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薛羽倢\Application\基因報告\"/>
    </mc:Choice>
  </mc:AlternateContent>
  <xr:revisionPtr revIDLastSave="0" documentId="8_{F4155875-1586-4DF8-B32F-60963236EB27}" xr6:coauthVersionLast="47" xr6:coauthVersionMax="47" xr10:uidLastSave="{00000000-0000-0000-0000-000000000000}"/>
  <bookViews>
    <workbookView xWindow="-110" yWindow="-110" windowWidth="19420" windowHeight="10300" tabRatio="822" xr2:uid="{58BF3F46-769F-7C44-81AF-97AE6FEE40FD}"/>
  </bookViews>
  <sheets>
    <sheet name="Report" sheetId="1" r:id="rId1"/>
    <sheet name="DATA(0911)" sheetId="15" state="hidden" r:id="rId2"/>
    <sheet name="TAT原則" sheetId="3" state="hidden" r:id="rId3"/>
    <sheet name="TAT" sheetId="16" state="hidden" r:id="rId4"/>
    <sheet name="Table 0" sheetId="13" state="hidden" r:id="rId5"/>
    <sheet name="工作表1" sheetId="17" state="hidden" r:id="rId6"/>
    <sheet name="下拉式清單" sheetId="5" state="hidden" r:id="rId7"/>
    <sheet name="TAT日期原則" sheetId="2" state="hidden" r:id="rId8"/>
    <sheet name="資料表 1" sheetId="12" state="hidden" r:id="rId9"/>
    <sheet name="檢測項目系列" sheetId="9" state="hidden" r:id="rId10"/>
    <sheet name="醫療院所(送檢醫師)" sheetId="10" state="hidden" r:id="rId11"/>
    <sheet name="比對名稱用" sheetId="14" state="hidden" r:id="rId12"/>
    <sheet name="顧客資料維護" sheetId="6" state="hidden" r:id="rId13"/>
    <sheet name="來源" sheetId="11" state="hidden" r:id="rId14"/>
  </sheets>
  <definedNames>
    <definedName name="_.M101">'Table 0'!$AC$2:$AC$1048576</definedName>
    <definedName name="_1_輔大醫院">'醫療院所(送檢醫師)'!$O$2:$O$1048576</definedName>
    <definedName name="_10淡水馬偕醫院">'醫療院所(送檢醫師)'!$X$2:$X$1048576</definedName>
    <definedName name="_11三軍總醫院_台北內湖">'醫療院所(送檢醫師)'!$Y$2:$Y$1048576</definedName>
    <definedName name="_12中山醫院">'醫療院所(送檢醫師)'!$Z$2:$Z$1048576</definedName>
    <definedName name="_13新家生醫_聯新醫院">'醫療院所(送檢醫師)'!$AA$2:$AA$1048576</definedName>
    <definedName name="_14台北市立萬芳醫院">'醫療院所(送檢醫師)'!$AB$2:$AB$1048576</definedName>
    <definedName name="_15臺北醫學大學附設醫院">'醫療院所(送檢醫師)'!$AC$2:$AC$1048576</definedName>
    <definedName name="_16台中國軍總醫院">'醫療院所(送檢醫師)'!$AD$2:$AD$1048576</definedName>
    <definedName name="_17統誠醫療">'醫療院所(送檢醫師)'!$AE$2:$AE$1048576</definedName>
    <definedName name="_18彰化秀傳醫院">'醫療院所(送檢醫師)'!$AF$2:$AF$1048576</definedName>
    <definedName name="_19國立臺灣大學醫學院附設醫院雲林分院">'醫療院所(送檢醫師)'!$AG$2:$AG$1048576</definedName>
    <definedName name="_1輔大醫院">'醫療院所(送檢醫師)'!$O$2:$O$1048576</definedName>
    <definedName name="_2_新光醫院">'醫療院所(送檢醫師)'!$P$2:$P$1048576</definedName>
    <definedName name="_20光田綜合醫院">'醫療院所(送檢醫師)'!$AH$2:$AH$1048576</definedName>
    <definedName name="_21澄清綜合醫院中港分院">'醫療院所(送檢醫師)'!$AI$2:$AI$1048576</definedName>
    <definedName name="_22竹山秀傳醫院">'醫療院所(送檢醫師)'!$AJ$2:$AJ$1048576</definedName>
    <definedName name="_23烏日林新醫院">'醫療院所(送檢醫師)'!$AK$2:$AK$1048576</definedName>
    <definedName name="_24彰濱秀傳醫院">'醫療院所(送檢醫師)'!$AL$2:$AL$1048576</definedName>
    <definedName name="_25大千綜合醫院">'醫療院所(送檢醫師)'!$AM$2:$AM$1048576</definedName>
    <definedName name="_26員榮醫療社團法人員榮醫院">'醫療院所(送檢醫師)'!$AN$2:$AN$1048576</definedName>
    <definedName name="_27彰化基督教醫院">'醫療院所(送檢醫師)'!$AO$2:$AO$1048576</definedName>
    <definedName name="_28台中榮民總醫院">'醫療院所(送檢醫師)'!$AP$2:$AP$1048576</definedName>
    <definedName name="_29台南市立醫院">'醫療院所(送檢醫師)'!$AQ$2:$AQ$1048576</definedName>
    <definedName name="_2新光醫院">'醫療院所(送檢醫師)'!$P$2:$P$1048576</definedName>
    <definedName name="_30麻豆新樓醫院">'醫療院所(送檢醫師)'!$AR$2:$AR$1048576</definedName>
    <definedName name="_31台南新樓醫院">'醫療院所(送檢醫師)'!$AS$2:$AS$1048576</definedName>
    <definedName name="_32屏東基督教醫院">'醫療院所(送檢醫師)'!$AT$2:$AT$1048576</definedName>
    <definedName name="_33高雄長庚醫院">'醫療院所(送檢醫師)'!$AU$2:$AU$1048576</definedName>
    <definedName name="_34高雄醫學大學附設醫院">'醫療院所(送檢醫師)'!$AV$2:$AV$1048576</definedName>
    <definedName name="_35連江醫院">'醫療院所(送檢醫師)'!$AW$2:$AW$1048576</definedName>
    <definedName name="_36一般客戶or泓采代採">'醫療院所(送檢醫師)'!$AX$2:$AX$1048576</definedName>
    <definedName name="_3台北市立聯合醫院">'醫療院所(送檢醫師)'!$Q$2:$Q$1048576</definedName>
    <definedName name="_4台北慈濟醫院">'醫療院所(送檢醫師)'!$R$2:$R$1048576</definedName>
    <definedName name="_5台北榮民總醫院">'醫療院所(送檢醫師)'!$S$2:$S$1048576</definedName>
    <definedName name="_6恩主公醫院">'醫療院所(送檢醫師)'!$T$2:$T$1048576</definedName>
    <definedName name="_7雙和醫院">'醫療院所(送檢醫師)'!$U$2:$U$1048576</definedName>
    <definedName name="_8國泰醫院">'醫療院所(送檢醫師)'!$V$2:$V$1048576</definedName>
    <definedName name="_9怡仁醫院">'醫療院所(送檢醫師)'!$W$2:$W$1048576</definedName>
    <definedName name="_xlnm._FilterDatabase" localSheetId="3" hidden="1">TAT!$X$1:$Y$1</definedName>
    <definedName name="_xlnm._FilterDatabase" localSheetId="13" hidden="1">來源!$A$1:$A$1501</definedName>
    <definedName name="_xlnm._FilterDatabase" localSheetId="8" hidden="1">'資料表 1'!$A$1:$B$155</definedName>
    <definedName name="_xlnm._FilterDatabase" localSheetId="10" hidden="1">'醫療院所(送檢醫師)'!$A$2:$K$38</definedName>
    <definedName name="M">檢測項目系列!$S$3:$S$1048576</definedName>
    <definedName name="M1_">檢測項目系列!$A$3:$A$1048576</definedName>
    <definedName name="M1_系列">檢測項目系列!$A$3:$A$1048576</definedName>
    <definedName name="M101_">'Table 0'!$AC$2:$AC$1048576</definedName>
    <definedName name="M102_">'Table 0'!$AD$2:$AD$1048576</definedName>
    <definedName name="M103_">'Table 0'!$AE$2:$AE$1048576</definedName>
    <definedName name="M1系列">檢測項目系列!$A$3:$A$1048576</definedName>
    <definedName name="M1項目">檢測項目系列!$A$3:$A$1048576</definedName>
    <definedName name="M2_">檢測項目系列!$B$3:$B$1048576</definedName>
    <definedName name="M201_">'Table 0'!$AF$2:$AF$1048576</definedName>
    <definedName name="M202_">'Table 0'!$AG$2:$AG$1048576</definedName>
    <definedName name="M2項目">檢測項目系列!$B$3:$B$1048576</definedName>
    <definedName name="M樣品">檢測項目系列!$S$3:$S$1048576</definedName>
    <definedName name="O">檢測項目系列!$T$3:$T$1048576</definedName>
    <definedName name="O1_">檢測項目系列!$C$3:$C$1048576</definedName>
    <definedName name="O101_">'Table 0'!$AH$2:$AH$1048576</definedName>
    <definedName name="O1項目">檢測項目系列!$C$3:$C$1048576</definedName>
    <definedName name="O樣品">檢測項目系列!$T$3:$T$1048576</definedName>
    <definedName name="P">檢測項目系列!$Q$3:$Q$1048576</definedName>
    <definedName name="P1_">檢測項目系列!$D$3:$D$1048576</definedName>
    <definedName name="P101_">'Table 0'!$AI$2:$AI$1048576</definedName>
    <definedName name="P102_">'Table 0'!$AJ$2:$AJ$1048576</definedName>
    <definedName name="P103_">'Table 0'!$AK$2:$AK$1048576</definedName>
    <definedName name="P104_">'Table 0'!$AL$2:$AL$1048576</definedName>
    <definedName name="P105_">'Table 0'!$AM$2:$AM$1048576</definedName>
    <definedName name="P106_">'Table 0'!$AN$2:$AN$1048576</definedName>
    <definedName name="P107_">'Table 0'!$AO$2:$AO$1048576</definedName>
    <definedName name="P108_">'Table 0'!$AP$2:$AP$1048576</definedName>
    <definedName name="P109_">'Table 0'!$AQ$2:$AQ$1048576</definedName>
    <definedName name="P110_">'Table 0'!$AR$2:$AR$1048576</definedName>
    <definedName name="P111_">'Table 0'!$AS$2:$AS$1048576</definedName>
    <definedName name="P112_">'Table 0'!$AT$2:$AT$1048576</definedName>
    <definedName name="P113_">'Table 0'!$AU$2:$AU$1048576</definedName>
    <definedName name="P115_">'Table 0'!$AV$2:$AV$1048576</definedName>
    <definedName name="P116_">'Table 0'!$AW$2:$AW$1048576</definedName>
    <definedName name="P117_">'Table 0'!$AX$2:$AX$1048576</definedName>
    <definedName name="P118_">'Table 0'!$AY$2:$AY$1048576</definedName>
    <definedName name="P1項目">檢測項目系列!$D$3:$D$1048576</definedName>
    <definedName name="P2_">檢測項目系列!$E$3:$E$1048576</definedName>
    <definedName name="P201_">'Table 0'!$AZ$2:$AZ$1048576</definedName>
    <definedName name="P202_">'Table 0'!$BA$2:$BA$1048576</definedName>
    <definedName name="P203_">'Table 0'!$BB$2:$BB$1048576</definedName>
    <definedName name="P204_">'Table 0'!$BC$2:$BC$1048576</definedName>
    <definedName name="P2項目">檢測項目系列!$E$3:$E$1048576</definedName>
    <definedName name="P3_">檢測項目系列!$F$3:$F$1048576</definedName>
    <definedName name="P301_">'Table 0'!$BD$2:$BD$1048576</definedName>
    <definedName name="P3項目">檢測項目系列!$F$3:$F$1048576</definedName>
    <definedName name="P樣品">檢測項目系列!$Q$3:$Q$1048576</definedName>
    <definedName name="S">檢測項目系列!$R$3:$R$1048576</definedName>
    <definedName name="S1_">檢測項目系列!$G$3:$G$1048576</definedName>
    <definedName name="S101_">'Table 0'!$BE$2:$BE$1048576</definedName>
    <definedName name="S102_">'Table 0'!$BF$2:$BF$1048576</definedName>
    <definedName name="S103_">'Table 0'!$BG$2:$BG$1048576</definedName>
    <definedName name="S1項目">檢測項目系列!$G$3:$G$1048576</definedName>
    <definedName name="S2_">檢測項目系列!$H$3:$H$1048576</definedName>
    <definedName name="S201_">'Table 0'!$BH$2:$BH$1048576</definedName>
    <definedName name="S202_">'Table 0'!$BI$2:$BI$1048576</definedName>
    <definedName name="S203_">'Table 0'!$BJ$2:$BJ$1048576</definedName>
    <definedName name="S204_">'Table 0'!$BK$2:$BK$1048576</definedName>
    <definedName name="S205_">'Table 0'!$BL$2:$BL$1048576</definedName>
    <definedName name="S206_">'Table 0'!$BM$2:$BM$1048576</definedName>
    <definedName name="S208_">'Table 0'!$BN$2:$BN$1048576</definedName>
    <definedName name="S2項目">檢測項目系列!$H$3:$H$1048576</definedName>
    <definedName name="S3_">檢測項目系列!$I$3:$I$1048576</definedName>
    <definedName name="S301_">'Table 0'!$BO$2:$BO$1048576</definedName>
    <definedName name="S302_">'Table 0'!$BP$2:$BP$1048576</definedName>
    <definedName name="S303_">'Table 0'!$BQ$2:$BQ$1048576</definedName>
    <definedName name="S304_">'Table 0'!$BR$2:$BR$1048576</definedName>
    <definedName name="S305_">'Table 0'!$BS$2:$BS$1048576</definedName>
    <definedName name="S306_">'Table 0'!$BT$2:$BT$1048576</definedName>
    <definedName name="S307_">'Table 0'!$BU$2:$BU$1048576</definedName>
    <definedName name="S3項目">檢測項目系列!$I$3:$I$1048576</definedName>
    <definedName name="S樣品">檢測項目系列!$R$3:$R$1048576</definedName>
    <definedName name="W">檢測項目系列!$U$3:$U$1048576</definedName>
    <definedName name="W1_">檢測項目系列!$J$3:$J$1048576</definedName>
    <definedName name="W100_">'Table 0'!$BV$2:$BV$1048576</definedName>
    <definedName name="W101_">'Table 0'!$BW$2:$BW$1048576</definedName>
    <definedName name="W102_">'Table 0'!$BX$2:$BX$1048576</definedName>
    <definedName name="W1項目">檢測項目系列!$J$3:$J$1048576</definedName>
    <definedName name="W2_">檢測項目系列!$K$3:$K$1048576</definedName>
    <definedName name="W200_">'Table 0'!$BY$2:$BY$1048576</definedName>
    <definedName name="W201_">'Table 0'!$BZ$2:$BZ$1048576</definedName>
    <definedName name="W202_">'Table 0'!$CA$2:$CA$1048576</definedName>
    <definedName name="W203_">'Table 0'!$CB$2:$CB$1048576</definedName>
    <definedName name="W204_">'Table 0'!$CC$2:$CC$1048576</definedName>
    <definedName name="W205_">'Table 0'!$CD$2:$CD$1048576</definedName>
    <definedName name="W206_">'Table 0'!$CE$2:$CE$1048576</definedName>
    <definedName name="W207_">'Table 0'!$CF$2:$CF$1048576</definedName>
    <definedName name="W208_">'Table 0'!$CG$2:$CG$1048576</definedName>
    <definedName name="W209_">'Table 0'!$CH$2:$CH$1048576</definedName>
    <definedName name="W210_">'Table 0'!$CI$2:$CI$1048576</definedName>
    <definedName name="W211_">'Table 0'!$CJ$2:$CJ$1048576</definedName>
    <definedName name="W212_">'Table 0'!$CK$2:$CK$1048576</definedName>
    <definedName name="W213_">'Table 0'!$CL$2:$CL$1048576</definedName>
    <definedName name="W214_">'Table 0'!$CM$2:$CM$1048576</definedName>
    <definedName name="W215_">'Table 0'!$CN$2:$CN$1048576</definedName>
    <definedName name="W216_">'Table 0'!$CO$2:$CO$1048576</definedName>
    <definedName name="W217_">'Table 0'!$CP$2:$CP$1048576</definedName>
    <definedName name="W218_">'Table 0'!$CQ$2:$CQ$1048576</definedName>
    <definedName name="W219_">'Table 0'!$CR$2:$CR$1048576</definedName>
    <definedName name="W2項目">檢測項目系列!$K$3:$K$1048576</definedName>
    <definedName name="W3_">檢測項目系列!$L$3:$L$1048576</definedName>
    <definedName name="W300_">'Table 0'!$CS$2:$CS$1048576</definedName>
    <definedName name="W301_">'Table 0'!$CT$2:$CT$1048576</definedName>
    <definedName name="W302_">'Table 0'!$CU$2:$CU$1048576</definedName>
    <definedName name="W303_">'Table 0'!$CV$2:$CV$1048576</definedName>
    <definedName name="W304_">'Table 0'!$CW$2:$CW$1048576</definedName>
    <definedName name="W305_">'Table 0'!$CX$2:$CX$1048576</definedName>
    <definedName name="W306_">'Table 0'!$CY$2:$CY$1048576</definedName>
    <definedName name="W307_">'Table 0'!$CZ$2:$CZ$1048576</definedName>
    <definedName name="W308_">'Table 0'!$DA$2:$DA$1048576</definedName>
    <definedName name="W309_">'Table 0'!$DB$2:$DB$1048576</definedName>
    <definedName name="W310_">'Table 0'!$DC$2:$DC$1048576</definedName>
    <definedName name="W311_">'Table 0'!$DD$2:$DD$1048576</definedName>
    <definedName name="W312_">'Table 0'!$DE$2:$DE$1048576</definedName>
    <definedName name="W313_">'Table 0'!$DF$2:$DF$1048576</definedName>
    <definedName name="W314_">'Table 0'!$DG$2:$DG$1048576</definedName>
    <definedName name="W315_">'Table 0'!$DH$2:$DH$1048576</definedName>
    <definedName name="W316_">'Table 0'!$DI$2:$DI$1048576</definedName>
    <definedName name="W317_">'Table 0'!$DJ$2:$DJ$1048576</definedName>
    <definedName name="W318_">'Table 0'!$DK$2:$DK$1048576</definedName>
    <definedName name="W319_">'Table 0'!$DL$2:$DL$1048576</definedName>
    <definedName name="W320_">'Table 0'!$DM$2:$DM$1048576</definedName>
    <definedName name="W321_">'Table 0'!$DN$2:$DN$1048576</definedName>
    <definedName name="W322_">'Table 0'!$DO$2:$DO$1048576</definedName>
    <definedName name="W323_">'Table 0'!$DP$2:$DP$1048576</definedName>
    <definedName name="W324_">'Table 0'!$DQ$2:$DQ$1048576</definedName>
    <definedName name="W325_">'Table 0'!$DR$2:$DR$1048576</definedName>
    <definedName name="W326_">'Table 0'!$DS$2:$DS$1048576</definedName>
    <definedName name="W327_">'Table 0'!$DT$2:$DT$1048576</definedName>
    <definedName name="W328_">'Table 0'!$DU$2:$DU$1048576</definedName>
    <definedName name="W329_">'Table 0'!$DV$2:$DV$1048576</definedName>
    <definedName name="W330_">'Table 0'!$DW$2:$DW$1048576</definedName>
    <definedName name="W331_">'Table 0'!$DX$2:$DX$1048576</definedName>
    <definedName name="W332_">'Table 0'!$DY$2:$DY$1048576</definedName>
    <definedName name="W333_">'Table 0'!$DZ$2:$DZ$1048576</definedName>
    <definedName name="W3項目">檢測項目系列!$L$3:$L$1048576</definedName>
    <definedName name="W4_">檢測項目系列!$M$3:$M$1048576</definedName>
    <definedName name="W401_">'Table 0'!$EA$2:$EA$1048576</definedName>
    <definedName name="W402_">'Table 0'!$EB$2:$EB$1048576</definedName>
    <definedName name="W403_">'Table 0'!$EC$2:$EC$1048576</definedName>
    <definedName name="W4項目">檢測項目系列!$M$3:$M$1048576</definedName>
    <definedName name="W5_">檢測項目系列!$N$3:$N$1048576</definedName>
    <definedName name="W501_">'Table 0'!$ED$2:$ED$1048576</definedName>
    <definedName name="W502_">'Table 0'!$EE$2:$EE$1048576</definedName>
    <definedName name="W503_">'Table 0'!$EF$2:$EF$1048576</definedName>
    <definedName name="W504_">'Table 0'!$EG$2:$EG$1048576</definedName>
    <definedName name="W505_">'Table 0'!$EH$2:$EH$1048576</definedName>
    <definedName name="W506_">'Table 0'!$EI$2:$EI$1048576</definedName>
    <definedName name="W507_">'Table 0'!$EJ$2:$EJ$1048576</definedName>
    <definedName name="W508_">'Table 0'!$EK$2:$EK$1048576</definedName>
    <definedName name="W509_">'Table 0'!$EL$2:$EL$1048576</definedName>
    <definedName name="W510_">'Table 0'!$EM$2:$EM$1048576</definedName>
    <definedName name="W511_">'Table 0'!$EN$2:$EN$1048576</definedName>
    <definedName name="W512_">'Table 0'!$EO$2:$EO$1048576</definedName>
    <definedName name="W513_">'Table 0'!$EP$2:$EP$1048576</definedName>
    <definedName name="W514_">'Table 0'!$EQ$2:$EQ$1048576</definedName>
    <definedName name="W515_">'Table 0'!$ER$2:$ER$1048576</definedName>
    <definedName name="W516_">'Table 0'!$ES$2:$ES$1048576</definedName>
    <definedName name="W517_">'Table 0'!$ET$2:$ET$1048576</definedName>
    <definedName name="W518_">'Table 0'!$EU$2:$EU$1048576</definedName>
    <definedName name="W519_">'Table 0'!$EV$2:$EV$1048576</definedName>
    <definedName name="W520_">'Table 0'!$EW$2:$EW$1048576</definedName>
    <definedName name="W521_">'Table 0'!$EX$2:$EX$1048576</definedName>
    <definedName name="W522_">'Table 0'!$EY$2:$EY$1048576</definedName>
    <definedName name="W523_">'Table 0'!$EZ$2:$EZ$1048576</definedName>
    <definedName name="W524_">'Table 0'!$FA$2:$FA$1048576</definedName>
    <definedName name="W525_">'Table 0'!$FB$2:$FB$1048576</definedName>
    <definedName name="W526_">'Table 0'!$FC$2:$FC$1048576</definedName>
    <definedName name="W527_">'Table 0'!$FD$2:$FD$1048576</definedName>
    <definedName name="W528_">'Table 0'!$FE$2:$FE$1048576</definedName>
    <definedName name="W529_">'Table 0'!$FF$2:$FF$1048576</definedName>
    <definedName name="W530_">'Table 0'!$FG$2:$FG$1048576</definedName>
    <definedName name="W531_">'Table 0'!$FH$2:$FH$1048576</definedName>
    <definedName name="W532_">'Table 0'!$FI$2:$FI$1048576</definedName>
    <definedName name="W5項目">檢測項目系列!$N$3:$N$1048576</definedName>
    <definedName name="W6_">檢測項目系列!$O$3:$O$1048576</definedName>
    <definedName name="W601_">'Table 0'!$FJ$2:$FJ$1048576</definedName>
    <definedName name="W602_">'Table 0'!$FK$2:$FK$1048576</definedName>
    <definedName name="W6項目">檢測項目系列!$O$3:$O$1048576</definedName>
    <definedName name="一般">'醫療院所(送檢醫師)'!$AX$2:$AX$1048576</definedName>
    <definedName name="一般客戶or泓采代採">'醫療院所(送檢醫師)'!$AX$2:$AX$1048576</definedName>
    <definedName name="一般客戶or泓采代採36">'醫療院所(送檢醫師)'!$AX$2:$AX$1048576</definedName>
    <definedName name="三軍總醫院">'醫療院所(送檢醫師)'!$AD$2:$AD$1048576</definedName>
    <definedName name="三軍總醫院_台北內湖">'醫療院所(送檢醫師)'!$Y$2:$Y$1048576</definedName>
    <definedName name="三軍總醫院_台北內湖11">'醫療院所(送檢醫師)'!$Y$2:$Y$1048576</definedName>
    <definedName name="大千綜合醫院">'醫療院所(送檢醫師)'!$AM$2:$AM$1048576</definedName>
    <definedName name="大千綜合醫院25">'醫療院所(送檢醫師)'!$AM$2:$AM$1048576</definedName>
    <definedName name="中山醫院">'醫療院所(送檢醫師)'!$Z$2:$Z$1048576</definedName>
    <definedName name="中山醫院12">'醫療院所(送檢醫師)'!$Z$2:$Z$1048576</definedName>
    <definedName name="台大雲林分院">'醫療院所(送檢醫師)'!$AG$2:$AG$1048576</definedName>
    <definedName name="台中國軍總醫院">'醫療院所(送檢醫師)'!$AD$2:$AD$1048576</definedName>
    <definedName name="台中國軍總醫院16">'醫療院所(送檢醫師)'!$AD$2:$AD$1048576</definedName>
    <definedName name="台中榮民總醫院">'醫療院所(送檢醫師)'!$AP$2:$AP$1048576</definedName>
    <definedName name="台中榮民總醫院28">'醫療院所(送檢醫師)'!$AP$2:$AP$1048576</definedName>
    <definedName name="台北市立萬芳醫院">'醫療院所(送檢醫師)'!$AB$2:$AB$1048576</definedName>
    <definedName name="台北市立萬芳醫院14">'醫療院所(送檢醫師)'!$AB$2:$AB$1048576</definedName>
    <definedName name="台北市立聯合醫院">'醫療院所(送檢醫師)'!$Q$2:$Q$1048576</definedName>
    <definedName name="台北市立聯合醫院3">'醫療院所(送檢醫師)'!$Q$2:$Q$1048576</definedName>
    <definedName name="台北慈濟醫院">'醫療院所(送檢醫師)'!$R$2:$R$1048576</definedName>
    <definedName name="台北慈濟醫院4">'醫療院所(送檢醫師)'!$R$2:$R$1048576</definedName>
    <definedName name="台北榮民總醫院">'醫療院所(送檢醫師)'!$S$2:$S$1048576</definedName>
    <definedName name="台北榮民總醫院5">'醫療院所(送檢醫師)'!$S$2:$S$1048576</definedName>
    <definedName name="台北醫學大學附設醫院">'醫療院所(送檢醫師)'!$AC$2:$AC$1048576</definedName>
    <definedName name="台南市立醫院">'醫療院所(送檢醫師)'!$AQ$2:$AQ$1048576</definedName>
    <definedName name="台南市立醫院29">'醫療院所(送檢醫師)'!$AQ$2:$AQ$1048576</definedName>
    <definedName name="台南新樓醫院">'醫療院所(送檢醫師)'!$AS$2:$AS$1048576</definedName>
    <definedName name="台南新樓醫院31">'醫療院所(送檢醫師)'!$AS$2:$AS$1048576</definedName>
    <definedName name="外部資料_1" localSheetId="4" hidden="1">'Table 0'!$A$1:$G$1000</definedName>
    <definedName name="外部資料_1" localSheetId="3" hidden="1">TAT!$A$1:$F$263</definedName>
    <definedName name="外部資料_1" localSheetId="8" hidden="1">'資料表 1'!$C$1:$E$159</definedName>
    <definedName name="外部資料_2" localSheetId="1" hidden="1">'DATA(0911)'!$A$1:$F$1000</definedName>
    <definedName name="光田綜合醫院">'醫療院所(送檢醫師)'!$AH$2:$AH$1048576</definedName>
    <definedName name="光田綜合醫院20">'醫療院所(送檢醫師)'!$AH$2:$AH$1048576</definedName>
    <definedName name="光田醫院">'醫療院所(送檢醫師)'!$AH$2:$AH$1048576</definedName>
    <definedName name="竹山秀傳">'醫療院所(送檢醫師)'!$AJ$2:$AJ$1048576</definedName>
    <definedName name="竹山秀傳醫院">'醫療院所(送檢醫師)'!$AJ$2:$AJ$1048576</definedName>
    <definedName name="竹山秀傳醫院22">'醫療院所(送檢醫師)'!$AJ$2:$AJ$1048576</definedName>
    <definedName name="怡仁醫院">'醫療院所(送檢醫師)'!$W$2:$W$1048576</definedName>
    <definedName name="怡仁醫院9">'醫療院所(送檢醫師)'!$W$2:$W$1048576</definedName>
    <definedName name="屏東基督教醫院">'醫療院所(送檢醫師)'!$AT$2:$AT$1048576</definedName>
    <definedName name="屏東基督教醫院32">'醫療院所(送檢醫師)'!$AT$2:$AT$1048576</definedName>
    <definedName name="屏基醫院">'醫療院所(送檢醫師)'!$AT$2:$AT$1048576</definedName>
    <definedName name="員榮醫療社團法人員榮醫院">'醫療院所(送檢醫師)'!$AN$2:$AN$1048576</definedName>
    <definedName name="員榮醫療社團法人員榮醫院26">'醫療院所(送檢醫師)'!$AN$2:$AN$1048576</definedName>
    <definedName name="恩主公醫院">'醫療院所(送檢醫師)'!$T$2:$T$1048576</definedName>
    <definedName name="恩主公醫院6">'醫療院所(送檢醫師)'!$T$2:$T$1048576</definedName>
    <definedName name="烏日林新醫院">'醫療院所(送檢醫師)'!$AK$2:$AK$1048576</definedName>
    <definedName name="烏日林新醫院23">'醫療院所(送檢醫師)'!$AK$2:$AK$1048576</definedName>
    <definedName name="送檢單位">顧客資料維護!$A$2:$A$1048576</definedName>
    <definedName name="送檢醫師">顧客資料維護!#REF!</definedName>
    <definedName name="高雄長庚醫院">'醫療院所(送檢醫師)'!$AU$2:$AU$1048576</definedName>
    <definedName name="高雄長庚醫院33">'醫療院所(送檢醫師)'!$AU$2:$AU$1048576</definedName>
    <definedName name="高雄醫學大學附設醫院">'醫療院所(送檢醫師)'!$AV$2:$AV$1048576</definedName>
    <definedName name="高雄醫學大學附設醫院34">'醫療院所(送檢醫師)'!$AV$2:$AV$1048576</definedName>
    <definedName name="國立臺灣大學醫學院附設醫院雲林分院">'醫療院所(送檢醫師)'!$AG$2:$AG$1048576</definedName>
    <definedName name="國立臺灣大學醫學院附設醫院雲林分院19">'醫療院所(送檢醫師)'!$AG$2:$AG$1048576</definedName>
    <definedName name="國軍803">'醫療院所(送檢醫師)'!$Y$2:$Y$1048576</definedName>
    <definedName name="國泰醫院">'醫療院所(送檢醫師)'!$V$2:$V$1048576</definedName>
    <definedName name="國泰醫院8">'醫療院所(送檢醫師)'!$V$2:$V$1048576</definedName>
    <definedName name="淡水馬偕醫院">'醫療院所(送檢醫師)'!$X$2:$X$1048576</definedName>
    <definedName name="淡水馬偕醫院10">'醫療院所(送檢醫師)'!$X$2:$X$1048576</definedName>
    <definedName name="統誠診所">'醫療院所(送檢醫師)'!$AE$2:$AE$1048576</definedName>
    <definedName name="統誠醫療">'醫療院所(送檢醫師)'!$AE$2:$AE$1048576</definedName>
    <definedName name="統誠醫療17">'醫療院所(送檢醫師)'!$AE$2:$AE$1048576</definedName>
    <definedName name="連江醫院">'醫療院所(送檢醫師)'!$AW$2:$AW$1048576</definedName>
    <definedName name="連江醫院35">'醫療院所(送檢醫師)'!$AW$2:$AW$1048576</definedName>
    <definedName name="麻豆新樓醫院">'醫療院所(送檢醫師)'!$AR$2:$AR$1048576</definedName>
    <definedName name="麻豆新樓醫院30">'醫療院所(送檢醫師)'!$AR$2:$AR$1048576</definedName>
    <definedName name="新光醫院">'醫療院所(送檢醫師)'!$P$2:$P$1048576</definedName>
    <definedName name="新光醫院2">'醫療院所(送檢醫師)'!$P$2:$P$1048576</definedName>
    <definedName name="新家生醫_聯新醫院">'醫療院所(送檢醫師)'!$AA$2:$AA$1048576</definedName>
    <definedName name="新家生醫_聯新醫院13">'醫療院所(送檢醫師)'!$AA$2:$AA$1048576</definedName>
    <definedName name="彰化秀傳">'醫療院所(送檢醫師)'!$AF$2:$AF$1048576</definedName>
    <definedName name="彰化秀傳醫院">'醫療院所(送檢醫師)'!$AF$2:$AF$1048576</definedName>
    <definedName name="彰化秀傳醫院18">'醫療院所(送檢醫師)'!$AF$2:$AF$1048576</definedName>
    <definedName name="彰化基督教醫院">'醫療院所(送檢醫師)'!$AO$2:$AO$1048576</definedName>
    <definedName name="彰化基督教醫院27">'醫療院所(送檢醫師)'!$AO$2:$AO$1048576</definedName>
    <definedName name="彰濱秀傳">'醫療院所(送檢醫師)'!$AL$2:$AL$1048576</definedName>
    <definedName name="彰濱秀傳醫院">'醫療院所(送檢醫師)'!$AL$2:$AL$1048576</definedName>
    <definedName name="彰濱秀傳醫院24">'醫療院所(送檢醫師)'!$AL$2:$AL$1048576</definedName>
    <definedName name="臺北醫學大學附設醫院">'醫療院所(送檢醫師)'!$AC$2:$AC$1048576</definedName>
    <definedName name="臺北醫學大學附設醫院15">'醫療院所(送檢醫師)'!$AC$2:$AC$1048576</definedName>
    <definedName name="輔大醫院">'醫療院所(送檢醫師)'!$O$2:$O$1048576</definedName>
    <definedName name="輔大醫院1">'醫療院所(送檢醫師)'!$O$2:$O$1048576</definedName>
    <definedName name="澄清綜合醫院中港分院">'醫療院所(送檢醫師)'!$AI$2:$AI$1048576</definedName>
    <definedName name="澄清綜合醫院中港分院21">'醫療院所(送檢醫師)'!$AI$2:$AI$1048576</definedName>
    <definedName name="澄清醫院">'醫療院所(送檢醫師)'!$AI$2:$AI$1048576</definedName>
    <definedName name="編號M101">'Table 0'!$AC$2:$AC$1048576</definedName>
    <definedName name="編號M102">'Table 0'!$AD$2:$AD$1048576</definedName>
    <definedName name="編號M103">'Table 0'!$AE$2:$AE$1048576</definedName>
    <definedName name="編號M201">'Table 0'!$AF$2:$AF$1048576</definedName>
    <definedName name="編號M202">'Table 0'!$AG$2:$AG$1048576</definedName>
    <definedName name="編號O101">'Table 0'!$AH$2:$AH$1048576</definedName>
    <definedName name="編號P101">'Table 0'!$AI$2:$AI$1048576</definedName>
    <definedName name="編號P102">'Table 0'!$AJ$2:$AJ$1048576</definedName>
    <definedName name="編號P103">'Table 0'!$AK$2:$AK$1048576</definedName>
    <definedName name="編號P104">'Table 0'!$AL$2:$AL$1048576</definedName>
    <definedName name="編號P105">'Table 0'!$AM$2:$AM$1048576</definedName>
    <definedName name="編號P106">'Table 0'!$AN$2:$AN$1048576</definedName>
    <definedName name="編號P107">'Table 0'!$AO$2:$AO$1048576</definedName>
    <definedName name="編號P108">'Table 0'!$AP$2:$AP$1048576</definedName>
    <definedName name="編號P109">'Table 0'!$AQ$2:$AQ$1048576</definedName>
    <definedName name="編號P110">'Table 0'!$AR$2:$AR$1048576</definedName>
    <definedName name="編號P111">'Table 0'!$AS$2:$AS$1048576</definedName>
    <definedName name="編號P112">'Table 0'!$AT$2:$AT$1048576</definedName>
    <definedName name="編號P113">'Table 0'!$AU$2:$AU$1048576</definedName>
    <definedName name="編號P115">'Table 0'!$AV$2:$AV$1048576</definedName>
    <definedName name="編號P116">'Table 0'!$AW$2:$AW$1048576</definedName>
    <definedName name="編號P117">'Table 0'!$AX$2:$AX$1048576</definedName>
    <definedName name="編號P118">'Table 0'!$AY$2:$AY$1048576</definedName>
    <definedName name="編號P201">'Table 0'!$AZ$2:$AZ$1048576</definedName>
    <definedName name="編號P202">'Table 0'!$BA$2:$BA$1048576</definedName>
    <definedName name="編號P203">'Table 0'!$BB$2:$BB$1048576</definedName>
    <definedName name="編號P204">'Table 0'!$BC$2:$BC$1048576</definedName>
    <definedName name="編號P301">'Table 0'!$BD$2:$BD$1048576</definedName>
    <definedName name="編號P999">'Table 0'!$FN$2:$FN$1048576</definedName>
    <definedName name="編號S101">'Table 0'!$BE$2:$BE$1048576</definedName>
    <definedName name="編號S102">'Table 0'!$BF$2:$BF$1048576</definedName>
    <definedName name="編號S103">'Table 0'!$BG$2:$BG$1048576</definedName>
    <definedName name="編號S201">'Table 0'!$BH$2:$BH$1048576</definedName>
    <definedName name="編號S202">'Table 0'!$BI$2:$BI$1048576</definedName>
    <definedName name="編號S203">'Table 0'!$BJ$2:$BJ$1048576</definedName>
    <definedName name="編號S204">'Table 0'!$BK$2:$BK$1048576</definedName>
    <definedName name="編號S205">'Table 0'!$BL$2:$BL$1048576</definedName>
    <definedName name="編號S206">'Table 0'!$BM$2:$BM$1048576</definedName>
    <definedName name="編號S208">'Table 0'!$BN$2:$BN$1048576</definedName>
    <definedName name="編號S209">'Table 0'!$BO$2:$BO$1048576</definedName>
    <definedName name="編號S301">'Table 0'!$BP$2:$BP$1048576</definedName>
    <definedName name="編號S302">'Table 0'!$BQ$2:$BQ$1048576</definedName>
    <definedName name="編號S303">'Table 0'!$BR$2:$BR$1048576</definedName>
    <definedName name="編號S304">'Table 0'!$BS$2:$BS$1048576</definedName>
    <definedName name="編號S305">'Table 0'!$BT$2:$BT$1048576</definedName>
    <definedName name="編號S306">'Table 0'!$BU$2:$BU$1048576</definedName>
    <definedName name="編號S307">'Table 0'!$BV$2:$BV$1048576</definedName>
    <definedName name="編號S998">'Table 0'!$FP$2:$FP$1048576</definedName>
    <definedName name="編號S999">'Table 0'!$FP$2:$FP$1048576</definedName>
    <definedName name="編號W100">'Table 0'!$BW$2:$BW$1048576</definedName>
    <definedName name="編號W101">'Table 0'!$BX$2:$BX$1048576</definedName>
    <definedName name="編號W102">'Table 0'!$BY$2:$BY$1048576</definedName>
    <definedName name="編號W103">'Table 0'!$BZ$2:$BZ$1048576</definedName>
    <definedName name="編號W200">'Table 0'!$CA$2:$CA$1048576</definedName>
    <definedName name="編號W201">'Table 0'!$CB$2:$CB$1048576</definedName>
    <definedName name="編號W202">'Table 0'!$CC$2:$CC$1048576</definedName>
    <definedName name="編號W203">'Table 0'!$CD$2:$CD$1048576</definedName>
    <definedName name="編號W204">'Table 0'!$CE$2:$CE$1048576</definedName>
    <definedName name="編號W205">'Table 0'!$CF$2:$CF$1048576</definedName>
    <definedName name="編號W206">'Table 0'!$CG$2:$CG$1048576</definedName>
    <definedName name="編號W207">'Table 0'!$CH$2:$CH$1048576</definedName>
    <definedName name="編號W208">'Table 0'!$CI$2:$CI$1048576</definedName>
    <definedName name="編號W209">'Table 0'!$CJ$2:$CJ$1048576</definedName>
    <definedName name="編號W210">'Table 0'!$CK$2:$CK$1048576</definedName>
    <definedName name="編號W211">'Table 0'!$CL$2:$CL$1048576</definedName>
    <definedName name="編號W212">'Table 0'!$CM$2:$CM$1048576</definedName>
    <definedName name="編號W213">'Table 0'!$CN$2:$CN$1048576</definedName>
    <definedName name="編號W214">'Table 0'!$CO$2:$CO$1048576</definedName>
    <definedName name="編號W215">'Table 0'!$CP$2:$CP$1048576</definedName>
    <definedName name="編號W216">'Table 0'!$CQ$2:$CQ$1048576</definedName>
    <definedName name="編號W217">'Table 0'!$CR$2:$CR$1048576</definedName>
    <definedName name="編號W218">'Table 0'!$CS$2:$CS$1048576</definedName>
    <definedName name="編號W219">'Table 0'!$CT$2:$CT$1048576</definedName>
    <definedName name="編號W300">'Table 0'!$CU$2:$CU$1048576</definedName>
    <definedName name="編號W301">'Table 0'!$CV$2:$CV$1048576</definedName>
    <definedName name="編號W302">'Table 0'!$CW$2:$CW$1048576</definedName>
    <definedName name="編號W303">'Table 0'!$CX$2:$CX$1048576</definedName>
    <definedName name="編號W304">'Table 0'!$CY$2:$CY$1048576</definedName>
    <definedName name="編號W305">'Table 0'!$CZ$2:$CZ$1048576</definedName>
    <definedName name="編號W306">'Table 0'!$DA$2:$DA$1048576</definedName>
    <definedName name="編號W307">'Table 0'!$DB$2:$DB$1048576</definedName>
    <definedName name="編號W308">'Table 0'!$DC$2:$DC$1048576</definedName>
    <definedName name="編號W309">'Table 0'!$DD$2:$DD$1048576</definedName>
    <definedName name="編號W310">'Table 0'!$DE$2:$DE$1048576</definedName>
    <definedName name="編號W311">'Table 0'!$DF$2:$DF$1048576</definedName>
    <definedName name="編號W312">'Table 0'!$DG$2:$DG$1048576</definedName>
    <definedName name="編號W313">'Table 0'!$DH$2:$DH$1048576</definedName>
    <definedName name="編號W314">'Table 0'!$DI$2:$DI$1048576</definedName>
    <definedName name="編號W315">'Table 0'!$DJ$2:$DJ$1048576</definedName>
    <definedName name="編號W316">'Table 0'!$DK$2:$DK$1048576</definedName>
    <definedName name="編號W317">'Table 0'!$DL$2:$DL$1048576</definedName>
    <definedName name="編號W318">'Table 0'!$DM$2:$DM$1048576</definedName>
    <definedName name="編號W319">'Table 0'!$DN$2:$DN$1048576</definedName>
    <definedName name="編號W320">'Table 0'!$DO$2:$DO$1048576</definedName>
    <definedName name="編號W321">'Table 0'!$DP$2:$DP$1048576</definedName>
    <definedName name="編號W322">'Table 0'!$DQ$2:$DQ$1048576</definedName>
    <definedName name="編號W323">'Table 0'!$DR$2:$DR$1048576</definedName>
    <definedName name="編號W324">'Table 0'!$DS$2:$DS$1048576</definedName>
    <definedName name="編號W325">'Table 0'!$DT$2:$DT$1048576</definedName>
    <definedName name="編號W326">'Table 0'!$DU$2:$DU$1048576</definedName>
    <definedName name="編號W327">'Table 0'!$DV$2:$DV$1048576</definedName>
    <definedName name="編號W328">'Table 0'!$DW$2:$DW$1048576</definedName>
    <definedName name="編號W329">'Table 0'!$DX$2:$DX$1048576</definedName>
    <definedName name="編號W330">'Table 0'!$DY$2:$DY$1048576</definedName>
    <definedName name="編號W331">'Table 0'!$DZ$2:$DZ$1048576</definedName>
    <definedName name="編號W332">'Table 0'!$EA$2:$EA$1048576</definedName>
    <definedName name="編號W333">'Table 0'!$EB$2:$EB$1048576</definedName>
    <definedName name="編號W401">'Table 0'!$EC$2:$EC$1048576</definedName>
    <definedName name="編號W402">'Table 0'!$ED$2:$ED$1048576</definedName>
    <definedName name="編號W403">'Table 0'!$EE$2:$EE$1048576</definedName>
    <definedName name="編號W501">'Table 0'!$EF$2:$EF$1048576</definedName>
    <definedName name="編號W502">'Table 0'!$EG$2:$EG$1048576</definedName>
    <definedName name="編號W503">'Table 0'!$EH$2:$EH$1048576</definedName>
    <definedName name="編號W504">'Table 0'!$EI$2:$EI$1048576</definedName>
    <definedName name="編號W505">'Table 0'!$EJ$2:$EJ$1048576</definedName>
    <definedName name="編號W506">'Table 0'!$EK$2:$EK$1048576</definedName>
    <definedName name="編號W507">'Table 0'!$EL$2:$EL$1048576</definedName>
    <definedName name="編號W508">'Table 0'!$EM$2:$EM$1048576</definedName>
    <definedName name="編號W509">'Table 0'!$EN$2:$EN$1048576</definedName>
    <definedName name="編號W510">'Table 0'!$EO$2:$EO$1048576</definedName>
    <definedName name="編號W511">'Table 0'!$EP$2:$EP$1048576</definedName>
    <definedName name="編號W512">'Table 0'!$EQ$2:$EQ$1048576</definedName>
    <definedName name="編號W513">'Table 0'!$ER$2:$ER$1048576</definedName>
    <definedName name="編號W514">'Table 0'!$ES$2:$ES$1048576</definedName>
    <definedName name="編號W515">'Table 0'!$ET$2:$ET$1048576</definedName>
    <definedName name="編號W516">'Table 0'!$EU$2:$EU$1048576</definedName>
    <definedName name="編號W517">'Table 0'!$EV$2:$EV$1048576</definedName>
    <definedName name="編號W518">'Table 0'!$EW$2:$EW$1048576</definedName>
    <definedName name="編號W519">'Table 0'!$EX$2:$EX$1048576</definedName>
    <definedName name="編號W520">'Table 0'!$EY$2:$EY$1048576</definedName>
    <definedName name="編號W521">'Table 0'!$EZ$2:$EZ$1048576</definedName>
    <definedName name="編號W522">'Table 0'!$FA$2:$FA$1048576</definedName>
    <definedName name="編號W523">'Table 0'!$FB$2:$FB$1048576</definedName>
    <definedName name="編號W524">'Table 0'!$FC$2:$FC$1048576</definedName>
    <definedName name="編號W525">'Table 0'!$FD$2:$FD$1048576</definedName>
    <definedName name="編號W526">'Table 0'!$FE$2:$FE$1048576</definedName>
    <definedName name="編號W527">'Table 0'!$FF$2:$FF$1048576</definedName>
    <definedName name="編號W528">'Table 0'!$FG$2:$FG$1048576</definedName>
    <definedName name="編號W529">'Table 0'!$FH$2:$FH$1048576</definedName>
    <definedName name="編號W530">'Table 0'!$FI$2:$FI$1048576</definedName>
    <definedName name="編號W531">'Table 0'!$FJ$2:$FJ$1048576</definedName>
    <definedName name="編號W532">'Table 0'!$FK$2:$FK$1048576</definedName>
    <definedName name="編號W601">'Table 0'!$FL$2:$FL$1048576</definedName>
    <definedName name="編號W602">'Table 0'!$FM$2:$FM$1048576</definedName>
    <definedName name="編號W999">'Table 0'!$FO$2:$FO$1048576</definedName>
    <definedName name="醫療院所名稱" localSheetId="12">顧客資料維護!$A$2:$A$1048576</definedName>
    <definedName name="醫療院所名稱">'醫療院所(送檢醫師)'!$C$3:$C$38</definedName>
    <definedName name="雙和醫院">'醫療院所(送檢醫師)'!$U$2:$U$1048576</definedName>
    <definedName name="雙和醫院7">'醫療院所(送檢醫師)'!$U$2:$U$1048576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6" i="1" l="1"/>
  <c r="AQ6" i="1" s="1"/>
  <c r="AO6" i="1"/>
  <c r="AN6" i="1"/>
  <c r="AM6" i="1"/>
  <c r="AL6" i="1"/>
  <c r="AK6" i="1"/>
  <c r="AJ6" i="1"/>
  <c r="AE6" i="1"/>
  <c r="AB6" i="1"/>
  <c r="Y6" i="1"/>
  <c r="V6" i="1"/>
  <c r="S6" i="1"/>
  <c r="J6" i="1" a="1"/>
  <c r="J6" i="1" s="1"/>
  <c r="AI6" i="1" s="1"/>
  <c r="I6" i="1"/>
  <c r="I3" i="1"/>
  <c r="J3" i="1" a="1"/>
  <c r="J3" i="1" s="1"/>
  <c r="AI3" i="1" s="1"/>
  <c r="S3" i="1"/>
  <c r="V3" i="1"/>
  <c r="Y3" i="1"/>
  <c r="AB3" i="1"/>
  <c r="AE3" i="1"/>
  <c r="AJ3" i="1"/>
  <c r="AK3" i="1"/>
  <c r="AL3" i="1"/>
  <c r="AM3" i="1"/>
  <c r="AN3" i="1"/>
  <c r="AO3" i="1"/>
  <c r="AP3" i="1"/>
  <c r="AQ3" i="1" s="1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AA5" i="16"/>
  <c r="AA3" i="16" a="1"/>
  <c r="AC8" i="16"/>
  <c r="AA3" i="16" l="1"/>
  <c r="AC6" i="16" s="1"/>
  <c r="AA8" i="16" l="1"/>
  <c r="AC1" i="16"/>
  <c r="B2" i="3"/>
  <c r="G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FU1" i="13"/>
  <c r="FT1" i="13"/>
  <c r="FS1" i="13"/>
  <c r="W148" i="13"/>
  <c r="X148" i="13"/>
  <c r="W149" i="13"/>
  <c r="X149" i="13"/>
  <c r="W150" i="13"/>
  <c r="X150" i="13"/>
  <c r="W151" i="13"/>
  <c r="X151" i="13"/>
  <c r="W152" i="13"/>
  <c r="X152" i="13"/>
  <c r="W153" i="13"/>
  <c r="X153" i="13"/>
  <c r="W154" i="13"/>
  <c r="X154" i="13"/>
  <c r="W155" i="13"/>
  <c r="X155" i="13"/>
  <c r="W156" i="13"/>
  <c r="X156" i="13"/>
  <c r="W157" i="13"/>
  <c r="X157" i="13"/>
  <c r="W158" i="13"/>
  <c r="X158" i="13"/>
  <c r="W159" i="13"/>
  <c r="X159" i="13"/>
  <c r="W160" i="13"/>
  <c r="X160" i="13"/>
  <c r="W161" i="13"/>
  <c r="X161" i="13"/>
  <c r="W162" i="13"/>
  <c r="X162" i="13"/>
  <c r="W163" i="13"/>
  <c r="X163" i="13"/>
  <c r="W164" i="13"/>
  <c r="X164" i="13"/>
  <c r="W165" i="13"/>
  <c r="X165" i="13"/>
  <c r="W166" i="13"/>
  <c r="X166" i="13"/>
  <c r="W167" i="13"/>
  <c r="X167" i="13"/>
  <c r="W168" i="13"/>
  <c r="X168" i="13"/>
  <c r="W169" i="13"/>
  <c r="X169" i="13"/>
  <c r="W170" i="13"/>
  <c r="X170" i="13"/>
  <c r="W171" i="13"/>
  <c r="X171" i="13"/>
  <c r="W172" i="13"/>
  <c r="X172" i="13"/>
  <c r="W173" i="13"/>
  <c r="X173" i="13"/>
  <c r="W174" i="13"/>
  <c r="X174" i="13"/>
  <c r="W175" i="13"/>
  <c r="X175" i="13"/>
  <c r="W176" i="13"/>
  <c r="X176" i="13"/>
  <c r="W177" i="13"/>
  <c r="X177" i="13"/>
  <c r="W178" i="13"/>
  <c r="X178" i="13"/>
  <c r="W179" i="13"/>
  <c r="X179" i="13"/>
  <c r="W180" i="13"/>
  <c r="X180" i="13"/>
  <c r="W181" i="13"/>
  <c r="X181" i="13"/>
  <c r="W182" i="13"/>
  <c r="X182" i="13"/>
  <c r="W183" i="13"/>
  <c r="X183" i="13"/>
  <c r="W184" i="13"/>
  <c r="X184" i="13"/>
  <c r="W185" i="13"/>
  <c r="X185" i="13"/>
  <c r="W186" i="13"/>
  <c r="X186" i="13"/>
  <c r="W187" i="13"/>
  <c r="X187" i="13"/>
  <c r="W188" i="13"/>
  <c r="X188" i="13"/>
  <c r="W189" i="13"/>
  <c r="X189" i="13"/>
  <c r="W190" i="13"/>
  <c r="X190" i="13"/>
  <c r="W191" i="13"/>
  <c r="X191" i="13"/>
  <c r="W192" i="13"/>
  <c r="X192" i="13"/>
  <c r="W193" i="13"/>
  <c r="X193" i="13"/>
  <c r="W194" i="13"/>
  <c r="X194" i="13"/>
  <c r="W195" i="13"/>
  <c r="X195" i="13"/>
  <c r="W196" i="13"/>
  <c r="X196" i="13"/>
  <c r="W197" i="13"/>
  <c r="X197" i="13"/>
  <c r="W198" i="13"/>
  <c r="X198" i="13"/>
  <c r="W199" i="13"/>
  <c r="X199" i="13"/>
  <c r="W200" i="13"/>
  <c r="X200" i="13"/>
  <c r="W201" i="13"/>
  <c r="X201" i="13"/>
  <c r="W202" i="13"/>
  <c r="X202" i="13"/>
  <c r="W203" i="13"/>
  <c r="X203" i="13"/>
  <c r="W204" i="13"/>
  <c r="X204" i="13"/>
  <c r="W205" i="13"/>
  <c r="X205" i="13"/>
  <c r="W206" i="13"/>
  <c r="X206" i="13"/>
  <c r="W207" i="13"/>
  <c r="X207" i="13"/>
  <c r="W208" i="13"/>
  <c r="X208" i="13"/>
  <c r="W209" i="13"/>
  <c r="X209" i="13"/>
  <c r="W210" i="13"/>
  <c r="X210" i="13"/>
  <c r="W211" i="13"/>
  <c r="X211" i="13"/>
  <c r="W212" i="13"/>
  <c r="X212" i="13"/>
  <c r="W213" i="13"/>
  <c r="X213" i="13"/>
  <c r="W214" i="13"/>
  <c r="X214" i="13"/>
  <c r="W215" i="13"/>
  <c r="X215" i="13"/>
  <c r="W216" i="13"/>
  <c r="X216" i="13"/>
  <c r="W217" i="13"/>
  <c r="X217" i="13"/>
  <c r="W218" i="13"/>
  <c r="X218" i="13"/>
  <c r="W219" i="13"/>
  <c r="X219" i="13"/>
  <c r="W220" i="13"/>
  <c r="X220" i="13"/>
  <c r="W221" i="13"/>
  <c r="X221" i="13"/>
  <c r="W222" i="13"/>
  <c r="X222" i="13"/>
  <c r="W223" i="13"/>
  <c r="X223" i="13"/>
  <c r="W224" i="13"/>
  <c r="X224" i="13"/>
  <c r="W225" i="13"/>
  <c r="X225" i="13"/>
  <c r="W226" i="13"/>
  <c r="X226" i="13"/>
  <c r="W227" i="13"/>
  <c r="X227" i="13"/>
  <c r="W228" i="13"/>
  <c r="X228" i="13"/>
  <c r="W229" i="13"/>
  <c r="X229" i="13"/>
  <c r="W230" i="13"/>
  <c r="X230" i="13"/>
  <c r="W231" i="13"/>
  <c r="X231" i="13"/>
  <c r="W232" i="13"/>
  <c r="X232" i="13"/>
  <c r="W233" i="13"/>
  <c r="X233" i="13"/>
  <c r="W234" i="13"/>
  <c r="X234" i="13"/>
  <c r="W235" i="13"/>
  <c r="X235" i="13"/>
  <c r="W236" i="13"/>
  <c r="X236" i="13"/>
  <c r="W237" i="13"/>
  <c r="X237" i="13"/>
  <c r="W238" i="13"/>
  <c r="X238" i="13"/>
  <c r="W239" i="13"/>
  <c r="X239" i="13"/>
  <c r="W240" i="13"/>
  <c r="X240" i="13"/>
  <c r="W241" i="13"/>
  <c r="X241" i="13"/>
  <c r="W242" i="13"/>
  <c r="X242" i="13"/>
  <c r="W243" i="13"/>
  <c r="X243" i="13"/>
  <c r="W244" i="13"/>
  <c r="X244" i="13"/>
  <c r="W245" i="13"/>
  <c r="X245" i="13"/>
  <c r="W246" i="13"/>
  <c r="X246" i="13"/>
  <c r="W247" i="13"/>
  <c r="X247" i="13"/>
  <c r="W248" i="13"/>
  <c r="X248" i="13"/>
  <c r="W249" i="13"/>
  <c r="X249" i="13"/>
  <c r="W250" i="13"/>
  <c r="X250" i="13"/>
  <c r="W251" i="13"/>
  <c r="X251" i="13"/>
  <c r="W252" i="13"/>
  <c r="X252" i="13"/>
  <c r="W253" i="13"/>
  <c r="X253" i="13"/>
  <c r="W254" i="13"/>
  <c r="X254" i="13"/>
  <c r="W255" i="13"/>
  <c r="X255" i="13"/>
  <c r="W256" i="13"/>
  <c r="X256" i="13"/>
  <c r="W257" i="13"/>
  <c r="X257" i="13"/>
  <c r="W258" i="13"/>
  <c r="X258" i="13"/>
  <c r="W259" i="13"/>
  <c r="X259" i="13"/>
  <c r="W260" i="13"/>
  <c r="X260" i="13"/>
  <c r="W261" i="13"/>
  <c r="X261" i="13"/>
  <c r="W262" i="13"/>
  <c r="X262" i="13"/>
  <c r="W263" i="13"/>
  <c r="X263" i="13"/>
  <c r="W264" i="13"/>
  <c r="Y264" i="13" s="1"/>
  <c r="X264" i="13"/>
  <c r="W265" i="13"/>
  <c r="Y265" i="13" s="1"/>
  <c r="X265" i="13"/>
  <c r="W266" i="13"/>
  <c r="X266" i="13"/>
  <c r="W267" i="13"/>
  <c r="X267" i="13"/>
  <c r="W268" i="13"/>
  <c r="X268" i="13"/>
  <c r="W269" i="13"/>
  <c r="X269" i="13"/>
  <c r="W270" i="13"/>
  <c r="X270" i="13"/>
  <c r="W271" i="13"/>
  <c r="X271" i="13"/>
  <c r="W272" i="13"/>
  <c r="X272" i="13"/>
  <c r="W273" i="13"/>
  <c r="Y273" i="13" s="1"/>
  <c r="X273" i="13"/>
  <c r="W274" i="13"/>
  <c r="X274" i="13"/>
  <c r="W275" i="13"/>
  <c r="X275" i="13"/>
  <c r="W276" i="13"/>
  <c r="X276" i="13"/>
  <c r="W277" i="13"/>
  <c r="X277" i="13"/>
  <c r="W278" i="13"/>
  <c r="X278" i="13"/>
  <c r="W279" i="13"/>
  <c r="X279" i="13"/>
  <c r="W280" i="13"/>
  <c r="X280" i="13"/>
  <c r="W281" i="13"/>
  <c r="Y281" i="13" s="1"/>
  <c r="X281" i="13"/>
  <c r="W282" i="13"/>
  <c r="X282" i="13"/>
  <c r="W283" i="13"/>
  <c r="X283" i="13"/>
  <c r="W284" i="13"/>
  <c r="X284" i="13"/>
  <c r="W285" i="13"/>
  <c r="Y285" i="13" s="1"/>
  <c r="X285" i="13"/>
  <c r="W286" i="13"/>
  <c r="X286" i="13"/>
  <c r="W287" i="13"/>
  <c r="X287" i="13"/>
  <c r="W288" i="13"/>
  <c r="X288" i="13"/>
  <c r="W289" i="13"/>
  <c r="X289" i="13"/>
  <c r="W290" i="13"/>
  <c r="X290" i="13"/>
  <c r="W291" i="13"/>
  <c r="X291" i="13"/>
  <c r="W292" i="13"/>
  <c r="X292" i="13"/>
  <c r="W293" i="13"/>
  <c r="X293" i="13"/>
  <c r="W294" i="13"/>
  <c r="X294" i="13"/>
  <c r="W295" i="13"/>
  <c r="X295" i="13"/>
  <c r="W296" i="13"/>
  <c r="X296" i="13"/>
  <c r="W297" i="13"/>
  <c r="X297" i="13"/>
  <c r="W298" i="13"/>
  <c r="X298" i="13"/>
  <c r="W299" i="13"/>
  <c r="X299" i="13"/>
  <c r="W300" i="13"/>
  <c r="X300" i="13"/>
  <c r="W301" i="13"/>
  <c r="X301" i="13"/>
  <c r="W302" i="13"/>
  <c r="X302" i="13"/>
  <c r="W303" i="13"/>
  <c r="X303" i="13"/>
  <c r="W304" i="13"/>
  <c r="X304" i="13"/>
  <c r="W305" i="13"/>
  <c r="X305" i="13"/>
  <c r="W306" i="13"/>
  <c r="X306" i="13"/>
  <c r="W307" i="13"/>
  <c r="X307" i="13"/>
  <c r="W308" i="13"/>
  <c r="X308" i="13"/>
  <c r="W309" i="13"/>
  <c r="X309" i="13"/>
  <c r="W310" i="13"/>
  <c r="X310" i="13"/>
  <c r="W311" i="13"/>
  <c r="X311" i="13"/>
  <c r="W312" i="13"/>
  <c r="X312" i="13"/>
  <c r="W313" i="13"/>
  <c r="Y313" i="13" s="1"/>
  <c r="X313" i="13"/>
  <c r="W314" i="13"/>
  <c r="X314" i="13"/>
  <c r="W315" i="13"/>
  <c r="X315" i="13"/>
  <c r="W316" i="13"/>
  <c r="X316" i="13"/>
  <c r="W317" i="13"/>
  <c r="X317" i="13"/>
  <c r="W318" i="13"/>
  <c r="X318" i="13"/>
  <c r="W319" i="13"/>
  <c r="X319" i="13"/>
  <c r="W320" i="13"/>
  <c r="X320" i="13"/>
  <c r="W321" i="13"/>
  <c r="X321" i="13"/>
  <c r="W322" i="13"/>
  <c r="X322" i="13"/>
  <c r="W323" i="13"/>
  <c r="X323" i="13"/>
  <c r="Y323" i="13" s="1"/>
  <c r="W324" i="13"/>
  <c r="X324" i="13"/>
  <c r="W325" i="13"/>
  <c r="X325" i="13"/>
  <c r="W326" i="13"/>
  <c r="X326" i="13"/>
  <c r="W327" i="13"/>
  <c r="X327" i="13"/>
  <c r="W328" i="13"/>
  <c r="X328" i="13"/>
  <c r="W329" i="13"/>
  <c r="X329" i="13"/>
  <c r="W330" i="13"/>
  <c r="X330" i="13"/>
  <c r="W331" i="13"/>
  <c r="X331" i="13"/>
  <c r="W332" i="13"/>
  <c r="X332" i="13"/>
  <c r="W333" i="13"/>
  <c r="X333" i="13"/>
  <c r="W334" i="13"/>
  <c r="X334" i="13"/>
  <c r="W335" i="13"/>
  <c r="X335" i="13"/>
  <c r="W336" i="13"/>
  <c r="X336" i="13"/>
  <c r="W337" i="13"/>
  <c r="Y337" i="13" s="1"/>
  <c r="X337" i="13"/>
  <c r="W338" i="13"/>
  <c r="X338" i="13"/>
  <c r="W339" i="13"/>
  <c r="X339" i="13"/>
  <c r="W340" i="13"/>
  <c r="X340" i="13"/>
  <c r="W341" i="13"/>
  <c r="X341" i="13"/>
  <c r="W342" i="13"/>
  <c r="X342" i="13"/>
  <c r="W343" i="13"/>
  <c r="X343" i="13"/>
  <c r="W344" i="13"/>
  <c r="X344" i="13"/>
  <c r="W345" i="13"/>
  <c r="X345" i="13"/>
  <c r="W346" i="13"/>
  <c r="X346" i="13"/>
  <c r="W347" i="13"/>
  <c r="X347" i="13"/>
  <c r="W348" i="13"/>
  <c r="X348" i="13"/>
  <c r="W349" i="13"/>
  <c r="X349" i="13"/>
  <c r="W350" i="13"/>
  <c r="X350" i="13"/>
  <c r="W351" i="13"/>
  <c r="X351" i="13"/>
  <c r="W352" i="13"/>
  <c r="X352" i="13"/>
  <c r="W353" i="13"/>
  <c r="X353" i="13"/>
  <c r="W354" i="13"/>
  <c r="X354" i="13"/>
  <c r="W355" i="13"/>
  <c r="X355" i="13"/>
  <c r="W356" i="13"/>
  <c r="X356" i="13"/>
  <c r="W357" i="13"/>
  <c r="X357" i="13"/>
  <c r="W358" i="13"/>
  <c r="X358" i="13"/>
  <c r="W359" i="13"/>
  <c r="X359" i="13"/>
  <c r="W360" i="13"/>
  <c r="X360" i="13"/>
  <c r="W361" i="13"/>
  <c r="X361" i="13"/>
  <c r="W362" i="13"/>
  <c r="X362" i="13"/>
  <c r="W363" i="13"/>
  <c r="X363" i="13"/>
  <c r="W364" i="13"/>
  <c r="X364" i="13"/>
  <c r="W365" i="13"/>
  <c r="X365" i="13"/>
  <c r="W366" i="13"/>
  <c r="X366" i="13"/>
  <c r="W367" i="13"/>
  <c r="X367" i="13"/>
  <c r="W368" i="13"/>
  <c r="X368" i="13"/>
  <c r="W369" i="13"/>
  <c r="X369" i="13"/>
  <c r="W370" i="13"/>
  <c r="X370" i="13"/>
  <c r="W371" i="13"/>
  <c r="X371" i="13"/>
  <c r="W372" i="13"/>
  <c r="X372" i="13"/>
  <c r="W373" i="13"/>
  <c r="X373" i="13"/>
  <c r="W374" i="13"/>
  <c r="X374" i="13"/>
  <c r="W375" i="13"/>
  <c r="X375" i="13"/>
  <c r="W376" i="13"/>
  <c r="X376" i="13"/>
  <c r="W377" i="13"/>
  <c r="X377" i="13"/>
  <c r="W378" i="13"/>
  <c r="X378" i="13"/>
  <c r="W379" i="13"/>
  <c r="X379" i="13"/>
  <c r="W380" i="13"/>
  <c r="X380" i="13"/>
  <c r="W381" i="13"/>
  <c r="X381" i="13"/>
  <c r="W382" i="13"/>
  <c r="X382" i="13"/>
  <c r="W383" i="13"/>
  <c r="X383" i="13"/>
  <c r="W384" i="13"/>
  <c r="X384" i="13"/>
  <c r="W385" i="13"/>
  <c r="X385" i="13"/>
  <c r="W386" i="13"/>
  <c r="X386" i="13"/>
  <c r="W387" i="13"/>
  <c r="X387" i="13"/>
  <c r="W388" i="13"/>
  <c r="X388" i="13"/>
  <c r="W389" i="13"/>
  <c r="X389" i="13"/>
  <c r="W390" i="13"/>
  <c r="X390" i="13"/>
  <c r="W391" i="13"/>
  <c r="X391" i="13"/>
  <c r="W392" i="13"/>
  <c r="X392" i="13"/>
  <c r="W393" i="13"/>
  <c r="X393" i="13"/>
  <c r="W394" i="13"/>
  <c r="X394" i="13"/>
  <c r="W395" i="13"/>
  <c r="X395" i="13"/>
  <c r="W396" i="13"/>
  <c r="X396" i="13"/>
  <c r="W397" i="13"/>
  <c r="X397" i="13"/>
  <c r="W398" i="13"/>
  <c r="X398" i="13"/>
  <c r="W399" i="13"/>
  <c r="X399" i="13"/>
  <c r="W400" i="13"/>
  <c r="X400" i="13"/>
  <c r="W401" i="13"/>
  <c r="X401" i="13"/>
  <c r="W402" i="13"/>
  <c r="X402" i="13"/>
  <c r="W403" i="13"/>
  <c r="X403" i="13"/>
  <c r="W404" i="13"/>
  <c r="X404" i="13"/>
  <c r="W405" i="13"/>
  <c r="X405" i="13"/>
  <c r="W406" i="13"/>
  <c r="X406" i="13"/>
  <c r="W407" i="13"/>
  <c r="X407" i="13"/>
  <c r="W408" i="13"/>
  <c r="X408" i="13"/>
  <c r="W409" i="13"/>
  <c r="X409" i="13"/>
  <c r="W410" i="13"/>
  <c r="X410" i="13"/>
  <c r="W411" i="13"/>
  <c r="X411" i="13"/>
  <c r="W412" i="13"/>
  <c r="X412" i="13"/>
  <c r="W413" i="13"/>
  <c r="X413" i="13"/>
  <c r="W414" i="13"/>
  <c r="X414" i="13"/>
  <c r="W415" i="13"/>
  <c r="X415" i="13"/>
  <c r="W416" i="13"/>
  <c r="X416" i="13"/>
  <c r="W417" i="13"/>
  <c r="X417" i="13"/>
  <c r="W418" i="13"/>
  <c r="X418" i="13"/>
  <c r="W419" i="13"/>
  <c r="X419" i="13"/>
  <c r="W420" i="13"/>
  <c r="X420" i="13"/>
  <c r="W421" i="13"/>
  <c r="X421" i="13"/>
  <c r="W422" i="13"/>
  <c r="X422" i="13"/>
  <c r="W423" i="13"/>
  <c r="X423" i="13"/>
  <c r="W424" i="13"/>
  <c r="X424" i="13"/>
  <c r="W425" i="13"/>
  <c r="X425" i="13"/>
  <c r="W426" i="13"/>
  <c r="X426" i="13"/>
  <c r="W427" i="13"/>
  <c r="X427" i="13"/>
  <c r="W428" i="13"/>
  <c r="X428" i="13"/>
  <c r="W429" i="13"/>
  <c r="X429" i="13"/>
  <c r="W430" i="13"/>
  <c r="X430" i="13"/>
  <c r="W431" i="13"/>
  <c r="X431" i="13"/>
  <c r="W432" i="13"/>
  <c r="X432" i="13"/>
  <c r="W433" i="13"/>
  <c r="X433" i="13"/>
  <c r="W434" i="13"/>
  <c r="X434" i="13"/>
  <c r="W435" i="13"/>
  <c r="X435" i="13"/>
  <c r="W436" i="13"/>
  <c r="X436" i="13"/>
  <c r="W437" i="13"/>
  <c r="X437" i="13"/>
  <c r="W438" i="13"/>
  <c r="X438" i="13"/>
  <c r="W439" i="13"/>
  <c r="X439" i="13"/>
  <c r="W440" i="13"/>
  <c r="Y440" i="13" s="1"/>
  <c r="X440" i="13"/>
  <c r="W441" i="13"/>
  <c r="X441" i="13"/>
  <c r="W442" i="13"/>
  <c r="X442" i="13"/>
  <c r="W443" i="13"/>
  <c r="X443" i="13"/>
  <c r="W444" i="13"/>
  <c r="X444" i="13"/>
  <c r="W445" i="13"/>
  <c r="X445" i="13"/>
  <c r="W446" i="13"/>
  <c r="X446" i="13"/>
  <c r="W447" i="13"/>
  <c r="X447" i="13"/>
  <c r="W448" i="13"/>
  <c r="X448" i="13"/>
  <c r="W449" i="13"/>
  <c r="X449" i="13"/>
  <c r="W450" i="13"/>
  <c r="X450" i="13"/>
  <c r="W451" i="13"/>
  <c r="X451" i="13"/>
  <c r="W452" i="13"/>
  <c r="X452" i="13"/>
  <c r="W453" i="13"/>
  <c r="X453" i="13"/>
  <c r="W454" i="13"/>
  <c r="X454" i="13"/>
  <c r="W455" i="13"/>
  <c r="X455" i="13"/>
  <c r="W456" i="13"/>
  <c r="X456" i="13"/>
  <c r="W457" i="13"/>
  <c r="X457" i="13"/>
  <c r="W458" i="13"/>
  <c r="X458" i="13"/>
  <c r="W459" i="13"/>
  <c r="X459" i="13"/>
  <c r="W460" i="13"/>
  <c r="X460" i="13"/>
  <c r="W461" i="13"/>
  <c r="X461" i="13"/>
  <c r="W462" i="13"/>
  <c r="X462" i="13"/>
  <c r="W463" i="13"/>
  <c r="X463" i="13"/>
  <c r="W464" i="13"/>
  <c r="X464" i="13"/>
  <c r="W465" i="13"/>
  <c r="X465" i="13"/>
  <c r="W466" i="13"/>
  <c r="X466" i="13"/>
  <c r="W467" i="13"/>
  <c r="X467" i="13"/>
  <c r="W468" i="13"/>
  <c r="X468" i="13"/>
  <c r="W469" i="13"/>
  <c r="X469" i="13"/>
  <c r="W470" i="13"/>
  <c r="X470" i="13"/>
  <c r="W471" i="13"/>
  <c r="X471" i="13"/>
  <c r="W472" i="13"/>
  <c r="X472" i="13"/>
  <c r="W473" i="13"/>
  <c r="X473" i="13"/>
  <c r="W474" i="13"/>
  <c r="X474" i="13"/>
  <c r="W475" i="13"/>
  <c r="X475" i="13"/>
  <c r="W476" i="13"/>
  <c r="X476" i="13"/>
  <c r="W477" i="13"/>
  <c r="X477" i="13"/>
  <c r="W478" i="13"/>
  <c r="X478" i="13"/>
  <c r="W479" i="13"/>
  <c r="X479" i="13"/>
  <c r="W480" i="13"/>
  <c r="X480" i="13"/>
  <c r="W481" i="13"/>
  <c r="X481" i="13"/>
  <c r="W482" i="13"/>
  <c r="X482" i="13"/>
  <c r="W483" i="13"/>
  <c r="X483" i="13"/>
  <c r="W484" i="13"/>
  <c r="X484" i="13"/>
  <c r="W485" i="13"/>
  <c r="X485" i="13"/>
  <c r="W486" i="13"/>
  <c r="X486" i="13"/>
  <c r="W487" i="13"/>
  <c r="X487" i="13"/>
  <c r="W488" i="13"/>
  <c r="X488" i="13"/>
  <c r="W489" i="13"/>
  <c r="X489" i="13"/>
  <c r="W490" i="13"/>
  <c r="X490" i="13"/>
  <c r="W491" i="13"/>
  <c r="X491" i="13"/>
  <c r="W492" i="13"/>
  <c r="X492" i="13"/>
  <c r="W493" i="13"/>
  <c r="X493" i="13"/>
  <c r="W494" i="13"/>
  <c r="X494" i="13"/>
  <c r="W495" i="13"/>
  <c r="X495" i="13"/>
  <c r="W496" i="13"/>
  <c r="X496" i="13"/>
  <c r="Y496" i="13" s="1"/>
  <c r="W497" i="13"/>
  <c r="X497" i="13"/>
  <c r="W498" i="13"/>
  <c r="X498" i="13"/>
  <c r="W499" i="13"/>
  <c r="X499" i="13"/>
  <c r="W500" i="13"/>
  <c r="X500" i="13"/>
  <c r="W501" i="13"/>
  <c r="X501" i="13"/>
  <c r="W502" i="13"/>
  <c r="X502" i="13"/>
  <c r="W503" i="13"/>
  <c r="X503" i="13"/>
  <c r="W504" i="13"/>
  <c r="X504" i="13"/>
  <c r="W505" i="13"/>
  <c r="X505" i="13"/>
  <c r="W506" i="13"/>
  <c r="X506" i="13"/>
  <c r="W507" i="13"/>
  <c r="X507" i="13"/>
  <c r="W508" i="13"/>
  <c r="X508" i="13"/>
  <c r="W509" i="13"/>
  <c r="X509" i="13"/>
  <c r="W510" i="13"/>
  <c r="X510" i="13"/>
  <c r="W511" i="13"/>
  <c r="X511" i="13"/>
  <c r="W512" i="13"/>
  <c r="X512" i="13"/>
  <c r="W513" i="13"/>
  <c r="X513" i="13"/>
  <c r="W514" i="13"/>
  <c r="X514" i="13"/>
  <c r="W515" i="13"/>
  <c r="X515" i="13"/>
  <c r="W516" i="13"/>
  <c r="X516" i="13"/>
  <c r="W517" i="13"/>
  <c r="X517" i="13"/>
  <c r="W518" i="13"/>
  <c r="X518" i="13"/>
  <c r="W519" i="13"/>
  <c r="X519" i="13"/>
  <c r="W520" i="13"/>
  <c r="X520" i="13"/>
  <c r="W521" i="13"/>
  <c r="X521" i="13"/>
  <c r="W522" i="13"/>
  <c r="X522" i="13"/>
  <c r="W523" i="13"/>
  <c r="X523" i="13"/>
  <c r="W524" i="13"/>
  <c r="X524" i="13"/>
  <c r="W525" i="13"/>
  <c r="X525" i="13"/>
  <c r="W526" i="13"/>
  <c r="X526" i="13"/>
  <c r="W527" i="13"/>
  <c r="X527" i="13"/>
  <c r="W528" i="13"/>
  <c r="X528" i="13"/>
  <c r="W529" i="13"/>
  <c r="X529" i="13"/>
  <c r="W530" i="13"/>
  <c r="X530" i="13"/>
  <c r="W531" i="13"/>
  <c r="X531" i="13"/>
  <c r="W532" i="13"/>
  <c r="X532" i="13"/>
  <c r="W533" i="13"/>
  <c r="X533" i="13"/>
  <c r="W534" i="13"/>
  <c r="X534" i="13"/>
  <c r="W535" i="13"/>
  <c r="X535" i="13"/>
  <c r="W536" i="13"/>
  <c r="X536" i="13"/>
  <c r="W537" i="13"/>
  <c r="X537" i="13"/>
  <c r="W538" i="13"/>
  <c r="X538" i="13"/>
  <c r="W539" i="13"/>
  <c r="X539" i="13"/>
  <c r="W540" i="13"/>
  <c r="X540" i="13"/>
  <c r="W541" i="13"/>
  <c r="X541" i="13"/>
  <c r="W542" i="13"/>
  <c r="X542" i="13"/>
  <c r="W543" i="13"/>
  <c r="X543" i="13"/>
  <c r="W544" i="13"/>
  <c r="X544" i="13"/>
  <c r="W545" i="13"/>
  <c r="X545" i="13"/>
  <c r="W546" i="13"/>
  <c r="X546" i="13"/>
  <c r="W547" i="13"/>
  <c r="X547" i="13"/>
  <c r="W548" i="13"/>
  <c r="X548" i="13"/>
  <c r="W549" i="13"/>
  <c r="X549" i="13"/>
  <c r="W550" i="13"/>
  <c r="X550" i="13"/>
  <c r="W551" i="13"/>
  <c r="X551" i="13"/>
  <c r="W552" i="13"/>
  <c r="X552" i="13"/>
  <c r="W553" i="13"/>
  <c r="X553" i="13"/>
  <c r="W554" i="13"/>
  <c r="X554" i="13"/>
  <c r="W555" i="13"/>
  <c r="X555" i="13"/>
  <c r="W556" i="13"/>
  <c r="X556" i="13"/>
  <c r="W557" i="13"/>
  <c r="X557" i="13"/>
  <c r="W558" i="13"/>
  <c r="X558" i="13"/>
  <c r="W559" i="13"/>
  <c r="X559" i="13"/>
  <c r="W560" i="13"/>
  <c r="X560" i="13"/>
  <c r="W561" i="13"/>
  <c r="X561" i="13"/>
  <c r="W562" i="13"/>
  <c r="X562" i="13"/>
  <c r="W563" i="13"/>
  <c r="X563" i="13"/>
  <c r="W564" i="13"/>
  <c r="X564" i="13"/>
  <c r="W565" i="13"/>
  <c r="X565" i="13"/>
  <c r="W566" i="13"/>
  <c r="X566" i="13"/>
  <c r="W567" i="13"/>
  <c r="X567" i="13"/>
  <c r="W568" i="13"/>
  <c r="X568" i="13"/>
  <c r="W569" i="13"/>
  <c r="X569" i="13"/>
  <c r="W570" i="13"/>
  <c r="X570" i="13"/>
  <c r="W571" i="13"/>
  <c r="X571" i="13"/>
  <c r="W572" i="13"/>
  <c r="X572" i="13"/>
  <c r="W573" i="13"/>
  <c r="X573" i="13"/>
  <c r="W574" i="13"/>
  <c r="X574" i="13"/>
  <c r="W575" i="13"/>
  <c r="X575" i="13"/>
  <c r="W576" i="13"/>
  <c r="X576" i="13"/>
  <c r="W577" i="13"/>
  <c r="X577" i="13"/>
  <c r="W578" i="13"/>
  <c r="X578" i="13"/>
  <c r="W579" i="13"/>
  <c r="X579" i="13"/>
  <c r="W580" i="13"/>
  <c r="X580" i="13"/>
  <c r="W581" i="13"/>
  <c r="X581" i="13"/>
  <c r="W582" i="13"/>
  <c r="X582" i="13"/>
  <c r="W583" i="13"/>
  <c r="X583" i="13"/>
  <c r="W584" i="13"/>
  <c r="X584" i="13"/>
  <c r="W585" i="13"/>
  <c r="X585" i="13"/>
  <c r="W586" i="13"/>
  <c r="X586" i="13"/>
  <c r="W587" i="13"/>
  <c r="X587" i="13"/>
  <c r="W588" i="13"/>
  <c r="X588" i="13"/>
  <c r="W589" i="13"/>
  <c r="X589" i="13"/>
  <c r="W590" i="13"/>
  <c r="X590" i="13"/>
  <c r="W591" i="13"/>
  <c r="X591" i="13"/>
  <c r="W592" i="13"/>
  <c r="X592" i="13"/>
  <c r="W593" i="13"/>
  <c r="X593" i="13"/>
  <c r="W594" i="13"/>
  <c r="X594" i="13"/>
  <c r="W595" i="13"/>
  <c r="X595" i="13"/>
  <c r="W596" i="13"/>
  <c r="X596" i="13"/>
  <c r="W597" i="13"/>
  <c r="X597" i="13"/>
  <c r="W598" i="13"/>
  <c r="X598" i="13"/>
  <c r="W599" i="13"/>
  <c r="X599" i="13"/>
  <c r="W600" i="13"/>
  <c r="X600" i="13"/>
  <c r="W601" i="13"/>
  <c r="X601" i="13"/>
  <c r="W602" i="13"/>
  <c r="X602" i="13"/>
  <c r="W603" i="13"/>
  <c r="X603" i="13"/>
  <c r="W604" i="13"/>
  <c r="X604" i="13"/>
  <c r="W605" i="13"/>
  <c r="X605" i="13"/>
  <c r="W606" i="13"/>
  <c r="X606" i="13"/>
  <c r="W607" i="13"/>
  <c r="X607" i="13"/>
  <c r="W608" i="13"/>
  <c r="X608" i="13"/>
  <c r="W609" i="13"/>
  <c r="X609" i="13"/>
  <c r="W610" i="13"/>
  <c r="X610" i="13"/>
  <c r="W611" i="13"/>
  <c r="X611" i="13"/>
  <c r="W612" i="13"/>
  <c r="X612" i="13"/>
  <c r="W613" i="13"/>
  <c r="X613" i="13"/>
  <c r="W614" i="13"/>
  <c r="X614" i="13"/>
  <c r="W615" i="13"/>
  <c r="X615" i="13"/>
  <c r="W616" i="13"/>
  <c r="X616" i="13"/>
  <c r="W617" i="13"/>
  <c r="X617" i="13"/>
  <c r="W618" i="13"/>
  <c r="X618" i="13"/>
  <c r="W619" i="13"/>
  <c r="X619" i="13"/>
  <c r="W620" i="13"/>
  <c r="X620" i="13"/>
  <c r="Y620" i="13" s="1"/>
  <c r="W621" i="13"/>
  <c r="X621" i="13"/>
  <c r="W622" i="13"/>
  <c r="X622" i="13"/>
  <c r="W623" i="13"/>
  <c r="X623" i="13"/>
  <c r="W624" i="13"/>
  <c r="X624" i="13"/>
  <c r="W625" i="13"/>
  <c r="X625" i="13"/>
  <c r="W626" i="13"/>
  <c r="X626" i="13"/>
  <c r="W627" i="13"/>
  <c r="X627" i="13"/>
  <c r="W628" i="13"/>
  <c r="X628" i="13"/>
  <c r="W629" i="13"/>
  <c r="X629" i="13"/>
  <c r="W630" i="13"/>
  <c r="X630" i="13"/>
  <c r="W631" i="13"/>
  <c r="X631" i="13"/>
  <c r="W632" i="13"/>
  <c r="X632" i="13"/>
  <c r="W633" i="13"/>
  <c r="X633" i="13"/>
  <c r="W634" i="13"/>
  <c r="X634" i="13"/>
  <c r="W635" i="13"/>
  <c r="X635" i="13"/>
  <c r="W636" i="13"/>
  <c r="X636" i="13"/>
  <c r="W637" i="13"/>
  <c r="X637" i="13"/>
  <c r="W638" i="13"/>
  <c r="X638" i="13"/>
  <c r="W639" i="13"/>
  <c r="X639" i="13"/>
  <c r="W640" i="13"/>
  <c r="X640" i="13"/>
  <c r="W641" i="13"/>
  <c r="X641" i="13"/>
  <c r="W642" i="13"/>
  <c r="X642" i="13"/>
  <c r="W643" i="13"/>
  <c r="X643" i="13"/>
  <c r="W644" i="13"/>
  <c r="X644" i="13"/>
  <c r="W645" i="13"/>
  <c r="X645" i="13"/>
  <c r="W646" i="13"/>
  <c r="X646" i="13"/>
  <c r="W647" i="13"/>
  <c r="X647" i="13"/>
  <c r="W648" i="13"/>
  <c r="X648" i="13"/>
  <c r="W649" i="13"/>
  <c r="X649" i="13"/>
  <c r="W650" i="13"/>
  <c r="X650" i="13"/>
  <c r="W651" i="13"/>
  <c r="X651" i="13"/>
  <c r="W652" i="13"/>
  <c r="X652" i="13"/>
  <c r="W653" i="13"/>
  <c r="X653" i="13"/>
  <c r="W654" i="13"/>
  <c r="X654" i="13"/>
  <c r="W655" i="13"/>
  <c r="X655" i="13"/>
  <c r="W656" i="13"/>
  <c r="X656" i="13"/>
  <c r="W657" i="13"/>
  <c r="X657" i="13"/>
  <c r="W658" i="13"/>
  <c r="X658" i="13"/>
  <c r="W659" i="13"/>
  <c r="X659" i="13"/>
  <c r="W660" i="13"/>
  <c r="X660" i="13"/>
  <c r="W661" i="13"/>
  <c r="X661" i="13"/>
  <c r="W662" i="13"/>
  <c r="X662" i="13"/>
  <c r="W663" i="13"/>
  <c r="X663" i="13"/>
  <c r="W664" i="13"/>
  <c r="X664" i="13"/>
  <c r="W665" i="13"/>
  <c r="X665" i="13"/>
  <c r="W666" i="13"/>
  <c r="X666" i="13"/>
  <c r="W667" i="13"/>
  <c r="X667" i="13"/>
  <c r="W668" i="13"/>
  <c r="X668" i="13"/>
  <c r="W669" i="13"/>
  <c r="X669" i="13"/>
  <c r="W670" i="13"/>
  <c r="X670" i="13"/>
  <c r="W671" i="13"/>
  <c r="X671" i="13"/>
  <c r="W672" i="13"/>
  <c r="X672" i="13"/>
  <c r="W673" i="13"/>
  <c r="Y673" i="13" s="1"/>
  <c r="X673" i="13"/>
  <c r="W674" i="13"/>
  <c r="X674" i="13"/>
  <c r="W675" i="13"/>
  <c r="X675" i="13"/>
  <c r="W676" i="13"/>
  <c r="X676" i="13"/>
  <c r="W677" i="13"/>
  <c r="Y677" i="13" s="1"/>
  <c r="X677" i="13"/>
  <c r="W678" i="13"/>
  <c r="X678" i="13"/>
  <c r="W679" i="13"/>
  <c r="X679" i="13"/>
  <c r="W680" i="13"/>
  <c r="X680" i="13"/>
  <c r="W681" i="13"/>
  <c r="Y681" i="13" s="1"/>
  <c r="X681" i="13"/>
  <c r="W682" i="13"/>
  <c r="X682" i="13"/>
  <c r="W683" i="13"/>
  <c r="X683" i="13"/>
  <c r="W684" i="13"/>
  <c r="X684" i="13"/>
  <c r="W685" i="13"/>
  <c r="X685" i="13"/>
  <c r="W686" i="13"/>
  <c r="X686" i="13"/>
  <c r="W687" i="13"/>
  <c r="X687" i="13"/>
  <c r="W688" i="13"/>
  <c r="X688" i="13"/>
  <c r="W689" i="13"/>
  <c r="Y689" i="13" s="1"/>
  <c r="X689" i="13"/>
  <c r="W690" i="13"/>
  <c r="X690" i="13"/>
  <c r="W691" i="13"/>
  <c r="X691" i="13"/>
  <c r="W692" i="13"/>
  <c r="X692" i="13"/>
  <c r="W693" i="13"/>
  <c r="X693" i="13"/>
  <c r="W694" i="13"/>
  <c r="X694" i="13"/>
  <c r="W695" i="13"/>
  <c r="X695" i="13"/>
  <c r="W696" i="13"/>
  <c r="X696" i="13"/>
  <c r="W697" i="13"/>
  <c r="X697" i="13"/>
  <c r="W698" i="13"/>
  <c r="X698" i="13"/>
  <c r="W699" i="13"/>
  <c r="X699" i="13"/>
  <c r="W700" i="13"/>
  <c r="X700" i="13"/>
  <c r="W701" i="13"/>
  <c r="X701" i="13"/>
  <c r="W702" i="13"/>
  <c r="X702" i="13"/>
  <c r="W703" i="13"/>
  <c r="X703" i="13"/>
  <c r="W704" i="13"/>
  <c r="X704" i="13"/>
  <c r="W705" i="13"/>
  <c r="X705" i="13"/>
  <c r="W706" i="13"/>
  <c r="X706" i="13"/>
  <c r="W707" i="13"/>
  <c r="X707" i="13"/>
  <c r="W708" i="13"/>
  <c r="X708" i="13"/>
  <c r="W709" i="13"/>
  <c r="X709" i="13"/>
  <c r="W710" i="13"/>
  <c r="X710" i="13"/>
  <c r="W711" i="13"/>
  <c r="X711" i="13"/>
  <c r="W712" i="13"/>
  <c r="X712" i="13"/>
  <c r="W713" i="13"/>
  <c r="X713" i="13"/>
  <c r="W714" i="13"/>
  <c r="X714" i="13"/>
  <c r="W715" i="13"/>
  <c r="X715" i="13"/>
  <c r="W716" i="13"/>
  <c r="X716" i="13"/>
  <c r="W717" i="13"/>
  <c r="X717" i="13"/>
  <c r="W718" i="13"/>
  <c r="X718" i="13"/>
  <c r="W719" i="13"/>
  <c r="X719" i="13"/>
  <c r="W720" i="13"/>
  <c r="X720" i="13"/>
  <c r="W721" i="13"/>
  <c r="X721" i="13"/>
  <c r="W722" i="13"/>
  <c r="X722" i="13"/>
  <c r="W723" i="13"/>
  <c r="X723" i="13"/>
  <c r="W724" i="13"/>
  <c r="X724" i="13"/>
  <c r="W725" i="13"/>
  <c r="X725" i="13"/>
  <c r="W726" i="13"/>
  <c r="X726" i="13"/>
  <c r="W727" i="13"/>
  <c r="X727" i="13"/>
  <c r="W728" i="13"/>
  <c r="X728" i="13"/>
  <c r="W729" i="13"/>
  <c r="X729" i="13"/>
  <c r="W730" i="13"/>
  <c r="X730" i="13"/>
  <c r="W731" i="13"/>
  <c r="X731" i="13"/>
  <c r="W732" i="13"/>
  <c r="X732" i="13"/>
  <c r="W733" i="13"/>
  <c r="X733" i="13"/>
  <c r="W734" i="13"/>
  <c r="X734" i="13"/>
  <c r="W735" i="13"/>
  <c r="X735" i="13"/>
  <c r="W736" i="13"/>
  <c r="X736" i="13"/>
  <c r="W737" i="13"/>
  <c r="Y737" i="13" s="1"/>
  <c r="X737" i="13"/>
  <c r="W738" i="13"/>
  <c r="X738" i="13"/>
  <c r="W739" i="13"/>
  <c r="X739" i="13"/>
  <c r="W740" i="13"/>
  <c r="X740" i="13"/>
  <c r="W741" i="13"/>
  <c r="X741" i="13"/>
  <c r="W742" i="13"/>
  <c r="X742" i="13"/>
  <c r="W743" i="13"/>
  <c r="X743" i="13"/>
  <c r="W744" i="13"/>
  <c r="X744" i="13"/>
  <c r="W745" i="13"/>
  <c r="X745" i="13"/>
  <c r="W746" i="13"/>
  <c r="X746" i="13"/>
  <c r="W747" i="13"/>
  <c r="X747" i="13"/>
  <c r="W748" i="13"/>
  <c r="X748" i="13"/>
  <c r="W749" i="13"/>
  <c r="X749" i="13"/>
  <c r="W750" i="13"/>
  <c r="X750" i="13"/>
  <c r="W751" i="13"/>
  <c r="X751" i="13"/>
  <c r="W752" i="13"/>
  <c r="X752" i="13"/>
  <c r="W753" i="13"/>
  <c r="Y753" i="13" s="1"/>
  <c r="X753" i="13"/>
  <c r="W754" i="13"/>
  <c r="X754" i="13"/>
  <c r="W755" i="13"/>
  <c r="X755" i="13"/>
  <c r="W756" i="13"/>
  <c r="X756" i="13"/>
  <c r="W757" i="13"/>
  <c r="X757" i="13"/>
  <c r="W758" i="13"/>
  <c r="X758" i="13"/>
  <c r="W759" i="13"/>
  <c r="X759" i="13"/>
  <c r="W760" i="13"/>
  <c r="X760" i="13"/>
  <c r="W761" i="13"/>
  <c r="X761" i="13"/>
  <c r="W762" i="13"/>
  <c r="X762" i="13"/>
  <c r="W763" i="13"/>
  <c r="X763" i="13"/>
  <c r="W764" i="13"/>
  <c r="X764" i="13"/>
  <c r="W765" i="13"/>
  <c r="X765" i="13"/>
  <c r="W766" i="13"/>
  <c r="X766" i="13"/>
  <c r="W767" i="13"/>
  <c r="X767" i="13"/>
  <c r="W768" i="13"/>
  <c r="X768" i="13"/>
  <c r="W769" i="13"/>
  <c r="X769" i="13"/>
  <c r="W770" i="13"/>
  <c r="X770" i="13"/>
  <c r="W771" i="13"/>
  <c r="X771" i="13"/>
  <c r="W772" i="13"/>
  <c r="X772" i="13"/>
  <c r="W773" i="13"/>
  <c r="X773" i="13"/>
  <c r="W774" i="13"/>
  <c r="X774" i="13"/>
  <c r="W775" i="13"/>
  <c r="X775" i="13"/>
  <c r="W776" i="13"/>
  <c r="X776" i="13"/>
  <c r="W777" i="13"/>
  <c r="X777" i="13"/>
  <c r="W778" i="13"/>
  <c r="X778" i="13"/>
  <c r="W779" i="13"/>
  <c r="X779" i="13"/>
  <c r="W780" i="13"/>
  <c r="X780" i="13"/>
  <c r="W781" i="13"/>
  <c r="X781" i="13"/>
  <c r="W782" i="13"/>
  <c r="X782" i="13"/>
  <c r="W783" i="13"/>
  <c r="X783" i="13"/>
  <c r="W784" i="13"/>
  <c r="X784" i="13"/>
  <c r="W785" i="13"/>
  <c r="X785" i="13"/>
  <c r="W786" i="13"/>
  <c r="X786" i="13"/>
  <c r="W787" i="13"/>
  <c r="X787" i="13"/>
  <c r="W788" i="13"/>
  <c r="X788" i="13"/>
  <c r="W789" i="13"/>
  <c r="X789" i="13"/>
  <c r="W790" i="13"/>
  <c r="X790" i="13"/>
  <c r="W791" i="13"/>
  <c r="X791" i="13"/>
  <c r="W792" i="13"/>
  <c r="X792" i="13"/>
  <c r="W793" i="13"/>
  <c r="X793" i="13"/>
  <c r="W794" i="13"/>
  <c r="X794" i="13"/>
  <c r="W795" i="13"/>
  <c r="X795" i="13"/>
  <c r="W796" i="13"/>
  <c r="X796" i="13"/>
  <c r="W797" i="13"/>
  <c r="X797" i="13"/>
  <c r="W798" i="13"/>
  <c r="X798" i="13"/>
  <c r="W799" i="13"/>
  <c r="X799" i="13"/>
  <c r="W800" i="13"/>
  <c r="X800" i="13"/>
  <c r="W801" i="13"/>
  <c r="X801" i="13"/>
  <c r="W802" i="13"/>
  <c r="X802" i="13"/>
  <c r="W803" i="13"/>
  <c r="X803" i="13"/>
  <c r="W804" i="13"/>
  <c r="X804" i="13"/>
  <c r="W805" i="13"/>
  <c r="X805" i="13"/>
  <c r="W806" i="13"/>
  <c r="X806" i="13"/>
  <c r="W807" i="13"/>
  <c r="X807" i="13"/>
  <c r="W808" i="13"/>
  <c r="X808" i="13"/>
  <c r="W809" i="13"/>
  <c r="X809" i="13"/>
  <c r="W810" i="13"/>
  <c r="X810" i="13"/>
  <c r="W811" i="13"/>
  <c r="X811" i="13"/>
  <c r="W812" i="13"/>
  <c r="X812" i="13"/>
  <c r="W813" i="13"/>
  <c r="X813" i="13"/>
  <c r="W814" i="13"/>
  <c r="X814" i="13"/>
  <c r="W815" i="13"/>
  <c r="X815" i="13"/>
  <c r="W816" i="13"/>
  <c r="X816" i="13"/>
  <c r="W817" i="13"/>
  <c r="X817" i="13"/>
  <c r="W818" i="13"/>
  <c r="X818" i="13"/>
  <c r="W819" i="13"/>
  <c r="X819" i="13"/>
  <c r="W820" i="13"/>
  <c r="X820" i="13"/>
  <c r="W821" i="13"/>
  <c r="X821" i="13"/>
  <c r="W822" i="13"/>
  <c r="X822" i="13"/>
  <c r="W823" i="13"/>
  <c r="X823" i="13"/>
  <c r="W824" i="13"/>
  <c r="X824" i="13"/>
  <c r="W825" i="13"/>
  <c r="X825" i="13"/>
  <c r="W826" i="13"/>
  <c r="X826" i="13"/>
  <c r="W827" i="13"/>
  <c r="X827" i="13"/>
  <c r="W828" i="13"/>
  <c r="X828" i="13"/>
  <c r="W829" i="13"/>
  <c r="X829" i="13"/>
  <c r="W830" i="13"/>
  <c r="X830" i="13"/>
  <c r="W831" i="13"/>
  <c r="X831" i="13"/>
  <c r="W832" i="13"/>
  <c r="X832" i="13"/>
  <c r="W833" i="13"/>
  <c r="X833" i="13"/>
  <c r="W834" i="13"/>
  <c r="X834" i="13"/>
  <c r="W835" i="13"/>
  <c r="X835" i="13"/>
  <c r="W836" i="13"/>
  <c r="X836" i="13"/>
  <c r="W837" i="13"/>
  <c r="X837" i="13"/>
  <c r="W838" i="13"/>
  <c r="X838" i="13"/>
  <c r="Y838" i="13" s="1"/>
  <c r="W839" i="13"/>
  <c r="X839" i="13"/>
  <c r="W840" i="13"/>
  <c r="X840" i="13"/>
  <c r="W841" i="13"/>
  <c r="X841" i="13"/>
  <c r="W842" i="13"/>
  <c r="X842" i="13"/>
  <c r="W843" i="13"/>
  <c r="X843" i="13"/>
  <c r="W844" i="13"/>
  <c r="X844" i="13"/>
  <c r="W845" i="13"/>
  <c r="X845" i="13"/>
  <c r="W846" i="13"/>
  <c r="X846" i="13"/>
  <c r="Y846" i="13" s="1"/>
  <c r="W847" i="13"/>
  <c r="X847" i="13"/>
  <c r="W848" i="13"/>
  <c r="X848" i="13"/>
  <c r="W849" i="13"/>
  <c r="X849" i="13"/>
  <c r="W850" i="13"/>
  <c r="X850" i="13"/>
  <c r="W851" i="13"/>
  <c r="X851" i="13"/>
  <c r="W852" i="13"/>
  <c r="X852" i="13"/>
  <c r="W853" i="13"/>
  <c r="X853" i="13"/>
  <c r="W854" i="13"/>
  <c r="X854" i="13"/>
  <c r="W855" i="13"/>
  <c r="X855" i="13"/>
  <c r="W856" i="13"/>
  <c r="X856" i="13"/>
  <c r="W857" i="13"/>
  <c r="X857" i="13"/>
  <c r="W858" i="13"/>
  <c r="X858" i="13"/>
  <c r="W859" i="13"/>
  <c r="X859" i="13"/>
  <c r="W860" i="13"/>
  <c r="X860" i="13"/>
  <c r="W861" i="13"/>
  <c r="X861" i="13"/>
  <c r="W862" i="13"/>
  <c r="X862" i="13"/>
  <c r="W863" i="13"/>
  <c r="X863" i="13"/>
  <c r="W864" i="13"/>
  <c r="X864" i="13"/>
  <c r="W865" i="13"/>
  <c r="X865" i="13"/>
  <c r="W866" i="13"/>
  <c r="X866" i="13"/>
  <c r="W867" i="13"/>
  <c r="X867" i="13"/>
  <c r="W868" i="13"/>
  <c r="X868" i="13"/>
  <c r="W869" i="13"/>
  <c r="X869" i="13"/>
  <c r="W870" i="13"/>
  <c r="X870" i="13"/>
  <c r="W871" i="13"/>
  <c r="X871" i="13"/>
  <c r="W872" i="13"/>
  <c r="X872" i="13"/>
  <c r="W873" i="13"/>
  <c r="X873" i="13"/>
  <c r="W874" i="13"/>
  <c r="X874" i="13"/>
  <c r="W875" i="13"/>
  <c r="X875" i="13"/>
  <c r="W876" i="13"/>
  <c r="X876" i="13"/>
  <c r="W877" i="13"/>
  <c r="X877" i="13"/>
  <c r="W878" i="13"/>
  <c r="X878" i="13"/>
  <c r="W879" i="13"/>
  <c r="X879" i="13"/>
  <c r="W880" i="13"/>
  <c r="X880" i="13"/>
  <c r="W881" i="13"/>
  <c r="X881" i="13"/>
  <c r="W882" i="13"/>
  <c r="X882" i="13"/>
  <c r="W883" i="13"/>
  <c r="X883" i="13"/>
  <c r="Y883" i="13" s="1"/>
  <c r="W884" i="13"/>
  <c r="X884" i="13"/>
  <c r="W885" i="13"/>
  <c r="Y885" i="13" s="1"/>
  <c r="X885" i="13"/>
  <c r="W886" i="13"/>
  <c r="X886" i="13"/>
  <c r="W887" i="13"/>
  <c r="X887" i="13"/>
  <c r="W888" i="13"/>
  <c r="X888" i="13"/>
  <c r="W889" i="13"/>
  <c r="X889" i="13"/>
  <c r="W890" i="13"/>
  <c r="X890" i="13"/>
  <c r="W891" i="13"/>
  <c r="X891" i="13"/>
  <c r="W892" i="13"/>
  <c r="X892" i="13"/>
  <c r="W893" i="13"/>
  <c r="X893" i="13"/>
  <c r="W894" i="13"/>
  <c r="X894" i="13"/>
  <c r="W895" i="13"/>
  <c r="X895" i="13"/>
  <c r="W896" i="13"/>
  <c r="X896" i="13"/>
  <c r="W897" i="13"/>
  <c r="X897" i="13"/>
  <c r="W898" i="13"/>
  <c r="X898" i="13"/>
  <c r="W899" i="13"/>
  <c r="X899" i="13"/>
  <c r="W900" i="13"/>
  <c r="X900" i="13"/>
  <c r="W901" i="13"/>
  <c r="X901" i="13"/>
  <c r="W902" i="13"/>
  <c r="X902" i="13"/>
  <c r="W903" i="13"/>
  <c r="X903" i="13"/>
  <c r="W904" i="13"/>
  <c r="X904" i="13"/>
  <c r="W905" i="13"/>
  <c r="X905" i="13"/>
  <c r="W906" i="13"/>
  <c r="X906" i="13"/>
  <c r="W907" i="13"/>
  <c r="X907" i="13"/>
  <c r="W908" i="13"/>
  <c r="X908" i="13"/>
  <c r="W909" i="13"/>
  <c r="Y909" i="13" s="1"/>
  <c r="X909" i="13"/>
  <c r="W910" i="13"/>
  <c r="X910" i="13"/>
  <c r="W911" i="13"/>
  <c r="X911" i="13"/>
  <c r="W912" i="13"/>
  <c r="X912" i="13"/>
  <c r="W913" i="13"/>
  <c r="X913" i="13"/>
  <c r="W914" i="13"/>
  <c r="X914" i="13"/>
  <c r="W915" i="13"/>
  <c r="X915" i="13"/>
  <c r="W916" i="13"/>
  <c r="X916" i="13"/>
  <c r="W917" i="13"/>
  <c r="X917" i="13"/>
  <c r="W918" i="13"/>
  <c r="X918" i="13"/>
  <c r="W919" i="13"/>
  <c r="X919" i="13"/>
  <c r="W920" i="13"/>
  <c r="X920" i="13"/>
  <c r="W921" i="13"/>
  <c r="X921" i="13"/>
  <c r="W922" i="13"/>
  <c r="X922" i="13"/>
  <c r="W923" i="13"/>
  <c r="X923" i="13"/>
  <c r="W924" i="13"/>
  <c r="X924" i="13"/>
  <c r="W925" i="13"/>
  <c r="X925" i="13"/>
  <c r="W926" i="13"/>
  <c r="X926" i="13"/>
  <c r="W927" i="13"/>
  <c r="X927" i="13"/>
  <c r="W928" i="13"/>
  <c r="X928" i="13"/>
  <c r="W929" i="13"/>
  <c r="X929" i="13"/>
  <c r="W930" i="13"/>
  <c r="X930" i="13"/>
  <c r="W931" i="13"/>
  <c r="X931" i="13"/>
  <c r="W932" i="13"/>
  <c r="X932" i="13"/>
  <c r="W933" i="13"/>
  <c r="X933" i="13"/>
  <c r="W934" i="13"/>
  <c r="X934" i="13"/>
  <c r="W935" i="13"/>
  <c r="X935" i="13"/>
  <c r="W936" i="13"/>
  <c r="X936" i="13"/>
  <c r="W937" i="13"/>
  <c r="X937" i="13"/>
  <c r="W938" i="13"/>
  <c r="X938" i="13"/>
  <c r="W939" i="13"/>
  <c r="X939" i="13"/>
  <c r="W940" i="13"/>
  <c r="X940" i="13"/>
  <c r="W941" i="13"/>
  <c r="X941" i="13"/>
  <c r="W942" i="13"/>
  <c r="X942" i="13"/>
  <c r="W943" i="13"/>
  <c r="X943" i="13"/>
  <c r="W944" i="13"/>
  <c r="X944" i="13"/>
  <c r="W945" i="13"/>
  <c r="X945" i="13"/>
  <c r="W946" i="13"/>
  <c r="X946" i="13"/>
  <c r="W947" i="13"/>
  <c r="X947" i="13"/>
  <c r="W948" i="13"/>
  <c r="X948" i="13"/>
  <c r="W949" i="13"/>
  <c r="X949" i="13"/>
  <c r="W950" i="13"/>
  <c r="Y950" i="13" s="1"/>
  <c r="X950" i="13"/>
  <c r="W951" i="13"/>
  <c r="X951" i="13"/>
  <c r="W952" i="13"/>
  <c r="X952" i="13"/>
  <c r="W953" i="13"/>
  <c r="X953" i="13"/>
  <c r="W954" i="13"/>
  <c r="X954" i="13"/>
  <c r="W955" i="13"/>
  <c r="X955" i="13"/>
  <c r="W956" i="13"/>
  <c r="X956" i="13"/>
  <c r="W957" i="13"/>
  <c r="X957" i="13"/>
  <c r="W958" i="13"/>
  <c r="X958" i="13"/>
  <c r="W959" i="13"/>
  <c r="X959" i="13"/>
  <c r="W960" i="13"/>
  <c r="X960" i="13"/>
  <c r="W961" i="13"/>
  <c r="X961" i="13"/>
  <c r="W962" i="13"/>
  <c r="X962" i="13"/>
  <c r="W963" i="13"/>
  <c r="X963" i="13"/>
  <c r="W964" i="13"/>
  <c r="X964" i="13"/>
  <c r="W965" i="13"/>
  <c r="X965" i="13"/>
  <c r="W966" i="13"/>
  <c r="X966" i="13"/>
  <c r="W967" i="13"/>
  <c r="X967" i="13"/>
  <c r="W968" i="13"/>
  <c r="X968" i="13"/>
  <c r="W969" i="13"/>
  <c r="X969" i="13"/>
  <c r="W970" i="13"/>
  <c r="X970" i="13"/>
  <c r="W971" i="13"/>
  <c r="X971" i="13"/>
  <c r="W972" i="13"/>
  <c r="X972" i="13"/>
  <c r="W973" i="13"/>
  <c r="X973" i="13"/>
  <c r="W974" i="13"/>
  <c r="X974" i="13"/>
  <c r="W975" i="13"/>
  <c r="X975" i="13"/>
  <c r="W976" i="13"/>
  <c r="X976" i="13"/>
  <c r="W977" i="13"/>
  <c r="X977" i="13"/>
  <c r="W978" i="13"/>
  <c r="X978" i="13"/>
  <c r="W979" i="13"/>
  <c r="X979" i="13"/>
  <c r="W980" i="13"/>
  <c r="X980" i="13"/>
  <c r="W981" i="13"/>
  <c r="X981" i="13"/>
  <c r="W982" i="13"/>
  <c r="X982" i="13"/>
  <c r="W983" i="13"/>
  <c r="X983" i="13"/>
  <c r="W984" i="13"/>
  <c r="X984" i="13"/>
  <c r="W985" i="13"/>
  <c r="X985" i="13"/>
  <c r="W986" i="13"/>
  <c r="X986" i="13"/>
  <c r="W987" i="13"/>
  <c r="X987" i="13"/>
  <c r="W988" i="13"/>
  <c r="X988" i="13"/>
  <c r="W989" i="13"/>
  <c r="X989" i="13"/>
  <c r="W990" i="13"/>
  <c r="X990" i="13"/>
  <c r="W991" i="13"/>
  <c r="X991" i="13"/>
  <c r="W992" i="13"/>
  <c r="X992" i="13"/>
  <c r="W993" i="13"/>
  <c r="X993" i="13"/>
  <c r="W994" i="13"/>
  <c r="X994" i="13"/>
  <c r="W995" i="13"/>
  <c r="X995" i="13"/>
  <c r="W996" i="13"/>
  <c r="X996" i="13"/>
  <c r="W997" i="13"/>
  <c r="X997" i="13"/>
  <c r="W998" i="13"/>
  <c r="X998" i="13"/>
  <c r="W999" i="13"/>
  <c r="X999" i="13"/>
  <c r="W1000" i="13"/>
  <c r="X1000" i="13"/>
  <c r="W1001" i="13"/>
  <c r="X1001" i="13"/>
  <c r="W1002" i="13"/>
  <c r="X1002" i="13"/>
  <c r="W1003" i="13"/>
  <c r="X1003" i="13"/>
  <c r="W1004" i="13"/>
  <c r="X1004" i="13"/>
  <c r="W1005" i="13"/>
  <c r="X1005" i="13"/>
  <c r="W1006" i="13"/>
  <c r="X1006" i="13"/>
  <c r="W1007" i="13"/>
  <c r="X1007" i="13"/>
  <c r="W1008" i="13"/>
  <c r="X1008" i="13"/>
  <c r="W1009" i="13"/>
  <c r="X1009" i="13"/>
  <c r="W1010" i="13"/>
  <c r="X1010" i="13"/>
  <c r="W1011" i="13"/>
  <c r="X1011" i="13"/>
  <c r="W1012" i="13"/>
  <c r="X1012" i="13"/>
  <c r="W1013" i="13"/>
  <c r="X1013" i="13"/>
  <c r="W1014" i="13"/>
  <c r="X1014" i="13"/>
  <c r="W1015" i="13"/>
  <c r="X1015" i="13"/>
  <c r="W1016" i="13"/>
  <c r="X1016" i="13"/>
  <c r="W1017" i="13"/>
  <c r="X1017" i="13"/>
  <c r="W1018" i="13"/>
  <c r="X1018" i="13"/>
  <c r="W1019" i="13"/>
  <c r="X1019" i="13"/>
  <c r="W1020" i="13"/>
  <c r="X1020" i="13"/>
  <c r="W1021" i="13"/>
  <c r="X1021" i="13"/>
  <c r="W1022" i="13"/>
  <c r="X1022" i="13"/>
  <c r="W1023" i="13"/>
  <c r="X1023" i="13"/>
  <c r="W1024" i="13"/>
  <c r="X1024" i="13"/>
  <c r="W1025" i="13"/>
  <c r="X1025" i="13"/>
  <c r="W1026" i="13"/>
  <c r="X1026" i="13"/>
  <c r="W1027" i="13"/>
  <c r="X1027" i="13"/>
  <c r="W1028" i="13"/>
  <c r="X1028" i="13"/>
  <c r="W1029" i="13"/>
  <c r="X1029" i="13"/>
  <c r="W1030" i="13"/>
  <c r="X1030" i="13"/>
  <c r="W1031" i="13"/>
  <c r="X1031" i="13"/>
  <c r="W1032" i="13"/>
  <c r="X1032" i="13"/>
  <c r="W1033" i="13"/>
  <c r="X1033" i="13"/>
  <c r="W1034" i="13"/>
  <c r="X1034" i="13"/>
  <c r="W1035" i="13"/>
  <c r="X1035" i="13"/>
  <c r="W1036" i="13"/>
  <c r="X1036" i="13"/>
  <c r="W1037" i="13"/>
  <c r="X1037" i="13"/>
  <c r="W1038" i="13"/>
  <c r="X1038" i="13"/>
  <c r="W1039" i="13"/>
  <c r="X1039" i="13"/>
  <c r="W1040" i="13"/>
  <c r="X1040" i="13"/>
  <c r="W1041" i="13"/>
  <c r="X1041" i="13"/>
  <c r="W1042" i="13"/>
  <c r="X1042" i="13"/>
  <c r="W1043" i="13"/>
  <c r="X1043" i="13"/>
  <c r="W1044" i="13"/>
  <c r="X1044" i="13"/>
  <c r="W1045" i="13"/>
  <c r="X1045" i="13"/>
  <c r="W1046" i="13"/>
  <c r="X1046" i="13"/>
  <c r="W1047" i="13"/>
  <c r="X1047" i="13"/>
  <c r="W1048" i="13"/>
  <c r="X1048" i="13"/>
  <c r="W1049" i="13"/>
  <c r="X1049" i="13"/>
  <c r="W1050" i="13"/>
  <c r="X1050" i="13"/>
  <c r="W1051" i="13"/>
  <c r="X1051" i="13"/>
  <c r="W1052" i="13"/>
  <c r="X1052" i="13"/>
  <c r="W1053" i="13"/>
  <c r="X1053" i="13"/>
  <c r="W1054" i="13"/>
  <c r="X1054" i="13"/>
  <c r="W1055" i="13"/>
  <c r="X1055" i="13"/>
  <c r="W1056" i="13"/>
  <c r="X1056" i="13"/>
  <c r="W1057" i="13"/>
  <c r="X1057" i="13"/>
  <c r="W1058" i="13"/>
  <c r="X1058" i="13"/>
  <c r="W1059" i="13"/>
  <c r="X1059" i="13"/>
  <c r="W1060" i="13"/>
  <c r="X1060" i="13"/>
  <c r="W1061" i="13"/>
  <c r="X1061" i="13"/>
  <c r="W1062" i="13"/>
  <c r="X1062" i="13"/>
  <c r="W1063" i="13"/>
  <c r="X1063" i="13"/>
  <c r="W1064" i="13"/>
  <c r="X1064" i="13"/>
  <c r="W1065" i="13"/>
  <c r="X1065" i="13"/>
  <c r="W1066" i="13"/>
  <c r="X1066" i="13"/>
  <c r="W1067" i="13"/>
  <c r="X1067" i="13"/>
  <c r="W1068" i="13"/>
  <c r="X1068" i="13"/>
  <c r="W1069" i="13"/>
  <c r="X1069" i="13"/>
  <c r="W1070" i="13"/>
  <c r="X1070" i="13"/>
  <c r="W1071" i="13"/>
  <c r="X1071" i="13"/>
  <c r="W1072" i="13"/>
  <c r="X1072" i="13"/>
  <c r="W1073" i="13"/>
  <c r="X1073" i="13"/>
  <c r="W1074" i="13"/>
  <c r="X1074" i="13"/>
  <c r="W1075" i="13"/>
  <c r="X1075" i="13"/>
  <c r="W1076" i="13"/>
  <c r="X1076" i="13"/>
  <c r="W1077" i="13"/>
  <c r="X1077" i="13"/>
  <c r="W1078" i="13"/>
  <c r="X1078" i="13"/>
  <c r="W1079" i="13"/>
  <c r="X1079" i="13"/>
  <c r="W1080" i="13"/>
  <c r="X1080" i="13"/>
  <c r="W1081" i="13"/>
  <c r="X1081" i="13"/>
  <c r="W1082" i="13"/>
  <c r="X1082" i="13"/>
  <c r="W1083" i="13"/>
  <c r="X1083" i="13"/>
  <c r="W1084" i="13"/>
  <c r="X1084" i="13"/>
  <c r="W1085" i="13"/>
  <c r="X1085" i="13"/>
  <c r="W1086" i="13"/>
  <c r="X1086" i="13"/>
  <c r="W1087" i="13"/>
  <c r="X1087" i="13"/>
  <c r="W1088" i="13"/>
  <c r="X1088" i="13"/>
  <c r="W1089" i="13"/>
  <c r="X1089" i="13"/>
  <c r="W1090" i="13"/>
  <c r="X1090" i="13"/>
  <c r="W1091" i="13"/>
  <c r="X1091" i="13"/>
  <c r="W1092" i="13"/>
  <c r="X1092" i="13"/>
  <c r="W1093" i="13"/>
  <c r="X1093" i="13"/>
  <c r="W1094" i="13"/>
  <c r="X1094" i="13"/>
  <c r="W1095" i="13"/>
  <c r="X1095" i="13"/>
  <c r="W1096" i="13"/>
  <c r="X1096" i="13"/>
  <c r="W1097" i="13"/>
  <c r="X1097" i="13"/>
  <c r="W1098" i="13"/>
  <c r="X1098" i="13"/>
  <c r="W1099" i="13"/>
  <c r="X1099" i="13"/>
  <c r="W1100" i="13"/>
  <c r="X1100" i="13"/>
  <c r="W1101" i="13"/>
  <c r="X1101" i="13"/>
  <c r="W1102" i="13"/>
  <c r="X1102" i="13"/>
  <c r="W1103" i="13"/>
  <c r="X1103" i="13"/>
  <c r="W1104" i="13"/>
  <c r="X1104" i="13"/>
  <c r="W1105" i="13"/>
  <c r="X1105" i="13"/>
  <c r="W1106" i="13"/>
  <c r="X1106" i="13"/>
  <c r="W1107" i="13"/>
  <c r="X1107" i="13"/>
  <c r="W1108" i="13"/>
  <c r="X1108" i="13"/>
  <c r="W1109" i="13"/>
  <c r="X1109" i="13"/>
  <c r="W1110" i="13"/>
  <c r="X1110" i="13"/>
  <c r="W1111" i="13"/>
  <c r="X1111" i="13"/>
  <c r="W1112" i="13"/>
  <c r="X1112" i="13"/>
  <c r="W1113" i="13"/>
  <c r="X1113" i="13"/>
  <c r="W1114" i="13"/>
  <c r="X1114" i="13"/>
  <c r="W1115" i="13"/>
  <c r="X1115" i="13"/>
  <c r="W1116" i="13"/>
  <c r="X1116" i="13"/>
  <c r="W1117" i="13"/>
  <c r="X1117" i="13"/>
  <c r="W1118" i="13"/>
  <c r="X1118" i="13"/>
  <c r="W1119" i="13"/>
  <c r="X1119" i="13"/>
  <c r="W1120" i="13"/>
  <c r="X1120" i="13"/>
  <c r="W1121" i="13"/>
  <c r="X1121" i="13"/>
  <c r="W1122" i="13"/>
  <c r="X1122" i="13"/>
  <c r="W1123" i="13"/>
  <c r="X1123" i="13"/>
  <c r="W1124" i="13"/>
  <c r="X1124" i="13"/>
  <c r="W1125" i="13"/>
  <c r="X1125" i="13"/>
  <c r="W1126" i="13"/>
  <c r="X1126" i="13"/>
  <c r="W1127" i="13"/>
  <c r="X1127" i="13"/>
  <c r="W1128" i="13"/>
  <c r="X1128" i="13"/>
  <c r="W1129" i="13"/>
  <c r="X1129" i="13"/>
  <c r="W1130" i="13"/>
  <c r="X1130" i="13"/>
  <c r="W1131" i="13"/>
  <c r="X1131" i="13"/>
  <c r="W1132" i="13"/>
  <c r="X1132" i="13"/>
  <c r="W1133" i="13"/>
  <c r="X1133" i="13"/>
  <c r="W1134" i="13"/>
  <c r="X1134" i="13"/>
  <c r="W1135" i="13"/>
  <c r="X1135" i="13"/>
  <c r="W1136" i="13"/>
  <c r="X1136" i="13"/>
  <c r="W1137" i="13"/>
  <c r="X1137" i="13"/>
  <c r="W1138" i="13"/>
  <c r="X1138" i="13"/>
  <c r="W1139" i="13"/>
  <c r="X1139" i="13"/>
  <c r="W1140" i="13"/>
  <c r="X1140" i="13"/>
  <c r="W1141" i="13"/>
  <c r="X1141" i="13"/>
  <c r="W1142" i="13"/>
  <c r="X1142" i="13"/>
  <c r="W1143" i="13"/>
  <c r="X1143" i="13"/>
  <c r="W1144" i="13"/>
  <c r="X1144" i="13"/>
  <c r="W1145" i="13"/>
  <c r="X1145" i="13"/>
  <c r="W1146" i="13"/>
  <c r="X1146" i="13"/>
  <c r="W1147" i="13"/>
  <c r="X1147" i="13"/>
  <c r="W1148" i="13"/>
  <c r="X1148" i="13"/>
  <c r="W1149" i="13"/>
  <c r="X1149" i="13"/>
  <c r="W1150" i="13"/>
  <c r="X1150" i="13"/>
  <c r="W1151" i="13"/>
  <c r="X1151" i="13"/>
  <c r="W1152" i="13"/>
  <c r="X1152" i="13"/>
  <c r="W1153" i="13"/>
  <c r="X1153" i="13"/>
  <c r="W1154" i="13"/>
  <c r="X1154" i="13"/>
  <c r="W1155" i="13"/>
  <c r="X1155" i="13"/>
  <c r="W1156" i="13"/>
  <c r="X1156" i="13"/>
  <c r="W1157" i="13"/>
  <c r="X1157" i="13"/>
  <c r="W1158" i="13"/>
  <c r="X1158" i="13"/>
  <c r="W1159" i="13"/>
  <c r="X1159" i="13"/>
  <c r="W1160" i="13"/>
  <c r="X1160" i="13"/>
  <c r="W1161" i="13"/>
  <c r="X1161" i="13"/>
  <c r="W1162" i="13"/>
  <c r="X1162" i="13"/>
  <c r="W1163" i="13"/>
  <c r="X1163" i="13"/>
  <c r="W1164" i="13"/>
  <c r="X1164" i="13"/>
  <c r="W1165" i="13"/>
  <c r="X1165" i="13"/>
  <c r="W1166" i="13"/>
  <c r="X1166" i="13"/>
  <c r="W1167" i="13"/>
  <c r="X1167" i="13"/>
  <c r="W1168" i="13"/>
  <c r="X1168" i="13"/>
  <c r="W1169" i="13"/>
  <c r="X1169" i="13"/>
  <c r="W1170" i="13"/>
  <c r="X1170" i="13"/>
  <c r="W1171" i="13"/>
  <c r="X1171" i="13"/>
  <c r="W1172" i="13"/>
  <c r="X1172" i="13"/>
  <c r="W1173" i="13"/>
  <c r="X1173" i="13"/>
  <c r="W1174" i="13"/>
  <c r="X1174" i="13"/>
  <c r="W1175" i="13"/>
  <c r="X1175" i="13"/>
  <c r="W1176" i="13"/>
  <c r="X1176" i="13"/>
  <c r="W1177" i="13"/>
  <c r="X1177" i="13"/>
  <c r="W1178" i="13"/>
  <c r="X1178" i="13"/>
  <c r="W1179" i="13"/>
  <c r="X1179" i="13"/>
  <c r="W1180" i="13"/>
  <c r="X1180" i="13"/>
  <c r="W1181" i="13"/>
  <c r="X1181" i="13"/>
  <c r="W1182" i="13"/>
  <c r="X1182" i="13"/>
  <c r="W1183" i="13"/>
  <c r="X1183" i="13"/>
  <c r="W1184" i="13"/>
  <c r="X1184" i="13"/>
  <c r="W1185" i="13"/>
  <c r="X1185" i="13"/>
  <c r="W1186" i="13"/>
  <c r="X1186" i="13"/>
  <c r="W1187" i="13"/>
  <c r="X1187" i="13"/>
  <c r="W1188" i="13"/>
  <c r="X1188" i="13"/>
  <c r="W1189" i="13"/>
  <c r="X1189" i="13"/>
  <c r="W1190" i="13"/>
  <c r="X1190" i="13"/>
  <c r="W1191" i="13"/>
  <c r="X1191" i="13"/>
  <c r="W1192" i="13"/>
  <c r="X1192" i="13"/>
  <c r="W1193" i="13"/>
  <c r="X1193" i="13"/>
  <c r="W1194" i="13"/>
  <c r="X1194" i="13"/>
  <c r="W1195" i="13"/>
  <c r="X1195" i="13"/>
  <c r="W1196" i="13"/>
  <c r="X1196" i="13"/>
  <c r="W1197" i="13"/>
  <c r="X1197" i="13"/>
  <c r="W1198" i="13"/>
  <c r="X1198" i="13"/>
  <c r="W1199" i="13"/>
  <c r="X1199" i="13"/>
  <c r="W1200" i="13"/>
  <c r="X1200" i="13"/>
  <c r="W1201" i="13"/>
  <c r="X1201" i="13"/>
  <c r="W1202" i="13"/>
  <c r="X1202" i="13"/>
  <c r="W1203" i="13"/>
  <c r="X1203" i="13"/>
  <c r="W1204" i="13"/>
  <c r="X1204" i="13"/>
  <c r="W1205" i="13"/>
  <c r="X1205" i="13"/>
  <c r="W1206" i="13"/>
  <c r="X1206" i="13"/>
  <c r="W1207" i="13"/>
  <c r="X1207" i="13"/>
  <c r="W1208" i="13"/>
  <c r="X1208" i="13"/>
  <c r="W1209" i="13"/>
  <c r="X1209" i="13"/>
  <c r="W1210" i="13"/>
  <c r="X1210" i="13"/>
  <c r="W1211" i="13"/>
  <c r="X1211" i="13"/>
  <c r="W1212" i="13"/>
  <c r="X1212" i="13"/>
  <c r="W1213" i="13"/>
  <c r="X1213" i="13"/>
  <c r="W1214" i="13"/>
  <c r="X1214" i="13"/>
  <c r="W1215" i="13"/>
  <c r="X1215" i="13"/>
  <c r="W1216" i="13"/>
  <c r="X1216" i="13"/>
  <c r="W1217" i="13"/>
  <c r="X1217" i="13"/>
  <c r="W1218" i="13"/>
  <c r="X1218" i="13"/>
  <c r="W1219" i="13"/>
  <c r="X1219" i="13"/>
  <c r="W1220" i="13"/>
  <c r="X1220" i="13"/>
  <c r="W1221" i="13"/>
  <c r="X1221" i="13"/>
  <c r="W1222" i="13"/>
  <c r="X1222" i="13"/>
  <c r="W1223" i="13"/>
  <c r="X1223" i="13"/>
  <c r="W1224" i="13"/>
  <c r="X1224" i="13"/>
  <c r="W1225" i="13"/>
  <c r="X1225" i="13"/>
  <c r="W1226" i="13"/>
  <c r="X1226" i="13"/>
  <c r="W1227" i="13"/>
  <c r="X1227" i="13"/>
  <c r="W1228" i="13"/>
  <c r="X1228" i="13"/>
  <c r="W1229" i="13"/>
  <c r="X1229" i="13"/>
  <c r="W1230" i="13"/>
  <c r="X1230" i="13"/>
  <c r="W1231" i="13"/>
  <c r="X1231" i="13"/>
  <c r="W1232" i="13"/>
  <c r="X1232" i="13"/>
  <c r="W1233" i="13"/>
  <c r="X1233" i="13"/>
  <c r="W1234" i="13"/>
  <c r="X1234" i="13"/>
  <c r="W1235" i="13"/>
  <c r="X1235" i="13"/>
  <c r="W1236" i="13"/>
  <c r="X1236" i="13"/>
  <c r="W1237" i="13"/>
  <c r="X1237" i="13"/>
  <c r="W1238" i="13"/>
  <c r="X1238" i="13"/>
  <c r="W1239" i="13"/>
  <c r="X1239" i="13"/>
  <c r="W1240" i="13"/>
  <c r="X1240" i="13"/>
  <c r="W1241" i="13"/>
  <c r="X1241" i="13"/>
  <c r="W1242" i="13"/>
  <c r="X1242" i="13"/>
  <c r="W1243" i="13"/>
  <c r="X1243" i="13"/>
  <c r="W1244" i="13"/>
  <c r="X1244" i="13"/>
  <c r="W1245" i="13"/>
  <c r="X1245" i="13"/>
  <c r="W1246" i="13"/>
  <c r="X1246" i="13"/>
  <c r="W1247" i="13"/>
  <c r="X1247" i="13"/>
  <c r="W1248" i="13"/>
  <c r="X1248" i="13"/>
  <c r="W1249" i="13"/>
  <c r="X1249" i="13"/>
  <c r="W1250" i="13"/>
  <c r="X1250" i="13"/>
  <c r="W1251" i="13"/>
  <c r="X1251" i="13"/>
  <c r="W1252" i="13"/>
  <c r="X1252" i="13"/>
  <c r="W1253" i="13"/>
  <c r="X1253" i="13"/>
  <c r="W1254" i="13"/>
  <c r="X1254" i="13"/>
  <c r="W1255" i="13"/>
  <c r="X1255" i="13"/>
  <c r="W1256" i="13"/>
  <c r="X1256" i="13"/>
  <c r="W1257" i="13"/>
  <c r="X1257" i="13"/>
  <c r="W1258" i="13"/>
  <c r="X1258" i="13"/>
  <c r="W1259" i="13"/>
  <c r="X1259" i="13"/>
  <c r="W1260" i="13"/>
  <c r="X1260" i="13"/>
  <c r="W1261" i="13"/>
  <c r="X1261" i="13"/>
  <c r="W1262" i="13"/>
  <c r="X1262" i="13"/>
  <c r="W1263" i="13"/>
  <c r="X1263" i="13"/>
  <c r="W1264" i="13"/>
  <c r="X1264" i="13"/>
  <c r="W1265" i="13"/>
  <c r="X1265" i="13"/>
  <c r="W1266" i="13"/>
  <c r="X1266" i="13"/>
  <c r="W1267" i="13"/>
  <c r="X1267" i="13"/>
  <c r="W1268" i="13"/>
  <c r="X1268" i="13"/>
  <c r="W1269" i="13"/>
  <c r="X1269" i="13"/>
  <c r="W1270" i="13"/>
  <c r="X1270" i="13"/>
  <c r="W1271" i="13"/>
  <c r="X1271" i="13"/>
  <c r="W1272" i="13"/>
  <c r="X1272" i="13"/>
  <c r="W1273" i="13"/>
  <c r="X1273" i="13"/>
  <c r="W1274" i="13"/>
  <c r="X1274" i="13"/>
  <c r="W1275" i="13"/>
  <c r="X1275" i="13"/>
  <c r="W1276" i="13"/>
  <c r="X1276" i="13"/>
  <c r="W1277" i="13"/>
  <c r="X1277" i="13"/>
  <c r="W1278" i="13"/>
  <c r="X1278" i="13"/>
  <c r="W1279" i="13"/>
  <c r="X1279" i="13"/>
  <c r="W1280" i="13"/>
  <c r="X1280" i="13"/>
  <c r="W1281" i="13"/>
  <c r="X1281" i="13"/>
  <c r="W1282" i="13"/>
  <c r="X1282" i="13"/>
  <c r="W1283" i="13"/>
  <c r="X1283" i="13"/>
  <c r="W1284" i="13"/>
  <c r="X1284" i="13"/>
  <c r="W1285" i="13"/>
  <c r="X1285" i="13"/>
  <c r="W1286" i="13"/>
  <c r="X1286" i="13"/>
  <c r="W1287" i="13"/>
  <c r="X1287" i="13"/>
  <c r="W1288" i="13"/>
  <c r="X1288" i="13"/>
  <c r="W1289" i="13"/>
  <c r="X1289" i="13"/>
  <c r="W1290" i="13"/>
  <c r="X1290" i="13"/>
  <c r="W1291" i="13"/>
  <c r="X1291" i="13"/>
  <c r="W1292" i="13"/>
  <c r="X1292" i="13"/>
  <c r="W1293" i="13"/>
  <c r="X1293" i="13"/>
  <c r="W1294" i="13"/>
  <c r="X1294" i="13"/>
  <c r="W1295" i="13"/>
  <c r="X1295" i="13"/>
  <c r="W1296" i="13"/>
  <c r="X1296" i="13"/>
  <c r="W1297" i="13"/>
  <c r="X1297" i="13"/>
  <c r="W1298" i="13"/>
  <c r="X1298" i="13"/>
  <c r="W1299" i="13"/>
  <c r="X1299" i="13"/>
  <c r="W1300" i="13"/>
  <c r="X1300" i="13"/>
  <c r="W1301" i="13"/>
  <c r="X1301" i="13"/>
  <c r="W1302" i="13"/>
  <c r="X1302" i="13"/>
  <c r="W1303" i="13"/>
  <c r="X1303" i="13"/>
  <c r="W1304" i="13"/>
  <c r="X1304" i="13"/>
  <c r="W1305" i="13"/>
  <c r="X1305" i="13"/>
  <c r="W1306" i="13"/>
  <c r="X1306" i="13"/>
  <c r="W1307" i="13"/>
  <c r="X1307" i="13"/>
  <c r="W1308" i="13"/>
  <c r="X1308" i="13"/>
  <c r="W1309" i="13"/>
  <c r="X1309" i="13"/>
  <c r="W1310" i="13"/>
  <c r="X1310" i="13"/>
  <c r="W1311" i="13"/>
  <c r="X1311" i="13"/>
  <c r="W1312" i="13"/>
  <c r="X1312" i="13"/>
  <c r="W1313" i="13"/>
  <c r="X1313" i="13"/>
  <c r="W1314" i="13"/>
  <c r="X1314" i="13"/>
  <c r="W1315" i="13"/>
  <c r="X1315" i="13"/>
  <c r="W1316" i="13"/>
  <c r="X1316" i="13"/>
  <c r="W1317" i="13"/>
  <c r="X1317" i="13"/>
  <c r="W1318" i="13"/>
  <c r="X1318" i="13"/>
  <c r="W1319" i="13"/>
  <c r="X1319" i="13"/>
  <c r="W1320" i="13"/>
  <c r="X1320" i="13"/>
  <c r="W1321" i="13"/>
  <c r="X1321" i="13"/>
  <c r="W1322" i="13"/>
  <c r="X1322" i="13"/>
  <c r="W1323" i="13"/>
  <c r="X1323" i="13"/>
  <c r="W1324" i="13"/>
  <c r="X1324" i="13"/>
  <c r="W1325" i="13"/>
  <c r="X1325" i="13"/>
  <c r="W1326" i="13"/>
  <c r="X1326" i="13"/>
  <c r="W1327" i="13"/>
  <c r="X1327" i="13"/>
  <c r="W1328" i="13"/>
  <c r="X1328" i="13"/>
  <c r="W1329" i="13"/>
  <c r="X1329" i="13"/>
  <c r="W1330" i="13"/>
  <c r="X1330" i="13"/>
  <c r="W1331" i="13"/>
  <c r="X1331" i="13"/>
  <c r="W1332" i="13"/>
  <c r="X1332" i="13"/>
  <c r="W1333" i="13"/>
  <c r="X1333" i="13"/>
  <c r="W1334" i="13"/>
  <c r="X1334" i="13"/>
  <c r="W1335" i="13"/>
  <c r="X1335" i="13"/>
  <c r="W1336" i="13"/>
  <c r="X1336" i="13"/>
  <c r="W1337" i="13"/>
  <c r="X1337" i="13"/>
  <c r="W1338" i="13"/>
  <c r="X1338" i="13"/>
  <c r="W1339" i="13"/>
  <c r="X1339" i="13"/>
  <c r="W1340" i="13"/>
  <c r="X1340" i="13"/>
  <c r="W1341" i="13"/>
  <c r="X1341" i="13"/>
  <c r="W1342" i="13"/>
  <c r="X1342" i="13"/>
  <c r="W1343" i="13"/>
  <c r="X1343" i="13"/>
  <c r="W1344" i="13"/>
  <c r="X1344" i="13"/>
  <c r="W1345" i="13"/>
  <c r="X1345" i="13"/>
  <c r="W1346" i="13"/>
  <c r="X1346" i="13"/>
  <c r="W1347" i="13"/>
  <c r="X1347" i="13"/>
  <c r="W1348" i="13"/>
  <c r="X1348" i="13"/>
  <c r="W1349" i="13"/>
  <c r="X1349" i="13"/>
  <c r="W1350" i="13"/>
  <c r="X1350" i="13"/>
  <c r="W1351" i="13"/>
  <c r="X1351" i="13"/>
  <c r="W1352" i="13"/>
  <c r="X1352" i="13"/>
  <c r="W1353" i="13"/>
  <c r="X1353" i="13"/>
  <c r="W1354" i="13"/>
  <c r="X1354" i="13"/>
  <c r="W1355" i="13"/>
  <c r="X1355" i="13"/>
  <c r="W1356" i="13"/>
  <c r="X1356" i="13"/>
  <c r="W1357" i="13"/>
  <c r="X1357" i="13"/>
  <c r="W1358" i="13"/>
  <c r="X1358" i="13"/>
  <c r="W1359" i="13"/>
  <c r="X1359" i="13"/>
  <c r="W1360" i="13"/>
  <c r="X1360" i="13"/>
  <c r="W1361" i="13"/>
  <c r="X1361" i="13"/>
  <c r="W1362" i="13"/>
  <c r="X1362" i="13"/>
  <c r="W1363" i="13"/>
  <c r="X1363" i="13"/>
  <c r="W1364" i="13"/>
  <c r="X1364" i="13"/>
  <c r="W1365" i="13"/>
  <c r="X1365" i="13"/>
  <c r="W1366" i="13"/>
  <c r="X1366" i="13"/>
  <c r="W1367" i="13"/>
  <c r="X1367" i="13"/>
  <c r="W1368" i="13"/>
  <c r="X1368" i="13"/>
  <c r="W1369" i="13"/>
  <c r="X1369" i="13"/>
  <c r="W1370" i="13"/>
  <c r="X1370" i="13"/>
  <c r="W1371" i="13"/>
  <c r="X1371" i="13"/>
  <c r="W1372" i="13"/>
  <c r="X1372" i="13"/>
  <c r="W1373" i="13"/>
  <c r="X1373" i="13"/>
  <c r="W1374" i="13"/>
  <c r="X1374" i="13"/>
  <c r="W1375" i="13"/>
  <c r="X1375" i="13"/>
  <c r="W1376" i="13"/>
  <c r="X1376" i="13"/>
  <c r="W1377" i="13"/>
  <c r="X1377" i="13"/>
  <c r="W1378" i="13"/>
  <c r="X1378" i="13"/>
  <c r="W1379" i="13"/>
  <c r="X1379" i="13"/>
  <c r="W1380" i="13"/>
  <c r="X1380" i="13"/>
  <c r="W1381" i="13"/>
  <c r="X1381" i="13"/>
  <c r="W1382" i="13"/>
  <c r="X1382" i="13"/>
  <c r="W1383" i="13"/>
  <c r="X1383" i="13"/>
  <c r="W1384" i="13"/>
  <c r="X1384" i="13"/>
  <c r="W1385" i="13"/>
  <c r="X1385" i="13"/>
  <c r="W1386" i="13"/>
  <c r="X1386" i="13"/>
  <c r="W1387" i="13"/>
  <c r="X1387" i="13"/>
  <c r="W1388" i="13"/>
  <c r="X1388" i="13"/>
  <c r="W1389" i="13"/>
  <c r="X1389" i="13"/>
  <c r="W1390" i="13"/>
  <c r="X1390" i="13"/>
  <c r="W1391" i="13"/>
  <c r="X1391" i="13"/>
  <c r="W1392" i="13"/>
  <c r="X1392" i="13"/>
  <c r="W1393" i="13"/>
  <c r="X1393" i="13"/>
  <c r="W1394" i="13"/>
  <c r="X1394" i="13"/>
  <c r="W1395" i="13"/>
  <c r="X1395" i="13"/>
  <c r="W1396" i="13"/>
  <c r="X1396" i="13"/>
  <c r="W1397" i="13"/>
  <c r="X1397" i="13"/>
  <c r="W1398" i="13"/>
  <c r="X1398" i="13"/>
  <c r="W1399" i="13"/>
  <c r="X1399" i="13"/>
  <c r="W1400" i="13"/>
  <c r="X1400" i="13"/>
  <c r="W1401" i="13"/>
  <c r="X1401" i="13"/>
  <c r="W1402" i="13"/>
  <c r="X1402" i="13"/>
  <c r="W1403" i="13"/>
  <c r="X1403" i="13"/>
  <c r="W1404" i="13"/>
  <c r="X1404" i="13"/>
  <c r="W1405" i="13"/>
  <c r="X1405" i="13"/>
  <c r="W1406" i="13"/>
  <c r="X1406" i="13"/>
  <c r="W1407" i="13"/>
  <c r="X1407" i="13"/>
  <c r="W1408" i="13"/>
  <c r="X1408" i="13"/>
  <c r="W1409" i="13"/>
  <c r="X1409" i="13"/>
  <c r="W1410" i="13"/>
  <c r="X1410" i="13"/>
  <c r="W1411" i="13"/>
  <c r="X1411" i="13"/>
  <c r="W1412" i="13"/>
  <c r="X1412" i="13"/>
  <c r="W1413" i="13"/>
  <c r="X1413" i="13"/>
  <c r="W1414" i="13"/>
  <c r="X1414" i="13"/>
  <c r="W1415" i="13"/>
  <c r="X1415" i="13"/>
  <c r="W1416" i="13"/>
  <c r="X1416" i="13"/>
  <c r="W1417" i="13"/>
  <c r="X1417" i="13"/>
  <c r="W1418" i="13"/>
  <c r="X1418" i="13"/>
  <c r="W1419" i="13"/>
  <c r="X1419" i="13"/>
  <c r="W1420" i="13"/>
  <c r="X1420" i="13"/>
  <c r="W1421" i="13"/>
  <c r="X1421" i="13"/>
  <c r="W1422" i="13"/>
  <c r="X1422" i="13"/>
  <c r="W1423" i="13"/>
  <c r="X1423" i="13"/>
  <c r="W1424" i="13"/>
  <c r="X1424" i="13"/>
  <c r="W1425" i="13"/>
  <c r="X1425" i="13"/>
  <c r="W1426" i="13"/>
  <c r="X1426" i="13"/>
  <c r="W1427" i="13"/>
  <c r="X1427" i="13"/>
  <c r="W1428" i="13"/>
  <c r="X1428" i="13"/>
  <c r="W1429" i="13"/>
  <c r="X1429" i="13"/>
  <c r="W1430" i="13"/>
  <c r="X1430" i="13"/>
  <c r="W1431" i="13"/>
  <c r="X1431" i="13"/>
  <c r="W1432" i="13"/>
  <c r="X1432" i="13"/>
  <c r="W1433" i="13"/>
  <c r="X1433" i="13"/>
  <c r="W1434" i="13"/>
  <c r="X1434" i="13"/>
  <c r="W1435" i="13"/>
  <c r="X1435" i="13"/>
  <c r="W1436" i="13"/>
  <c r="X1436" i="13"/>
  <c r="W1437" i="13"/>
  <c r="X1437" i="13"/>
  <c r="W1438" i="13"/>
  <c r="X1438" i="13"/>
  <c r="W1439" i="13"/>
  <c r="X1439" i="13"/>
  <c r="W1440" i="13"/>
  <c r="X1440" i="13"/>
  <c r="W1441" i="13"/>
  <c r="X1441" i="13"/>
  <c r="W1442" i="13"/>
  <c r="X1442" i="13"/>
  <c r="W1443" i="13"/>
  <c r="X1443" i="13"/>
  <c r="W1444" i="13"/>
  <c r="X1444" i="13"/>
  <c r="W1445" i="13"/>
  <c r="X1445" i="13"/>
  <c r="W1446" i="13"/>
  <c r="X1446" i="13"/>
  <c r="W1447" i="13"/>
  <c r="X1447" i="13"/>
  <c r="W1448" i="13"/>
  <c r="X1448" i="13"/>
  <c r="W1449" i="13"/>
  <c r="X1449" i="13"/>
  <c r="W1450" i="13"/>
  <c r="X1450" i="13"/>
  <c r="W1451" i="13"/>
  <c r="X1451" i="13"/>
  <c r="W1452" i="13"/>
  <c r="X1452" i="13"/>
  <c r="W1453" i="13"/>
  <c r="X1453" i="13"/>
  <c r="W1454" i="13"/>
  <c r="X1454" i="13"/>
  <c r="W1455" i="13"/>
  <c r="X1455" i="13"/>
  <c r="W1456" i="13"/>
  <c r="X1456" i="13"/>
  <c r="W1457" i="13"/>
  <c r="X1457" i="13"/>
  <c r="W1458" i="13"/>
  <c r="X1458" i="13"/>
  <c r="W1459" i="13"/>
  <c r="X1459" i="13"/>
  <c r="W1460" i="13"/>
  <c r="X1460" i="13"/>
  <c r="W1461" i="13"/>
  <c r="X1461" i="13"/>
  <c r="W1462" i="13"/>
  <c r="X1462" i="13"/>
  <c r="W1463" i="13"/>
  <c r="X1463" i="13"/>
  <c r="W1464" i="13"/>
  <c r="X1464" i="13"/>
  <c r="W1465" i="13"/>
  <c r="X1465" i="13"/>
  <c r="W1466" i="13"/>
  <c r="X1466" i="13"/>
  <c r="W1467" i="13"/>
  <c r="X1467" i="13"/>
  <c r="W1468" i="13"/>
  <c r="X1468" i="13"/>
  <c r="W1469" i="13"/>
  <c r="X1469" i="13"/>
  <c r="W1470" i="13"/>
  <c r="X1470" i="13"/>
  <c r="W1471" i="13"/>
  <c r="X1471" i="13"/>
  <c r="W1472" i="13"/>
  <c r="X1472" i="13"/>
  <c r="W1473" i="13"/>
  <c r="X1473" i="13"/>
  <c r="W1474" i="13"/>
  <c r="X1474" i="13"/>
  <c r="W1475" i="13"/>
  <c r="X1475" i="13"/>
  <c r="W1476" i="13"/>
  <c r="X1476" i="13"/>
  <c r="W1477" i="13"/>
  <c r="X1477" i="13"/>
  <c r="W1478" i="13"/>
  <c r="X1478" i="13"/>
  <c r="W1479" i="13"/>
  <c r="X1479" i="13"/>
  <c r="W1480" i="13"/>
  <c r="X1480" i="13"/>
  <c r="W1481" i="13"/>
  <c r="X1481" i="13"/>
  <c r="W1482" i="13"/>
  <c r="X1482" i="13"/>
  <c r="W1483" i="13"/>
  <c r="X1483" i="13"/>
  <c r="W1484" i="13"/>
  <c r="X1484" i="13"/>
  <c r="W1485" i="13"/>
  <c r="X1485" i="13"/>
  <c r="W1486" i="13"/>
  <c r="X1486" i="13"/>
  <c r="W1487" i="13"/>
  <c r="X1487" i="13"/>
  <c r="W1488" i="13"/>
  <c r="X1488" i="13"/>
  <c r="W1489" i="13"/>
  <c r="X1489" i="13"/>
  <c r="W1490" i="13"/>
  <c r="X1490" i="13"/>
  <c r="W1491" i="13"/>
  <c r="X1491" i="13"/>
  <c r="W1492" i="13"/>
  <c r="X1492" i="13"/>
  <c r="W1493" i="13"/>
  <c r="X1493" i="13"/>
  <c r="W1494" i="13"/>
  <c r="X1494" i="13"/>
  <c r="W1495" i="13"/>
  <c r="X1495" i="13"/>
  <c r="W1496" i="13"/>
  <c r="X1496" i="13"/>
  <c r="W1497" i="13"/>
  <c r="X1497" i="13"/>
  <c r="W1498" i="13"/>
  <c r="X1498" i="13"/>
  <c r="W1499" i="13"/>
  <c r="X1499" i="13"/>
  <c r="W1500" i="13"/>
  <c r="X1500" i="13"/>
  <c r="W1501" i="13"/>
  <c r="X1501" i="13"/>
  <c r="W1502" i="13"/>
  <c r="X1502" i="13"/>
  <c r="W1503" i="13"/>
  <c r="X1503" i="13"/>
  <c r="W1504" i="13"/>
  <c r="X1504" i="13"/>
  <c r="W1505" i="13"/>
  <c r="X1505" i="13"/>
  <c r="W1506" i="13"/>
  <c r="X1506" i="13"/>
  <c r="W1507" i="13"/>
  <c r="X1507" i="13"/>
  <c r="W1508" i="13"/>
  <c r="X1508" i="13"/>
  <c r="W1509" i="13"/>
  <c r="X1509" i="13"/>
  <c r="W1510" i="13"/>
  <c r="X1510" i="13"/>
  <c r="W1511" i="13"/>
  <c r="X1511" i="13"/>
  <c r="W1512" i="13"/>
  <c r="X1512" i="13"/>
  <c r="W1513" i="13"/>
  <c r="X1513" i="13"/>
  <c r="W1514" i="13"/>
  <c r="X1514" i="13"/>
  <c r="W1515" i="13"/>
  <c r="X1515" i="13"/>
  <c r="W1516" i="13"/>
  <c r="X1516" i="13"/>
  <c r="W1517" i="13"/>
  <c r="X1517" i="13"/>
  <c r="W1518" i="13"/>
  <c r="X1518" i="13"/>
  <c r="W1519" i="13"/>
  <c r="X1519" i="13"/>
  <c r="W1520" i="13"/>
  <c r="X1520" i="13"/>
  <c r="W1521" i="13"/>
  <c r="X1521" i="13"/>
  <c r="W1522" i="13"/>
  <c r="X1522" i="13"/>
  <c r="W1523" i="13"/>
  <c r="X1523" i="13"/>
  <c r="W1524" i="13"/>
  <c r="X1524" i="13"/>
  <c r="W1525" i="13"/>
  <c r="X1525" i="13"/>
  <c r="W1526" i="13"/>
  <c r="X1526" i="13"/>
  <c r="W1527" i="13"/>
  <c r="X1527" i="13"/>
  <c r="W1528" i="13"/>
  <c r="X1528" i="13"/>
  <c r="W1529" i="13"/>
  <c r="X1529" i="13"/>
  <c r="W1530" i="13"/>
  <c r="X1530" i="13"/>
  <c r="W1531" i="13"/>
  <c r="X1531" i="13"/>
  <c r="W1532" i="13"/>
  <c r="X1532" i="13"/>
  <c r="W1533" i="13"/>
  <c r="X1533" i="13"/>
  <c r="W1534" i="13"/>
  <c r="X1534" i="13"/>
  <c r="W1535" i="13"/>
  <c r="X1535" i="13"/>
  <c r="W1536" i="13"/>
  <c r="X1536" i="13"/>
  <c r="W1537" i="13"/>
  <c r="X1537" i="13"/>
  <c r="W1538" i="13"/>
  <c r="X1538" i="13"/>
  <c r="W1539" i="13"/>
  <c r="X1539" i="13"/>
  <c r="W1540" i="13"/>
  <c r="X1540" i="13"/>
  <c r="W1541" i="13"/>
  <c r="X1541" i="13"/>
  <c r="W1542" i="13"/>
  <c r="X1542" i="13"/>
  <c r="W1543" i="13"/>
  <c r="X1543" i="13"/>
  <c r="W1544" i="13"/>
  <c r="X1544" i="13"/>
  <c r="W1545" i="13"/>
  <c r="X1545" i="13"/>
  <c r="W1546" i="13"/>
  <c r="X1546" i="13"/>
  <c r="W1547" i="13"/>
  <c r="X1547" i="13"/>
  <c r="W1548" i="13"/>
  <c r="X1548" i="13"/>
  <c r="W1549" i="13"/>
  <c r="X1549" i="13"/>
  <c r="W1550" i="13"/>
  <c r="X1550" i="13"/>
  <c r="W1551" i="13"/>
  <c r="X1551" i="13"/>
  <c r="W1552" i="13"/>
  <c r="X1552" i="13"/>
  <c r="W1553" i="13"/>
  <c r="X1553" i="13"/>
  <c r="W1554" i="13"/>
  <c r="X1554" i="13"/>
  <c r="W1555" i="13"/>
  <c r="X1555" i="13"/>
  <c r="W1556" i="13"/>
  <c r="X1556" i="13"/>
  <c r="W1557" i="13"/>
  <c r="X1557" i="13"/>
  <c r="W1558" i="13"/>
  <c r="X1558" i="13"/>
  <c r="W1559" i="13"/>
  <c r="X1559" i="13"/>
  <c r="W1560" i="13"/>
  <c r="X1560" i="13"/>
  <c r="W1561" i="13"/>
  <c r="X1561" i="13"/>
  <c r="W1562" i="13"/>
  <c r="X1562" i="13"/>
  <c r="W1563" i="13"/>
  <c r="X1563" i="13"/>
  <c r="W1564" i="13"/>
  <c r="X1564" i="13"/>
  <c r="W1565" i="13"/>
  <c r="X1565" i="13"/>
  <c r="W1566" i="13"/>
  <c r="X1566" i="13"/>
  <c r="W1567" i="13"/>
  <c r="X1567" i="13"/>
  <c r="W1568" i="13"/>
  <c r="X1568" i="13"/>
  <c r="W1569" i="13"/>
  <c r="X1569" i="13"/>
  <c r="W1570" i="13"/>
  <c r="X1570" i="13"/>
  <c r="W1571" i="13"/>
  <c r="X1571" i="13"/>
  <c r="W1572" i="13"/>
  <c r="X1572" i="13"/>
  <c r="W1573" i="13"/>
  <c r="X1573" i="13"/>
  <c r="W1574" i="13"/>
  <c r="X1574" i="13"/>
  <c r="W1575" i="13"/>
  <c r="X1575" i="13"/>
  <c r="W1576" i="13"/>
  <c r="X1576" i="13"/>
  <c r="W1577" i="13"/>
  <c r="X1577" i="13"/>
  <c r="W1578" i="13"/>
  <c r="X1578" i="13"/>
  <c r="W1579" i="13"/>
  <c r="X1579" i="13"/>
  <c r="W1580" i="13"/>
  <c r="X1580" i="13"/>
  <c r="W1581" i="13"/>
  <c r="X1581" i="13"/>
  <c r="W1582" i="13"/>
  <c r="X1582" i="13"/>
  <c r="W1583" i="13"/>
  <c r="X1583" i="13"/>
  <c r="W1584" i="13"/>
  <c r="X1584" i="13"/>
  <c r="W1585" i="13"/>
  <c r="X1585" i="13"/>
  <c r="W1586" i="13"/>
  <c r="X1586" i="13"/>
  <c r="W1587" i="13"/>
  <c r="X1587" i="13"/>
  <c r="W1588" i="13"/>
  <c r="X1588" i="13"/>
  <c r="W1589" i="13"/>
  <c r="X1589" i="13"/>
  <c r="W1590" i="13"/>
  <c r="X1590" i="13"/>
  <c r="W1591" i="13"/>
  <c r="X1591" i="13"/>
  <c r="W1592" i="13"/>
  <c r="X1592" i="13"/>
  <c r="W1593" i="13"/>
  <c r="X1593" i="13"/>
  <c r="W1594" i="13"/>
  <c r="X1594" i="13"/>
  <c r="W1595" i="13"/>
  <c r="X1595" i="13"/>
  <c r="W1596" i="13"/>
  <c r="X1596" i="13"/>
  <c r="W1597" i="13"/>
  <c r="X1597" i="13"/>
  <c r="W1598" i="13"/>
  <c r="X1598" i="13"/>
  <c r="W1599" i="13"/>
  <c r="X1599" i="13"/>
  <c r="W1600" i="13"/>
  <c r="X1600" i="13"/>
  <c r="W1601" i="13"/>
  <c r="X1601" i="13"/>
  <c r="W1602" i="13"/>
  <c r="X1602" i="13"/>
  <c r="W1603" i="13"/>
  <c r="X1603" i="13"/>
  <c r="W1604" i="13"/>
  <c r="X1604" i="13"/>
  <c r="W1605" i="13"/>
  <c r="X1605" i="13"/>
  <c r="W1606" i="13"/>
  <c r="X1606" i="13"/>
  <c r="W1607" i="13"/>
  <c r="X1607" i="13"/>
  <c r="W1608" i="13"/>
  <c r="X1608" i="13"/>
  <c r="W1609" i="13"/>
  <c r="X1609" i="13"/>
  <c r="W1610" i="13"/>
  <c r="X1610" i="13"/>
  <c r="W1611" i="13"/>
  <c r="X1611" i="13"/>
  <c r="W1612" i="13"/>
  <c r="X1612" i="13"/>
  <c r="W1613" i="13"/>
  <c r="X1613" i="13"/>
  <c r="W1614" i="13"/>
  <c r="X1614" i="13"/>
  <c r="W1615" i="13"/>
  <c r="X1615" i="13"/>
  <c r="W1616" i="13"/>
  <c r="X1616" i="13"/>
  <c r="W1617" i="13"/>
  <c r="X1617" i="13"/>
  <c r="W1618" i="13"/>
  <c r="X1618" i="13"/>
  <c r="W1619" i="13"/>
  <c r="X1619" i="13"/>
  <c r="W1620" i="13"/>
  <c r="X1620" i="13"/>
  <c r="W1621" i="13"/>
  <c r="X1621" i="13"/>
  <c r="W1622" i="13"/>
  <c r="X1622" i="13"/>
  <c r="W1623" i="13"/>
  <c r="X1623" i="13"/>
  <c r="W1624" i="13"/>
  <c r="X1624" i="13"/>
  <c r="W1625" i="13"/>
  <c r="X1625" i="13"/>
  <c r="W1626" i="13"/>
  <c r="X1626" i="13"/>
  <c r="W1627" i="13"/>
  <c r="X1627" i="13"/>
  <c r="W1628" i="13"/>
  <c r="X1628" i="13"/>
  <c r="W1629" i="13"/>
  <c r="X1629" i="13"/>
  <c r="W1630" i="13"/>
  <c r="X1630" i="13"/>
  <c r="W1631" i="13"/>
  <c r="X1631" i="13"/>
  <c r="W1632" i="13"/>
  <c r="X1632" i="13"/>
  <c r="W1633" i="13"/>
  <c r="X1633" i="13"/>
  <c r="W1634" i="13"/>
  <c r="X1634" i="13"/>
  <c r="W1635" i="13"/>
  <c r="X1635" i="13"/>
  <c r="W1636" i="13"/>
  <c r="X1636" i="13"/>
  <c r="W1637" i="13"/>
  <c r="X1637" i="13"/>
  <c r="W1638" i="13"/>
  <c r="X1638" i="13"/>
  <c r="W1639" i="13"/>
  <c r="X1639" i="13"/>
  <c r="W1640" i="13"/>
  <c r="X1640" i="13"/>
  <c r="W1641" i="13"/>
  <c r="X1641" i="13"/>
  <c r="W1642" i="13"/>
  <c r="X1642" i="13"/>
  <c r="W1643" i="13"/>
  <c r="X1643" i="13"/>
  <c r="W1644" i="13"/>
  <c r="X1644" i="13"/>
  <c r="W1645" i="13"/>
  <c r="X1645" i="13"/>
  <c r="W1646" i="13"/>
  <c r="X1646" i="13"/>
  <c r="W1647" i="13"/>
  <c r="X1647" i="13"/>
  <c r="W1648" i="13"/>
  <c r="X1648" i="13"/>
  <c r="W1649" i="13"/>
  <c r="X1649" i="13"/>
  <c r="W1650" i="13"/>
  <c r="X1650" i="13"/>
  <c r="W1651" i="13"/>
  <c r="X1651" i="13"/>
  <c r="W1652" i="13"/>
  <c r="X1652" i="13"/>
  <c r="W1653" i="13"/>
  <c r="X1653" i="13"/>
  <c r="W1654" i="13"/>
  <c r="X1654" i="13"/>
  <c r="W1655" i="13"/>
  <c r="X1655" i="13"/>
  <c r="W1656" i="13"/>
  <c r="X1656" i="13"/>
  <c r="W1657" i="13"/>
  <c r="X1657" i="13"/>
  <c r="W1658" i="13"/>
  <c r="X1658" i="13"/>
  <c r="W1659" i="13"/>
  <c r="X1659" i="13"/>
  <c r="W1660" i="13"/>
  <c r="X1660" i="13"/>
  <c r="W1661" i="13"/>
  <c r="X1661" i="13"/>
  <c r="W1662" i="13"/>
  <c r="X1662" i="13"/>
  <c r="W1663" i="13"/>
  <c r="X1663" i="13"/>
  <c r="W1664" i="13"/>
  <c r="X1664" i="13"/>
  <c r="W1665" i="13"/>
  <c r="X1665" i="13"/>
  <c r="W1666" i="13"/>
  <c r="X1666" i="13"/>
  <c r="W1667" i="13"/>
  <c r="X1667" i="13"/>
  <c r="W1668" i="13"/>
  <c r="X1668" i="13"/>
  <c r="W1669" i="13"/>
  <c r="X1669" i="13"/>
  <c r="W1670" i="13"/>
  <c r="X1670" i="13"/>
  <c r="W1671" i="13"/>
  <c r="X1671" i="13"/>
  <c r="W1672" i="13"/>
  <c r="X1672" i="13"/>
  <c r="W1673" i="13"/>
  <c r="X1673" i="13"/>
  <c r="W1674" i="13"/>
  <c r="X1674" i="13"/>
  <c r="W1675" i="13"/>
  <c r="X1675" i="13"/>
  <c r="W1676" i="13"/>
  <c r="X1676" i="13"/>
  <c r="W1677" i="13"/>
  <c r="X1677" i="13"/>
  <c r="W1678" i="13"/>
  <c r="X1678" i="13"/>
  <c r="W1679" i="13"/>
  <c r="X1679" i="13"/>
  <c r="W1680" i="13"/>
  <c r="X1680" i="13"/>
  <c r="W1681" i="13"/>
  <c r="X1681" i="13"/>
  <c r="W1682" i="13"/>
  <c r="X1682" i="13"/>
  <c r="W1683" i="13"/>
  <c r="X1683" i="13"/>
  <c r="W1684" i="13"/>
  <c r="X1684" i="13"/>
  <c r="W1685" i="13"/>
  <c r="X1685" i="13"/>
  <c r="W1686" i="13"/>
  <c r="X1686" i="13"/>
  <c r="W1687" i="13"/>
  <c r="X1687" i="13"/>
  <c r="W1688" i="13"/>
  <c r="X1688" i="13"/>
  <c r="W1689" i="13"/>
  <c r="X1689" i="13"/>
  <c r="W1690" i="13"/>
  <c r="X1690" i="13"/>
  <c r="W1691" i="13"/>
  <c r="X1691" i="13"/>
  <c r="W1692" i="13"/>
  <c r="X1692" i="13"/>
  <c r="W1693" i="13"/>
  <c r="X1693" i="13"/>
  <c r="W1694" i="13"/>
  <c r="X1694" i="13"/>
  <c r="W1695" i="13"/>
  <c r="X1695" i="13"/>
  <c r="W1696" i="13"/>
  <c r="X1696" i="13"/>
  <c r="W1697" i="13"/>
  <c r="X1697" i="13"/>
  <c r="W1698" i="13"/>
  <c r="X1698" i="13"/>
  <c r="W1699" i="13"/>
  <c r="X1699" i="13"/>
  <c r="W1700" i="13"/>
  <c r="X1700" i="13"/>
  <c r="W1701" i="13"/>
  <c r="X1701" i="13"/>
  <c r="W1702" i="13"/>
  <c r="X1702" i="13"/>
  <c r="W1703" i="13"/>
  <c r="X1703" i="13"/>
  <c r="Y1703" i="13"/>
  <c r="W1704" i="13"/>
  <c r="X1704" i="13"/>
  <c r="W1705" i="13"/>
  <c r="X1705" i="13"/>
  <c r="W1706" i="13"/>
  <c r="X1706" i="13"/>
  <c r="W1707" i="13"/>
  <c r="X1707" i="13"/>
  <c r="W1708" i="13"/>
  <c r="X1708" i="13"/>
  <c r="W1709" i="13"/>
  <c r="X1709" i="13"/>
  <c r="W1710" i="13"/>
  <c r="X1710" i="13"/>
  <c r="W1711" i="13"/>
  <c r="X1711" i="13"/>
  <c r="W1712" i="13"/>
  <c r="X1712" i="13"/>
  <c r="W1713" i="13"/>
  <c r="X1713" i="13"/>
  <c r="W1714" i="13"/>
  <c r="X1714" i="13"/>
  <c r="W1715" i="13"/>
  <c r="X1715" i="13"/>
  <c r="W1716" i="13"/>
  <c r="X1716" i="13"/>
  <c r="W1717" i="13"/>
  <c r="X1717" i="13"/>
  <c r="W1718" i="13"/>
  <c r="X1718" i="13"/>
  <c r="W1719" i="13"/>
  <c r="X1719" i="13"/>
  <c r="Y1719" i="13" s="1"/>
  <c r="W1720" i="13"/>
  <c r="X1720" i="13"/>
  <c r="W1721" i="13"/>
  <c r="X1721" i="13"/>
  <c r="W1722" i="13"/>
  <c r="X1722" i="13"/>
  <c r="W1723" i="13"/>
  <c r="X1723" i="13"/>
  <c r="W1724" i="13"/>
  <c r="X1724" i="13"/>
  <c r="W1725" i="13"/>
  <c r="X1725" i="13"/>
  <c r="W1726" i="13"/>
  <c r="X1726" i="13"/>
  <c r="W1727" i="13"/>
  <c r="X1727" i="13"/>
  <c r="W1728" i="13"/>
  <c r="X1728" i="13"/>
  <c r="W1729" i="13"/>
  <c r="X1729" i="13"/>
  <c r="W1730" i="13"/>
  <c r="X1730" i="13"/>
  <c r="W1731" i="13"/>
  <c r="X1731" i="13"/>
  <c r="W1732" i="13"/>
  <c r="X1732" i="13"/>
  <c r="W1733" i="13"/>
  <c r="X1733" i="13"/>
  <c r="W1734" i="13"/>
  <c r="X1734" i="13"/>
  <c r="W1735" i="13"/>
  <c r="X1735" i="13"/>
  <c r="Y1735" i="13" s="1"/>
  <c r="W1736" i="13"/>
  <c r="X1736" i="13"/>
  <c r="W1737" i="13"/>
  <c r="X1737" i="13"/>
  <c r="W1738" i="13"/>
  <c r="X1738" i="13"/>
  <c r="W1739" i="13"/>
  <c r="X1739" i="13"/>
  <c r="W1740" i="13"/>
  <c r="X1740" i="13"/>
  <c r="W1741" i="13"/>
  <c r="X1741" i="13"/>
  <c r="W1742" i="13"/>
  <c r="X1742" i="13"/>
  <c r="W1743" i="13"/>
  <c r="X1743" i="13"/>
  <c r="W1744" i="13"/>
  <c r="X1744" i="13"/>
  <c r="W1745" i="13"/>
  <c r="X1745" i="13"/>
  <c r="W1746" i="13"/>
  <c r="X1746" i="13"/>
  <c r="W1747" i="13"/>
  <c r="X1747" i="13"/>
  <c r="W1748" i="13"/>
  <c r="X1748" i="13"/>
  <c r="W1749" i="13"/>
  <c r="X1749" i="13"/>
  <c r="W1750" i="13"/>
  <c r="X1750" i="13"/>
  <c r="W1751" i="13"/>
  <c r="X1751" i="13"/>
  <c r="W1752" i="13"/>
  <c r="X1752" i="13"/>
  <c r="W1753" i="13"/>
  <c r="X1753" i="13"/>
  <c r="W1754" i="13"/>
  <c r="X1754" i="13"/>
  <c r="W1755" i="13"/>
  <c r="X1755" i="13"/>
  <c r="W1756" i="13"/>
  <c r="X1756" i="13"/>
  <c r="W1757" i="13"/>
  <c r="X1757" i="13"/>
  <c r="W1758" i="13"/>
  <c r="X1758" i="13"/>
  <c r="W1759" i="13"/>
  <c r="X1759" i="13"/>
  <c r="W1760" i="13"/>
  <c r="X1760" i="13"/>
  <c r="W1761" i="13"/>
  <c r="X1761" i="13"/>
  <c r="W1762" i="13"/>
  <c r="X1762" i="13"/>
  <c r="W1763" i="13"/>
  <c r="X1763" i="13"/>
  <c r="W1764" i="13"/>
  <c r="X1764" i="13"/>
  <c r="W1765" i="13"/>
  <c r="X1765" i="13"/>
  <c r="W1766" i="13"/>
  <c r="X1766" i="13"/>
  <c r="W1767" i="13"/>
  <c r="X1767" i="13"/>
  <c r="W1768" i="13"/>
  <c r="X1768" i="13"/>
  <c r="W1769" i="13"/>
  <c r="X1769" i="13"/>
  <c r="W1770" i="13"/>
  <c r="X1770" i="13"/>
  <c r="W1771" i="13"/>
  <c r="X1771" i="13"/>
  <c r="W1772" i="13"/>
  <c r="X1772" i="13"/>
  <c r="W1773" i="13"/>
  <c r="X1773" i="13"/>
  <c r="W1774" i="13"/>
  <c r="X1774" i="13"/>
  <c r="W1775" i="13"/>
  <c r="X1775" i="13"/>
  <c r="W1776" i="13"/>
  <c r="X1776" i="13"/>
  <c r="W1777" i="13"/>
  <c r="X1777" i="13"/>
  <c r="W1778" i="13"/>
  <c r="X1778" i="13"/>
  <c r="W1779" i="13"/>
  <c r="X1779" i="13"/>
  <c r="W1780" i="13"/>
  <c r="X1780" i="13"/>
  <c r="W1781" i="13"/>
  <c r="X1781" i="13"/>
  <c r="W1782" i="13"/>
  <c r="X1782" i="13"/>
  <c r="W1783" i="13"/>
  <c r="X1783" i="13"/>
  <c r="W1784" i="13"/>
  <c r="X1784" i="13"/>
  <c r="W1785" i="13"/>
  <c r="X1785" i="13"/>
  <c r="W1786" i="13"/>
  <c r="X1786" i="13"/>
  <c r="W1787" i="13"/>
  <c r="X1787" i="13"/>
  <c r="W1788" i="13"/>
  <c r="X1788" i="13"/>
  <c r="W1789" i="13"/>
  <c r="X1789" i="13"/>
  <c r="W1790" i="13"/>
  <c r="X1790" i="13"/>
  <c r="W1791" i="13"/>
  <c r="X1791" i="13"/>
  <c r="W1792" i="13"/>
  <c r="Y1792" i="13" s="1"/>
  <c r="X1792" i="13"/>
  <c r="W1793" i="13"/>
  <c r="X1793" i="13"/>
  <c r="W1794" i="13"/>
  <c r="X1794" i="13"/>
  <c r="W1795" i="13"/>
  <c r="X1795" i="13"/>
  <c r="W1796" i="13"/>
  <c r="X1796" i="13"/>
  <c r="W1797" i="13"/>
  <c r="X1797" i="13"/>
  <c r="W1798" i="13"/>
  <c r="X1798" i="13"/>
  <c r="W1799" i="13"/>
  <c r="X1799" i="13"/>
  <c r="W1800" i="13"/>
  <c r="X1800" i="13"/>
  <c r="W1801" i="13"/>
  <c r="X1801" i="13"/>
  <c r="W1802" i="13"/>
  <c r="X1802" i="13"/>
  <c r="W1803" i="13"/>
  <c r="X1803" i="13"/>
  <c r="W1804" i="13"/>
  <c r="X1804" i="13"/>
  <c r="W1805" i="13"/>
  <c r="X1805" i="13"/>
  <c r="W1806" i="13"/>
  <c r="X1806" i="13"/>
  <c r="W1807" i="13"/>
  <c r="X1807" i="13"/>
  <c r="W1808" i="13"/>
  <c r="X1808" i="13"/>
  <c r="W1809" i="13"/>
  <c r="X1809" i="13"/>
  <c r="W1810" i="13"/>
  <c r="X1810" i="13"/>
  <c r="W1811" i="13"/>
  <c r="X1811" i="13"/>
  <c r="W1812" i="13"/>
  <c r="X1812" i="13"/>
  <c r="W1813" i="13"/>
  <c r="X1813" i="13"/>
  <c r="W1814" i="13"/>
  <c r="X1814" i="13"/>
  <c r="W1815" i="13"/>
  <c r="X1815" i="13"/>
  <c r="W1816" i="13"/>
  <c r="X1816" i="13"/>
  <c r="W1817" i="13"/>
  <c r="X1817" i="13"/>
  <c r="W1818" i="13"/>
  <c r="X1818" i="13"/>
  <c r="W1819" i="13"/>
  <c r="X1819" i="13"/>
  <c r="W1820" i="13"/>
  <c r="X1820" i="13"/>
  <c r="W1821" i="13"/>
  <c r="X1821" i="13"/>
  <c r="W1822" i="13"/>
  <c r="X1822" i="13"/>
  <c r="W1823" i="13"/>
  <c r="X1823" i="13"/>
  <c r="W1824" i="13"/>
  <c r="X1824" i="13"/>
  <c r="W1825" i="13"/>
  <c r="X1825" i="13"/>
  <c r="W1826" i="13"/>
  <c r="X1826" i="13"/>
  <c r="W1827" i="13"/>
  <c r="X1827" i="13"/>
  <c r="W1828" i="13"/>
  <c r="X1828" i="13"/>
  <c r="W1829" i="13"/>
  <c r="X1829" i="13"/>
  <c r="W1830" i="13"/>
  <c r="X1830" i="13"/>
  <c r="W1831" i="13"/>
  <c r="X1831" i="13"/>
  <c r="W1832" i="13"/>
  <c r="X1832" i="13"/>
  <c r="W1833" i="13"/>
  <c r="X1833" i="13"/>
  <c r="W1834" i="13"/>
  <c r="X1834" i="13"/>
  <c r="W1835" i="13"/>
  <c r="X1835" i="13"/>
  <c r="W1836" i="13"/>
  <c r="X1836" i="13"/>
  <c r="W1837" i="13"/>
  <c r="X1837" i="13"/>
  <c r="W1838" i="13"/>
  <c r="X1838" i="13"/>
  <c r="W1839" i="13"/>
  <c r="X1839" i="13"/>
  <c r="W1840" i="13"/>
  <c r="X1840" i="13"/>
  <c r="W1841" i="13"/>
  <c r="X1841" i="13"/>
  <c r="W1842" i="13"/>
  <c r="X1842" i="13"/>
  <c r="W1843" i="13"/>
  <c r="X1843" i="13"/>
  <c r="W1844" i="13"/>
  <c r="X1844" i="13"/>
  <c r="W1845" i="13"/>
  <c r="X1845" i="13"/>
  <c r="W1846" i="13"/>
  <c r="X1846" i="13"/>
  <c r="W1847" i="13"/>
  <c r="X1847" i="13"/>
  <c r="W1848" i="13"/>
  <c r="X1848" i="13"/>
  <c r="W1849" i="13"/>
  <c r="X1849" i="13"/>
  <c r="W1850" i="13"/>
  <c r="X1850" i="13"/>
  <c r="W1851" i="13"/>
  <c r="X1851" i="13"/>
  <c r="W1852" i="13"/>
  <c r="X1852" i="13"/>
  <c r="W1853" i="13"/>
  <c r="X1853" i="13"/>
  <c r="W1854" i="13"/>
  <c r="X1854" i="13"/>
  <c r="W1855" i="13"/>
  <c r="X1855" i="13"/>
  <c r="W1856" i="13"/>
  <c r="X1856" i="13"/>
  <c r="W1857" i="13"/>
  <c r="X1857" i="13"/>
  <c r="W1858" i="13"/>
  <c r="X1858" i="13"/>
  <c r="W1859" i="13"/>
  <c r="X1859" i="13"/>
  <c r="W1860" i="13"/>
  <c r="X1860" i="13"/>
  <c r="W1861" i="13"/>
  <c r="X1861" i="13"/>
  <c r="W1862" i="13"/>
  <c r="X1862" i="13"/>
  <c r="W1863" i="13"/>
  <c r="X1863" i="13"/>
  <c r="Y1863" i="13" s="1"/>
  <c r="W1864" i="13"/>
  <c r="X1864" i="13"/>
  <c r="W1865" i="13"/>
  <c r="X1865" i="13"/>
  <c r="W1866" i="13"/>
  <c r="X1866" i="13"/>
  <c r="W1867" i="13"/>
  <c r="X1867" i="13"/>
  <c r="W1868" i="13"/>
  <c r="X1868" i="13"/>
  <c r="W1869" i="13"/>
  <c r="X1869" i="13"/>
  <c r="W1870" i="13"/>
  <c r="X1870" i="13"/>
  <c r="W1871" i="13"/>
  <c r="X1871" i="13"/>
  <c r="W1872" i="13"/>
  <c r="X1872" i="13"/>
  <c r="W1873" i="13"/>
  <c r="X1873" i="13"/>
  <c r="W1874" i="13"/>
  <c r="X1874" i="13"/>
  <c r="W1875" i="13"/>
  <c r="X1875" i="13"/>
  <c r="W1876" i="13"/>
  <c r="X1876" i="13"/>
  <c r="W1877" i="13"/>
  <c r="X1877" i="13"/>
  <c r="W1878" i="13"/>
  <c r="X1878" i="13"/>
  <c r="W1879" i="13"/>
  <c r="X1879" i="13"/>
  <c r="W1880" i="13"/>
  <c r="X1880" i="13"/>
  <c r="W1881" i="13"/>
  <c r="X1881" i="13"/>
  <c r="W1882" i="13"/>
  <c r="X1882" i="13"/>
  <c r="W1883" i="13"/>
  <c r="X1883" i="13"/>
  <c r="W1884" i="13"/>
  <c r="X1884" i="13"/>
  <c r="W1885" i="13"/>
  <c r="X1885" i="13"/>
  <c r="W1886" i="13"/>
  <c r="X1886" i="13"/>
  <c r="W1887" i="13"/>
  <c r="X1887" i="13"/>
  <c r="W1888" i="13"/>
  <c r="X1888" i="13"/>
  <c r="W1889" i="13"/>
  <c r="X1889" i="13"/>
  <c r="W1890" i="13"/>
  <c r="X1890" i="13"/>
  <c r="W1891" i="13"/>
  <c r="X1891" i="13"/>
  <c r="W1892" i="13"/>
  <c r="X1892" i="13"/>
  <c r="W1893" i="13"/>
  <c r="X1893" i="13"/>
  <c r="W1894" i="13"/>
  <c r="X1894" i="13"/>
  <c r="W1895" i="13"/>
  <c r="X1895" i="13"/>
  <c r="W1896" i="13"/>
  <c r="X1896" i="13"/>
  <c r="W1897" i="13"/>
  <c r="X1897" i="13"/>
  <c r="W1898" i="13"/>
  <c r="X1898" i="13"/>
  <c r="W1899" i="13"/>
  <c r="X1899" i="13"/>
  <c r="W1900" i="13"/>
  <c r="X1900" i="13"/>
  <c r="W1901" i="13"/>
  <c r="X1901" i="13"/>
  <c r="W1902" i="13"/>
  <c r="X1902" i="13"/>
  <c r="W1903" i="13"/>
  <c r="X1903" i="13"/>
  <c r="W1904" i="13"/>
  <c r="X1904" i="13"/>
  <c r="W1905" i="13"/>
  <c r="X1905" i="13"/>
  <c r="W1906" i="13"/>
  <c r="X1906" i="13"/>
  <c r="W1907" i="13"/>
  <c r="X1907" i="13"/>
  <c r="W1908" i="13"/>
  <c r="X1908" i="13"/>
  <c r="W1909" i="13"/>
  <c r="X1909" i="13"/>
  <c r="W1910" i="13"/>
  <c r="X1910" i="13"/>
  <c r="W1911" i="13"/>
  <c r="X1911" i="13"/>
  <c r="W1912" i="13"/>
  <c r="X1912" i="13"/>
  <c r="W1913" i="13"/>
  <c r="X1913" i="13"/>
  <c r="W1914" i="13"/>
  <c r="X1914" i="13"/>
  <c r="W1915" i="13"/>
  <c r="X1915" i="13"/>
  <c r="W1916" i="13"/>
  <c r="X1916" i="13"/>
  <c r="W1917" i="13"/>
  <c r="X1917" i="13"/>
  <c r="W1918" i="13"/>
  <c r="X1918" i="13"/>
  <c r="W1919" i="13"/>
  <c r="X1919" i="13"/>
  <c r="W1920" i="13"/>
  <c r="X1920" i="13"/>
  <c r="W1921" i="13"/>
  <c r="X1921" i="13"/>
  <c r="W1922" i="13"/>
  <c r="X1922" i="13"/>
  <c r="W1923" i="13"/>
  <c r="X1923" i="13"/>
  <c r="W1924" i="13"/>
  <c r="X1924" i="13"/>
  <c r="W1925" i="13"/>
  <c r="X1925" i="13"/>
  <c r="W1926" i="13"/>
  <c r="X1926" i="13"/>
  <c r="W1927" i="13"/>
  <c r="X1927" i="13"/>
  <c r="W1928" i="13"/>
  <c r="X1928" i="13"/>
  <c r="W1929" i="13"/>
  <c r="X1929" i="13"/>
  <c r="W1930" i="13"/>
  <c r="X1930" i="13"/>
  <c r="W1931" i="13"/>
  <c r="X1931" i="13"/>
  <c r="W1932" i="13"/>
  <c r="X1932" i="13"/>
  <c r="W1933" i="13"/>
  <c r="X1933" i="13"/>
  <c r="W1934" i="13"/>
  <c r="X1934" i="13"/>
  <c r="W1935" i="13"/>
  <c r="X1935" i="13"/>
  <c r="W1936" i="13"/>
  <c r="X1936" i="13"/>
  <c r="W1937" i="13"/>
  <c r="X1937" i="13"/>
  <c r="W1938" i="13"/>
  <c r="X1938" i="13"/>
  <c r="W1939" i="13"/>
  <c r="X1939" i="13"/>
  <c r="W1940" i="13"/>
  <c r="X1940" i="13"/>
  <c r="W1941" i="13"/>
  <c r="X1941" i="13"/>
  <c r="W1942" i="13"/>
  <c r="X1942" i="13"/>
  <c r="W1943" i="13"/>
  <c r="X1943" i="13"/>
  <c r="W1944" i="13"/>
  <c r="Y1944" i="13" s="1"/>
  <c r="X1944" i="13"/>
  <c r="W1945" i="13"/>
  <c r="X1945" i="13"/>
  <c r="W1946" i="13"/>
  <c r="X1946" i="13"/>
  <c r="W1947" i="13"/>
  <c r="X1947" i="13"/>
  <c r="W1948" i="13"/>
  <c r="Y1948" i="13" s="1"/>
  <c r="X1948" i="13"/>
  <c r="W1949" i="13"/>
  <c r="X1949" i="13"/>
  <c r="W1950" i="13"/>
  <c r="X1950" i="13"/>
  <c r="W1951" i="13"/>
  <c r="X1951" i="13"/>
  <c r="W1952" i="13"/>
  <c r="X1952" i="13"/>
  <c r="W1953" i="13"/>
  <c r="X1953" i="13"/>
  <c r="W1954" i="13"/>
  <c r="X1954" i="13"/>
  <c r="W1955" i="13"/>
  <c r="X1955" i="13"/>
  <c r="W1956" i="13"/>
  <c r="X1956" i="13"/>
  <c r="W1957" i="13"/>
  <c r="X1957" i="13"/>
  <c r="W1958" i="13"/>
  <c r="X1958" i="13"/>
  <c r="W1959" i="13"/>
  <c r="X1959" i="13"/>
  <c r="W1960" i="13"/>
  <c r="Y1960" i="13" s="1"/>
  <c r="X1960" i="13"/>
  <c r="W1961" i="13"/>
  <c r="X1961" i="13"/>
  <c r="W1962" i="13"/>
  <c r="X1962" i="13"/>
  <c r="W1963" i="13"/>
  <c r="X1963" i="13"/>
  <c r="W1964" i="13"/>
  <c r="Y1964" i="13" s="1"/>
  <c r="X1964" i="13"/>
  <c r="W1965" i="13"/>
  <c r="X1965" i="13"/>
  <c r="W1966" i="13"/>
  <c r="X1966" i="13"/>
  <c r="W1967" i="13"/>
  <c r="X1967" i="13"/>
  <c r="W1968" i="13"/>
  <c r="X1968" i="13"/>
  <c r="W1969" i="13"/>
  <c r="X1969" i="13"/>
  <c r="W1970" i="13"/>
  <c r="X1970" i="13"/>
  <c r="W1971" i="13"/>
  <c r="X1971" i="13"/>
  <c r="W1972" i="13"/>
  <c r="X1972" i="13"/>
  <c r="W1973" i="13"/>
  <c r="X1973" i="13"/>
  <c r="W1974" i="13"/>
  <c r="X1974" i="13"/>
  <c r="W1975" i="13"/>
  <c r="X1975" i="13"/>
  <c r="W1976" i="13"/>
  <c r="X1976" i="13"/>
  <c r="W1977" i="13"/>
  <c r="X1977" i="13"/>
  <c r="W1978" i="13"/>
  <c r="X1978" i="13"/>
  <c r="W1979" i="13"/>
  <c r="X1979" i="13"/>
  <c r="W1980" i="13"/>
  <c r="Y1980" i="13" s="1"/>
  <c r="X1980" i="13"/>
  <c r="W1981" i="13"/>
  <c r="X1981" i="13"/>
  <c r="W1982" i="13"/>
  <c r="X1982" i="13"/>
  <c r="W1983" i="13"/>
  <c r="X1983" i="13"/>
  <c r="W1984" i="13"/>
  <c r="Y1984" i="13" s="1"/>
  <c r="X1984" i="13"/>
  <c r="W1985" i="13"/>
  <c r="X1985" i="13"/>
  <c r="W1986" i="13"/>
  <c r="X1986" i="13"/>
  <c r="W1987" i="13"/>
  <c r="X1987" i="13"/>
  <c r="W1988" i="13"/>
  <c r="X1988" i="13"/>
  <c r="W1989" i="13"/>
  <c r="X1989" i="13"/>
  <c r="W1990" i="13"/>
  <c r="X1990" i="13"/>
  <c r="W1991" i="13"/>
  <c r="X1991" i="13"/>
  <c r="W1992" i="13"/>
  <c r="X1992" i="13"/>
  <c r="W1993" i="13"/>
  <c r="X1993" i="13"/>
  <c r="W1994" i="13"/>
  <c r="X1994" i="13"/>
  <c r="W1995" i="13"/>
  <c r="X1995" i="13"/>
  <c r="W1996" i="13"/>
  <c r="X1996" i="13"/>
  <c r="W1997" i="13"/>
  <c r="X1997" i="13"/>
  <c r="W1998" i="13"/>
  <c r="X1998" i="13"/>
  <c r="W1999" i="13"/>
  <c r="X1999" i="13"/>
  <c r="W2000" i="13"/>
  <c r="X2000" i="13"/>
  <c r="W2001" i="13"/>
  <c r="X2001" i="13"/>
  <c r="W2002" i="13"/>
  <c r="X2002" i="13"/>
  <c r="W2003" i="13"/>
  <c r="X2003" i="13"/>
  <c r="W2004" i="13"/>
  <c r="X2004" i="13"/>
  <c r="W2005" i="13"/>
  <c r="X2005" i="13"/>
  <c r="W2006" i="13"/>
  <c r="X2006" i="13"/>
  <c r="W2007" i="13"/>
  <c r="X2007" i="13"/>
  <c r="W2008" i="13"/>
  <c r="X2008" i="13"/>
  <c r="W2009" i="13"/>
  <c r="X2009" i="13"/>
  <c r="W2010" i="13"/>
  <c r="X2010" i="13"/>
  <c r="W2011" i="13"/>
  <c r="X2011" i="13"/>
  <c r="W2012" i="13"/>
  <c r="X2012" i="13"/>
  <c r="W2013" i="13"/>
  <c r="X2013" i="13"/>
  <c r="W2014" i="13"/>
  <c r="X2014" i="13"/>
  <c r="W2015" i="13"/>
  <c r="X2015" i="13"/>
  <c r="W2016" i="13"/>
  <c r="X2016" i="13"/>
  <c r="W2017" i="13"/>
  <c r="X2017" i="13"/>
  <c r="W2018" i="13"/>
  <c r="X2018" i="13"/>
  <c r="W2019" i="13"/>
  <c r="X2019" i="13"/>
  <c r="W2020" i="13"/>
  <c r="X2020" i="13"/>
  <c r="W2021" i="13"/>
  <c r="X2021" i="13"/>
  <c r="W2022" i="13"/>
  <c r="X2022" i="13"/>
  <c r="W2023" i="13"/>
  <c r="X2023" i="13"/>
  <c r="W2024" i="13"/>
  <c r="X2024" i="13"/>
  <c r="W2025" i="13"/>
  <c r="X2025" i="13"/>
  <c r="W2026" i="13"/>
  <c r="X2026" i="13"/>
  <c r="W2027" i="13"/>
  <c r="X2027" i="13"/>
  <c r="W2028" i="13"/>
  <c r="X2028" i="13"/>
  <c r="W2029" i="13"/>
  <c r="X2029" i="13"/>
  <c r="W2030" i="13"/>
  <c r="X2030" i="13"/>
  <c r="W2031" i="13"/>
  <c r="X2031" i="13"/>
  <c r="W2032" i="13"/>
  <c r="X2032" i="13"/>
  <c r="W2033" i="13"/>
  <c r="X2033" i="13"/>
  <c r="W2034" i="13"/>
  <c r="X2034" i="13"/>
  <c r="W2035" i="13"/>
  <c r="X2035" i="13"/>
  <c r="W2036" i="13"/>
  <c r="X2036" i="13"/>
  <c r="W2037" i="13"/>
  <c r="X2037" i="13"/>
  <c r="W2038" i="13"/>
  <c r="X2038" i="13"/>
  <c r="W2039" i="13"/>
  <c r="X2039" i="13"/>
  <c r="W2040" i="13"/>
  <c r="X2040" i="13"/>
  <c r="W2041" i="13"/>
  <c r="X2041" i="13"/>
  <c r="W2042" i="13"/>
  <c r="X2042" i="13"/>
  <c r="W2043" i="13"/>
  <c r="X2043" i="13"/>
  <c r="W2044" i="13"/>
  <c r="X2044" i="13"/>
  <c r="W2045" i="13"/>
  <c r="X2045" i="13"/>
  <c r="W2046" i="13"/>
  <c r="X2046" i="13"/>
  <c r="W2047" i="13"/>
  <c r="X2047" i="13"/>
  <c r="W2048" i="13"/>
  <c r="X2048" i="13"/>
  <c r="W2049" i="13"/>
  <c r="X2049" i="13"/>
  <c r="W2050" i="13"/>
  <c r="X2050" i="13"/>
  <c r="W2051" i="13"/>
  <c r="X2051" i="13"/>
  <c r="W2052" i="13"/>
  <c r="X2052" i="13"/>
  <c r="W2053" i="13"/>
  <c r="X2053" i="13"/>
  <c r="W2054" i="13"/>
  <c r="X2054" i="13"/>
  <c r="W2055" i="13"/>
  <c r="X2055" i="13"/>
  <c r="W2056" i="13"/>
  <c r="X2056" i="13"/>
  <c r="W2057" i="13"/>
  <c r="X2057" i="13"/>
  <c r="W2058" i="13"/>
  <c r="X2058" i="13"/>
  <c r="W2059" i="13"/>
  <c r="X2059" i="13"/>
  <c r="W2060" i="13"/>
  <c r="X2060" i="13"/>
  <c r="W2061" i="13"/>
  <c r="X2061" i="13"/>
  <c r="W2062" i="13"/>
  <c r="X2062" i="13"/>
  <c r="W2063" i="13"/>
  <c r="X2063" i="13"/>
  <c r="W2064" i="13"/>
  <c r="X2064" i="13"/>
  <c r="W2065" i="13"/>
  <c r="X2065" i="13"/>
  <c r="W2066" i="13"/>
  <c r="X2066" i="13"/>
  <c r="W2067" i="13"/>
  <c r="X2067" i="13"/>
  <c r="W2068" i="13"/>
  <c r="X2068" i="13"/>
  <c r="W2069" i="13"/>
  <c r="X2069" i="13"/>
  <c r="W2070" i="13"/>
  <c r="X2070" i="13"/>
  <c r="W2071" i="13"/>
  <c r="X2071" i="13"/>
  <c r="W2072" i="13"/>
  <c r="X2072" i="13"/>
  <c r="W2073" i="13"/>
  <c r="X2073" i="13"/>
  <c r="W2074" i="13"/>
  <c r="X2074" i="13"/>
  <c r="W2075" i="13"/>
  <c r="X2075" i="13"/>
  <c r="W2076" i="13"/>
  <c r="X2076" i="13"/>
  <c r="W2077" i="13"/>
  <c r="X2077" i="13"/>
  <c r="W2078" i="13"/>
  <c r="X2078" i="13"/>
  <c r="W2079" i="13"/>
  <c r="X2079" i="13"/>
  <c r="W2080" i="13"/>
  <c r="X2080" i="13"/>
  <c r="W2081" i="13"/>
  <c r="X2081" i="13"/>
  <c r="W2082" i="13"/>
  <c r="X2082" i="13"/>
  <c r="W2083" i="13"/>
  <c r="X2083" i="13"/>
  <c r="W2084" i="13"/>
  <c r="X2084" i="13"/>
  <c r="W2085" i="13"/>
  <c r="X2085" i="13"/>
  <c r="W2086" i="13"/>
  <c r="X2086" i="13"/>
  <c r="W2087" i="13"/>
  <c r="X2087" i="13"/>
  <c r="W2088" i="13"/>
  <c r="X2088" i="13"/>
  <c r="W2089" i="13"/>
  <c r="X2089" i="13"/>
  <c r="W2090" i="13"/>
  <c r="X2090" i="13"/>
  <c r="W2091" i="13"/>
  <c r="X2091" i="13"/>
  <c r="W2092" i="13"/>
  <c r="X2092" i="13"/>
  <c r="W2093" i="13"/>
  <c r="X2093" i="13"/>
  <c r="W2094" i="13"/>
  <c r="X2094" i="13"/>
  <c r="W2095" i="13"/>
  <c r="X2095" i="13"/>
  <c r="W2096" i="13"/>
  <c r="X2096" i="13"/>
  <c r="W2097" i="13"/>
  <c r="X2097" i="13"/>
  <c r="W2098" i="13"/>
  <c r="X2098" i="13"/>
  <c r="W2099" i="13"/>
  <c r="X2099" i="13"/>
  <c r="W2100" i="13"/>
  <c r="X2100" i="13"/>
  <c r="W2101" i="13"/>
  <c r="X2101" i="13"/>
  <c r="W2102" i="13"/>
  <c r="X2102" i="13"/>
  <c r="W2103" i="13"/>
  <c r="X2103" i="13"/>
  <c r="W2104" i="13"/>
  <c r="X2104" i="13"/>
  <c r="W2105" i="13"/>
  <c r="X2105" i="13"/>
  <c r="W2106" i="13"/>
  <c r="X2106" i="13"/>
  <c r="W2107" i="13"/>
  <c r="X2107" i="13"/>
  <c r="W2108" i="13"/>
  <c r="Y2108" i="13" s="1"/>
  <c r="X2108" i="13"/>
  <c r="W2109" i="13"/>
  <c r="X2109" i="13"/>
  <c r="W2110" i="13"/>
  <c r="X2110" i="13"/>
  <c r="W2111" i="13"/>
  <c r="X2111" i="13"/>
  <c r="W2112" i="13"/>
  <c r="Y2112" i="13" s="1"/>
  <c r="X2112" i="13"/>
  <c r="W2113" i="13"/>
  <c r="X2113" i="13"/>
  <c r="W2114" i="13"/>
  <c r="X2114" i="13"/>
  <c r="W2115" i="13"/>
  <c r="X2115" i="13"/>
  <c r="W2116" i="13"/>
  <c r="X2116" i="13"/>
  <c r="W2117" i="13"/>
  <c r="X2117" i="13"/>
  <c r="W2118" i="13"/>
  <c r="X2118" i="13"/>
  <c r="W2119" i="13"/>
  <c r="X2119" i="13"/>
  <c r="W2120" i="13"/>
  <c r="X2120" i="13"/>
  <c r="W2121" i="13"/>
  <c r="X2121" i="13"/>
  <c r="W2122" i="13"/>
  <c r="X2122" i="13"/>
  <c r="W2123" i="13"/>
  <c r="X2123" i="13"/>
  <c r="W2124" i="13"/>
  <c r="X2124" i="13"/>
  <c r="W2125" i="13"/>
  <c r="X2125" i="13"/>
  <c r="W2126" i="13"/>
  <c r="X2126" i="13"/>
  <c r="W2127" i="13"/>
  <c r="X2127" i="13"/>
  <c r="W2128" i="13"/>
  <c r="X2128" i="13"/>
  <c r="W2129" i="13"/>
  <c r="X2129" i="13"/>
  <c r="W2130" i="13"/>
  <c r="X2130" i="13"/>
  <c r="W2131" i="13"/>
  <c r="X2131" i="13"/>
  <c r="W2132" i="13"/>
  <c r="X2132" i="13"/>
  <c r="W2133" i="13"/>
  <c r="X2133" i="13"/>
  <c r="W2134" i="13"/>
  <c r="X2134" i="13"/>
  <c r="W2135" i="13"/>
  <c r="X2135" i="13"/>
  <c r="W2136" i="13"/>
  <c r="X2136" i="13"/>
  <c r="W2137" i="13"/>
  <c r="X2137" i="13"/>
  <c r="W2138" i="13"/>
  <c r="X2138" i="13"/>
  <c r="W2139" i="13"/>
  <c r="X2139" i="13"/>
  <c r="W2140" i="13"/>
  <c r="X2140" i="13"/>
  <c r="W2141" i="13"/>
  <c r="X2141" i="13"/>
  <c r="W2142" i="13"/>
  <c r="X2142" i="13"/>
  <c r="W2143" i="13"/>
  <c r="X2143" i="13"/>
  <c r="W2144" i="13"/>
  <c r="X2144" i="13"/>
  <c r="W2145" i="13"/>
  <c r="X2145" i="13"/>
  <c r="W2146" i="13"/>
  <c r="X2146" i="13"/>
  <c r="W2147" i="13"/>
  <c r="X2147" i="13"/>
  <c r="W2148" i="13"/>
  <c r="Y2148" i="13" s="1"/>
  <c r="X2148" i="13"/>
  <c r="W2149" i="13"/>
  <c r="X2149" i="13"/>
  <c r="W2150" i="13"/>
  <c r="X2150" i="13"/>
  <c r="W2151" i="13"/>
  <c r="X2151" i="13"/>
  <c r="W2152" i="13"/>
  <c r="Y2152" i="13" s="1"/>
  <c r="X2152" i="13"/>
  <c r="W2153" i="13"/>
  <c r="X2153" i="13"/>
  <c r="W2154" i="13"/>
  <c r="X2154" i="13"/>
  <c r="W2155" i="13"/>
  <c r="X2155" i="13"/>
  <c r="W2156" i="13"/>
  <c r="X2156" i="13"/>
  <c r="W2157" i="13"/>
  <c r="X2157" i="13"/>
  <c r="W2158" i="13"/>
  <c r="X2158" i="13"/>
  <c r="W2159" i="13"/>
  <c r="X2159" i="13"/>
  <c r="W2160" i="13"/>
  <c r="X2160" i="13"/>
  <c r="W2161" i="13"/>
  <c r="X2161" i="13"/>
  <c r="W2162" i="13"/>
  <c r="X2162" i="13"/>
  <c r="W2163" i="13"/>
  <c r="X2163" i="13"/>
  <c r="W2164" i="13"/>
  <c r="X2164" i="13"/>
  <c r="W2165" i="13"/>
  <c r="X2165" i="13"/>
  <c r="W2166" i="13"/>
  <c r="X2166" i="13"/>
  <c r="W2167" i="13"/>
  <c r="X2167" i="13"/>
  <c r="W2168" i="13"/>
  <c r="X2168" i="13"/>
  <c r="W2169" i="13"/>
  <c r="X2169" i="13"/>
  <c r="W2170" i="13"/>
  <c r="X2170" i="13"/>
  <c r="W2171" i="13"/>
  <c r="X2171" i="13"/>
  <c r="W2172" i="13"/>
  <c r="X2172" i="13"/>
  <c r="W2173" i="13"/>
  <c r="X2173" i="13"/>
  <c r="W2174" i="13"/>
  <c r="X2174" i="13"/>
  <c r="W2175" i="13"/>
  <c r="X2175" i="13"/>
  <c r="W2176" i="13"/>
  <c r="X2176" i="13"/>
  <c r="W2177" i="13"/>
  <c r="X2177" i="13"/>
  <c r="W2178" i="13"/>
  <c r="X2178" i="13"/>
  <c r="W2179" i="13"/>
  <c r="X2179" i="13"/>
  <c r="W2180" i="13"/>
  <c r="Y2180" i="13" s="1"/>
  <c r="X2180" i="13"/>
  <c r="W2181" i="13"/>
  <c r="X2181" i="13"/>
  <c r="W2182" i="13"/>
  <c r="X2182" i="13"/>
  <c r="W2183" i="13"/>
  <c r="X2183" i="13"/>
  <c r="W2184" i="13"/>
  <c r="Y2184" i="13" s="1"/>
  <c r="X2184" i="13"/>
  <c r="W2185" i="13"/>
  <c r="X2185" i="13"/>
  <c r="W2186" i="13"/>
  <c r="X2186" i="13"/>
  <c r="W2187" i="13"/>
  <c r="X2187" i="13"/>
  <c r="W2188" i="13"/>
  <c r="X2188" i="13"/>
  <c r="W2189" i="13"/>
  <c r="X2189" i="13"/>
  <c r="W2190" i="13"/>
  <c r="X2190" i="13"/>
  <c r="W2191" i="13"/>
  <c r="X2191" i="13"/>
  <c r="W2192" i="13"/>
  <c r="X2192" i="13"/>
  <c r="W2193" i="13"/>
  <c r="X2193" i="13"/>
  <c r="W2194" i="13"/>
  <c r="X2194" i="13"/>
  <c r="W2195" i="13"/>
  <c r="X2195" i="13"/>
  <c r="W2196" i="13"/>
  <c r="X2196" i="13"/>
  <c r="W2197" i="13"/>
  <c r="X2197" i="13"/>
  <c r="W2198" i="13"/>
  <c r="X2198" i="13"/>
  <c r="W2199" i="13"/>
  <c r="X2199" i="13"/>
  <c r="W2200" i="13"/>
  <c r="X2200" i="13"/>
  <c r="W2201" i="13"/>
  <c r="X2201" i="13"/>
  <c r="W2202" i="13"/>
  <c r="X2202" i="13"/>
  <c r="W2203" i="13"/>
  <c r="X2203" i="13"/>
  <c r="W2204" i="13"/>
  <c r="X2204" i="13"/>
  <c r="W2205" i="13"/>
  <c r="X2205" i="13"/>
  <c r="W2206" i="13"/>
  <c r="X2206" i="13"/>
  <c r="W2207" i="13"/>
  <c r="X2207" i="13"/>
  <c r="W2208" i="13"/>
  <c r="X2208" i="13"/>
  <c r="W2209" i="13"/>
  <c r="X2209" i="13"/>
  <c r="W2210" i="13"/>
  <c r="X2210" i="13"/>
  <c r="W2211" i="13"/>
  <c r="X2211" i="13"/>
  <c r="W2212" i="13"/>
  <c r="X2212" i="13"/>
  <c r="W2213" i="13"/>
  <c r="X2213" i="13"/>
  <c r="W2214" i="13"/>
  <c r="X2214" i="13"/>
  <c r="W2215" i="13"/>
  <c r="X2215" i="13"/>
  <c r="W2216" i="13"/>
  <c r="X2216" i="13"/>
  <c r="W2217" i="13"/>
  <c r="X2217" i="13"/>
  <c r="W2218" i="13"/>
  <c r="X2218" i="13"/>
  <c r="W2219" i="13"/>
  <c r="X2219" i="13"/>
  <c r="W2220" i="13"/>
  <c r="X2220" i="13"/>
  <c r="W2221" i="13"/>
  <c r="X2221" i="13"/>
  <c r="W2222" i="13"/>
  <c r="X2222" i="13"/>
  <c r="W2223" i="13"/>
  <c r="X2223" i="13"/>
  <c r="W2224" i="13"/>
  <c r="X2224" i="13"/>
  <c r="W2225" i="13"/>
  <c r="X2225" i="13"/>
  <c r="W2226" i="13"/>
  <c r="X2226" i="13"/>
  <c r="W2227" i="13"/>
  <c r="X2227" i="13"/>
  <c r="W2228" i="13"/>
  <c r="X2228" i="13"/>
  <c r="W2229" i="13"/>
  <c r="X2229" i="13"/>
  <c r="W2230" i="13"/>
  <c r="X2230" i="13"/>
  <c r="W2231" i="13"/>
  <c r="X2231" i="13"/>
  <c r="W2232" i="13"/>
  <c r="X2232" i="13"/>
  <c r="W2233" i="13"/>
  <c r="X2233" i="13"/>
  <c r="W2234" i="13"/>
  <c r="X2234" i="13"/>
  <c r="W2235" i="13"/>
  <c r="X2235" i="13"/>
  <c r="W2236" i="13"/>
  <c r="X2236" i="13"/>
  <c r="W2237" i="13"/>
  <c r="X2237" i="13"/>
  <c r="W2238" i="13"/>
  <c r="X2238" i="13"/>
  <c r="W2239" i="13"/>
  <c r="X2239" i="13"/>
  <c r="W2240" i="13"/>
  <c r="X2240" i="13"/>
  <c r="W2241" i="13"/>
  <c r="X2241" i="13"/>
  <c r="W2242" i="13"/>
  <c r="X2242" i="13"/>
  <c r="W2243" i="13"/>
  <c r="X2243" i="13"/>
  <c r="W2244" i="13"/>
  <c r="X2244" i="13"/>
  <c r="W2245" i="13"/>
  <c r="X2245" i="13"/>
  <c r="W2246" i="13"/>
  <c r="X2246" i="13"/>
  <c r="W2247" i="13"/>
  <c r="X2247" i="13"/>
  <c r="W2248" i="13"/>
  <c r="X2248" i="13"/>
  <c r="W2249" i="13"/>
  <c r="X2249" i="13"/>
  <c r="W2250" i="13"/>
  <c r="X2250" i="13"/>
  <c r="W2251" i="13"/>
  <c r="X2251" i="13"/>
  <c r="W2252" i="13"/>
  <c r="X2252" i="13"/>
  <c r="W2253" i="13"/>
  <c r="X2253" i="13"/>
  <c r="W2254" i="13"/>
  <c r="X2254" i="13"/>
  <c r="W2255" i="13"/>
  <c r="X2255" i="13"/>
  <c r="W2256" i="13"/>
  <c r="X2256" i="13"/>
  <c r="W2257" i="13"/>
  <c r="Y2257" i="13" s="1"/>
  <c r="X2257" i="13"/>
  <c r="W2258" i="13"/>
  <c r="X2258" i="13"/>
  <c r="W2259" i="13"/>
  <c r="X2259" i="13"/>
  <c r="W2260" i="13"/>
  <c r="X2260" i="13"/>
  <c r="W2261" i="13"/>
  <c r="X2261" i="13"/>
  <c r="W2262" i="13"/>
  <c r="X2262" i="13"/>
  <c r="W2263" i="13"/>
  <c r="X2263" i="13"/>
  <c r="W2264" i="13"/>
  <c r="X2264" i="13"/>
  <c r="W2265" i="13"/>
  <c r="X2265" i="13"/>
  <c r="W2266" i="13"/>
  <c r="X2266" i="13"/>
  <c r="W2267" i="13"/>
  <c r="X2267" i="13"/>
  <c r="W2268" i="13"/>
  <c r="X2268" i="13"/>
  <c r="W2269" i="13"/>
  <c r="X2269" i="13"/>
  <c r="W2270" i="13"/>
  <c r="X2270" i="13"/>
  <c r="W2271" i="13"/>
  <c r="X2271" i="13"/>
  <c r="W2272" i="13"/>
  <c r="X2272" i="13"/>
  <c r="W2273" i="13"/>
  <c r="X2273" i="13"/>
  <c r="W2274" i="13"/>
  <c r="X2274" i="13"/>
  <c r="W2275" i="13"/>
  <c r="Y2275" i="13" s="1"/>
  <c r="X2275" i="13"/>
  <c r="W2276" i="13"/>
  <c r="X2276" i="13"/>
  <c r="W2277" i="13"/>
  <c r="X2277" i="13"/>
  <c r="W2278" i="13"/>
  <c r="X2278" i="13"/>
  <c r="W2279" i="13"/>
  <c r="Y2279" i="13" s="1"/>
  <c r="X2279" i="13"/>
  <c r="W2280" i="13"/>
  <c r="X2280" i="13"/>
  <c r="W2281" i="13"/>
  <c r="X2281" i="13"/>
  <c r="W2282" i="13"/>
  <c r="X2282" i="13"/>
  <c r="W2283" i="13"/>
  <c r="Y2283" i="13" s="1"/>
  <c r="X2283" i="13"/>
  <c r="W2284" i="13"/>
  <c r="X2284" i="13"/>
  <c r="W2285" i="13"/>
  <c r="X2285" i="13"/>
  <c r="W2286" i="13"/>
  <c r="X2286" i="13"/>
  <c r="W2287" i="13"/>
  <c r="Y2287" i="13" s="1"/>
  <c r="X2287" i="13"/>
  <c r="W2288" i="13"/>
  <c r="X2288" i="13"/>
  <c r="W2289" i="13"/>
  <c r="X2289" i="13"/>
  <c r="W2290" i="13"/>
  <c r="X2290" i="13"/>
  <c r="W2291" i="13"/>
  <c r="X2291" i="13"/>
  <c r="W2292" i="13"/>
  <c r="X2292" i="13"/>
  <c r="W2293" i="13"/>
  <c r="X2293" i="13"/>
  <c r="W2294" i="13"/>
  <c r="X2294" i="13"/>
  <c r="W2295" i="13"/>
  <c r="X2295" i="13"/>
  <c r="W2296" i="13"/>
  <c r="X2296" i="13"/>
  <c r="W2297" i="13"/>
  <c r="X2297" i="13"/>
  <c r="W2298" i="13"/>
  <c r="X2298" i="13"/>
  <c r="W2299" i="13"/>
  <c r="X2299" i="13"/>
  <c r="W2300" i="13"/>
  <c r="X2300" i="13"/>
  <c r="W2301" i="13"/>
  <c r="X2301" i="13"/>
  <c r="W2302" i="13"/>
  <c r="X2302" i="13"/>
  <c r="W2303" i="13"/>
  <c r="X2303" i="13"/>
  <c r="W2304" i="13"/>
  <c r="X2304" i="13"/>
  <c r="W2305" i="13"/>
  <c r="X2305" i="13"/>
  <c r="W2306" i="13"/>
  <c r="X2306" i="13"/>
  <c r="W2307" i="13"/>
  <c r="X2307" i="13"/>
  <c r="W2308" i="13"/>
  <c r="X2308" i="13"/>
  <c r="W2309" i="13"/>
  <c r="X2309" i="13"/>
  <c r="W2310" i="13"/>
  <c r="X2310" i="13"/>
  <c r="W2311" i="13"/>
  <c r="X2311" i="13"/>
  <c r="W2312" i="13"/>
  <c r="X2312" i="13"/>
  <c r="W2313" i="13"/>
  <c r="X2313" i="13"/>
  <c r="W2314" i="13"/>
  <c r="X2314" i="13"/>
  <c r="W2315" i="13"/>
  <c r="X2315" i="13"/>
  <c r="W2316" i="13"/>
  <c r="X2316" i="13"/>
  <c r="W2317" i="13"/>
  <c r="X2317" i="13"/>
  <c r="W2318" i="13"/>
  <c r="X2318" i="13"/>
  <c r="W2319" i="13"/>
  <c r="X2319" i="13"/>
  <c r="W2320" i="13"/>
  <c r="X2320" i="13"/>
  <c r="W2321" i="13"/>
  <c r="X2321" i="13"/>
  <c r="W2322" i="13"/>
  <c r="X2322" i="13"/>
  <c r="W2323" i="13"/>
  <c r="X2323" i="13"/>
  <c r="W2324" i="13"/>
  <c r="X2324" i="13"/>
  <c r="W2325" i="13"/>
  <c r="X2325" i="13"/>
  <c r="W2326" i="13"/>
  <c r="X2326" i="13"/>
  <c r="W2327" i="13"/>
  <c r="X2327" i="13"/>
  <c r="W2328" i="13"/>
  <c r="X2328" i="13"/>
  <c r="W2329" i="13"/>
  <c r="X2329" i="13"/>
  <c r="W2330" i="13"/>
  <c r="X2330" i="13"/>
  <c r="W2331" i="13"/>
  <c r="X2331" i="13"/>
  <c r="W2332" i="13"/>
  <c r="X2332" i="13"/>
  <c r="W2333" i="13"/>
  <c r="X2333" i="13"/>
  <c r="W2334" i="13"/>
  <c r="X2334" i="13"/>
  <c r="W2335" i="13"/>
  <c r="X2335" i="13"/>
  <c r="W2336" i="13"/>
  <c r="X2336" i="13"/>
  <c r="W2337" i="13"/>
  <c r="X2337" i="13"/>
  <c r="W2338" i="13"/>
  <c r="X2338" i="13"/>
  <c r="W2339" i="13"/>
  <c r="Y2339" i="13" s="1"/>
  <c r="X2339" i="13"/>
  <c r="W2340" i="13"/>
  <c r="X2340" i="13"/>
  <c r="W2341" i="13"/>
  <c r="X2341" i="13"/>
  <c r="W2342" i="13"/>
  <c r="X2342" i="13"/>
  <c r="W2343" i="13"/>
  <c r="Y2343" i="13" s="1"/>
  <c r="X2343" i="13"/>
  <c r="W2344" i="13"/>
  <c r="X2344" i="13"/>
  <c r="W2345" i="13"/>
  <c r="X2345" i="13"/>
  <c r="W2346" i="13"/>
  <c r="X2346" i="13"/>
  <c r="W2347" i="13"/>
  <c r="Y2347" i="13" s="1"/>
  <c r="X2347" i="13"/>
  <c r="W2348" i="13"/>
  <c r="X2348" i="13"/>
  <c r="W2349" i="13"/>
  <c r="X2349" i="13"/>
  <c r="W2350" i="13"/>
  <c r="X2350" i="13"/>
  <c r="W2351" i="13"/>
  <c r="Y2351" i="13" s="1"/>
  <c r="X2351" i="13"/>
  <c r="W2352" i="13"/>
  <c r="X2352" i="13"/>
  <c r="W2353" i="13"/>
  <c r="X2353" i="13"/>
  <c r="W2354" i="13"/>
  <c r="X2354" i="13"/>
  <c r="W2355" i="13"/>
  <c r="X2355" i="13"/>
  <c r="W2356" i="13"/>
  <c r="X2356" i="13"/>
  <c r="W2357" i="13"/>
  <c r="X2357" i="13"/>
  <c r="W2358" i="13"/>
  <c r="X2358" i="13"/>
  <c r="W2359" i="13"/>
  <c r="X2359" i="13"/>
  <c r="W2360" i="13"/>
  <c r="X2360" i="13"/>
  <c r="W2361" i="13"/>
  <c r="X2361" i="13"/>
  <c r="W2362" i="13"/>
  <c r="X2362" i="13"/>
  <c r="W2363" i="13"/>
  <c r="X2363" i="13"/>
  <c r="W2364" i="13"/>
  <c r="X2364" i="13"/>
  <c r="W2365" i="13"/>
  <c r="X2365" i="13"/>
  <c r="W2366" i="13"/>
  <c r="X2366" i="13"/>
  <c r="W2367" i="13"/>
  <c r="X2367" i="13"/>
  <c r="W2368" i="13"/>
  <c r="X2368" i="13"/>
  <c r="W2369" i="13"/>
  <c r="X2369" i="13"/>
  <c r="W2370" i="13"/>
  <c r="X2370" i="13"/>
  <c r="W2371" i="13"/>
  <c r="X2371" i="13"/>
  <c r="W2372" i="13"/>
  <c r="X2372" i="13"/>
  <c r="W2373" i="13"/>
  <c r="X2373" i="13"/>
  <c r="W2374" i="13"/>
  <c r="X2374" i="13"/>
  <c r="W2375" i="13"/>
  <c r="X2375" i="13"/>
  <c r="W2376" i="13"/>
  <c r="X2376" i="13"/>
  <c r="W2377" i="13"/>
  <c r="X2377" i="13"/>
  <c r="W2378" i="13"/>
  <c r="X2378" i="13"/>
  <c r="W2379" i="13"/>
  <c r="X2379" i="13"/>
  <c r="W2380" i="13"/>
  <c r="X2380" i="13"/>
  <c r="W2381" i="13"/>
  <c r="X2381" i="13"/>
  <c r="W2382" i="13"/>
  <c r="X2382" i="13"/>
  <c r="W2383" i="13"/>
  <c r="X2383" i="13"/>
  <c r="W2384" i="13"/>
  <c r="X2384" i="13"/>
  <c r="W2385" i="13"/>
  <c r="X2385" i="13"/>
  <c r="W2386" i="13"/>
  <c r="X2386" i="13"/>
  <c r="W2387" i="13"/>
  <c r="X2387" i="13"/>
  <c r="W2388" i="13"/>
  <c r="X2388" i="13"/>
  <c r="W2389" i="13"/>
  <c r="X2389" i="13"/>
  <c r="W2390" i="13"/>
  <c r="X2390" i="13"/>
  <c r="W2391" i="13"/>
  <c r="X2391" i="13"/>
  <c r="W2392" i="13"/>
  <c r="X2392" i="13"/>
  <c r="W2393" i="13"/>
  <c r="X2393" i="13"/>
  <c r="W2394" i="13"/>
  <c r="X2394" i="13"/>
  <c r="W2395" i="13"/>
  <c r="X2395" i="13"/>
  <c r="W2396" i="13"/>
  <c r="X2396" i="13"/>
  <c r="W2397" i="13"/>
  <c r="X2397" i="13"/>
  <c r="W2398" i="13"/>
  <c r="X2398" i="13"/>
  <c r="W2399" i="13"/>
  <c r="X2399" i="13"/>
  <c r="W2400" i="13"/>
  <c r="X2400" i="13"/>
  <c r="W2401" i="13"/>
  <c r="X2401" i="13"/>
  <c r="W2402" i="13"/>
  <c r="X2402" i="13"/>
  <c r="W2403" i="13"/>
  <c r="X2403" i="13"/>
  <c r="W2404" i="13"/>
  <c r="X2404" i="13"/>
  <c r="W2405" i="13"/>
  <c r="X2405" i="13"/>
  <c r="W2406" i="13"/>
  <c r="X2406" i="13"/>
  <c r="W2407" i="13"/>
  <c r="X2407" i="13"/>
  <c r="W2408" i="13"/>
  <c r="X2408" i="13"/>
  <c r="W2409" i="13"/>
  <c r="X2409" i="13"/>
  <c r="W2410" i="13"/>
  <c r="X2410" i="13"/>
  <c r="W2411" i="13"/>
  <c r="X2411" i="13"/>
  <c r="W2412" i="13"/>
  <c r="X2412" i="13"/>
  <c r="W2413" i="13"/>
  <c r="X2413" i="13"/>
  <c r="W2414" i="13"/>
  <c r="X2414" i="13"/>
  <c r="W2415" i="13"/>
  <c r="X2415" i="13"/>
  <c r="W2416" i="13"/>
  <c r="X2416" i="13"/>
  <c r="W2417" i="13"/>
  <c r="X2417" i="13"/>
  <c r="W2418" i="13"/>
  <c r="X2418" i="13"/>
  <c r="W2419" i="13"/>
  <c r="X2419" i="13"/>
  <c r="W2420" i="13"/>
  <c r="X2420" i="13"/>
  <c r="W2421" i="13"/>
  <c r="X2421" i="13"/>
  <c r="W2422" i="13"/>
  <c r="X2422" i="13"/>
  <c r="W2423" i="13"/>
  <c r="X2423" i="13"/>
  <c r="W2424" i="13"/>
  <c r="X2424" i="13"/>
  <c r="W2425" i="13"/>
  <c r="X2425" i="13"/>
  <c r="W2426" i="13"/>
  <c r="X2426" i="13"/>
  <c r="W2427" i="13"/>
  <c r="X2427" i="13"/>
  <c r="W2428" i="13"/>
  <c r="X2428" i="13"/>
  <c r="W2429" i="13"/>
  <c r="X2429" i="13"/>
  <c r="W2430" i="13"/>
  <c r="X2430" i="13"/>
  <c r="W2431" i="13"/>
  <c r="X2431" i="13"/>
  <c r="W2432" i="13"/>
  <c r="X2432" i="13"/>
  <c r="W2433" i="13"/>
  <c r="X2433" i="13"/>
  <c r="W2434" i="13"/>
  <c r="X2434" i="13"/>
  <c r="W2435" i="13"/>
  <c r="X2435" i="13"/>
  <c r="W2436" i="13"/>
  <c r="X2436" i="13"/>
  <c r="W2437" i="13"/>
  <c r="X2437" i="13"/>
  <c r="W2438" i="13"/>
  <c r="X2438" i="13"/>
  <c r="W2439" i="13"/>
  <c r="X2439" i="13"/>
  <c r="W2440" i="13"/>
  <c r="X2440" i="13"/>
  <c r="W2441" i="13"/>
  <c r="X2441" i="13"/>
  <c r="W2442" i="13"/>
  <c r="X2442" i="13"/>
  <c r="W2443" i="13"/>
  <c r="X2443" i="13"/>
  <c r="W2444" i="13"/>
  <c r="X2444" i="13"/>
  <c r="W2445" i="13"/>
  <c r="X2445" i="13"/>
  <c r="W2446" i="13"/>
  <c r="X2446" i="13"/>
  <c r="W2447" i="13"/>
  <c r="Y2447" i="13" s="1"/>
  <c r="X2447" i="13"/>
  <c r="W2448" i="13"/>
  <c r="X2448" i="13"/>
  <c r="W2449" i="13"/>
  <c r="X2449" i="13"/>
  <c r="W2450" i="13"/>
  <c r="X2450" i="13"/>
  <c r="W2451" i="13"/>
  <c r="X2451" i="13"/>
  <c r="W2452" i="13"/>
  <c r="X2452" i="13"/>
  <c r="W2453" i="13"/>
  <c r="X2453" i="13"/>
  <c r="W2454" i="13"/>
  <c r="X2454" i="13"/>
  <c r="W2455" i="13"/>
  <c r="X2455" i="13"/>
  <c r="W2456" i="13"/>
  <c r="X2456" i="13"/>
  <c r="W2457" i="13"/>
  <c r="X2457" i="13"/>
  <c r="W2458" i="13"/>
  <c r="X2458" i="13"/>
  <c r="W2459" i="13"/>
  <c r="X2459" i="13"/>
  <c r="W2460" i="13"/>
  <c r="X2460" i="13"/>
  <c r="W2461" i="13"/>
  <c r="X2461" i="13"/>
  <c r="W2462" i="13"/>
  <c r="X2462" i="13"/>
  <c r="W2463" i="13"/>
  <c r="X2463" i="13"/>
  <c r="W2464" i="13"/>
  <c r="X2464" i="13"/>
  <c r="W2465" i="13"/>
  <c r="X2465" i="13"/>
  <c r="W2466" i="13"/>
  <c r="X2466" i="13"/>
  <c r="W2467" i="13"/>
  <c r="X2467" i="13"/>
  <c r="W2468" i="13"/>
  <c r="X2468" i="13"/>
  <c r="W2469" i="13"/>
  <c r="X2469" i="13"/>
  <c r="W2470" i="13"/>
  <c r="X2470" i="13"/>
  <c r="W2471" i="13"/>
  <c r="X2471" i="13"/>
  <c r="W2472" i="13"/>
  <c r="X2472" i="13"/>
  <c r="W2473" i="13"/>
  <c r="X2473" i="13"/>
  <c r="W2474" i="13"/>
  <c r="X2474" i="13"/>
  <c r="W2475" i="13"/>
  <c r="X2475" i="13"/>
  <c r="W2476" i="13"/>
  <c r="X2476" i="13"/>
  <c r="W2477" i="13"/>
  <c r="X2477" i="13"/>
  <c r="W2478" i="13"/>
  <c r="X2478" i="13"/>
  <c r="W2479" i="13"/>
  <c r="X2479" i="13"/>
  <c r="W2480" i="13"/>
  <c r="X2480" i="13"/>
  <c r="W2481" i="13"/>
  <c r="X2481" i="13"/>
  <c r="W2482" i="13"/>
  <c r="X2482" i="13"/>
  <c r="W2483" i="13"/>
  <c r="X2483" i="13"/>
  <c r="W2484" i="13"/>
  <c r="X2484" i="13"/>
  <c r="W2485" i="13"/>
  <c r="X2485" i="13"/>
  <c r="W2486" i="13"/>
  <c r="X2486" i="13"/>
  <c r="W2487" i="13"/>
  <c r="X2487" i="13"/>
  <c r="W2488" i="13"/>
  <c r="X2488" i="13"/>
  <c r="W2489" i="13"/>
  <c r="X2489" i="13"/>
  <c r="W2490" i="13"/>
  <c r="X2490" i="13"/>
  <c r="W2491" i="13"/>
  <c r="X2491" i="13"/>
  <c r="W2492" i="13"/>
  <c r="X2492" i="13"/>
  <c r="W2493" i="13"/>
  <c r="X2493" i="13"/>
  <c r="W2494" i="13"/>
  <c r="X2494" i="13"/>
  <c r="W2495" i="13"/>
  <c r="X2495" i="13"/>
  <c r="W2496" i="13"/>
  <c r="X2496" i="13"/>
  <c r="W2497" i="13"/>
  <c r="X2497" i="13"/>
  <c r="W2498" i="13"/>
  <c r="X2498" i="13"/>
  <c r="W2499" i="13"/>
  <c r="X2499" i="13"/>
  <c r="W2500" i="13"/>
  <c r="X2500" i="13"/>
  <c r="W2501" i="13"/>
  <c r="X2501" i="13"/>
  <c r="W2502" i="13"/>
  <c r="X2502" i="13"/>
  <c r="W2503" i="13"/>
  <c r="X2503" i="13"/>
  <c r="W2504" i="13"/>
  <c r="X2504" i="13"/>
  <c r="W2505" i="13"/>
  <c r="X2505" i="13"/>
  <c r="W2506" i="13"/>
  <c r="X2506" i="13"/>
  <c r="W2507" i="13"/>
  <c r="X2507" i="13"/>
  <c r="W2508" i="13"/>
  <c r="X2508" i="13"/>
  <c r="W2509" i="13"/>
  <c r="X2509" i="13"/>
  <c r="W2510" i="13"/>
  <c r="X2510" i="13"/>
  <c r="W2511" i="13"/>
  <c r="X2511" i="13"/>
  <c r="W2512" i="13"/>
  <c r="X2512" i="13"/>
  <c r="W2513" i="13"/>
  <c r="X2513" i="13"/>
  <c r="W2514" i="13"/>
  <c r="X2514" i="13"/>
  <c r="W2515" i="13"/>
  <c r="X2515" i="13"/>
  <c r="W2516" i="13"/>
  <c r="X2516" i="13"/>
  <c r="W2517" i="13"/>
  <c r="X2517" i="13"/>
  <c r="W2518" i="13"/>
  <c r="X2518" i="13"/>
  <c r="W2519" i="13"/>
  <c r="X2519" i="13"/>
  <c r="W2520" i="13"/>
  <c r="X2520" i="13"/>
  <c r="W2521" i="13"/>
  <c r="X2521" i="13"/>
  <c r="W2522" i="13"/>
  <c r="X2522" i="13"/>
  <c r="W2523" i="13"/>
  <c r="X2523" i="13"/>
  <c r="W2524" i="13"/>
  <c r="X2524" i="13"/>
  <c r="W2525" i="13"/>
  <c r="X2525" i="13"/>
  <c r="W2526" i="13"/>
  <c r="X2526" i="13"/>
  <c r="W2527" i="13"/>
  <c r="X2527" i="13"/>
  <c r="W2528" i="13"/>
  <c r="X2528" i="13"/>
  <c r="W2529" i="13"/>
  <c r="X2529" i="13"/>
  <c r="W2530" i="13"/>
  <c r="Y2530" i="13" s="1"/>
  <c r="X2530" i="13"/>
  <c r="W2531" i="13"/>
  <c r="X2531" i="13"/>
  <c r="W2532" i="13"/>
  <c r="X2532" i="13"/>
  <c r="W2533" i="13"/>
  <c r="X2533" i="13"/>
  <c r="W2534" i="13"/>
  <c r="X2534" i="13"/>
  <c r="W2535" i="13"/>
  <c r="X2535" i="13"/>
  <c r="W2536" i="13"/>
  <c r="X2536" i="13"/>
  <c r="W2537" i="13"/>
  <c r="X2537" i="13"/>
  <c r="W2538" i="13"/>
  <c r="X2538" i="13"/>
  <c r="W2539" i="13"/>
  <c r="X2539" i="13"/>
  <c r="W2540" i="13"/>
  <c r="X2540" i="13"/>
  <c r="W2541" i="13"/>
  <c r="X2541" i="13"/>
  <c r="W2542" i="13"/>
  <c r="Y2542" i="13" s="1"/>
  <c r="X2542" i="13"/>
  <c r="W2543" i="13"/>
  <c r="X2543" i="13"/>
  <c r="W2544" i="13"/>
  <c r="X2544" i="13"/>
  <c r="W2545" i="13"/>
  <c r="X2545" i="13"/>
  <c r="W2546" i="13"/>
  <c r="Y2546" i="13" s="1"/>
  <c r="X2546" i="13"/>
  <c r="W2547" i="13"/>
  <c r="X2547" i="13"/>
  <c r="W2548" i="13"/>
  <c r="X2548" i="13"/>
  <c r="W2549" i="13"/>
  <c r="X2549" i="13"/>
  <c r="W2550" i="13"/>
  <c r="Y2550" i="13" s="1"/>
  <c r="X2550" i="13"/>
  <c r="W2551" i="13"/>
  <c r="X2551" i="13"/>
  <c r="W2552" i="13"/>
  <c r="X2552" i="13"/>
  <c r="W2553" i="13"/>
  <c r="X2553" i="13"/>
  <c r="W2554" i="13"/>
  <c r="Y2554" i="13" s="1"/>
  <c r="X2554" i="13"/>
  <c r="W2555" i="13"/>
  <c r="X2555" i="13"/>
  <c r="W2556" i="13"/>
  <c r="X2556" i="13"/>
  <c r="W2557" i="13"/>
  <c r="X2557" i="13"/>
  <c r="W2558" i="13"/>
  <c r="Y2558" i="13" s="1"/>
  <c r="X2558" i="13"/>
  <c r="W2559" i="13"/>
  <c r="X2559" i="13"/>
  <c r="W2560" i="13"/>
  <c r="X2560" i="13"/>
  <c r="W2561" i="13"/>
  <c r="X2561" i="13"/>
  <c r="W2562" i="13"/>
  <c r="Y2562" i="13" s="1"/>
  <c r="X2562" i="13"/>
  <c r="W2563" i="13"/>
  <c r="X2563" i="13"/>
  <c r="W2564" i="13"/>
  <c r="X2564" i="13"/>
  <c r="W2565" i="13"/>
  <c r="X2565" i="13"/>
  <c r="W2566" i="13"/>
  <c r="X2566" i="13"/>
  <c r="W2567" i="13"/>
  <c r="X2567" i="13"/>
  <c r="W2568" i="13"/>
  <c r="X2568" i="13"/>
  <c r="W2569" i="13"/>
  <c r="X2569" i="13"/>
  <c r="W2570" i="13"/>
  <c r="Y2570" i="13" s="1"/>
  <c r="X2570" i="13"/>
  <c r="W2571" i="13"/>
  <c r="X2571" i="13"/>
  <c r="W2572" i="13"/>
  <c r="X2572" i="13"/>
  <c r="W2573" i="13"/>
  <c r="X2573" i="13"/>
  <c r="W2574" i="13"/>
  <c r="X2574" i="13"/>
  <c r="W2575" i="13"/>
  <c r="X2575" i="13"/>
  <c r="W2576" i="13"/>
  <c r="X2576" i="13"/>
  <c r="W2577" i="13"/>
  <c r="X2577" i="13"/>
  <c r="W2578" i="13"/>
  <c r="Y2578" i="13" s="1"/>
  <c r="X2578" i="13"/>
  <c r="W2579" i="13"/>
  <c r="X2579" i="13"/>
  <c r="W2580" i="13"/>
  <c r="X2580" i="13"/>
  <c r="W2581" i="13"/>
  <c r="X2581" i="13"/>
  <c r="W2582" i="13"/>
  <c r="X2582" i="13"/>
  <c r="W2583" i="13"/>
  <c r="X2583" i="13"/>
  <c r="W2584" i="13"/>
  <c r="X2584" i="13"/>
  <c r="W2585" i="13"/>
  <c r="X2585" i="13"/>
  <c r="W2586" i="13"/>
  <c r="X2586" i="13"/>
  <c r="W2587" i="13"/>
  <c r="X2587" i="13"/>
  <c r="W2588" i="13"/>
  <c r="X2588" i="13"/>
  <c r="W2589" i="13"/>
  <c r="X2589" i="13"/>
  <c r="W2590" i="13"/>
  <c r="X2590" i="13"/>
  <c r="W2591" i="13"/>
  <c r="X2591" i="13"/>
  <c r="W2592" i="13"/>
  <c r="X2592" i="13"/>
  <c r="W2593" i="13"/>
  <c r="X2593" i="13"/>
  <c r="W2594" i="13"/>
  <c r="X2594" i="13"/>
  <c r="W2595" i="13"/>
  <c r="X2595" i="13"/>
  <c r="W2596" i="13"/>
  <c r="X2596" i="13"/>
  <c r="W2597" i="13"/>
  <c r="X2597" i="13"/>
  <c r="W2598" i="13"/>
  <c r="X2598" i="13"/>
  <c r="W2599" i="13"/>
  <c r="X2599" i="13"/>
  <c r="W2600" i="13"/>
  <c r="X2600" i="13"/>
  <c r="W2601" i="13"/>
  <c r="X2601" i="13"/>
  <c r="W2602" i="13"/>
  <c r="X2602" i="13"/>
  <c r="W2603" i="13"/>
  <c r="X2603" i="13"/>
  <c r="W2604" i="13"/>
  <c r="X2604" i="13"/>
  <c r="W2605" i="13"/>
  <c r="X2605" i="13"/>
  <c r="W2606" i="13"/>
  <c r="Y2606" i="13" s="1"/>
  <c r="X2606" i="13"/>
  <c r="W2607" i="13"/>
  <c r="X2607" i="13"/>
  <c r="W2608" i="13"/>
  <c r="X2608" i="13"/>
  <c r="W2609" i="13"/>
  <c r="X2609" i="13"/>
  <c r="W2610" i="13"/>
  <c r="X2610" i="13"/>
  <c r="W2611" i="13"/>
  <c r="X2611" i="13"/>
  <c r="W2612" i="13"/>
  <c r="X2612" i="13"/>
  <c r="W2613" i="13"/>
  <c r="X2613" i="13"/>
  <c r="W2614" i="13"/>
  <c r="X2614" i="13"/>
  <c r="W2615" i="13"/>
  <c r="X2615" i="13"/>
  <c r="W2616" i="13"/>
  <c r="X2616" i="13"/>
  <c r="W2617" i="13"/>
  <c r="X2617" i="13"/>
  <c r="W2618" i="13"/>
  <c r="X2618" i="13"/>
  <c r="W2619" i="13"/>
  <c r="X2619" i="13"/>
  <c r="W2620" i="13"/>
  <c r="X2620" i="13"/>
  <c r="W2621" i="13"/>
  <c r="X2621" i="13"/>
  <c r="W2622" i="13"/>
  <c r="X2622" i="13"/>
  <c r="W2623" i="13"/>
  <c r="X2623" i="13"/>
  <c r="W2624" i="13"/>
  <c r="X2624" i="13"/>
  <c r="W2625" i="13"/>
  <c r="X2625" i="13"/>
  <c r="W2626" i="13"/>
  <c r="X2626" i="13"/>
  <c r="W2627" i="13"/>
  <c r="X2627" i="13"/>
  <c r="W2628" i="13"/>
  <c r="X2628" i="13"/>
  <c r="W2629" i="13"/>
  <c r="X2629" i="13"/>
  <c r="W2630" i="13"/>
  <c r="Y2630" i="13" s="1"/>
  <c r="X2630" i="13"/>
  <c r="W2631" i="13"/>
  <c r="X2631" i="13"/>
  <c r="W2632" i="13"/>
  <c r="X2632" i="13"/>
  <c r="W2633" i="13"/>
  <c r="X2633" i="13"/>
  <c r="W2634" i="13"/>
  <c r="Y2634" i="13" s="1"/>
  <c r="X2634" i="13"/>
  <c r="W2635" i="13"/>
  <c r="X2635" i="13"/>
  <c r="W2636" i="13"/>
  <c r="X2636" i="13"/>
  <c r="W2637" i="13"/>
  <c r="X2637" i="13"/>
  <c r="W2638" i="13"/>
  <c r="X2638" i="13"/>
  <c r="W2639" i="13"/>
  <c r="X2639" i="13"/>
  <c r="W2640" i="13"/>
  <c r="X2640" i="13"/>
  <c r="W2641" i="13"/>
  <c r="X2641" i="13"/>
  <c r="W2642" i="13"/>
  <c r="X2642" i="13"/>
  <c r="W2643" i="13"/>
  <c r="X2643" i="13"/>
  <c r="W2644" i="13"/>
  <c r="X2644" i="13"/>
  <c r="W2645" i="13"/>
  <c r="X2645" i="13"/>
  <c r="W2646" i="13"/>
  <c r="Y2646" i="13" s="1"/>
  <c r="X2646" i="13"/>
  <c r="W2647" i="13"/>
  <c r="X2647" i="13"/>
  <c r="W2648" i="13"/>
  <c r="X2648" i="13"/>
  <c r="W2649" i="13"/>
  <c r="X2649" i="13"/>
  <c r="W2650" i="13"/>
  <c r="Y2650" i="13" s="1"/>
  <c r="X2650" i="13"/>
  <c r="W2651" i="13"/>
  <c r="X2651" i="13"/>
  <c r="W2652" i="13"/>
  <c r="X2652" i="13"/>
  <c r="W2653" i="13"/>
  <c r="X2653" i="13"/>
  <c r="W2654" i="13"/>
  <c r="X2654" i="13"/>
  <c r="W2655" i="13"/>
  <c r="X2655" i="13"/>
  <c r="W2656" i="13"/>
  <c r="X2656" i="13"/>
  <c r="W2657" i="13"/>
  <c r="X2657" i="13"/>
  <c r="W2658" i="13"/>
  <c r="X2658" i="13"/>
  <c r="W2659" i="13"/>
  <c r="X2659" i="13"/>
  <c r="W2660" i="13"/>
  <c r="X2660" i="13"/>
  <c r="W2661" i="13"/>
  <c r="X2661" i="13"/>
  <c r="W2662" i="13"/>
  <c r="X2662" i="13"/>
  <c r="W2663" i="13"/>
  <c r="X2663" i="13"/>
  <c r="W2664" i="13"/>
  <c r="X2664" i="13"/>
  <c r="W2665" i="13"/>
  <c r="X2665" i="13"/>
  <c r="W2666" i="13"/>
  <c r="X2666" i="13"/>
  <c r="W2667" i="13"/>
  <c r="X2667" i="13"/>
  <c r="W2668" i="13"/>
  <c r="X2668" i="13"/>
  <c r="Y2668" i="13" s="1"/>
  <c r="W2669" i="13"/>
  <c r="X2669" i="13"/>
  <c r="W2670" i="13"/>
  <c r="X2670" i="13"/>
  <c r="W2671" i="13"/>
  <c r="X2671" i="13"/>
  <c r="W2672" i="13"/>
  <c r="X2672" i="13"/>
  <c r="W2673" i="13"/>
  <c r="X2673" i="13"/>
  <c r="W2674" i="13"/>
  <c r="X2674" i="13"/>
  <c r="W2675" i="13"/>
  <c r="X2675" i="13"/>
  <c r="W2676" i="13"/>
  <c r="X2676" i="13"/>
  <c r="W2677" i="13"/>
  <c r="X2677" i="13"/>
  <c r="W2678" i="13"/>
  <c r="X2678" i="13"/>
  <c r="W2679" i="13"/>
  <c r="X2679" i="13"/>
  <c r="W2680" i="13"/>
  <c r="X2680" i="13"/>
  <c r="W2681" i="13"/>
  <c r="X2681" i="13"/>
  <c r="W2682" i="13"/>
  <c r="X2682" i="13"/>
  <c r="W2683" i="13"/>
  <c r="X2683" i="13"/>
  <c r="W2684" i="13"/>
  <c r="X2684" i="13"/>
  <c r="W2685" i="13"/>
  <c r="X2685" i="13"/>
  <c r="W2686" i="13"/>
  <c r="X2686" i="13"/>
  <c r="W2687" i="13"/>
  <c r="X2687" i="13"/>
  <c r="W2688" i="13"/>
  <c r="X2688" i="13"/>
  <c r="W2689" i="13"/>
  <c r="X2689" i="13"/>
  <c r="W2690" i="13"/>
  <c r="X2690" i="13"/>
  <c r="W2691" i="13"/>
  <c r="X2691" i="13"/>
  <c r="W2692" i="13"/>
  <c r="X2692" i="13"/>
  <c r="W2693" i="13"/>
  <c r="X2693" i="13"/>
  <c r="W2694" i="13"/>
  <c r="X2694" i="13"/>
  <c r="W2695" i="13"/>
  <c r="X2695" i="13"/>
  <c r="W2696" i="13"/>
  <c r="X2696" i="13"/>
  <c r="W2697" i="13"/>
  <c r="X2697" i="13"/>
  <c r="W2698" i="13"/>
  <c r="X2698" i="13"/>
  <c r="W2699" i="13"/>
  <c r="X2699" i="13"/>
  <c r="W2700" i="13"/>
  <c r="X2700" i="13"/>
  <c r="W2701" i="13"/>
  <c r="X2701" i="13"/>
  <c r="W2702" i="13"/>
  <c r="X2702" i="13"/>
  <c r="W2703" i="13"/>
  <c r="X2703" i="13"/>
  <c r="W2704" i="13"/>
  <c r="X2704" i="13"/>
  <c r="W2705" i="13"/>
  <c r="X2705" i="13"/>
  <c r="W2706" i="13"/>
  <c r="X2706" i="13"/>
  <c r="W2707" i="13"/>
  <c r="X2707" i="13"/>
  <c r="W2708" i="13"/>
  <c r="X2708" i="13"/>
  <c r="W2709" i="13"/>
  <c r="X2709" i="13"/>
  <c r="W2710" i="13"/>
  <c r="X2710" i="13"/>
  <c r="W2711" i="13"/>
  <c r="X2711" i="13"/>
  <c r="W2712" i="13"/>
  <c r="X2712" i="13"/>
  <c r="W2713" i="13"/>
  <c r="X2713" i="13"/>
  <c r="W2714" i="13"/>
  <c r="X2714" i="13"/>
  <c r="W2715" i="13"/>
  <c r="X2715" i="13"/>
  <c r="W2716" i="13"/>
  <c r="X2716" i="13"/>
  <c r="W2717" i="13"/>
  <c r="X2717" i="13"/>
  <c r="W2718" i="13"/>
  <c r="X2718" i="13"/>
  <c r="W2719" i="13"/>
  <c r="X2719" i="13"/>
  <c r="W2720" i="13"/>
  <c r="X2720" i="13"/>
  <c r="W2721" i="13"/>
  <c r="X2721" i="13"/>
  <c r="W2722" i="13"/>
  <c r="X2722" i="13"/>
  <c r="W2723" i="13"/>
  <c r="X2723" i="13"/>
  <c r="W2724" i="13"/>
  <c r="X2724" i="13"/>
  <c r="W2725" i="13"/>
  <c r="X2725" i="13"/>
  <c r="W2726" i="13"/>
  <c r="X2726" i="13"/>
  <c r="W2727" i="13"/>
  <c r="X2727" i="13"/>
  <c r="W2728" i="13"/>
  <c r="X2728" i="13"/>
  <c r="W2729" i="13"/>
  <c r="X2729" i="13"/>
  <c r="W2730" i="13"/>
  <c r="X2730" i="13"/>
  <c r="W2731" i="13"/>
  <c r="X2731" i="13"/>
  <c r="W2732" i="13"/>
  <c r="X2732" i="13"/>
  <c r="W2733" i="13"/>
  <c r="X2733" i="13"/>
  <c r="W2734" i="13"/>
  <c r="X2734" i="13"/>
  <c r="W2735" i="13"/>
  <c r="X2735" i="13"/>
  <c r="W2736" i="13"/>
  <c r="X2736" i="13"/>
  <c r="W2737" i="13"/>
  <c r="X2737" i="13"/>
  <c r="W2738" i="13"/>
  <c r="X2738" i="13"/>
  <c r="W2739" i="13"/>
  <c r="X2739" i="13"/>
  <c r="W2740" i="13"/>
  <c r="X2740" i="13"/>
  <c r="W2741" i="13"/>
  <c r="X2741" i="13"/>
  <c r="W2742" i="13"/>
  <c r="X2742" i="13"/>
  <c r="W2743" i="13"/>
  <c r="X2743" i="13"/>
  <c r="W2744" i="13"/>
  <c r="X2744" i="13"/>
  <c r="W2745" i="13"/>
  <c r="X2745" i="13"/>
  <c r="W2746" i="13"/>
  <c r="X2746" i="13"/>
  <c r="W2747" i="13"/>
  <c r="X2747" i="13"/>
  <c r="W2748" i="13"/>
  <c r="X2748" i="13"/>
  <c r="W2749" i="13"/>
  <c r="X2749" i="13"/>
  <c r="W2750" i="13"/>
  <c r="X2750" i="13"/>
  <c r="W2751" i="13"/>
  <c r="X2751" i="13"/>
  <c r="W2752" i="13"/>
  <c r="X2752" i="13"/>
  <c r="W2753" i="13"/>
  <c r="X2753" i="13"/>
  <c r="W2754" i="13"/>
  <c r="X2754" i="13"/>
  <c r="W2755" i="13"/>
  <c r="X2755" i="13"/>
  <c r="W2756" i="13"/>
  <c r="X2756" i="13"/>
  <c r="W2757" i="13"/>
  <c r="X2757" i="13"/>
  <c r="W2758" i="13"/>
  <c r="X2758" i="13"/>
  <c r="W2759" i="13"/>
  <c r="X2759" i="13"/>
  <c r="W2760" i="13"/>
  <c r="X2760" i="13"/>
  <c r="W2761" i="13"/>
  <c r="X2761" i="13"/>
  <c r="W2762" i="13"/>
  <c r="X2762" i="13"/>
  <c r="W2763" i="13"/>
  <c r="X2763" i="13"/>
  <c r="W2764" i="13"/>
  <c r="X2764" i="13"/>
  <c r="W2765" i="13"/>
  <c r="X2765" i="13"/>
  <c r="W2766" i="13"/>
  <c r="X2766" i="13"/>
  <c r="W2767" i="13"/>
  <c r="X2767" i="13"/>
  <c r="W2768" i="13"/>
  <c r="X2768" i="13"/>
  <c r="W2769" i="13"/>
  <c r="X2769" i="13"/>
  <c r="W2770" i="13"/>
  <c r="X2770" i="13"/>
  <c r="W2771" i="13"/>
  <c r="X2771" i="13"/>
  <c r="W2772" i="13"/>
  <c r="X2772" i="13"/>
  <c r="W2773" i="13"/>
  <c r="X2773" i="13"/>
  <c r="W2774" i="13"/>
  <c r="X2774" i="13"/>
  <c r="W2775" i="13"/>
  <c r="X2775" i="13"/>
  <c r="W2776" i="13"/>
  <c r="X2776" i="13"/>
  <c r="W2777" i="13"/>
  <c r="X2777" i="13"/>
  <c r="W2778" i="13"/>
  <c r="X2778" i="13"/>
  <c r="W2779" i="13"/>
  <c r="X2779" i="13"/>
  <c r="W2780" i="13"/>
  <c r="X2780" i="13"/>
  <c r="W2781" i="13"/>
  <c r="X2781" i="13"/>
  <c r="W2782" i="13"/>
  <c r="X2782" i="13"/>
  <c r="W2783" i="13"/>
  <c r="X2783" i="13"/>
  <c r="W2784" i="13"/>
  <c r="X2784" i="13"/>
  <c r="W2785" i="13"/>
  <c r="X2785" i="13"/>
  <c r="W2786" i="13"/>
  <c r="X2786" i="13"/>
  <c r="W2787" i="13"/>
  <c r="X2787" i="13"/>
  <c r="W2788" i="13"/>
  <c r="X2788" i="13"/>
  <c r="W2789" i="13"/>
  <c r="X2789" i="13"/>
  <c r="W2790" i="13"/>
  <c r="X2790" i="13"/>
  <c r="W2791" i="13"/>
  <c r="X2791" i="13"/>
  <c r="W2792" i="13"/>
  <c r="X2792" i="13"/>
  <c r="W2793" i="13"/>
  <c r="X2793" i="13"/>
  <c r="W2794" i="13"/>
  <c r="X2794" i="13"/>
  <c r="W2795" i="13"/>
  <c r="X2795" i="13"/>
  <c r="W2796" i="13"/>
  <c r="X2796" i="13"/>
  <c r="W2797" i="13"/>
  <c r="X2797" i="13"/>
  <c r="W2798" i="13"/>
  <c r="X2798" i="13"/>
  <c r="W2799" i="13"/>
  <c r="X2799" i="13"/>
  <c r="W2800" i="13"/>
  <c r="X2800" i="13"/>
  <c r="W2801" i="13"/>
  <c r="X2801" i="13"/>
  <c r="W2802" i="13"/>
  <c r="X2802" i="13"/>
  <c r="W2803" i="13"/>
  <c r="X2803" i="13"/>
  <c r="W2804" i="13"/>
  <c r="X2804" i="13"/>
  <c r="W2805" i="13"/>
  <c r="X2805" i="13"/>
  <c r="W2806" i="13"/>
  <c r="X2806" i="13"/>
  <c r="W2807" i="13"/>
  <c r="X2807" i="13"/>
  <c r="W2808" i="13"/>
  <c r="X2808" i="13"/>
  <c r="W2809" i="13"/>
  <c r="X2809" i="13"/>
  <c r="W2810" i="13"/>
  <c r="X2810" i="13"/>
  <c r="W2811" i="13"/>
  <c r="X2811" i="13"/>
  <c r="W2812" i="13"/>
  <c r="X2812" i="13"/>
  <c r="W2813" i="13"/>
  <c r="X2813" i="13"/>
  <c r="W2814" i="13"/>
  <c r="X2814" i="13"/>
  <c r="W2815" i="13"/>
  <c r="X2815" i="13"/>
  <c r="W2816" i="13"/>
  <c r="X2816" i="13"/>
  <c r="W2817" i="13"/>
  <c r="X2817" i="13"/>
  <c r="W2818" i="13"/>
  <c r="X2818" i="13"/>
  <c r="W2819" i="13"/>
  <c r="X2819" i="13"/>
  <c r="W2820" i="13"/>
  <c r="X2820" i="13"/>
  <c r="W2821" i="13"/>
  <c r="X2821" i="13"/>
  <c r="W2822" i="13"/>
  <c r="X2822" i="13"/>
  <c r="W2823" i="13"/>
  <c r="X2823" i="13"/>
  <c r="W2824" i="13"/>
  <c r="X2824" i="13"/>
  <c r="W2825" i="13"/>
  <c r="X2825" i="13"/>
  <c r="W2826" i="13"/>
  <c r="X2826" i="13"/>
  <c r="W2827" i="13"/>
  <c r="X2827" i="13"/>
  <c r="W2828" i="13"/>
  <c r="X2828" i="13"/>
  <c r="W2829" i="13"/>
  <c r="X2829" i="13"/>
  <c r="W2830" i="13"/>
  <c r="X2830" i="13"/>
  <c r="W2831" i="13"/>
  <c r="X2831" i="13"/>
  <c r="W2832" i="13"/>
  <c r="X2832" i="13"/>
  <c r="W2833" i="13"/>
  <c r="X2833" i="13"/>
  <c r="W2834" i="13"/>
  <c r="X2834" i="13"/>
  <c r="W2835" i="13"/>
  <c r="X2835" i="13"/>
  <c r="W2836" i="13"/>
  <c r="X2836" i="13"/>
  <c r="W2837" i="13"/>
  <c r="X2837" i="13"/>
  <c r="W2838" i="13"/>
  <c r="X2838" i="13"/>
  <c r="W2839" i="13"/>
  <c r="X2839" i="13"/>
  <c r="W2840" i="13"/>
  <c r="X2840" i="13"/>
  <c r="W2841" i="13"/>
  <c r="X2841" i="13"/>
  <c r="W2842" i="13"/>
  <c r="X2842" i="13"/>
  <c r="W2843" i="13"/>
  <c r="X2843" i="13"/>
  <c r="W2844" i="13"/>
  <c r="X2844" i="13"/>
  <c r="W2845" i="13"/>
  <c r="X2845" i="13"/>
  <c r="W2846" i="13"/>
  <c r="X2846" i="13"/>
  <c r="W2847" i="13"/>
  <c r="X2847" i="13"/>
  <c r="W2848" i="13"/>
  <c r="X2848" i="13"/>
  <c r="W2849" i="13"/>
  <c r="X2849" i="13"/>
  <c r="W2850" i="13"/>
  <c r="X2850" i="13"/>
  <c r="W2851" i="13"/>
  <c r="X2851" i="13"/>
  <c r="W2852" i="13"/>
  <c r="X2852" i="13"/>
  <c r="W2853" i="13"/>
  <c r="X2853" i="13"/>
  <c r="W2854" i="13"/>
  <c r="X2854" i="13"/>
  <c r="W2855" i="13"/>
  <c r="X2855" i="13"/>
  <c r="W2856" i="13"/>
  <c r="X2856" i="13"/>
  <c r="W2857" i="13"/>
  <c r="X2857" i="13"/>
  <c r="W2858" i="13"/>
  <c r="X2858" i="13"/>
  <c r="W2859" i="13"/>
  <c r="X2859" i="13"/>
  <c r="W2860" i="13"/>
  <c r="X2860" i="13"/>
  <c r="W2861" i="13"/>
  <c r="X2861" i="13"/>
  <c r="W2862" i="13"/>
  <c r="X2862" i="13"/>
  <c r="W2863" i="13"/>
  <c r="X2863" i="13"/>
  <c r="W2864" i="13"/>
  <c r="X2864" i="13"/>
  <c r="W2865" i="13"/>
  <c r="X2865" i="13"/>
  <c r="W2866" i="13"/>
  <c r="X2866" i="13"/>
  <c r="W2867" i="13"/>
  <c r="X2867" i="13"/>
  <c r="W2868" i="13"/>
  <c r="X2868" i="13"/>
  <c r="W2869" i="13"/>
  <c r="X2869" i="13"/>
  <c r="W2870" i="13"/>
  <c r="X2870" i="13"/>
  <c r="W2871" i="13"/>
  <c r="X2871" i="13"/>
  <c r="W2872" i="13"/>
  <c r="X2872" i="13"/>
  <c r="W2873" i="13"/>
  <c r="X2873" i="13"/>
  <c r="W2874" i="13"/>
  <c r="X2874" i="13"/>
  <c r="W2875" i="13"/>
  <c r="X2875" i="13"/>
  <c r="W2876" i="13"/>
  <c r="X2876" i="13"/>
  <c r="W2877" i="13"/>
  <c r="X2877" i="13"/>
  <c r="W2878" i="13"/>
  <c r="X2878" i="13"/>
  <c r="W2879" i="13"/>
  <c r="X2879" i="13"/>
  <c r="W2880" i="13"/>
  <c r="X2880" i="13"/>
  <c r="W2881" i="13"/>
  <c r="X2881" i="13"/>
  <c r="W2882" i="13"/>
  <c r="X2882" i="13"/>
  <c r="W2883" i="13"/>
  <c r="X2883" i="13"/>
  <c r="W2884" i="13"/>
  <c r="X2884" i="13"/>
  <c r="W2885" i="13"/>
  <c r="X2885" i="13"/>
  <c r="W2886" i="13"/>
  <c r="X2886" i="13"/>
  <c r="W2887" i="13"/>
  <c r="X2887" i="13"/>
  <c r="W2888" i="13"/>
  <c r="X2888" i="13"/>
  <c r="W2889" i="13"/>
  <c r="X2889" i="13"/>
  <c r="W2890" i="13"/>
  <c r="X2890" i="13"/>
  <c r="W2891" i="13"/>
  <c r="X2891" i="13"/>
  <c r="W2892" i="13"/>
  <c r="X2892" i="13"/>
  <c r="W2893" i="13"/>
  <c r="X2893" i="13"/>
  <c r="W2894" i="13"/>
  <c r="X2894" i="13"/>
  <c r="W2895" i="13"/>
  <c r="X2895" i="13"/>
  <c r="W2896" i="13"/>
  <c r="X2896" i="13"/>
  <c r="W2897" i="13"/>
  <c r="X2897" i="13"/>
  <c r="W2898" i="13"/>
  <c r="X2898" i="13"/>
  <c r="W2899" i="13"/>
  <c r="X2899" i="13"/>
  <c r="W2900" i="13"/>
  <c r="X2900" i="13"/>
  <c r="W2901" i="13"/>
  <c r="X2901" i="13"/>
  <c r="W2902" i="13"/>
  <c r="X2902" i="13"/>
  <c r="W2903" i="13"/>
  <c r="Y2903" i="13" s="1"/>
  <c r="X2903" i="13"/>
  <c r="W2904" i="13"/>
  <c r="X2904" i="13"/>
  <c r="W2905" i="13"/>
  <c r="X2905" i="13"/>
  <c r="W2906" i="13"/>
  <c r="X2906" i="13"/>
  <c r="W2907" i="13"/>
  <c r="X2907" i="13"/>
  <c r="W2908" i="13"/>
  <c r="X2908" i="13"/>
  <c r="W2909" i="13"/>
  <c r="X2909" i="13"/>
  <c r="W2910" i="13"/>
  <c r="X2910" i="13"/>
  <c r="W2911" i="13"/>
  <c r="X2911" i="13"/>
  <c r="W2912" i="13"/>
  <c r="X2912" i="13"/>
  <c r="W2913" i="13"/>
  <c r="X2913" i="13"/>
  <c r="W2914" i="13"/>
  <c r="X2914" i="13"/>
  <c r="W2915" i="13"/>
  <c r="X2915" i="13"/>
  <c r="W2916" i="13"/>
  <c r="X2916" i="13"/>
  <c r="W2917" i="13"/>
  <c r="X2917" i="13"/>
  <c r="W2918" i="13"/>
  <c r="X2918" i="13"/>
  <c r="W2919" i="13"/>
  <c r="X2919" i="13"/>
  <c r="W2920" i="13"/>
  <c r="X2920" i="13"/>
  <c r="W2921" i="13"/>
  <c r="X2921" i="13"/>
  <c r="W2922" i="13"/>
  <c r="X2922" i="13"/>
  <c r="W2923" i="13"/>
  <c r="X2923" i="13"/>
  <c r="W2924" i="13"/>
  <c r="X2924" i="13"/>
  <c r="W2925" i="13"/>
  <c r="X2925" i="13"/>
  <c r="W2926" i="13"/>
  <c r="X2926" i="13"/>
  <c r="W2927" i="13"/>
  <c r="X2927" i="13"/>
  <c r="W2928" i="13"/>
  <c r="X2928" i="13"/>
  <c r="W2929" i="13"/>
  <c r="X2929" i="13"/>
  <c r="W2930" i="13"/>
  <c r="X2930" i="13"/>
  <c r="W2931" i="13"/>
  <c r="X2931" i="13"/>
  <c r="W2932" i="13"/>
  <c r="X2932" i="13"/>
  <c r="W2933" i="13"/>
  <c r="X2933" i="13"/>
  <c r="W2934" i="13"/>
  <c r="X2934" i="13"/>
  <c r="W2935" i="13"/>
  <c r="X2935" i="13"/>
  <c r="W2936" i="13"/>
  <c r="X2936" i="13"/>
  <c r="W2937" i="13"/>
  <c r="X2937" i="13"/>
  <c r="W2938" i="13"/>
  <c r="X2938" i="13"/>
  <c r="W2939" i="13"/>
  <c r="X2939" i="13"/>
  <c r="W2940" i="13"/>
  <c r="X2940" i="13"/>
  <c r="W2941" i="13"/>
  <c r="X2941" i="13"/>
  <c r="W2942" i="13"/>
  <c r="X2942" i="13"/>
  <c r="W2943" i="13"/>
  <c r="X2943" i="13"/>
  <c r="W2944" i="13"/>
  <c r="X2944" i="13"/>
  <c r="W2945" i="13"/>
  <c r="X2945" i="13"/>
  <c r="W2946" i="13"/>
  <c r="X2946" i="13"/>
  <c r="W2947" i="13"/>
  <c r="X2947" i="13"/>
  <c r="W2948" i="13"/>
  <c r="X2948" i="13"/>
  <c r="W2949" i="13"/>
  <c r="X2949" i="13"/>
  <c r="W2950" i="13"/>
  <c r="X2950" i="13"/>
  <c r="W2951" i="13"/>
  <c r="X2951" i="13"/>
  <c r="W2952" i="13"/>
  <c r="X2952" i="13"/>
  <c r="W2953" i="13"/>
  <c r="X2953" i="13"/>
  <c r="W2954" i="13"/>
  <c r="X2954" i="13"/>
  <c r="W2955" i="13"/>
  <c r="X2955" i="13"/>
  <c r="W2956" i="13"/>
  <c r="X2956" i="13"/>
  <c r="W2957" i="13"/>
  <c r="X2957" i="13"/>
  <c r="W2958" i="13"/>
  <c r="X2958" i="13"/>
  <c r="W2959" i="13"/>
  <c r="X2959" i="13"/>
  <c r="W2960" i="13"/>
  <c r="X2960" i="13"/>
  <c r="W2961" i="13"/>
  <c r="Y2961" i="13" s="1"/>
  <c r="X2961" i="13"/>
  <c r="W2962" i="13"/>
  <c r="X2962" i="13"/>
  <c r="W2963" i="13"/>
  <c r="X2963" i="13"/>
  <c r="W2964" i="13"/>
  <c r="X2964" i="13"/>
  <c r="W2965" i="13"/>
  <c r="X2965" i="13"/>
  <c r="W2966" i="13"/>
  <c r="X2966" i="13"/>
  <c r="W2967" i="13"/>
  <c r="X2967" i="13"/>
  <c r="W2968" i="13"/>
  <c r="X2968" i="13"/>
  <c r="W2969" i="13"/>
  <c r="X2969" i="13"/>
  <c r="W2970" i="13"/>
  <c r="X2970" i="13"/>
  <c r="W2971" i="13"/>
  <c r="X2971" i="13"/>
  <c r="W2972" i="13"/>
  <c r="X2972" i="13"/>
  <c r="W2973" i="13"/>
  <c r="X2973" i="13"/>
  <c r="W2974" i="13"/>
  <c r="X2974" i="13"/>
  <c r="W2975" i="13"/>
  <c r="X2975" i="13"/>
  <c r="W2976" i="13"/>
  <c r="X2976" i="13"/>
  <c r="W2977" i="13"/>
  <c r="X2977" i="13"/>
  <c r="W2978" i="13"/>
  <c r="X2978" i="13"/>
  <c r="W2979" i="13"/>
  <c r="X2979" i="13"/>
  <c r="W2980" i="13"/>
  <c r="X2980" i="13"/>
  <c r="W2981" i="13"/>
  <c r="X2981" i="13"/>
  <c r="W2982" i="13"/>
  <c r="X2982" i="13"/>
  <c r="W2983" i="13"/>
  <c r="X2983" i="13"/>
  <c r="W2984" i="13"/>
  <c r="X2984" i="13"/>
  <c r="W2985" i="13"/>
  <c r="X2985" i="13"/>
  <c r="W2986" i="13"/>
  <c r="X2986" i="13"/>
  <c r="W2987" i="13"/>
  <c r="X2987" i="13"/>
  <c r="W2988" i="13"/>
  <c r="X2988" i="13"/>
  <c r="W2989" i="13"/>
  <c r="X2989" i="13"/>
  <c r="W2990" i="13"/>
  <c r="X2990" i="13"/>
  <c r="W2991" i="13"/>
  <c r="X2991" i="13"/>
  <c r="W2992" i="13"/>
  <c r="X2992" i="13"/>
  <c r="W2993" i="13"/>
  <c r="X2993" i="13"/>
  <c r="W2994" i="13"/>
  <c r="X2994" i="13"/>
  <c r="W2995" i="13"/>
  <c r="X2995" i="13"/>
  <c r="W2996" i="13"/>
  <c r="X2996" i="13"/>
  <c r="W2997" i="13"/>
  <c r="X2997" i="13"/>
  <c r="W2998" i="13"/>
  <c r="X2998" i="13"/>
  <c r="W2999" i="13"/>
  <c r="X2999" i="13"/>
  <c r="W3000" i="13"/>
  <c r="X3000" i="13"/>
  <c r="W3001" i="13"/>
  <c r="X3001" i="13"/>
  <c r="W3002" i="13"/>
  <c r="X3002" i="13"/>
  <c r="W3003" i="13"/>
  <c r="X3003" i="13"/>
  <c r="W3004" i="13"/>
  <c r="X3004" i="13"/>
  <c r="W3005" i="13"/>
  <c r="X3005" i="13"/>
  <c r="W3006" i="13"/>
  <c r="X3006" i="13"/>
  <c r="W3007" i="13"/>
  <c r="X3007" i="13"/>
  <c r="W3008" i="13"/>
  <c r="X3008" i="13"/>
  <c r="W3009" i="13"/>
  <c r="X3009" i="13"/>
  <c r="W3010" i="13"/>
  <c r="X3010" i="13"/>
  <c r="W3011" i="13"/>
  <c r="X3011" i="13"/>
  <c r="W3012" i="13"/>
  <c r="X3012" i="13"/>
  <c r="Y3012" i="13" s="1"/>
  <c r="W3013" i="13"/>
  <c r="X3013" i="13"/>
  <c r="W3014" i="13"/>
  <c r="X3014" i="13"/>
  <c r="W3015" i="13"/>
  <c r="X3015" i="13"/>
  <c r="W3016" i="13"/>
  <c r="X3016" i="13"/>
  <c r="W3017" i="13"/>
  <c r="X3017" i="13"/>
  <c r="W3018" i="13"/>
  <c r="X3018" i="13"/>
  <c r="W3019" i="13"/>
  <c r="X3019" i="13"/>
  <c r="W3020" i="13"/>
  <c r="X3020" i="13"/>
  <c r="Y3020" i="13" s="1"/>
  <c r="W3021" i="13"/>
  <c r="X3021" i="13"/>
  <c r="W3022" i="13"/>
  <c r="X3022" i="13"/>
  <c r="W3023" i="13"/>
  <c r="Y3023" i="13" s="1"/>
  <c r="X3023" i="13"/>
  <c r="W3024" i="13"/>
  <c r="X3024" i="13"/>
  <c r="W3025" i="13"/>
  <c r="X3025" i="13"/>
  <c r="W3026" i="13"/>
  <c r="X3026" i="13"/>
  <c r="W3027" i="13"/>
  <c r="X3027" i="13"/>
  <c r="W3028" i="13"/>
  <c r="X3028" i="13"/>
  <c r="W3029" i="13"/>
  <c r="X3029" i="13"/>
  <c r="W3030" i="13"/>
  <c r="X3030" i="13"/>
  <c r="W3031" i="13"/>
  <c r="X3031" i="13"/>
  <c r="W3032" i="13"/>
  <c r="X3032" i="13"/>
  <c r="W3033" i="13"/>
  <c r="X3033" i="13"/>
  <c r="W3034" i="13"/>
  <c r="X3034" i="13"/>
  <c r="W3035" i="13"/>
  <c r="X3035" i="13"/>
  <c r="W3036" i="13"/>
  <c r="X3036" i="13"/>
  <c r="W3037" i="13"/>
  <c r="Y3037" i="13" s="1"/>
  <c r="X3037" i="13"/>
  <c r="W3038" i="13"/>
  <c r="X3038" i="13"/>
  <c r="W3039" i="13"/>
  <c r="X3039" i="13"/>
  <c r="W3040" i="13"/>
  <c r="X3040" i="13"/>
  <c r="W3041" i="13"/>
  <c r="Y3041" i="13" s="1"/>
  <c r="X3041" i="13"/>
  <c r="W3042" i="13"/>
  <c r="X3042" i="13"/>
  <c r="W3043" i="13"/>
  <c r="X3043" i="13"/>
  <c r="W3044" i="13"/>
  <c r="X3044" i="13"/>
  <c r="W3045" i="13"/>
  <c r="X3045" i="13"/>
  <c r="W3046" i="13"/>
  <c r="X3046" i="13"/>
  <c r="W3047" i="13"/>
  <c r="X3047" i="13"/>
  <c r="W3048" i="13"/>
  <c r="X3048" i="13"/>
  <c r="W3049" i="13"/>
  <c r="X3049" i="13"/>
  <c r="W3050" i="13"/>
  <c r="X3050" i="13"/>
  <c r="W3051" i="13"/>
  <c r="X3051" i="13"/>
  <c r="W3052" i="13"/>
  <c r="X3052" i="13"/>
  <c r="Y3052" i="13"/>
  <c r="W3053" i="13"/>
  <c r="X3053" i="13"/>
  <c r="W3054" i="13"/>
  <c r="X3054" i="13"/>
  <c r="W3055" i="13"/>
  <c r="X3055" i="13"/>
  <c r="W3056" i="13"/>
  <c r="X3056" i="13"/>
  <c r="W3057" i="13"/>
  <c r="X3057" i="13"/>
  <c r="W3058" i="13"/>
  <c r="X3058" i="13"/>
  <c r="W3059" i="13"/>
  <c r="X3059" i="13"/>
  <c r="W3060" i="13"/>
  <c r="X3060" i="13"/>
  <c r="W3061" i="13"/>
  <c r="Y3061" i="13" s="1"/>
  <c r="X3061" i="13"/>
  <c r="W3062" i="13"/>
  <c r="X3062" i="13"/>
  <c r="W3063" i="13"/>
  <c r="X3063" i="13"/>
  <c r="W3064" i="13"/>
  <c r="X3064" i="13"/>
  <c r="W3065" i="13"/>
  <c r="Y3065" i="13" s="1"/>
  <c r="X3065" i="13"/>
  <c r="W3066" i="13"/>
  <c r="X3066" i="13"/>
  <c r="W3067" i="13"/>
  <c r="X3067" i="13"/>
  <c r="W3068" i="13"/>
  <c r="X3068" i="13"/>
  <c r="W3069" i="13"/>
  <c r="X3069" i="13"/>
  <c r="W3070" i="13"/>
  <c r="X3070" i="13"/>
  <c r="W3071" i="13"/>
  <c r="X3071" i="13"/>
  <c r="W3072" i="13"/>
  <c r="X3072" i="13"/>
  <c r="W3073" i="13"/>
  <c r="X3073" i="13"/>
  <c r="W3074" i="13"/>
  <c r="X3074" i="13"/>
  <c r="W3075" i="13"/>
  <c r="X3075" i="13"/>
  <c r="W3076" i="13"/>
  <c r="X3076" i="13"/>
  <c r="W3077" i="13"/>
  <c r="X3077" i="13"/>
  <c r="W3078" i="13"/>
  <c r="X3078" i="13"/>
  <c r="W3079" i="13"/>
  <c r="X3079" i="13"/>
  <c r="W3080" i="13"/>
  <c r="X3080" i="13"/>
  <c r="W3081" i="13"/>
  <c r="X3081" i="13"/>
  <c r="W3082" i="13"/>
  <c r="X3082" i="13"/>
  <c r="W3083" i="13"/>
  <c r="X3083" i="13"/>
  <c r="W3084" i="13"/>
  <c r="X3084" i="13"/>
  <c r="W3085" i="13"/>
  <c r="X3085" i="13"/>
  <c r="W3086" i="13"/>
  <c r="X3086" i="13"/>
  <c r="W3087" i="13"/>
  <c r="X3087" i="13"/>
  <c r="W3088" i="13"/>
  <c r="X3088" i="13"/>
  <c r="W3089" i="13"/>
  <c r="Y3089" i="13" s="1"/>
  <c r="X3089" i="13"/>
  <c r="W3090" i="13"/>
  <c r="X3090" i="13"/>
  <c r="W3091" i="13"/>
  <c r="X3091" i="13"/>
  <c r="W3092" i="13"/>
  <c r="X3092" i="13"/>
  <c r="W3093" i="13"/>
  <c r="Y3093" i="13" s="1"/>
  <c r="X3093" i="13"/>
  <c r="W3094" i="13"/>
  <c r="X3094" i="13"/>
  <c r="W3095" i="13"/>
  <c r="X3095" i="13"/>
  <c r="W3096" i="13"/>
  <c r="X3096" i="13"/>
  <c r="W3097" i="13"/>
  <c r="Y3097" i="13" s="1"/>
  <c r="X3097" i="13"/>
  <c r="W3098" i="13"/>
  <c r="X3098" i="13"/>
  <c r="W3099" i="13"/>
  <c r="X3099" i="13"/>
  <c r="W3100" i="13"/>
  <c r="X3100" i="13"/>
  <c r="W3101" i="13"/>
  <c r="Y3101" i="13" s="1"/>
  <c r="X3101" i="13"/>
  <c r="W3102" i="13"/>
  <c r="X3102" i="13"/>
  <c r="W3103" i="13"/>
  <c r="X3103" i="13"/>
  <c r="W3104" i="13"/>
  <c r="X3104" i="13"/>
  <c r="W3105" i="13"/>
  <c r="Y3105" i="13" s="1"/>
  <c r="X3105" i="13"/>
  <c r="W3106" i="13"/>
  <c r="X3106" i="13"/>
  <c r="W3107" i="13"/>
  <c r="X3107" i="13"/>
  <c r="W3108" i="13"/>
  <c r="X3108" i="13"/>
  <c r="W3109" i="13"/>
  <c r="X3109" i="13"/>
  <c r="W3110" i="13"/>
  <c r="X3110" i="13"/>
  <c r="W3111" i="13"/>
  <c r="X3111" i="13"/>
  <c r="W3112" i="13"/>
  <c r="X3112" i="13"/>
  <c r="W3113" i="13"/>
  <c r="X3113" i="13"/>
  <c r="W3114" i="13"/>
  <c r="X3114" i="13"/>
  <c r="W3115" i="13"/>
  <c r="X3115" i="13"/>
  <c r="W3116" i="13"/>
  <c r="X3116" i="13"/>
  <c r="W3117" i="13"/>
  <c r="X3117" i="13"/>
  <c r="W3118" i="13"/>
  <c r="X3118" i="13"/>
  <c r="W3119" i="13"/>
  <c r="X3119" i="13"/>
  <c r="W3120" i="13"/>
  <c r="X3120" i="13"/>
  <c r="W3121" i="13"/>
  <c r="X3121" i="13"/>
  <c r="W3122" i="13"/>
  <c r="X3122" i="13"/>
  <c r="W3123" i="13"/>
  <c r="X3123" i="13"/>
  <c r="W3124" i="13"/>
  <c r="X3124" i="13"/>
  <c r="W3125" i="13"/>
  <c r="Y3125" i="13" s="1"/>
  <c r="X3125" i="13"/>
  <c r="W3126" i="13"/>
  <c r="X3126" i="13"/>
  <c r="W3127" i="13"/>
  <c r="X3127" i="13"/>
  <c r="W3128" i="13"/>
  <c r="X3128" i="13"/>
  <c r="W3129" i="13"/>
  <c r="Y3129" i="13" s="1"/>
  <c r="X3129" i="13"/>
  <c r="W3130" i="13"/>
  <c r="X3130" i="13"/>
  <c r="W3131" i="13"/>
  <c r="X3131" i="13"/>
  <c r="W3132" i="13"/>
  <c r="X3132" i="13"/>
  <c r="W3133" i="13"/>
  <c r="Y3133" i="13" s="1"/>
  <c r="X3133" i="13"/>
  <c r="W3134" i="13"/>
  <c r="X3134" i="13"/>
  <c r="W3135" i="13"/>
  <c r="X3135" i="13"/>
  <c r="W3136" i="13"/>
  <c r="X3136" i="13"/>
  <c r="W3137" i="13"/>
  <c r="Y3137" i="13" s="1"/>
  <c r="X3137" i="13"/>
  <c r="W3138" i="13"/>
  <c r="X3138" i="13"/>
  <c r="W3139" i="13"/>
  <c r="X3139" i="13"/>
  <c r="W3140" i="13"/>
  <c r="X3140" i="13"/>
  <c r="W3141" i="13"/>
  <c r="Y3141" i="13" s="1"/>
  <c r="X3141" i="13"/>
  <c r="W3142" i="13"/>
  <c r="X3142" i="13"/>
  <c r="W3143" i="13"/>
  <c r="X3143" i="13"/>
  <c r="W3144" i="13"/>
  <c r="X3144" i="13"/>
  <c r="W3145" i="13"/>
  <c r="Y3145" i="13" s="1"/>
  <c r="X3145" i="13"/>
  <c r="W3146" i="13"/>
  <c r="X3146" i="13"/>
  <c r="W3147" i="13"/>
  <c r="X3147" i="13"/>
  <c r="W3148" i="13"/>
  <c r="X3148" i="13"/>
  <c r="W3149" i="13"/>
  <c r="Y3149" i="13" s="1"/>
  <c r="X3149" i="13"/>
  <c r="W3150" i="13"/>
  <c r="X3150" i="13"/>
  <c r="W3151" i="13"/>
  <c r="X3151" i="13"/>
  <c r="W3152" i="13"/>
  <c r="X3152" i="13"/>
  <c r="W3153" i="13"/>
  <c r="Y3153" i="13" s="1"/>
  <c r="X3153" i="13"/>
  <c r="W3154" i="13"/>
  <c r="X3154" i="13"/>
  <c r="W3155" i="13"/>
  <c r="X3155" i="13"/>
  <c r="W3156" i="13"/>
  <c r="X3156" i="13"/>
  <c r="W3157" i="13"/>
  <c r="X3157" i="13"/>
  <c r="W3158" i="13"/>
  <c r="X3158" i="13"/>
  <c r="W3159" i="13"/>
  <c r="X3159" i="13"/>
  <c r="W3160" i="13"/>
  <c r="X3160" i="13"/>
  <c r="W3161" i="13"/>
  <c r="Y3161" i="13" s="1"/>
  <c r="X3161" i="13"/>
  <c r="W3162" i="13"/>
  <c r="X3162" i="13"/>
  <c r="W3163" i="13"/>
  <c r="X3163" i="13"/>
  <c r="W3164" i="13"/>
  <c r="X3164" i="13"/>
  <c r="W3165" i="13"/>
  <c r="X3165" i="13"/>
  <c r="W3166" i="13"/>
  <c r="X3166" i="13"/>
  <c r="W3167" i="13"/>
  <c r="X3167" i="13"/>
  <c r="W3168" i="13"/>
  <c r="X3168" i="13"/>
  <c r="W3169" i="13"/>
  <c r="X3169" i="13"/>
  <c r="W3170" i="13"/>
  <c r="X3170" i="13"/>
  <c r="W3171" i="13"/>
  <c r="X3171" i="13"/>
  <c r="W3172" i="13"/>
  <c r="X3172" i="13"/>
  <c r="W3173" i="13"/>
  <c r="X3173" i="13"/>
  <c r="W3174" i="13"/>
  <c r="X3174" i="13"/>
  <c r="W3175" i="13"/>
  <c r="X3175" i="13"/>
  <c r="W3176" i="13"/>
  <c r="X3176" i="13"/>
  <c r="W3177" i="13"/>
  <c r="X3177" i="13"/>
  <c r="W3178" i="13"/>
  <c r="X3178" i="13"/>
  <c r="W3179" i="13"/>
  <c r="X3179" i="13"/>
  <c r="W3180" i="13"/>
  <c r="X3180" i="13"/>
  <c r="W3181" i="13"/>
  <c r="X3181" i="13"/>
  <c r="W3182" i="13"/>
  <c r="X3182" i="13"/>
  <c r="W3183" i="13"/>
  <c r="X3183" i="13"/>
  <c r="W3184" i="13"/>
  <c r="X3184" i="13"/>
  <c r="W3185" i="13"/>
  <c r="X3185" i="13"/>
  <c r="W3186" i="13"/>
  <c r="X3186" i="13"/>
  <c r="W3187" i="13"/>
  <c r="X3187" i="13"/>
  <c r="W3188" i="13"/>
  <c r="X3188" i="13"/>
  <c r="W3189" i="13"/>
  <c r="X3189" i="13"/>
  <c r="W3190" i="13"/>
  <c r="X3190" i="13"/>
  <c r="W3191" i="13"/>
  <c r="X3191" i="13"/>
  <c r="W3192" i="13"/>
  <c r="X3192" i="13"/>
  <c r="W3193" i="13"/>
  <c r="X3193" i="13"/>
  <c r="W3194" i="13"/>
  <c r="X3194" i="13"/>
  <c r="W3195" i="13"/>
  <c r="X3195" i="13"/>
  <c r="W3196" i="13"/>
  <c r="X3196" i="13"/>
  <c r="W3197" i="13"/>
  <c r="X3197" i="13"/>
  <c r="W3198" i="13"/>
  <c r="X3198" i="13"/>
  <c r="W3199" i="13"/>
  <c r="X3199" i="13"/>
  <c r="W3200" i="13"/>
  <c r="X3200" i="13"/>
  <c r="W3201" i="13"/>
  <c r="X3201" i="13"/>
  <c r="W3202" i="13"/>
  <c r="X3202" i="13"/>
  <c r="W3203" i="13"/>
  <c r="X3203" i="13"/>
  <c r="W3204" i="13"/>
  <c r="X3204" i="13"/>
  <c r="W3205" i="13"/>
  <c r="X3205" i="13"/>
  <c r="W3206" i="13"/>
  <c r="X3206" i="13"/>
  <c r="W3207" i="13"/>
  <c r="X3207" i="13"/>
  <c r="W3208" i="13"/>
  <c r="X3208" i="13"/>
  <c r="W3209" i="13"/>
  <c r="X3209" i="13"/>
  <c r="W3210" i="13"/>
  <c r="X3210" i="13"/>
  <c r="W3211" i="13"/>
  <c r="X3211" i="13"/>
  <c r="W3212" i="13"/>
  <c r="X3212" i="13"/>
  <c r="W3213" i="13"/>
  <c r="X3213" i="13"/>
  <c r="W3214" i="13"/>
  <c r="X3214" i="13"/>
  <c r="W3215" i="13"/>
  <c r="X3215" i="13"/>
  <c r="W3216" i="13"/>
  <c r="X3216" i="13"/>
  <c r="W3217" i="13"/>
  <c r="X3217" i="13"/>
  <c r="W3218" i="13"/>
  <c r="X3218" i="13"/>
  <c r="W3219" i="13"/>
  <c r="X3219" i="13"/>
  <c r="W3220" i="13"/>
  <c r="X3220" i="13"/>
  <c r="W3221" i="13"/>
  <c r="X3221" i="13"/>
  <c r="W3222" i="13"/>
  <c r="X3222" i="13"/>
  <c r="W3223" i="13"/>
  <c r="X3223" i="13"/>
  <c r="W3224" i="13"/>
  <c r="X3224" i="13"/>
  <c r="W3225" i="13"/>
  <c r="X3225" i="13"/>
  <c r="W3226" i="13"/>
  <c r="X3226" i="13"/>
  <c r="W3227" i="13"/>
  <c r="X3227" i="13"/>
  <c r="W3228" i="13"/>
  <c r="X3228" i="13"/>
  <c r="W3229" i="13"/>
  <c r="X3229" i="13"/>
  <c r="W3230" i="13"/>
  <c r="X3230" i="13"/>
  <c r="W3231" i="13"/>
  <c r="X3231" i="13"/>
  <c r="W3232" i="13"/>
  <c r="X3232" i="13"/>
  <c r="W3233" i="13"/>
  <c r="X3233" i="13"/>
  <c r="W3234" i="13"/>
  <c r="X3234" i="13"/>
  <c r="W3235" i="13"/>
  <c r="X3235" i="13"/>
  <c r="W3236" i="13"/>
  <c r="X3236" i="13"/>
  <c r="W3237" i="13"/>
  <c r="X3237" i="13"/>
  <c r="W3238" i="13"/>
  <c r="X3238" i="13"/>
  <c r="W3239" i="13"/>
  <c r="X3239" i="13"/>
  <c r="W3240" i="13"/>
  <c r="X3240" i="13"/>
  <c r="W3241" i="13"/>
  <c r="X3241" i="13"/>
  <c r="W3242" i="13"/>
  <c r="X3242" i="13"/>
  <c r="W3243" i="13"/>
  <c r="X3243" i="13"/>
  <c r="W3244" i="13"/>
  <c r="X3244" i="13"/>
  <c r="W3245" i="13"/>
  <c r="X3245" i="13"/>
  <c r="W3246" i="13"/>
  <c r="X3246" i="13"/>
  <c r="W3247" i="13"/>
  <c r="X3247" i="13"/>
  <c r="W3248" i="13"/>
  <c r="X3248" i="13"/>
  <c r="W3249" i="13"/>
  <c r="X3249" i="13"/>
  <c r="W3250" i="13"/>
  <c r="X3250" i="13"/>
  <c r="W3251" i="13"/>
  <c r="X3251" i="13"/>
  <c r="W3252" i="13"/>
  <c r="X3252" i="13"/>
  <c r="W3253" i="13"/>
  <c r="X3253" i="13"/>
  <c r="W3254" i="13"/>
  <c r="X3254" i="13"/>
  <c r="W3255" i="13"/>
  <c r="X3255" i="13"/>
  <c r="W3256" i="13"/>
  <c r="X3256" i="13"/>
  <c r="W3257" i="13"/>
  <c r="X3257" i="13"/>
  <c r="W3258" i="13"/>
  <c r="X3258" i="13"/>
  <c r="W3259" i="13"/>
  <c r="X3259" i="13"/>
  <c r="W3260" i="13"/>
  <c r="X3260" i="13"/>
  <c r="W3261" i="13"/>
  <c r="X3261" i="13"/>
  <c r="W3262" i="13"/>
  <c r="X3262" i="13"/>
  <c r="W3263" i="13"/>
  <c r="X3263" i="13"/>
  <c r="W3264" i="13"/>
  <c r="X3264" i="13"/>
  <c r="W3265" i="13"/>
  <c r="X3265" i="13"/>
  <c r="W3266" i="13"/>
  <c r="X3266" i="13"/>
  <c r="W3267" i="13"/>
  <c r="X3267" i="13"/>
  <c r="W3268" i="13"/>
  <c r="X3268" i="13"/>
  <c r="W3269" i="13"/>
  <c r="X3269" i="13"/>
  <c r="W3270" i="13"/>
  <c r="X3270" i="13"/>
  <c r="W3271" i="13"/>
  <c r="X3271" i="13"/>
  <c r="W3272" i="13"/>
  <c r="X3272" i="13"/>
  <c r="W3273" i="13"/>
  <c r="X3273" i="13"/>
  <c r="W3274" i="13"/>
  <c r="X3274" i="13"/>
  <c r="W3275" i="13"/>
  <c r="X3275" i="13"/>
  <c r="W3276" i="13"/>
  <c r="X3276" i="13"/>
  <c r="W3277" i="13"/>
  <c r="X3277" i="13"/>
  <c r="W3278" i="13"/>
  <c r="X3278" i="13"/>
  <c r="W3279" i="13"/>
  <c r="X3279" i="13"/>
  <c r="W3280" i="13"/>
  <c r="X3280" i="13"/>
  <c r="W3281" i="13"/>
  <c r="X3281" i="13"/>
  <c r="W3282" i="13"/>
  <c r="X3282" i="13"/>
  <c r="W3283" i="13"/>
  <c r="X3283" i="13"/>
  <c r="W3284" i="13"/>
  <c r="X3284" i="13"/>
  <c r="W3285" i="13"/>
  <c r="X3285" i="13"/>
  <c r="W3286" i="13"/>
  <c r="X3286" i="13"/>
  <c r="W3287" i="13"/>
  <c r="X3287" i="13"/>
  <c r="W3288" i="13"/>
  <c r="X3288" i="13"/>
  <c r="W3289" i="13"/>
  <c r="X3289" i="13"/>
  <c r="W3290" i="13"/>
  <c r="X3290" i="13"/>
  <c r="W3291" i="13"/>
  <c r="X3291" i="13"/>
  <c r="W3292" i="13"/>
  <c r="X3292" i="13"/>
  <c r="W3293" i="13"/>
  <c r="X3293" i="13"/>
  <c r="W3294" i="13"/>
  <c r="X3294" i="13"/>
  <c r="W3295" i="13"/>
  <c r="X3295" i="13"/>
  <c r="W3296" i="13"/>
  <c r="X3296" i="13"/>
  <c r="W3297" i="13"/>
  <c r="X3297" i="13"/>
  <c r="W3298" i="13"/>
  <c r="X3298" i="13"/>
  <c r="W3299" i="13"/>
  <c r="X3299" i="13"/>
  <c r="W3300" i="13"/>
  <c r="X3300" i="13"/>
  <c r="W3301" i="13"/>
  <c r="X3301" i="13"/>
  <c r="W3302" i="13"/>
  <c r="X3302" i="13"/>
  <c r="W3303" i="13"/>
  <c r="X3303" i="13"/>
  <c r="W3304" i="13"/>
  <c r="X3304" i="13"/>
  <c r="Y3304" i="13" s="1"/>
  <c r="W3305" i="13"/>
  <c r="X3305" i="13"/>
  <c r="W3306" i="13"/>
  <c r="X3306" i="13"/>
  <c r="W3307" i="13"/>
  <c r="X3307" i="13"/>
  <c r="W3308" i="13"/>
  <c r="X3308" i="13"/>
  <c r="W3309" i="13"/>
  <c r="X3309" i="13"/>
  <c r="W3310" i="13"/>
  <c r="X3310" i="13"/>
  <c r="W3311" i="13"/>
  <c r="X3311" i="13"/>
  <c r="W3312" i="13"/>
  <c r="X3312" i="13"/>
  <c r="W3313" i="13"/>
  <c r="X3313" i="13"/>
  <c r="W3314" i="13"/>
  <c r="X3314" i="13"/>
  <c r="W3315" i="13"/>
  <c r="X3315" i="13"/>
  <c r="W3316" i="13"/>
  <c r="X3316" i="13"/>
  <c r="W3317" i="13"/>
  <c r="X3317" i="13"/>
  <c r="W3318" i="13"/>
  <c r="X3318" i="13"/>
  <c r="W3319" i="13"/>
  <c r="X3319" i="13"/>
  <c r="W3320" i="13"/>
  <c r="X3320" i="13"/>
  <c r="W3321" i="13"/>
  <c r="X3321" i="13"/>
  <c r="W3322" i="13"/>
  <c r="X3322" i="13"/>
  <c r="W3323" i="13"/>
  <c r="X3323" i="13"/>
  <c r="W3324" i="13"/>
  <c r="X3324" i="13"/>
  <c r="W3325" i="13"/>
  <c r="X3325" i="13"/>
  <c r="W3326" i="13"/>
  <c r="X3326" i="13"/>
  <c r="W3327" i="13"/>
  <c r="X3327" i="13"/>
  <c r="W3328" i="13"/>
  <c r="X3328" i="13"/>
  <c r="W3329" i="13"/>
  <c r="X3329" i="13"/>
  <c r="W3330" i="13"/>
  <c r="X3330" i="13"/>
  <c r="W3331" i="13"/>
  <c r="X3331" i="13"/>
  <c r="W3332" i="13"/>
  <c r="X3332" i="13"/>
  <c r="W3333" i="13"/>
  <c r="X3333" i="13"/>
  <c r="W3334" i="13"/>
  <c r="X3334" i="13"/>
  <c r="W3335" i="13"/>
  <c r="X3335" i="13"/>
  <c r="W3336" i="13"/>
  <c r="X3336" i="13"/>
  <c r="W3337" i="13"/>
  <c r="X3337" i="13"/>
  <c r="W3338" i="13"/>
  <c r="X3338" i="13"/>
  <c r="W3339" i="13"/>
  <c r="X3339" i="13"/>
  <c r="W3340" i="13"/>
  <c r="X3340" i="13"/>
  <c r="W3341" i="13"/>
  <c r="X3341" i="13"/>
  <c r="W3342" i="13"/>
  <c r="X3342" i="13"/>
  <c r="W3343" i="13"/>
  <c r="X3343" i="13"/>
  <c r="W3344" i="13"/>
  <c r="X3344" i="13"/>
  <c r="W3345" i="13"/>
  <c r="X3345" i="13"/>
  <c r="W3346" i="13"/>
  <c r="X3346" i="13"/>
  <c r="W3347" i="13"/>
  <c r="X3347" i="13"/>
  <c r="W3348" i="13"/>
  <c r="X3348" i="13"/>
  <c r="W3349" i="13"/>
  <c r="X3349" i="13"/>
  <c r="W3350" i="13"/>
  <c r="X3350" i="13"/>
  <c r="W3351" i="13"/>
  <c r="X3351" i="13"/>
  <c r="W3352" i="13"/>
  <c r="X3352" i="13"/>
  <c r="W3353" i="13"/>
  <c r="X3353" i="13"/>
  <c r="W3354" i="13"/>
  <c r="X3354" i="13"/>
  <c r="W3355" i="13"/>
  <c r="X3355" i="13"/>
  <c r="W3356" i="13"/>
  <c r="X3356" i="13"/>
  <c r="W3357" i="13"/>
  <c r="X3357" i="13"/>
  <c r="W3358" i="13"/>
  <c r="X3358" i="13"/>
  <c r="W3359" i="13"/>
  <c r="X3359" i="13"/>
  <c r="W3360" i="13"/>
  <c r="X3360" i="13"/>
  <c r="W3361" i="13"/>
  <c r="X3361" i="13"/>
  <c r="W3362" i="13"/>
  <c r="X3362" i="13"/>
  <c r="W3363" i="13"/>
  <c r="X3363" i="13"/>
  <c r="W3364" i="13"/>
  <c r="X3364" i="13"/>
  <c r="W3365" i="13"/>
  <c r="X3365" i="13"/>
  <c r="W3366" i="13"/>
  <c r="X3366" i="13"/>
  <c r="W3367" i="13"/>
  <c r="X3367" i="13"/>
  <c r="W3368" i="13"/>
  <c r="X3368" i="13"/>
  <c r="W3369" i="13"/>
  <c r="X3369" i="13"/>
  <c r="W3370" i="13"/>
  <c r="X3370" i="13"/>
  <c r="W3371" i="13"/>
  <c r="X3371" i="13"/>
  <c r="W3372" i="13"/>
  <c r="X3372" i="13"/>
  <c r="W3373" i="13"/>
  <c r="X3373" i="13"/>
  <c r="W3374" i="13"/>
  <c r="X3374" i="13"/>
  <c r="W3375" i="13"/>
  <c r="X3375" i="13"/>
  <c r="W3376" i="13"/>
  <c r="X3376" i="13"/>
  <c r="W3377" i="13"/>
  <c r="X3377" i="13"/>
  <c r="W3378" i="13"/>
  <c r="X3378" i="13"/>
  <c r="W3379" i="13"/>
  <c r="X3379" i="13"/>
  <c r="W3380" i="13"/>
  <c r="X3380" i="13"/>
  <c r="W3381" i="13"/>
  <c r="X3381" i="13"/>
  <c r="W3382" i="13"/>
  <c r="X3382" i="13"/>
  <c r="W3383" i="13"/>
  <c r="X3383" i="13"/>
  <c r="W3384" i="13"/>
  <c r="X3384" i="13"/>
  <c r="W3385" i="13"/>
  <c r="X3385" i="13"/>
  <c r="W3386" i="13"/>
  <c r="X3386" i="13"/>
  <c r="W3387" i="13"/>
  <c r="X3387" i="13"/>
  <c r="W3388" i="13"/>
  <c r="X3388" i="13"/>
  <c r="W3389" i="13"/>
  <c r="X3389" i="13"/>
  <c r="W3390" i="13"/>
  <c r="X3390" i="13"/>
  <c r="W3391" i="13"/>
  <c r="X3391" i="13"/>
  <c r="W3392" i="13"/>
  <c r="X3392" i="13"/>
  <c r="W3393" i="13"/>
  <c r="X3393" i="13"/>
  <c r="W3394" i="13"/>
  <c r="X3394" i="13"/>
  <c r="W3395" i="13"/>
  <c r="X3395" i="13"/>
  <c r="W3396" i="13"/>
  <c r="X3396" i="13"/>
  <c r="W3397" i="13"/>
  <c r="X3397" i="13"/>
  <c r="W3398" i="13"/>
  <c r="X3398" i="13"/>
  <c r="W3399" i="13"/>
  <c r="X3399" i="13"/>
  <c r="W3400" i="13"/>
  <c r="X3400" i="13"/>
  <c r="W3401" i="13"/>
  <c r="X3401" i="13"/>
  <c r="W3402" i="13"/>
  <c r="X3402" i="13"/>
  <c r="W3403" i="13"/>
  <c r="X3403" i="13"/>
  <c r="W3404" i="13"/>
  <c r="X3404" i="13"/>
  <c r="W3405" i="13"/>
  <c r="X3405" i="13"/>
  <c r="W3406" i="13"/>
  <c r="X3406" i="13"/>
  <c r="W3407" i="13"/>
  <c r="X3407" i="13"/>
  <c r="W3408" i="13"/>
  <c r="X3408" i="13"/>
  <c r="W3409" i="13"/>
  <c r="X3409" i="13"/>
  <c r="W3410" i="13"/>
  <c r="X3410" i="13"/>
  <c r="W3411" i="13"/>
  <c r="X3411" i="13"/>
  <c r="W3412" i="13"/>
  <c r="X3412" i="13"/>
  <c r="W3413" i="13"/>
  <c r="X3413" i="13"/>
  <c r="W3414" i="13"/>
  <c r="X3414" i="13"/>
  <c r="W3415" i="13"/>
  <c r="X3415" i="13"/>
  <c r="W3416" i="13"/>
  <c r="X3416" i="13"/>
  <c r="W3417" i="13"/>
  <c r="X3417" i="13"/>
  <c r="W3418" i="13"/>
  <c r="X3418" i="13"/>
  <c r="W3419" i="13"/>
  <c r="X3419" i="13"/>
  <c r="W3420" i="13"/>
  <c r="X3420" i="13"/>
  <c r="W3421" i="13"/>
  <c r="X3421" i="13"/>
  <c r="W3422" i="13"/>
  <c r="X3422" i="13"/>
  <c r="W3423" i="13"/>
  <c r="X3423" i="13"/>
  <c r="W3424" i="13"/>
  <c r="X3424" i="13"/>
  <c r="W3425" i="13"/>
  <c r="X3425" i="13"/>
  <c r="W3426" i="13"/>
  <c r="X3426" i="13"/>
  <c r="W3427" i="13"/>
  <c r="X3427" i="13"/>
  <c r="W3428" i="13"/>
  <c r="X3428" i="13"/>
  <c r="W3429" i="13"/>
  <c r="X3429" i="13"/>
  <c r="W3430" i="13"/>
  <c r="X3430" i="13"/>
  <c r="W3431" i="13"/>
  <c r="X3431" i="13"/>
  <c r="W3432" i="13"/>
  <c r="X3432" i="13"/>
  <c r="W3433" i="13"/>
  <c r="X3433" i="13"/>
  <c r="W3434" i="13"/>
  <c r="X3434" i="13"/>
  <c r="W3435" i="13"/>
  <c r="X3435" i="13"/>
  <c r="W3436" i="13"/>
  <c r="X3436" i="13"/>
  <c r="W3437" i="13"/>
  <c r="X3437" i="13"/>
  <c r="W3438" i="13"/>
  <c r="X3438" i="13"/>
  <c r="W3439" i="13"/>
  <c r="X3439" i="13"/>
  <c r="W3440" i="13"/>
  <c r="X3440" i="13"/>
  <c r="W3441" i="13"/>
  <c r="X3441" i="13"/>
  <c r="W3442" i="13"/>
  <c r="X3442" i="13"/>
  <c r="W3443" i="13"/>
  <c r="X3443" i="13"/>
  <c r="W3444" i="13"/>
  <c r="X3444" i="13"/>
  <c r="W3445" i="13"/>
  <c r="X3445" i="13"/>
  <c r="W3446" i="13"/>
  <c r="X3446" i="13"/>
  <c r="W3447" i="13"/>
  <c r="X3447" i="13"/>
  <c r="W3448" i="13"/>
  <c r="X3448" i="13"/>
  <c r="W3449" i="13"/>
  <c r="X3449" i="13"/>
  <c r="W3450" i="13"/>
  <c r="X3450" i="13"/>
  <c r="W3451" i="13"/>
  <c r="X3451" i="13"/>
  <c r="W3452" i="13"/>
  <c r="X3452" i="13"/>
  <c r="W3453" i="13"/>
  <c r="X3453" i="13"/>
  <c r="W3454" i="13"/>
  <c r="X3454" i="13"/>
  <c r="W3455" i="13"/>
  <c r="X3455" i="13"/>
  <c r="W3456" i="13"/>
  <c r="X3456" i="13"/>
  <c r="W3457" i="13"/>
  <c r="X3457" i="13"/>
  <c r="W3458" i="13"/>
  <c r="X3458" i="13"/>
  <c r="W3459" i="13"/>
  <c r="X3459" i="13"/>
  <c r="W3460" i="13"/>
  <c r="X3460" i="13"/>
  <c r="W3461" i="13"/>
  <c r="X3461" i="13"/>
  <c r="W3462" i="13"/>
  <c r="X3462" i="13"/>
  <c r="W3463" i="13"/>
  <c r="X3463" i="13"/>
  <c r="W3464" i="13"/>
  <c r="X3464" i="13"/>
  <c r="W3465" i="13"/>
  <c r="X3465" i="13"/>
  <c r="W3466" i="13"/>
  <c r="X3466" i="13"/>
  <c r="W3467" i="13"/>
  <c r="X3467" i="13"/>
  <c r="W3468" i="13"/>
  <c r="X3468" i="13"/>
  <c r="W3469" i="13"/>
  <c r="X3469" i="13"/>
  <c r="W3470" i="13"/>
  <c r="X3470" i="13"/>
  <c r="W3471" i="13"/>
  <c r="X3471" i="13"/>
  <c r="W3472" i="13"/>
  <c r="X3472" i="13"/>
  <c r="W3473" i="13"/>
  <c r="X3473" i="13"/>
  <c r="W3474" i="13"/>
  <c r="X3474" i="13"/>
  <c r="W3475" i="13"/>
  <c r="X3475" i="13"/>
  <c r="W3476" i="13"/>
  <c r="X3476" i="13"/>
  <c r="W3477" i="13"/>
  <c r="X3477" i="13"/>
  <c r="W3478" i="13"/>
  <c r="X3478" i="13"/>
  <c r="W3479" i="13"/>
  <c r="X3479" i="13"/>
  <c r="W3480" i="13"/>
  <c r="X3480" i="13"/>
  <c r="W3481" i="13"/>
  <c r="X3481" i="13"/>
  <c r="W3482" i="13"/>
  <c r="X3482" i="13"/>
  <c r="W3483" i="13"/>
  <c r="X3483" i="13"/>
  <c r="W3484" i="13"/>
  <c r="X3484" i="13"/>
  <c r="W3485" i="13"/>
  <c r="X3485" i="13"/>
  <c r="W3486" i="13"/>
  <c r="X3486" i="13"/>
  <c r="W3487" i="13"/>
  <c r="X3487" i="13"/>
  <c r="W3488" i="13"/>
  <c r="X3488" i="13"/>
  <c r="W3489" i="13"/>
  <c r="X3489" i="13"/>
  <c r="W3490" i="13"/>
  <c r="X3490" i="13"/>
  <c r="W3491" i="13"/>
  <c r="X3491" i="13"/>
  <c r="W3492" i="13"/>
  <c r="X3492" i="13"/>
  <c r="W3493" i="13"/>
  <c r="X3493" i="13"/>
  <c r="W3494" i="13"/>
  <c r="X3494" i="13"/>
  <c r="W3495" i="13"/>
  <c r="X3495" i="13"/>
  <c r="W3496" i="13"/>
  <c r="X3496" i="13"/>
  <c r="W3497" i="13"/>
  <c r="X3497" i="13"/>
  <c r="W3498" i="13"/>
  <c r="X3498" i="13"/>
  <c r="W3499" i="13"/>
  <c r="X3499" i="13"/>
  <c r="W3500" i="13"/>
  <c r="X3500" i="13"/>
  <c r="W3501" i="13"/>
  <c r="X3501" i="13"/>
  <c r="W3502" i="13"/>
  <c r="X3502" i="13"/>
  <c r="W3503" i="13"/>
  <c r="X3503" i="13"/>
  <c r="W3504" i="13"/>
  <c r="X3504" i="13"/>
  <c r="W3505" i="13"/>
  <c r="X3505" i="13"/>
  <c r="W3506" i="13"/>
  <c r="X3506" i="13"/>
  <c r="W3507" i="13"/>
  <c r="X3507" i="13"/>
  <c r="W3508" i="13"/>
  <c r="X3508" i="13"/>
  <c r="W3509" i="13"/>
  <c r="X3509" i="13"/>
  <c r="W3510" i="13"/>
  <c r="X3510" i="13"/>
  <c r="W3511" i="13"/>
  <c r="X3511" i="13"/>
  <c r="W3512" i="13"/>
  <c r="X3512" i="13"/>
  <c r="W3513" i="13"/>
  <c r="X3513" i="13"/>
  <c r="W3514" i="13"/>
  <c r="X3514" i="13"/>
  <c r="W3515" i="13"/>
  <c r="X3515" i="13"/>
  <c r="W3516" i="13"/>
  <c r="X3516" i="13"/>
  <c r="W3517" i="13"/>
  <c r="X3517" i="13"/>
  <c r="W3518" i="13"/>
  <c r="X3518" i="13"/>
  <c r="W3519" i="13"/>
  <c r="X3519" i="13"/>
  <c r="W3520" i="13"/>
  <c r="X3520" i="13"/>
  <c r="W3521" i="13"/>
  <c r="X3521" i="13"/>
  <c r="W3522" i="13"/>
  <c r="X3522" i="13"/>
  <c r="W3523" i="13"/>
  <c r="X3523" i="13"/>
  <c r="W3524" i="13"/>
  <c r="X3524" i="13"/>
  <c r="W3525" i="13"/>
  <c r="X3525" i="13"/>
  <c r="W3526" i="13"/>
  <c r="X3526" i="13"/>
  <c r="W3527" i="13"/>
  <c r="X3527" i="13"/>
  <c r="W3528" i="13"/>
  <c r="X3528" i="13"/>
  <c r="W3529" i="13"/>
  <c r="X3529" i="13"/>
  <c r="W3530" i="13"/>
  <c r="X3530" i="13"/>
  <c r="W3531" i="13"/>
  <c r="X3531" i="13"/>
  <c r="W3532" i="13"/>
  <c r="X3532" i="13"/>
  <c r="W3533" i="13"/>
  <c r="X3533" i="13"/>
  <c r="W3534" i="13"/>
  <c r="X3534" i="13"/>
  <c r="W3535" i="13"/>
  <c r="X3535" i="13"/>
  <c r="W3536" i="13"/>
  <c r="X3536" i="13"/>
  <c r="W3537" i="13"/>
  <c r="X3537" i="13"/>
  <c r="W3538" i="13"/>
  <c r="X3538" i="13"/>
  <c r="W3539" i="13"/>
  <c r="X3539" i="13"/>
  <c r="W3540" i="13"/>
  <c r="X3540" i="13"/>
  <c r="W3541" i="13"/>
  <c r="X3541" i="13"/>
  <c r="W3542" i="13"/>
  <c r="X3542" i="13"/>
  <c r="W3543" i="13"/>
  <c r="X3543" i="13"/>
  <c r="W3544" i="13"/>
  <c r="X3544" i="13"/>
  <c r="W3545" i="13"/>
  <c r="X3545" i="13"/>
  <c r="W3546" i="13"/>
  <c r="X3546" i="13"/>
  <c r="W3547" i="13"/>
  <c r="X3547" i="13"/>
  <c r="W3548" i="13"/>
  <c r="X3548" i="13"/>
  <c r="W3549" i="13"/>
  <c r="X3549" i="13"/>
  <c r="W3550" i="13"/>
  <c r="X3550" i="13"/>
  <c r="W3551" i="13"/>
  <c r="X3551" i="13"/>
  <c r="W3552" i="13"/>
  <c r="X3552" i="13"/>
  <c r="W3553" i="13"/>
  <c r="X3553" i="13"/>
  <c r="W3554" i="13"/>
  <c r="X3554" i="13"/>
  <c r="W3555" i="13"/>
  <c r="X3555" i="13"/>
  <c r="W3556" i="13"/>
  <c r="X3556" i="13"/>
  <c r="W3557" i="13"/>
  <c r="X3557" i="13"/>
  <c r="W3558" i="13"/>
  <c r="X3558" i="13"/>
  <c r="W3559" i="13"/>
  <c r="X3559" i="13"/>
  <c r="W3560" i="13"/>
  <c r="X3560" i="13"/>
  <c r="W3561" i="13"/>
  <c r="X3561" i="13"/>
  <c r="W3562" i="13"/>
  <c r="X3562" i="13"/>
  <c r="W3563" i="13"/>
  <c r="X3563" i="13"/>
  <c r="W3564" i="13"/>
  <c r="X3564" i="13"/>
  <c r="W3565" i="13"/>
  <c r="X3565" i="13"/>
  <c r="W3566" i="13"/>
  <c r="X3566" i="13"/>
  <c r="W3567" i="13"/>
  <c r="X3567" i="13"/>
  <c r="W3568" i="13"/>
  <c r="X3568" i="13"/>
  <c r="W3569" i="13"/>
  <c r="X3569" i="13"/>
  <c r="W3570" i="13"/>
  <c r="X3570" i="13"/>
  <c r="W3571" i="13"/>
  <c r="X3571" i="13"/>
  <c r="W3572" i="13"/>
  <c r="X3572" i="13"/>
  <c r="W3573" i="13"/>
  <c r="X3573" i="13"/>
  <c r="W3574" i="13"/>
  <c r="X3574" i="13"/>
  <c r="W3575" i="13"/>
  <c r="X3575" i="13"/>
  <c r="W3576" i="13"/>
  <c r="X3576" i="13"/>
  <c r="W3577" i="13"/>
  <c r="X3577" i="13"/>
  <c r="W3578" i="13"/>
  <c r="X3578" i="13"/>
  <c r="W3579" i="13"/>
  <c r="X3579" i="13"/>
  <c r="W3580" i="13"/>
  <c r="X3580" i="13"/>
  <c r="W3581" i="13"/>
  <c r="X3581" i="13"/>
  <c r="W3582" i="13"/>
  <c r="X3582" i="13"/>
  <c r="W3583" i="13"/>
  <c r="X3583" i="13"/>
  <c r="W3584" i="13"/>
  <c r="X3584" i="13"/>
  <c r="W3585" i="13"/>
  <c r="X3585" i="13"/>
  <c r="W3586" i="13"/>
  <c r="X3586" i="13"/>
  <c r="W3587" i="13"/>
  <c r="X3587" i="13"/>
  <c r="W3588" i="13"/>
  <c r="X3588" i="13"/>
  <c r="W3589" i="13"/>
  <c r="X3589" i="13"/>
  <c r="W3590" i="13"/>
  <c r="X3590" i="13"/>
  <c r="W3591" i="13"/>
  <c r="X3591" i="13"/>
  <c r="W3592" i="13"/>
  <c r="X3592" i="13"/>
  <c r="W3593" i="13"/>
  <c r="X3593" i="13"/>
  <c r="W3594" i="13"/>
  <c r="X3594" i="13"/>
  <c r="W3595" i="13"/>
  <c r="X3595" i="13"/>
  <c r="W3596" i="13"/>
  <c r="X3596" i="13"/>
  <c r="W3597" i="13"/>
  <c r="X3597" i="13"/>
  <c r="W3598" i="13"/>
  <c r="X3598" i="13"/>
  <c r="W3599" i="13"/>
  <c r="X3599" i="13"/>
  <c r="W3600" i="13"/>
  <c r="X3600" i="13"/>
  <c r="W3601" i="13"/>
  <c r="X3601" i="13"/>
  <c r="W3602" i="13"/>
  <c r="X3602" i="13"/>
  <c r="W3603" i="13"/>
  <c r="X3603" i="13"/>
  <c r="W3604" i="13"/>
  <c r="X3604" i="13"/>
  <c r="W3605" i="13"/>
  <c r="X3605" i="13"/>
  <c r="W3606" i="13"/>
  <c r="X3606" i="13"/>
  <c r="W3607" i="13"/>
  <c r="X3607" i="13"/>
  <c r="W3608" i="13"/>
  <c r="X3608" i="13"/>
  <c r="W3609" i="13"/>
  <c r="X3609" i="13"/>
  <c r="W3610" i="13"/>
  <c r="X3610" i="13"/>
  <c r="W3611" i="13"/>
  <c r="X3611" i="13"/>
  <c r="W3612" i="13"/>
  <c r="X3612" i="13"/>
  <c r="W3613" i="13"/>
  <c r="X3613" i="13"/>
  <c r="W3614" i="13"/>
  <c r="X3614" i="13"/>
  <c r="W3615" i="13"/>
  <c r="X3615" i="13"/>
  <c r="W3616" i="13"/>
  <c r="X3616" i="13"/>
  <c r="W3617" i="13"/>
  <c r="X3617" i="13"/>
  <c r="W3618" i="13"/>
  <c r="X3618" i="13"/>
  <c r="W3619" i="13"/>
  <c r="X3619" i="13"/>
  <c r="W3620" i="13"/>
  <c r="X3620" i="13"/>
  <c r="W3621" i="13"/>
  <c r="X3621" i="13"/>
  <c r="W3622" i="13"/>
  <c r="X3622" i="13"/>
  <c r="W3623" i="13"/>
  <c r="X3623" i="13"/>
  <c r="W3624" i="13"/>
  <c r="X3624" i="13"/>
  <c r="W3625" i="13"/>
  <c r="X3625" i="13"/>
  <c r="W3626" i="13"/>
  <c r="X3626" i="13"/>
  <c r="W3627" i="13"/>
  <c r="X3627" i="13"/>
  <c r="W3628" i="13"/>
  <c r="X3628" i="13"/>
  <c r="W3629" i="13"/>
  <c r="X3629" i="13"/>
  <c r="W3630" i="13"/>
  <c r="X3630" i="13"/>
  <c r="W3631" i="13"/>
  <c r="X3631" i="13"/>
  <c r="W3632" i="13"/>
  <c r="X3632" i="13"/>
  <c r="W3633" i="13"/>
  <c r="X3633" i="13"/>
  <c r="W3634" i="13"/>
  <c r="X3634" i="13"/>
  <c r="W3635" i="13"/>
  <c r="X3635" i="13"/>
  <c r="W3636" i="13"/>
  <c r="X3636" i="13"/>
  <c r="W3637" i="13"/>
  <c r="X3637" i="13"/>
  <c r="W3638" i="13"/>
  <c r="X3638" i="13"/>
  <c r="W3639" i="13"/>
  <c r="X3639" i="13"/>
  <c r="W3640" i="13"/>
  <c r="X3640" i="13"/>
  <c r="W3641" i="13"/>
  <c r="X3641" i="13"/>
  <c r="W3642" i="13"/>
  <c r="X3642" i="13"/>
  <c r="W3643" i="13"/>
  <c r="X3643" i="13"/>
  <c r="W3644" i="13"/>
  <c r="X3644" i="13"/>
  <c r="W3645" i="13"/>
  <c r="X3645" i="13"/>
  <c r="W3646" i="13"/>
  <c r="X3646" i="13"/>
  <c r="W3647" i="13"/>
  <c r="X3647" i="13"/>
  <c r="W3648" i="13"/>
  <c r="X3648" i="13"/>
  <c r="W3649" i="13"/>
  <c r="X3649" i="13"/>
  <c r="W3650" i="13"/>
  <c r="X3650" i="13"/>
  <c r="W3651" i="13"/>
  <c r="X3651" i="13"/>
  <c r="W3652" i="13"/>
  <c r="X3652" i="13"/>
  <c r="W3653" i="13"/>
  <c r="X3653" i="13"/>
  <c r="W3654" i="13"/>
  <c r="X3654" i="13"/>
  <c r="W3655" i="13"/>
  <c r="X3655" i="13"/>
  <c r="W3656" i="13"/>
  <c r="X3656" i="13"/>
  <c r="W3657" i="13"/>
  <c r="X3657" i="13"/>
  <c r="W3658" i="13"/>
  <c r="X3658" i="13"/>
  <c r="W3659" i="13"/>
  <c r="X3659" i="13"/>
  <c r="W3660" i="13"/>
  <c r="X3660" i="13"/>
  <c r="W3661" i="13"/>
  <c r="X3661" i="13"/>
  <c r="W3662" i="13"/>
  <c r="X3662" i="13"/>
  <c r="W3663" i="13"/>
  <c r="X3663" i="13"/>
  <c r="W3664" i="13"/>
  <c r="X3664" i="13"/>
  <c r="W3665" i="13"/>
  <c r="Y3665" i="13" s="1"/>
  <c r="X3665" i="13"/>
  <c r="W3666" i="13"/>
  <c r="X3666" i="13"/>
  <c r="W3667" i="13"/>
  <c r="X3667" i="13"/>
  <c r="W3668" i="13"/>
  <c r="X3668" i="13"/>
  <c r="W3669" i="13"/>
  <c r="Y3669" i="13" s="1"/>
  <c r="X3669" i="13"/>
  <c r="W3670" i="13"/>
  <c r="X3670" i="13"/>
  <c r="W3671" i="13"/>
  <c r="X3671" i="13"/>
  <c r="W3672" i="13"/>
  <c r="X3672" i="13"/>
  <c r="W3673" i="13"/>
  <c r="X3673" i="13"/>
  <c r="W3674" i="13"/>
  <c r="X3674" i="13"/>
  <c r="W3675" i="13"/>
  <c r="X3675" i="13"/>
  <c r="W3676" i="13"/>
  <c r="X3676" i="13"/>
  <c r="W3677" i="13"/>
  <c r="X3677" i="13"/>
  <c r="W3678" i="13"/>
  <c r="X3678" i="13"/>
  <c r="W3679" i="13"/>
  <c r="X3679" i="13"/>
  <c r="W3680" i="13"/>
  <c r="X3680" i="13"/>
  <c r="W3681" i="13"/>
  <c r="X3681" i="13"/>
  <c r="W3682" i="13"/>
  <c r="X3682" i="13"/>
  <c r="W3683" i="13"/>
  <c r="X3683" i="13"/>
  <c r="W3684" i="13"/>
  <c r="X3684" i="13"/>
  <c r="W3685" i="13"/>
  <c r="X3685" i="13"/>
  <c r="W3686" i="13"/>
  <c r="X3686" i="13"/>
  <c r="W3687" i="13"/>
  <c r="X3687" i="13"/>
  <c r="W3688" i="13"/>
  <c r="X3688" i="13"/>
  <c r="W3689" i="13"/>
  <c r="X3689" i="13"/>
  <c r="W3690" i="13"/>
  <c r="X3690" i="13"/>
  <c r="W3691" i="13"/>
  <c r="X3691" i="13"/>
  <c r="W3692" i="13"/>
  <c r="X3692" i="13"/>
  <c r="W3693" i="13"/>
  <c r="X3693" i="13"/>
  <c r="W3694" i="13"/>
  <c r="X3694" i="13"/>
  <c r="W3695" i="13"/>
  <c r="X3695" i="13"/>
  <c r="W3696" i="13"/>
  <c r="X3696" i="13"/>
  <c r="W3697" i="13"/>
  <c r="X3697" i="13"/>
  <c r="W3698" i="13"/>
  <c r="X3698" i="13"/>
  <c r="W3699" i="13"/>
  <c r="X3699" i="13"/>
  <c r="W3700" i="13"/>
  <c r="X3700" i="13"/>
  <c r="W3701" i="13"/>
  <c r="X3701" i="13"/>
  <c r="W3702" i="13"/>
  <c r="X3702" i="13"/>
  <c r="W3703" i="13"/>
  <c r="X3703" i="13"/>
  <c r="W3704" i="13"/>
  <c r="X3704" i="13"/>
  <c r="W3705" i="13"/>
  <c r="X3705" i="13"/>
  <c r="W3706" i="13"/>
  <c r="X3706" i="13"/>
  <c r="W3707" i="13"/>
  <c r="X3707" i="13"/>
  <c r="W3708" i="13"/>
  <c r="X3708" i="13"/>
  <c r="W3709" i="13"/>
  <c r="X3709" i="13"/>
  <c r="W3710" i="13"/>
  <c r="X3710" i="13"/>
  <c r="W3711" i="13"/>
  <c r="X3711" i="13"/>
  <c r="W3712" i="13"/>
  <c r="X3712" i="13"/>
  <c r="Y3712" i="13" s="1"/>
  <c r="W3713" i="13"/>
  <c r="Y3713" i="13" s="1"/>
  <c r="X3713" i="13"/>
  <c r="W3714" i="13"/>
  <c r="X3714" i="13"/>
  <c r="W3715" i="13"/>
  <c r="X3715" i="13"/>
  <c r="W3716" i="13"/>
  <c r="X3716" i="13"/>
  <c r="W3717" i="13"/>
  <c r="Y3717" i="13" s="1"/>
  <c r="X3717" i="13"/>
  <c r="W3718" i="13"/>
  <c r="X3718" i="13"/>
  <c r="W3719" i="13"/>
  <c r="X3719" i="13"/>
  <c r="W3720" i="13"/>
  <c r="X3720" i="13"/>
  <c r="W3721" i="13"/>
  <c r="Y3721" i="13" s="1"/>
  <c r="X3721" i="13"/>
  <c r="W3722" i="13"/>
  <c r="X3722" i="13"/>
  <c r="W3723" i="13"/>
  <c r="X3723" i="13"/>
  <c r="W3724" i="13"/>
  <c r="X3724" i="13"/>
  <c r="W3725" i="13"/>
  <c r="X3725" i="13"/>
  <c r="W3726" i="13"/>
  <c r="X3726" i="13"/>
  <c r="W3727" i="13"/>
  <c r="X3727" i="13"/>
  <c r="W3728" i="13"/>
  <c r="X3728" i="13"/>
  <c r="W3729" i="13"/>
  <c r="X3729" i="13"/>
  <c r="W3730" i="13"/>
  <c r="X3730" i="13"/>
  <c r="W3731" i="13"/>
  <c r="X3731" i="13"/>
  <c r="W3732" i="13"/>
  <c r="X3732" i="13"/>
  <c r="W3733" i="13"/>
  <c r="X3733" i="13"/>
  <c r="W3734" i="13"/>
  <c r="X3734" i="13"/>
  <c r="W3735" i="13"/>
  <c r="X3735" i="13"/>
  <c r="W3736" i="13"/>
  <c r="X3736" i="13"/>
  <c r="W3737" i="13"/>
  <c r="X3737" i="13"/>
  <c r="W3738" i="13"/>
  <c r="X3738" i="13"/>
  <c r="W3739" i="13"/>
  <c r="X3739" i="13"/>
  <c r="W3740" i="13"/>
  <c r="X3740" i="13"/>
  <c r="W3741" i="13"/>
  <c r="X3741" i="13"/>
  <c r="W3742" i="13"/>
  <c r="X3742" i="13"/>
  <c r="W3743" i="13"/>
  <c r="X3743" i="13"/>
  <c r="W3744" i="13"/>
  <c r="X3744" i="13"/>
  <c r="W3745" i="13"/>
  <c r="X3745" i="13"/>
  <c r="W3746" i="13"/>
  <c r="X3746" i="13"/>
  <c r="W3747" i="13"/>
  <c r="X3747" i="13"/>
  <c r="W3748" i="13"/>
  <c r="X3748" i="13"/>
  <c r="W3749" i="13"/>
  <c r="X3749" i="13"/>
  <c r="W3750" i="13"/>
  <c r="X3750" i="13"/>
  <c r="W3751" i="13"/>
  <c r="X3751" i="13"/>
  <c r="W3752" i="13"/>
  <c r="X3752" i="13"/>
  <c r="W3753" i="13"/>
  <c r="Y3753" i="13" s="1"/>
  <c r="X3753" i="13"/>
  <c r="W3754" i="13"/>
  <c r="X3754" i="13"/>
  <c r="W3755" i="13"/>
  <c r="X3755" i="13"/>
  <c r="W3756" i="13"/>
  <c r="X3756" i="13"/>
  <c r="W3757" i="13"/>
  <c r="X3757" i="13"/>
  <c r="W3758" i="13"/>
  <c r="X3758" i="13"/>
  <c r="W3759" i="13"/>
  <c r="X3759" i="13"/>
  <c r="W3760" i="13"/>
  <c r="X3760" i="13"/>
  <c r="W3761" i="13"/>
  <c r="X3761" i="13"/>
  <c r="W3762" i="13"/>
  <c r="X3762" i="13"/>
  <c r="W3763" i="13"/>
  <c r="X3763" i="13"/>
  <c r="W3764" i="13"/>
  <c r="X3764" i="13"/>
  <c r="W3765" i="13"/>
  <c r="Y3765" i="13" s="1"/>
  <c r="X3765" i="13"/>
  <c r="W3766" i="13"/>
  <c r="X3766" i="13"/>
  <c r="W3767" i="13"/>
  <c r="X3767" i="13"/>
  <c r="W3768" i="13"/>
  <c r="X3768" i="13"/>
  <c r="W3769" i="13"/>
  <c r="X3769" i="13"/>
  <c r="W3770" i="13"/>
  <c r="X3770" i="13"/>
  <c r="W3771" i="13"/>
  <c r="X3771" i="13"/>
  <c r="W3772" i="13"/>
  <c r="X3772" i="13"/>
  <c r="W3773" i="13"/>
  <c r="X3773" i="13"/>
  <c r="W3774" i="13"/>
  <c r="X3774" i="13"/>
  <c r="W3775" i="13"/>
  <c r="X3775" i="13"/>
  <c r="W3776" i="13"/>
  <c r="X3776" i="13"/>
  <c r="W3777" i="13"/>
  <c r="X3777" i="13"/>
  <c r="W3778" i="13"/>
  <c r="X3778" i="13"/>
  <c r="W3779" i="13"/>
  <c r="X3779" i="13"/>
  <c r="W3780" i="13"/>
  <c r="X3780" i="13"/>
  <c r="W3781" i="13"/>
  <c r="X3781" i="13"/>
  <c r="W3782" i="13"/>
  <c r="X3782" i="13"/>
  <c r="W3783" i="13"/>
  <c r="X3783" i="13"/>
  <c r="W3784" i="13"/>
  <c r="X3784" i="13"/>
  <c r="W3785" i="13"/>
  <c r="Y3785" i="13" s="1"/>
  <c r="X3785" i="13"/>
  <c r="W3786" i="13"/>
  <c r="X3786" i="13"/>
  <c r="W3787" i="13"/>
  <c r="X3787" i="13"/>
  <c r="W3788" i="13"/>
  <c r="X3788" i="13"/>
  <c r="W3789" i="13"/>
  <c r="X3789" i="13"/>
  <c r="W3790" i="13"/>
  <c r="X3790" i="13"/>
  <c r="W3791" i="13"/>
  <c r="X3791" i="13"/>
  <c r="W3792" i="13"/>
  <c r="X3792" i="13"/>
  <c r="W3793" i="13"/>
  <c r="X3793" i="13"/>
  <c r="W3794" i="13"/>
  <c r="X3794" i="13"/>
  <c r="W3795" i="13"/>
  <c r="X3795" i="13"/>
  <c r="W3796" i="13"/>
  <c r="X3796" i="13"/>
  <c r="W3797" i="13"/>
  <c r="X3797" i="13"/>
  <c r="W3798" i="13"/>
  <c r="X3798" i="13"/>
  <c r="W3799" i="13"/>
  <c r="X3799" i="13"/>
  <c r="W3800" i="13"/>
  <c r="X3800" i="13"/>
  <c r="W3801" i="13"/>
  <c r="X3801" i="13"/>
  <c r="W3802" i="13"/>
  <c r="X3802" i="13"/>
  <c r="W3803" i="13"/>
  <c r="X3803" i="13"/>
  <c r="W3804" i="13"/>
  <c r="X3804" i="13"/>
  <c r="W3805" i="13"/>
  <c r="X3805" i="13"/>
  <c r="W3806" i="13"/>
  <c r="X3806" i="13"/>
  <c r="W3807" i="13"/>
  <c r="X3807" i="13"/>
  <c r="W3808" i="13"/>
  <c r="X3808" i="13"/>
  <c r="W3809" i="13"/>
  <c r="X3809" i="13"/>
  <c r="W3810" i="13"/>
  <c r="X3810" i="13"/>
  <c r="W3811" i="13"/>
  <c r="X3811" i="13"/>
  <c r="W3812" i="13"/>
  <c r="X3812" i="13"/>
  <c r="W3813" i="13"/>
  <c r="X3813" i="13"/>
  <c r="W3814" i="13"/>
  <c r="X3814" i="13"/>
  <c r="W3815" i="13"/>
  <c r="X3815" i="13"/>
  <c r="W3816" i="13"/>
  <c r="X3816" i="13"/>
  <c r="W3817" i="13"/>
  <c r="X3817" i="13"/>
  <c r="W3818" i="13"/>
  <c r="X3818" i="13"/>
  <c r="W3819" i="13"/>
  <c r="X3819" i="13"/>
  <c r="W3820" i="13"/>
  <c r="X3820" i="13"/>
  <c r="W3821" i="13"/>
  <c r="X3821" i="13"/>
  <c r="W3822" i="13"/>
  <c r="X3822" i="13"/>
  <c r="W3823" i="13"/>
  <c r="X3823" i="13"/>
  <c r="W3824" i="13"/>
  <c r="X3824" i="13"/>
  <c r="W3825" i="13"/>
  <c r="X3825" i="13"/>
  <c r="W3826" i="13"/>
  <c r="X3826" i="13"/>
  <c r="W3827" i="13"/>
  <c r="X3827" i="13"/>
  <c r="W3828" i="13"/>
  <c r="X3828" i="13"/>
  <c r="W3829" i="13"/>
  <c r="X3829" i="13"/>
  <c r="W3830" i="13"/>
  <c r="X3830" i="13"/>
  <c r="W3831" i="13"/>
  <c r="X3831" i="13"/>
  <c r="W3832" i="13"/>
  <c r="X3832" i="13"/>
  <c r="W3833" i="13"/>
  <c r="Y3833" i="13" s="1"/>
  <c r="X3833" i="13"/>
  <c r="W3834" i="13"/>
  <c r="X3834" i="13"/>
  <c r="W3835" i="13"/>
  <c r="X3835" i="13"/>
  <c r="W3836" i="13"/>
  <c r="X3836" i="13"/>
  <c r="W3837" i="13"/>
  <c r="X3837" i="13"/>
  <c r="W3838" i="13"/>
  <c r="X3838" i="13"/>
  <c r="W3839" i="13"/>
  <c r="X3839" i="13"/>
  <c r="W3840" i="13"/>
  <c r="X3840" i="13"/>
  <c r="W3841" i="13"/>
  <c r="X3841" i="13"/>
  <c r="W3842" i="13"/>
  <c r="X3842" i="13"/>
  <c r="W3843" i="13"/>
  <c r="X3843" i="13"/>
  <c r="W3844" i="13"/>
  <c r="X3844" i="13"/>
  <c r="W3845" i="13"/>
  <c r="X3845" i="13"/>
  <c r="W3846" i="13"/>
  <c r="X3846" i="13"/>
  <c r="W3847" i="13"/>
  <c r="X3847" i="13"/>
  <c r="W3848" i="13"/>
  <c r="X3848" i="13"/>
  <c r="W3849" i="13"/>
  <c r="X3849" i="13"/>
  <c r="W3850" i="13"/>
  <c r="X3850" i="13"/>
  <c r="W3851" i="13"/>
  <c r="X3851" i="13"/>
  <c r="W3852" i="13"/>
  <c r="X3852" i="13"/>
  <c r="W3853" i="13"/>
  <c r="X3853" i="13"/>
  <c r="W3854" i="13"/>
  <c r="X3854" i="13"/>
  <c r="W3855" i="13"/>
  <c r="X3855" i="13"/>
  <c r="W3856" i="13"/>
  <c r="X3856" i="13"/>
  <c r="W3857" i="13"/>
  <c r="X3857" i="13"/>
  <c r="W3858" i="13"/>
  <c r="X3858" i="13"/>
  <c r="W3859" i="13"/>
  <c r="X3859" i="13"/>
  <c r="W3860" i="13"/>
  <c r="X3860" i="13"/>
  <c r="W3861" i="13"/>
  <c r="X3861" i="13"/>
  <c r="W3862" i="13"/>
  <c r="X3862" i="13"/>
  <c r="W3863" i="13"/>
  <c r="X3863" i="13"/>
  <c r="W3864" i="13"/>
  <c r="X3864" i="13"/>
  <c r="W3865" i="13"/>
  <c r="X3865" i="13"/>
  <c r="W3866" i="13"/>
  <c r="X3866" i="13"/>
  <c r="W3867" i="13"/>
  <c r="X3867" i="13"/>
  <c r="W3868" i="13"/>
  <c r="X3868" i="13"/>
  <c r="W3869" i="13"/>
  <c r="X3869" i="13"/>
  <c r="W3870" i="13"/>
  <c r="X3870" i="13"/>
  <c r="W3871" i="13"/>
  <c r="X3871" i="13"/>
  <c r="W3872" i="13"/>
  <c r="X3872" i="13"/>
  <c r="W3873" i="13"/>
  <c r="X3873" i="13"/>
  <c r="W3874" i="13"/>
  <c r="X3874" i="13"/>
  <c r="W3875" i="13"/>
  <c r="X3875" i="13"/>
  <c r="W3876" i="13"/>
  <c r="X3876" i="13"/>
  <c r="W3877" i="13"/>
  <c r="X3877" i="13"/>
  <c r="W3878" i="13"/>
  <c r="X3878" i="13"/>
  <c r="W3879" i="13"/>
  <c r="X3879" i="13"/>
  <c r="W3880" i="13"/>
  <c r="X3880" i="13"/>
  <c r="W3881" i="13"/>
  <c r="X3881" i="13"/>
  <c r="W3882" i="13"/>
  <c r="X3882" i="13"/>
  <c r="W3883" i="13"/>
  <c r="X3883" i="13"/>
  <c r="W3884" i="13"/>
  <c r="X3884" i="13"/>
  <c r="W3885" i="13"/>
  <c r="X3885" i="13"/>
  <c r="W3886" i="13"/>
  <c r="X3886" i="13"/>
  <c r="W3887" i="13"/>
  <c r="X3887" i="13"/>
  <c r="W3888" i="13"/>
  <c r="X3888" i="13"/>
  <c r="W3889" i="13"/>
  <c r="X3889" i="13"/>
  <c r="W3890" i="13"/>
  <c r="X3890" i="13"/>
  <c r="W3891" i="13"/>
  <c r="X3891" i="13"/>
  <c r="W3892" i="13"/>
  <c r="X3892" i="13"/>
  <c r="W3893" i="13"/>
  <c r="X3893" i="13"/>
  <c r="W3894" i="13"/>
  <c r="X3894" i="13"/>
  <c r="W3895" i="13"/>
  <c r="X3895" i="13"/>
  <c r="W3896" i="13"/>
  <c r="X3896" i="13"/>
  <c r="W3897" i="13"/>
  <c r="X3897" i="13"/>
  <c r="W3898" i="13"/>
  <c r="X3898" i="13"/>
  <c r="W3899" i="13"/>
  <c r="X3899" i="13"/>
  <c r="W3900" i="13"/>
  <c r="X3900" i="13"/>
  <c r="W3901" i="13"/>
  <c r="X3901" i="13"/>
  <c r="W3902" i="13"/>
  <c r="X3902" i="13"/>
  <c r="W3903" i="13"/>
  <c r="X3903" i="13"/>
  <c r="W3904" i="13"/>
  <c r="X3904" i="13"/>
  <c r="W3905" i="13"/>
  <c r="X3905" i="13"/>
  <c r="W3906" i="13"/>
  <c r="X3906" i="13"/>
  <c r="W3907" i="13"/>
  <c r="X3907" i="13"/>
  <c r="W3908" i="13"/>
  <c r="X3908" i="13"/>
  <c r="W3909" i="13"/>
  <c r="X3909" i="13"/>
  <c r="W3910" i="13"/>
  <c r="X3910" i="13"/>
  <c r="W3911" i="13"/>
  <c r="X3911" i="13"/>
  <c r="W3912" i="13"/>
  <c r="X3912" i="13"/>
  <c r="W3913" i="13"/>
  <c r="X3913" i="13"/>
  <c r="W3914" i="13"/>
  <c r="X3914" i="13"/>
  <c r="W3915" i="13"/>
  <c r="X3915" i="13"/>
  <c r="W3916" i="13"/>
  <c r="X3916" i="13"/>
  <c r="W3917" i="13"/>
  <c r="X3917" i="13"/>
  <c r="W3918" i="13"/>
  <c r="X3918" i="13"/>
  <c r="W3919" i="13"/>
  <c r="X3919" i="13"/>
  <c r="W3920" i="13"/>
  <c r="X3920" i="13"/>
  <c r="W3921" i="13"/>
  <c r="X3921" i="13"/>
  <c r="W3922" i="13"/>
  <c r="X3922" i="13"/>
  <c r="W3923" i="13"/>
  <c r="X3923" i="13"/>
  <c r="W3924" i="13"/>
  <c r="X3924" i="13"/>
  <c r="W3925" i="13"/>
  <c r="X3925" i="13"/>
  <c r="W3926" i="13"/>
  <c r="X3926" i="13"/>
  <c r="W3927" i="13"/>
  <c r="X3927" i="13"/>
  <c r="W3928" i="13"/>
  <c r="X3928" i="13"/>
  <c r="W3929" i="13"/>
  <c r="X3929" i="13"/>
  <c r="W3930" i="13"/>
  <c r="X3930" i="13"/>
  <c r="W3931" i="13"/>
  <c r="X3931" i="13"/>
  <c r="W3932" i="13"/>
  <c r="X3932" i="13"/>
  <c r="W3933" i="13"/>
  <c r="X3933" i="13"/>
  <c r="W3934" i="13"/>
  <c r="X3934" i="13"/>
  <c r="W3935" i="13"/>
  <c r="X3935" i="13"/>
  <c r="W3936" i="13"/>
  <c r="X3936" i="13"/>
  <c r="W3937" i="13"/>
  <c r="X3937" i="13"/>
  <c r="W3938" i="13"/>
  <c r="X3938" i="13"/>
  <c r="W3939" i="13"/>
  <c r="X3939" i="13"/>
  <c r="W3940" i="13"/>
  <c r="X3940" i="13"/>
  <c r="W3941" i="13"/>
  <c r="X3941" i="13"/>
  <c r="W3942" i="13"/>
  <c r="X3942" i="13"/>
  <c r="W3943" i="13"/>
  <c r="X3943" i="13"/>
  <c r="W3944" i="13"/>
  <c r="X3944" i="13"/>
  <c r="W3945" i="13"/>
  <c r="X3945" i="13"/>
  <c r="W3946" i="13"/>
  <c r="X3946" i="13"/>
  <c r="W3947" i="13"/>
  <c r="X3947" i="13"/>
  <c r="W3948" i="13"/>
  <c r="X3948" i="13"/>
  <c r="W3949" i="13"/>
  <c r="X3949" i="13"/>
  <c r="W3950" i="13"/>
  <c r="X3950" i="13"/>
  <c r="W3951" i="13"/>
  <c r="X3951" i="13"/>
  <c r="W3952" i="13"/>
  <c r="X3952" i="13"/>
  <c r="W3953" i="13"/>
  <c r="X3953" i="13"/>
  <c r="W3954" i="13"/>
  <c r="X3954" i="13"/>
  <c r="W3955" i="13"/>
  <c r="X3955" i="13"/>
  <c r="W3956" i="13"/>
  <c r="X3956" i="13"/>
  <c r="W3957" i="13"/>
  <c r="X3957" i="13"/>
  <c r="W3958" i="13"/>
  <c r="X3958" i="13"/>
  <c r="W3959" i="13"/>
  <c r="X3959" i="13"/>
  <c r="W3960" i="13"/>
  <c r="X3960" i="13"/>
  <c r="W3961" i="13"/>
  <c r="X3961" i="13"/>
  <c r="W3962" i="13"/>
  <c r="X3962" i="13"/>
  <c r="W3963" i="13"/>
  <c r="X3963" i="13"/>
  <c r="W3964" i="13"/>
  <c r="X3964" i="13"/>
  <c r="W3965" i="13"/>
  <c r="X3965" i="13"/>
  <c r="W3966" i="13"/>
  <c r="X3966" i="13"/>
  <c r="W3967" i="13"/>
  <c r="X3967" i="13"/>
  <c r="W3968" i="13"/>
  <c r="X3968" i="13"/>
  <c r="W3969" i="13"/>
  <c r="X3969" i="13"/>
  <c r="W3970" i="13"/>
  <c r="X3970" i="13"/>
  <c r="W3971" i="13"/>
  <c r="X3971" i="13"/>
  <c r="W3972" i="13"/>
  <c r="X3972" i="13"/>
  <c r="W3973" i="13"/>
  <c r="X3973" i="13"/>
  <c r="W3974" i="13"/>
  <c r="X3974" i="13"/>
  <c r="W3975" i="13"/>
  <c r="X3975" i="13"/>
  <c r="W3976" i="13"/>
  <c r="X3976" i="13"/>
  <c r="W3977" i="13"/>
  <c r="X3977" i="13"/>
  <c r="W3978" i="13"/>
  <c r="X3978" i="13"/>
  <c r="W3979" i="13"/>
  <c r="X3979" i="13"/>
  <c r="W3980" i="13"/>
  <c r="X3980" i="13"/>
  <c r="W3981" i="13"/>
  <c r="X3981" i="13"/>
  <c r="W3982" i="13"/>
  <c r="X3982" i="13"/>
  <c r="W3983" i="13"/>
  <c r="X3983" i="13"/>
  <c r="W3984" i="13"/>
  <c r="X3984" i="13"/>
  <c r="W3985" i="13"/>
  <c r="X3985" i="13"/>
  <c r="W3986" i="13"/>
  <c r="X3986" i="13"/>
  <c r="W3987" i="13"/>
  <c r="X3987" i="13"/>
  <c r="W3988" i="13"/>
  <c r="X3988" i="13"/>
  <c r="W3989" i="13"/>
  <c r="X3989" i="13"/>
  <c r="W3990" i="13"/>
  <c r="X3990" i="13"/>
  <c r="W3991" i="13"/>
  <c r="X3991" i="13"/>
  <c r="W3992" i="13"/>
  <c r="X3992" i="13"/>
  <c r="W3993" i="13"/>
  <c r="X3993" i="13"/>
  <c r="W3994" i="13"/>
  <c r="X3994" i="13"/>
  <c r="W3995" i="13"/>
  <c r="X3995" i="13"/>
  <c r="W3996" i="13"/>
  <c r="X3996" i="13"/>
  <c r="W3997" i="13"/>
  <c r="X3997" i="13"/>
  <c r="W3998" i="13"/>
  <c r="X3998" i="13"/>
  <c r="W3999" i="13"/>
  <c r="X3999" i="13"/>
  <c r="W4000" i="13"/>
  <c r="X4000" i="13"/>
  <c r="W4001" i="13"/>
  <c r="X4001" i="13"/>
  <c r="W4002" i="13"/>
  <c r="X4002" i="13"/>
  <c r="W4003" i="13"/>
  <c r="X4003" i="13"/>
  <c r="W4004" i="13"/>
  <c r="X4004" i="13"/>
  <c r="W4005" i="13"/>
  <c r="X4005" i="13"/>
  <c r="W4006" i="13"/>
  <c r="X4006" i="13"/>
  <c r="W4007" i="13"/>
  <c r="X4007" i="13"/>
  <c r="W4008" i="13"/>
  <c r="X4008" i="13"/>
  <c r="W4009" i="13"/>
  <c r="X4009" i="13"/>
  <c r="W4010" i="13"/>
  <c r="X4010" i="13"/>
  <c r="W4011" i="13"/>
  <c r="X4011" i="13"/>
  <c r="W4012" i="13"/>
  <c r="X4012" i="13"/>
  <c r="W4013" i="13"/>
  <c r="X4013" i="13"/>
  <c r="W4014" i="13"/>
  <c r="X4014" i="13"/>
  <c r="W4015" i="13"/>
  <c r="X4015" i="13"/>
  <c r="W4016" i="13"/>
  <c r="X4016" i="13"/>
  <c r="W4017" i="13"/>
  <c r="X4017" i="13"/>
  <c r="W4018" i="13"/>
  <c r="X4018" i="13"/>
  <c r="W4019" i="13"/>
  <c r="X4019" i="13"/>
  <c r="W4020" i="13"/>
  <c r="X4020" i="13"/>
  <c r="W4021" i="13"/>
  <c r="X4021" i="13"/>
  <c r="W4022" i="13"/>
  <c r="X4022" i="13"/>
  <c r="W4023" i="13"/>
  <c r="X4023" i="13"/>
  <c r="W4024" i="13"/>
  <c r="X4024" i="13"/>
  <c r="W4025" i="13"/>
  <c r="X4025" i="13"/>
  <c r="W4026" i="13"/>
  <c r="X4026" i="13"/>
  <c r="W4027" i="13"/>
  <c r="X4027" i="13"/>
  <c r="W4028" i="13"/>
  <c r="X4028" i="13"/>
  <c r="W4029" i="13"/>
  <c r="X4029" i="13"/>
  <c r="W4030" i="13"/>
  <c r="X4030" i="13"/>
  <c r="W4031" i="13"/>
  <c r="X4031" i="13"/>
  <c r="W4032" i="13"/>
  <c r="X4032" i="13"/>
  <c r="W4033" i="13"/>
  <c r="X4033" i="13"/>
  <c r="W4034" i="13"/>
  <c r="X4034" i="13"/>
  <c r="W4035" i="13"/>
  <c r="X4035" i="13"/>
  <c r="W4036" i="13"/>
  <c r="X4036" i="13"/>
  <c r="W4037" i="13"/>
  <c r="X4037" i="13"/>
  <c r="W4038" i="13"/>
  <c r="X4038" i="13"/>
  <c r="W4039" i="13"/>
  <c r="X4039" i="13"/>
  <c r="W4040" i="13"/>
  <c r="X4040" i="13"/>
  <c r="W4041" i="13"/>
  <c r="X4041" i="13"/>
  <c r="W4042" i="13"/>
  <c r="X4042" i="13"/>
  <c r="W4043" i="13"/>
  <c r="X4043" i="13"/>
  <c r="W4044" i="13"/>
  <c r="X4044" i="13"/>
  <c r="W4045" i="13"/>
  <c r="X4045" i="13"/>
  <c r="W4046" i="13"/>
  <c r="X4046" i="13"/>
  <c r="W4047" i="13"/>
  <c r="X4047" i="13"/>
  <c r="W4048" i="13"/>
  <c r="X4048" i="13"/>
  <c r="W4049" i="13"/>
  <c r="X4049" i="13"/>
  <c r="W4050" i="13"/>
  <c r="X4050" i="13"/>
  <c r="W4051" i="13"/>
  <c r="X4051" i="13"/>
  <c r="W4052" i="13"/>
  <c r="X4052" i="13"/>
  <c r="W4053" i="13"/>
  <c r="X4053" i="13"/>
  <c r="W4054" i="13"/>
  <c r="X4054" i="13"/>
  <c r="W4055" i="13"/>
  <c r="X4055" i="13"/>
  <c r="W4056" i="13"/>
  <c r="X4056" i="13"/>
  <c r="W4057" i="13"/>
  <c r="X4057" i="13"/>
  <c r="W4058" i="13"/>
  <c r="X4058" i="13"/>
  <c r="W4059" i="13"/>
  <c r="X4059" i="13"/>
  <c r="W4060" i="13"/>
  <c r="X4060" i="13"/>
  <c r="W4061" i="13"/>
  <c r="X4061" i="13"/>
  <c r="W4062" i="13"/>
  <c r="X4062" i="13"/>
  <c r="W4063" i="13"/>
  <c r="X4063" i="13"/>
  <c r="W4064" i="13"/>
  <c r="X4064" i="13"/>
  <c r="W4065" i="13"/>
  <c r="X4065" i="13"/>
  <c r="W4066" i="13"/>
  <c r="X4066" i="13"/>
  <c r="W4067" i="13"/>
  <c r="X4067" i="13"/>
  <c r="W4068" i="13"/>
  <c r="X4068" i="13"/>
  <c r="W4069" i="13"/>
  <c r="X4069" i="13"/>
  <c r="W4070" i="13"/>
  <c r="X4070" i="13"/>
  <c r="W4071" i="13"/>
  <c r="X4071" i="13"/>
  <c r="W4072" i="13"/>
  <c r="X4072" i="13"/>
  <c r="W4073" i="13"/>
  <c r="X4073" i="13"/>
  <c r="W4074" i="13"/>
  <c r="X4074" i="13"/>
  <c r="W4075" i="13"/>
  <c r="X4075" i="13"/>
  <c r="W4076" i="13"/>
  <c r="X4076" i="13"/>
  <c r="W4077" i="13"/>
  <c r="X4077" i="13"/>
  <c r="W4078" i="13"/>
  <c r="X4078" i="13"/>
  <c r="W4079" i="13"/>
  <c r="X4079" i="13"/>
  <c r="W4080" i="13"/>
  <c r="X4080" i="13"/>
  <c r="W4081" i="13"/>
  <c r="X4081" i="13"/>
  <c r="W4082" i="13"/>
  <c r="X4082" i="13"/>
  <c r="W4083" i="13"/>
  <c r="X4083" i="13"/>
  <c r="W4084" i="13"/>
  <c r="X4084" i="13"/>
  <c r="W4085" i="13"/>
  <c r="X4085" i="13"/>
  <c r="W4086" i="13"/>
  <c r="X4086" i="13"/>
  <c r="W4087" i="13"/>
  <c r="X4087" i="13"/>
  <c r="W4088" i="13"/>
  <c r="X4088" i="13"/>
  <c r="W4089" i="13"/>
  <c r="X4089" i="13"/>
  <c r="W4090" i="13"/>
  <c r="X4090" i="13"/>
  <c r="W4091" i="13"/>
  <c r="X4091" i="13"/>
  <c r="W4092" i="13"/>
  <c r="X4092" i="13"/>
  <c r="W4093" i="13"/>
  <c r="X4093" i="13"/>
  <c r="W4094" i="13"/>
  <c r="X4094" i="13"/>
  <c r="W4095" i="13"/>
  <c r="X4095" i="13"/>
  <c r="W4096" i="13"/>
  <c r="X4096" i="13"/>
  <c r="W4097" i="13"/>
  <c r="X4097" i="13"/>
  <c r="W4098" i="13"/>
  <c r="X4098" i="13"/>
  <c r="W4099" i="13"/>
  <c r="X4099" i="13"/>
  <c r="W4100" i="13"/>
  <c r="X4100" i="13"/>
  <c r="W4101" i="13"/>
  <c r="X4101" i="13"/>
  <c r="W4102" i="13"/>
  <c r="X4102" i="13"/>
  <c r="W4103" i="13"/>
  <c r="X4103" i="13"/>
  <c r="W4104" i="13"/>
  <c r="X4104" i="13"/>
  <c r="W4105" i="13"/>
  <c r="X4105" i="13"/>
  <c r="W4106" i="13"/>
  <c r="X4106" i="13"/>
  <c r="W4107" i="13"/>
  <c r="X4107" i="13"/>
  <c r="W4108" i="13"/>
  <c r="X4108" i="13"/>
  <c r="W4109" i="13"/>
  <c r="X4109" i="13"/>
  <c r="W4110" i="13"/>
  <c r="X4110" i="13"/>
  <c r="W4111" i="13"/>
  <c r="X4111" i="13"/>
  <c r="W4112" i="13"/>
  <c r="X4112" i="13"/>
  <c r="W4113" i="13"/>
  <c r="X4113" i="13"/>
  <c r="W4114" i="13"/>
  <c r="X4114" i="13"/>
  <c r="W4115" i="13"/>
  <c r="X4115" i="13"/>
  <c r="W4116" i="13"/>
  <c r="X4116" i="13"/>
  <c r="W4117" i="13"/>
  <c r="X4117" i="13"/>
  <c r="W4118" i="13"/>
  <c r="X4118" i="13"/>
  <c r="W4119" i="13"/>
  <c r="X4119" i="13"/>
  <c r="W4120" i="13"/>
  <c r="X4120" i="13"/>
  <c r="W4121" i="13"/>
  <c r="X4121" i="13"/>
  <c r="W4122" i="13"/>
  <c r="X4122" i="13"/>
  <c r="W4123" i="13"/>
  <c r="X4123" i="13"/>
  <c r="W4124" i="13"/>
  <c r="X4124" i="13"/>
  <c r="W4125" i="13"/>
  <c r="X4125" i="13"/>
  <c r="W4126" i="13"/>
  <c r="X4126" i="13"/>
  <c r="W4127" i="13"/>
  <c r="X4127" i="13"/>
  <c r="W4128" i="13"/>
  <c r="X4128" i="13"/>
  <c r="W4129" i="13"/>
  <c r="X4129" i="13"/>
  <c r="W4130" i="13"/>
  <c r="X4130" i="13"/>
  <c r="W4131" i="13"/>
  <c r="X4131" i="13"/>
  <c r="W4132" i="13"/>
  <c r="X4132" i="13"/>
  <c r="W4133" i="13"/>
  <c r="X4133" i="13"/>
  <c r="W4134" i="13"/>
  <c r="X4134" i="13"/>
  <c r="W4135" i="13"/>
  <c r="X4135" i="13"/>
  <c r="W4136" i="13"/>
  <c r="X4136" i="13"/>
  <c r="W4137" i="13"/>
  <c r="X4137" i="13"/>
  <c r="W4138" i="13"/>
  <c r="X4138" i="13"/>
  <c r="W4139" i="13"/>
  <c r="X4139" i="13"/>
  <c r="W4140" i="13"/>
  <c r="X4140" i="13"/>
  <c r="W4141" i="13"/>
  <c r="X4141" i="13"/>
  <c r="W4142" i="13"/>
  <c r="X4142" i="13"/>
  <c r="W4143" i="13"/>
  <c r="X4143" i="13"/>
  <c r="W4144" i="13"/>
  <c r="X4144" i="13"/>
  <c r="W4145" i="13"/>
  <c r="X4145" i="13"/>
  <c r="W4146" i="13"/>
  <c r="X4146" i="13"/>
  <c r="W4147" i="13"/>
  <c r="X4147" i="13"/>
  <c r="W4148" i="13"/>
  <c r="X4148" i="13"/>
  <c r="W4149" i="13"/>
  <c r="X4149" i="13"/>
  <c r="W4150" i="13"/>
  <c r="X4150" i="13"/>
  <c r="W4151" i="13"/>
  <c r="X4151" i="13"/>
  <c r="W4152" i="13"/>
  <c r="X4152" i="13"/>
  <c r="W4153" i="13"/>
  <c r="X4153" i="13"/>
  <c r="W4154" i="13"/>
  <c r="X4154" i="13"/>
  <c r="W4155" i="13"/>
  <c r="X4155" i="13"/>
  <c r="W4156" i="13"/>
  <c r="X4156" i="13"/>
  <c r="W4157" i="13"/>
  <c r="X4157" i="13"/>
  <c r="W4158" i="13"/>
  <c r="X4158" i="13"/>
  <c r="W4159" i="13"/>
  <c r="X4159" i="13"/>
  <c r="W4160" i="13"/>
  <c r="X4160" i="13"/>
  <c r="W4161" i="13"/>
  <c r="X4161" i="13"/>
  <c r="W4162" i="13"/>
  <c r="X4162" i="13"/>
  <c r="W4163" i="13"/>
  <c r="X4163" i="13"/>
  <c r="W4164" i="13"/>
  <c r="X4164" i="13"/>
  <c r="W4165" i="13"/>
  <c r="X4165" i="13"/>
  <c r="W4166" i="13"/>
  <c r="X4166" i="13"/>
  <c r="W4167" i="13"/>
  <c r="X4167" i="13"/>
  <c r="W4168" i="13"/>
  <c r="X4168" i="13"/>
  <c r="W4169" i="13"/>
  <c r="X4169" i="13"/>
  <c r="W4170" i="13"/>
  <c r="X4170" i="13"/>
  <c r="W4171" i="13"/>
  <c r="X4171" i="13"/>
  <c r="W4172" i="13"/>
  <c r="X4172" i="13"/>
  <c r="W4173" i="13"/>
  <c r="X4173" i="13"/>
  <c r="W4174" i="13"/>
  <c r="X4174" i="13"/>
  <c r="W4175" i="13"/>
  <c r="X4175" i="13"/>
  <c r="W4176" i="13"/>
  <c r="X4176" i="13"/>
  <c r="W4177" i="13"/>
  <c r="X4177" i="13"/>
  <c r="W4178" i="13"/>
  <c r="X4178" i="13"/>
  <c r="W4179" i="13"/>
  <c r="X4179" i="13"/>
  <c r="W4180" i="13"/>
  <c r="X4180" i="13"/>
  <c r="W4181" i="13"/>
  <c r="X4181" i="13"/>
  <c r="W4182" i="13"/>
  <c r="X4182" i="13"/>
  <c r="W4183" i="13"/>
  <c r="X4183" i="13"/>
  <c r="W4184" i="13"/>
  <c r="X4184" i="13"/>
  <c r="W4185" i="13"/>
  <c r="X4185" i="13"/>
  <c r="W4186" i="13"/>
  <c r="X4186" i="13"/>
  <c r="W4187" i="13"/>
  <c r="X4187" i="13"/>
  <c r="W4188" i="13"/>
  <c r="X4188" i="13"/>
  <c r="W4189" i="13"/>
  <c r="X4189" i="13"/>
  <c r="W4190" i="13"/>
  <c r="X4190" i="13"/>
  <c r="W4191" i="13"/>
  <c r="X4191" i="13"/>
  <c r="W4192" i="13"/>
  <c r="X4192" i="13"/>
  <c r="W4193" i="13"/>
  <c r="X4193" i="13"/>
  <c r="W4194" i="13"/>
  <c r="X4194" i="13"/>
  <c r="W4195" i="13"/>
  <c r="X4195" i="13"/>
  <c r="W4196" i="13"/>
  <c r="X4196" i="13"/>
  <c r="W4197" i="13"/>
  <c r="X4197" i="13"/>
  <c r="W4198" i="13"/>
  <c r="X4198" i="13"/>
  <c r="W4199" i="13"/>
  <c r="X4199" i="13"/>
  <c r="W4200" i="13"/>
  <c r="X4200" i="13"/>
  <c r="W4201" i="13"/>
  <c r="X4201" i="13"/>
  <c r="W4202" i="13"/>
  <c r="X4202" i="13"/>
  <c r="W4203" i="13"/>
  <c r="X4203" i="13"/>
  <c r="W4204" i="13"/>
  <c r="X4204" i="13"/>
  <c r="W4205" i="13"/>
  <c r="X4205" i="13"/>
  <c r="W4206" i="13"/>
  <c r="X4206" i="13"/>
  <c r="W4207" i="13"/>
  <c r="X4207" i="13"/>
  <c r="W4208" i="13"/>
  <c r="X4208" i="13"/>
  <c r="W4209" i="13"/>
  <c r="X4209" i="13"/>
  <c r="W4210" i="13"/>
  <c r="X4210" i="13"/>
  <c r="W4211" i="13"/>
  <c r="X4211" i="13"/>
  <c r="W4212" i="13"/>
  <c r="X4212" i="13"/>
  <c r="W4213" i="13"/>
  <c r="X4213" i="13"/>
  <c r="W4214" i="13"/>
  <c r="X4214" i="13"/>
  <c r="W4215" i="13"/>
  <c r="X4215" i="13"/>
  <c r="W4216" i="13"/>
  <c r="X4216" i="13"/>
  <c r="W4217" i="13"/>
  <c r="X4217" i="13"/>
  <c r="W4218" i="13"/>
  <c r="X4218" i="13"/>
  <c r="W4219" i="13"/>
  <c r="X4219" i="13"/>
  <c r="W4220" i="13"/>
  <c r="X4220" i="13"/>
  <c r="W4221" i="13"/>
  <c r="X4221" i="13"/>
  <c r="W4222" i="13"/>
  <c r="X4222" i="13"/>
  <c r="W4223" i="13"/>
  <c r="X4223" i="13"/>
  <c r="W4224" i="13"/>
  <c r="X4224" i="13"/>
  <c r="W4225" i="13"/>
  <c r="X4225" i="13"/>
  <c r="W4226" i="13"/>
  <c r="X4226" i="13"/>
  <c r="W4227" i="13"/>
  <c r="X4227" i="13"/>
  <c r="W4228" i="13"/>
  <c r="X4228" i="13"/>
  <c r="W4229" i="13"/>
  <c r="X4229" i="13"/>
  <c r="W4230" i="13"/>
  <c r="X4230" i="13"/>
  <c r="W4231" i="13"/>
  <c r="X4231" i="13"/>
  <c r="W4232" i="13"/>
  <c r="X4232" i="13"/>
  <c r="W4233" i="13"/>
  <c r="X4233" i="13"/>
  <c r="W4234" i="13"/>
  <c r="X4234" i="13"/>
  <c r="W4235" i="13"/>
  <c r="X4235" i="13"/>
  <c r="W4236" i="13"/>
  <c r="X4236" i="13"/>
  <c r="W4237" i="13"/>
  <c r="X4237" i="13"/>
  <c r="W4238" i="13"/>
  <c r="X4238" i="13"/>
  <c r="W4239" i="13"/>
  <c r="X4239" i="13"/>
  <c r="W4240" i="13"/>
  <c r="X4240" i="13"/>
  <c r="W4241" i="13"/>
  <c r="X4241" i="13"/>
  <c r="W4242" i="13"/>
  <c r="X4242" i="13"/>
  <c r="W4243" i="13"/>
  <c r="X4243" i="13"/>
  <c r="W4244" i="13"/>
  <c r="X4244" i="13"/>
  <c r="W4245" i="13"/>
  <c r="X4245" i="13"/>
  <c r="W4246" i="13"/>
  <c r="X4246" i="13"/>
  <c r="W4247" i="13"/>
  <c r="X4247" i="13"/>
  <c r="W4248" i="13"/>
  <c r="X4248" i="13"/>
  <c r="W4249" i="13"/>
  <c r="X4249" i="13"/>
  <c r="W4250" i="13"/>
  <c r="X4250" i="13"/>
  <c r="W4251" i="13"/>
  <c r="X4251" i="13"/>
  <c r="W4252" i="13"/>
  <c r="X4252" i="13"/>
  <c r="W4253" i="13"/>
  <c r="X4253" i="13"/>
  <c r="W4254" i="13"/>
  <c r="X4254" i="13"/>
  <c r="W4255" i="13"/>
  <c r="X4255" i="13"/>
  <c r="W4256" i="13"/>
  <c r="X4256" i="13"/>
  <c r="W4257" i="13"/>
  <c r="X4257" i="13"/>
  <c r="W4258" i="13"/>
  <c r="X4258" i="13"/>
  <c r="W4259" i="13"/>
  <c r="X4259" i="13"/>
  <c r="W4260" i="13"/>
  <c r="X4260" i="13"/>
  <c r="W4261" i="13"/>
  <c r="X4261" i="13"/>
  <c r="W4262" i="13"/>
  <c r="X4262" i="13"/>
  <c r="W4263" i="13"/>
  <c r="X4263" i="13"/>
  <c r="W4264" i="13"/>
  <c r="X4264" i="13"/>
  <c r="W4265" i="13"/>
  <c r="X4265" i="13"/>
  <c r="W4266" i="13"/>
  <c r="X4266" i="13"/>
  <c r="W4267" i="13"/>
  <c r="X4267" i="13"/>
  <c r="W4268" i="13"/>
  <c r="X4268" i="13"/>
  <c r="W4269" i="13"/>
  <c r="X4269" i="13"/>
  <c r="W4270" i="13"/>
  <c r="X4270" i="13"/>
  <c r="W4271" i="13"/>
  <c r="X4271" i="13"/>
  <c r="W4272" i="13"/>
  <c r="X4272" i="13"/>
  <c r="W4273" i="13"/>
  <c r="X4273" i="13"/>
  <c r="W4274" i="13"/>
  <c r="X4274" i="13"/>
  <c r="W4275" i="13"/>
  <c r="X4275" i="13"/>
  <c r="W4276" i="13"/>
  <c r="X4276" i="13"/>
  <c r="W4277" i="13"/>
  <c r="X4277" i="13"/>
  <c r="W4278" i="13"/>
  <c r="X4278" i="13"/>
  <c r="W4279" i="13"/>
  <c r="X4279" i="13"/>
  <c r="W4280" i="13"/>
  <c r="X4280" i="13"/>
  <c r="W4281" i="13"/>
  <c r="X4281" i="13"/>
  <c r="W4282" i="13"/>
  <c r="X4282" i="13"/>
  <c r="W4283" i="13"/>
  <c r="X4283" i="13"/>
  <c r="W4284" i="13"/>
  <c r="X4284" i="13"/>
  <c r="W4285" i="13"/>
  <c r="X4285" i="13"/>
  <c r="W4286" i="13"/>
  <c r="X4286" i="13"/>
  <c r="W4287" i="13"/>
  <c r="X4287" i="13"/>
  <c r="W4288" i="13"/>
  <c r="X4288" i="13"/>
  <c r="W4289" i="13"/>
  <c r="X4289" i="13"/>
  <c r="W4290" i="13"/>
  <c r="X4290" i="13"/>
  <c r="W4291" i="13"/>
  <c r="X4291" i="13"/>
  <c r="W4292" i="13"/>
  <c r="X4292" i="13"/>
  <c r="W4293" i="13"/>
  <c r="X4293" i="13"/>
  <c r="W4294" i="13"/>
  <c r="X4294" i="13"/>
  <c r="W4295" i="13"/>
  <c r="X4295" i="13"/>
  <c r="W4296" i="13"/>
  <c r="X4296" i="13"/>
  <c r="W4297" i="13"/>
  <c r="X4297" i="13"/>
  <c r="W4298" i="13"/>
  <c r="X4298" i="13"/>
  <c r="W4299" i="13"/>
  <c r="X4299" i="13"/>
  <c r="W4300" i="13"/>
  <c r="X4300" i="13"/>
  <c r="W4301" i="13"/>
  <c r="X4301" i="13"/>
  <c r="W4302" i="13"/>
  <c r="X4302" i="13"/>
  <c r="W4303" i="13"/>
  <c r="X4303" i="13"/>
  <c r="W4304" i="13"/>
  <c r="X4304" i="13"/>
  <c r="W4305" i="13"/>
  <c r="X4305" i="13"/>
  <c r="W4306" i="13"/>
  <c r="X4306" i="13"/>
  <c r="W4307" i="13"/>
  <c r="X4307" i="13"/>
  <c r="W4308" i="13"/>
  <c r="X4308" i="13"/>
  <c r="W4309" i="13"/>
  <c r="X4309" i="13"/>
  <c r="W4310" i="13"/>
  <c r="X4310" i="13"/>
  <c r="W4311" i="13"/>
  <c r="X4311" i="13"/>
  <c r="W4312" i="13"/>
  <c r="X4312" i="13"/>
  <c r="W4313" i="13"/>
  <c r="X4313" i="13"/>
  <c r="W4314" i="13"/>
  <c r="X4314" i="13"/>
  <c r="W4315" i="13"/>
  <c r="X4315" i="13"/>
  <c r="W4316" i="13"/>
  <c r="X4316" i="13"/>
  <c r="W4317" i="13"/>
  <c r="X4317" i="13"/>
  <c r="W4318" i="13"/>
  <c r="X4318" i="13"/>
  <c r="W4319" i="13"/>
  <c r="X4319" i="13"/>
  <c r="W4320" i="13"/>
  <c r="X4320" i="13"/>
  <c r="W4321" i="13"/>
  <c r="X4321" i="13"/>
  <c r="W4322" i="13"/>
  <c r="X4322" i="13"/>
  <c r="W4323" i="13"/>
  <c r="X4323" i="13"/>
  <c r="W4324" i="13"/>
  <c r="X4324" i="13"/>
  <c r="W4325" i="13"/>
  <c r="X4325" i="13"/>
  <c r="W4326" i="13"/>
  <c r="X4326" i="13"/>
  <c r="W4327" i="13"/>
  <c r="X4327" i="13"/>
  <c r="W4328" i="13"/>
  <c r="X4328" i="13"/>
  <c r="W4329" i="13"/>
  <c r="X4329" i="13"/>
  <c r="W4330" i="13"/>
  <c r="X4330" i="13"/>
  <c r="W4331" i="13"/>
  <c r="X4331" i="13"/>
  <c r="W4332" i="13"/>
  <c r="X4332" i="13"/>
  <c r="W4333" i="13"/>
  <c r="X4333" i="13"/>
  <c r="W4334" i="13"/>
  <c r="X4334" i="13"/>
  <c r="W4335" i="13"/>
  <c r="X4335" i="13"/>
  <c r="W4336" i="13"/>
  <c r="X4336" i="13"/>
  <c r="W4337" i="13"/>
  <c r="X4337" i="13"/>
  <c r="W4338" i="13"/>
  <c r="X4338" i="13"/>
  <c r="W4339" i="13"/>
  <c r="X4339" i="13"/>
  <c r="W4340" i="13"/>
  <c r="X4340" i="13"/>
  <c r="W4341" i="13"/>
  <c r="X4341" i="13"/>
  <c r="W4342" i="13"/>
  <c r="X4342" i="13"/>
  <c r="W4343" i="13"/>
  <c r="X4343" i="13"/>
  <c r="W4344" i="13"/>
  <c r="X4344" i="13"/>
  <c r="W4345" i="13"/>
  <c r="X4345" i="13"/>
  <c r="W4346" i="13"/>
  <c r="X4346" i="13"/>
  <c r="W4347" i="13"/>
  <c r="X4347" i="13"/>
  <c r="W4348" i="13"/>
  <c r="X4348" i="13"/>
  <c r="W4349" i="13"/>
  <c r="X4349" i="13"/>
  <c r="W4350" i="13"/>
  <c r="X4350" i="13"/>
  <c r="W4351" i="13"/>
  <c r="X4351" i="13"/>
  <c r="W4352" i="13"/>
  <c r="X4352" i="13"/>
  <c r="W4353" i="13"/>
  <c r="X4353" i="13"/>
  <c r="W4354" i="13"/>
  <c r="X4354" i="13"/>
  <c r="W4355" i="13"/>
  <c r="X4355" i="13"/>
  <c r="W4356" i="13"/>
  <c r="X4356" i="13"/>
  <c r="W4357" i="13"/>
  <c r="X4357" i="13"/>
  <c r="W4358" i="13"/>
  <c r="X4358" i="13"/>
  <c r="W4359" i="13"/>
  <c r="X4359" i="13"/>
  <c r="W4360" i="13"/>
  <c r="X4360" i="13"/>
  <c r="W4361" i="13"/>
  <c r="X4361" i="13"/>
  <c r="W4362" i="13"/>
  <c r="X4362" i="13"/>
  <c r="W4363" i="13"/>
  <c r="X4363" i="13"/>
  <c r="W4364" i="13"/>
  <c r="X4364" i="13"/>
  <c r="W4365" i="13"/>
  <c r="X4365" i="13"/>
  <c r="W4366" i="13"/>
  <c r="X4366" i="13"/>
  <c r="W4367" i="13"/>
  <c r="X4367" i="13"/>
  <c r="W4368" i="13"/>
  <c r="X4368" i="13"/>
  <c r="W4369" i="13"/>
  <c r="X4369" i="13"/>
  <c r="W4370" i="13"/>
  <c r="X4370" i="13"/>
  <c r="W4371" i="13"/>
  <c r="X4371" i="13"/>
  <c r="W4372" i="13"/>
  <c r="X4372" i="13"/>
  <c r="W4373" i="13"/>
  <c r="X4373" i="13"/>
  <c r="W4374" i="13"/>
  <c r="X4374" i="13"/>
  <c r="W4375" i="13"/>
  <c r="X4375" i="13"/>
  <c r="W4376" i="13"/>
  <c r="X4376" i="13"/>
  <c r="W4377" i="13"/>
  <c r="X4377" i="13"/>
  <c r="W4378" i="13"/>
  <c r="X4378" i="13"/>
  <c r="W4379" i="13"/>
  <c r="X4379" i="13"/>
  <c r="W4380" i="13"/>
  <c r="X4380" i="13"/>
  <c r="W4381" i="13"/>
  <c r="X4381" i="13"/>
  <c r="W4382" i="13"/>
  <c r="X4382" i="13"/>
  <c r="W4383" i="13"/>
  <c r="X4383" i="13"/>
  <c r="W4384" i="13"/>
  <c r="X4384" i="13"/>
  <c r="W4385" i="13"/>
  <c r="X4385" i="13"/>
  <c r="W4386" i="13"/>
  <c r="X4386" i="13"/>
  <c r="W4387" i="13"/>
  <c r="X4387" i="13"/>
  <c r="W4388" i="13"/>
  <c r="X4388" i="13"/>
  <c r="W4389" i="13"/>
  <c r="X4389" i="13"/>
  <c r="W4390" i="13"/>
  <c r="X4390" i="13"/>
  <c r="W4391" i="13"/>
  <c r="X4391" i="13"/>
  <c r="W4392" i="13"/>
  <c r="X4392" i="13"/>
  <c r="W4393" i="13"/>
  <c r="X4393" i="13"/>
  <c r="W4394" i="13"/>
  <c r="X4394" i="13"/>
  <c r="W4395" i="13"/>
  <c r="X4395" i="13"/>
  <c r="W4396" i="13"/>
  <c r="X4396" i="13"/>
  <c r="W4397" i="13"/>
  <c r="X4397" i="13"/>
  <c r="W4398" i="13"/>
  <c r="X4398" i="13"/>
  <c r="W4399" i="13"/>
  <c r="X4399" i="13"/>
  <c r="W4400" i="13"/>
  <c r="X4400" i="13"/>
  <c r="W4401" i="13"/>
  <c r="X4401" i="13"/>
  <c r="W4402" i="13"/>
  <c r="X4402" i="13"/>
  <c r="W4403" i="13"/>
  <c r="X4403" i="13"/>
  <c r="W4404" i="13"/>
  <c r="X4404" i="13"/>
  <c r="W4405" i="13"/>
  <c r="X4405" i="13"/>
  <c r="W4406" i="13"/>
  <c r="X4406" i="13"/>
  <c r="W4407" i="13"/>
  <c r="X4407" i="13"/>
  <c r="W4408" i="13"/>
  <c r="X4408" i="13"/>
  <c r="W4409" i="13"/>
  <c r="X4409" i="13"/>
  <c r="W4410" i="13"/>
  <c r="X4410" i="13"/>
  <c r="W4411" i="13"/>
  <c r="X4411" i="13"/>
  <c r="W4412" i="13"/>
  <c r="X4412" i="13"/>
  <c r="W4413" i="13"/>
  <c r="X4413" i="13"/>
  <c r="W4414" i="13"/>
  <c r="X4414" i="13"/>
  <c r="W4415" i="13"/>
  <c r="X4415" i="13"/>
  <c r="W4416" i="13"/>
  <c r="X4416" i="13"/>
  <c r="W4417" i="13"/>
  <c r="X4417" i="13"/>
  <c r="W4418" i="13"/>
  <c r="X4418" i="13"/>
  <c r="W4419" i="13"/>
  <c r="X4419" i="13"/>
  <c r="W4420" i="13"/>
  <c r="X4420" i="13"/>
  <c r="W4421" i="13"/>
  <c r="X4421" i="13"/>
  <c r="W4422" i="13"/>
  <c r="X4422" i="13"/>
  <c r="W4423" i="13"/>
  <c r="X4423" i="13"/>
  <c r="W4424" i="13"/>
  <c r="X4424" i="13"/>
  <c r="W4425" i="13"/>
  <c r="X4425" i="13"/>
  <c r="W4426" i="13"/>
  <c r="X4426" i="13"/>
  <c r="W4427" i="13"/>
  <c r="X4427" i="13"/>
  <c r="W4428" i="13"/>
  <c r="X4428" i="13"/>
  <c r="W4429" i="13"/>
  <c r="X4429" i="13"/>
  <c r="W4430" i="13"/>
  <c r="X4430" i="13"/>
  <c r="W4431" i="13"/>
  <c r="X4431" i="13"/>
  <c r="W4432" i="13"/>
  <c r="X4432" i="13"/>
  <c r="W4433" i="13"/>
  <c r="X4433" i="13"/>
  <c r="W4434" i="13"/>
  <c r="X4434" i="13"/>
  <c r="W4435" i="13"/>
  <c r="X4435" i="13"/>
  <c r="W4436" i="13"/>
  <c r="X4436" i="13"/>
  <c r="W4437" i="13"/>
  <c r="X4437" i="13"/>
  <c r="W4438" i="13"/>
  <c r="X4438" i="13"/>
  <c r="W4439" i="13"/>
  <c r="X4439" i="13"/>
  <c r="W4440" i="13"/>
  <c r="X4440" i="13"/>
  <c r="W4441" i="13"/>
  <c r="X4441" i="13"/>
  <c r="W4442" i="13"/>
  <c r="X4442" i="13"/>
  <c r="W4443" i="13"/>
  <c r="X4443" i="13"/>
  <c r="W4444" i="13"/>
  <c r="X4444" i="13"/>
  <c r="W4445" i="13"/>
  <c r="X4445" i="13"/>
  <c r="W4446" i="13"/>
  <c r="X4446" i="13"/>
  <c r="W4447" i="13"/>
  <c r="X4447" i="13"/>
  <c r="W4448" i="13"/>
  <c r="X4448" i="13"/>
  <c r="W4449" i="13"/>
  <c r="X4449" i="13"/>
  <c r="W4450" i="13"/>
  <c r="X4450" i="13"/>
  <c r="W4451" i="13"/>
  <c r="X4451" i="13"/>
  <c r="W4452" i="13"/>
  <c r="X4452" i="13"/>
  <c r="W4453" i="13"/>
  <c r="X4453" i="13"/>
  <c r="W4454" i="13"/>
  <c r="X4454" i="13"/>
  <c r="W4455" i="13"/>
  <c r="X4455" i="13"/>
  <c r="W4456" i="13"/>
  <c r="X4456" i="13"/>
  <c r="W4457" i="13"/>
  <c r="X4457" i="13"/>
  <c r="W4458" i="13"/>
  <c r="X4458" i="13"/>
  <c r="W4459" i="13"/>
  <c r="X4459" i="13"/>
  <c r="W4460" i="13"/>
  <c r="X4460" i="13"/>
  <c r="W4461" i="13"/>
  <c r="X4461" i="13"/>
  <c r="W4462" i="13"/>
  <c r="X4462" i="13"/>
  <c r="W4463" i="13"/>
  <c r="X4463" i="13"/>
  <c r="W4464" i="13"/>
  <c r="X4464" i="13"/>
  <c r="W4465" i="13"/>
  <c r="X4465" i="13"/>
  <c r="W4466" i="13"/>
  <c r="X4466" i="13"/>
  <c r="W4467" i="13"/>
  <c r="X4467" i="13"/>
  <c r="W4468" i="13"/>
  <c r="X4468" i="13"/>
  <c r="W4469" i="13"/>
  <c r="X4469" i="13"/>
  <c r="W4470" i="13"/>
  <c r="X4470" i="13"/>
  <c r="W4471" i="13"/>
  <c r="X4471" i="13"/>
  <c r="W4472" i="13"/>
  <c r="X4472" i="13"/>
  <c r="W4473" i="13"/>
  <c r="X4473" i="13"/>
  <c r="W4474" i="13"/>
  <c r="X4474" i="13"/>
  <c r="W4475" i="13"/>
  <c r="X4475" i="13"/>
  <c r="W4476" i="13"/>
  <c r="X4476" i="13"/>
  <c r="W4477" i="13"/>
  <c r="X4477" i="13"/>
  <c r="W4478" i="13"/>
  <c r="X4478" i="13"/>
  <c r="W4479" i="13"/>
  <c r="X4479" i="13"/>
  <c r="W4480" i="13"/>
  <c r="X4480" i="13"/>
  <c r="W4481" i="13"/>
  <c r="X4481" i="13"/>
  <c r="W4482" i="13"/>
  <c r="X4482" i="13"/>
  <c r="W4483" i="13"/>
  <c r="X4483" i="13"/>
  <c r="W4484" i="13"/>
  <c r="X4484" i="13"/>
  <c r="W4485" i="13"/>
  <c r="X4485" i="13"/>
  <c r="W4486" i="13"/>
  <c r="X4486" i="13"/>
  <c r="W4487" i="13"/>
  <c r="X4487" i="13"/>
  <c r="W4488" i="13"/>
  <c r="X4488" i="13"/>
  <c r="W4489" i="13"/>
  <c r="X4489" i="13"/>
  <c r="W4490" i="13"/>
  <c r="X4490" i="13"/>
  <c r="W4491" i="13"/>
  <c r="X4491" i="13"/>
  <c r="W4492" i="13"/>
  <c r="X4492" i="13"/>
  <c r="W4493" i="13"/>
  <c r="X4493" i="13"/>
  <c r="W4494" i="13"/>
  <c r="X4494" i="13"/>
  <c r="W4495" i="13"/>
  <c r="X4495" i="13"/>
  <c r="W4496" i="13"/>
  <c r="X4496" i="13"/>
  <c r="W4497" i="13"/>
  <c r="X4497" i="13"/>
  <c r="W4498" i="13"/>
  <c r="X4498" i="13"/>
  <c r="W4499" i="13"/>
  <c r="X4499" i="13"/>
  <c r="W4500" i="13"/>
  <c r="X4500" i="13"/>
  <c r="W4501" i="13"/>
  <c r="X4501" i="13"/>
  <c r="W4502" i="13"/>
  <c r="X4502" i="13"/>
  <c r="W4503" i="13"/>
  <c r="X4503" i="13"/>
  <c r="W4504" i="13"/>
  <c r="X4504" i="13"/>
  <c r="W4505" i="13"/>
  <c r="X4505" i="13"/>
  <c r="W4506" i="13"/>
  <c r="X4506" i="13"/>
  <c r="W4507" i="13"/>
  <c r="X4507" i="13"/>
  <c r="W4508" i="13"/>
  <c r="X4508" i="13"/>
  <c r="W4509" i="13"/>
  <c r="X4509" i="13"/>
  <c r="W4510" i="13"/>
  <c r="X4510" i="13"/>
  <c r="W4511" i="13"/>
  <c r="X4511" i="13"/>
  <c r="W4512" i="13"/>
  <c r="X4512" i="13"/>
  <c r="W4513" i="13"/>
  <c r="X4513" i="13"/>
  <c r="W4514" i="13"/>
  <c r="X4514" i="13"/>
  <c r="W4515" i="13"/>
  <c r="X4515" i="13"/>
  <c r="W4516" i="13"/>
  <c r="X4516" i="13"/>
  <c r="W4517" i="13"/>
  <c r="X4517" i="13"/>
  <c r="W4518" i="13"/>
  <c r="X4518" i="13"/>
  <c r="W4519" i="13"/>
  <c r="X4519" i="13"/>
  <c r="W4520" i="13"/>
  <c r="X4520" i="13"/>
  <c r="W4521" i="13"/>
  <c r="X4521" i="13"/>
  <c r="W4522" i="13"/>
  <c r="X4522" i="13"/>
  <c r="W4523" i="13"/>
  <c r="X4523" i="13"/>
  <c r="W4524" i="13"/>
  <c r="X4524" i="13"/>
  <c r="W4525" i="13"/>
  <c r="X4525" i="13"/>
  <c r="W4526" i="13"/>
  <c r="X4526" i="13"/>
  <c r="W4527" i="13"/>
  <c r="X4527" i="13"/>
  <c r="W4528" i="13"/>
  <c r="X4528" i="13"/>
  <c r="W4529" i="13"/>
  <c r="X4529" i="13"/>
  <c r="W4530" i="13"/>
  <c r="X4530" i="13"/>
  <c r="W4531" i="13"/>
  <c r="X4531" i="13"/>
  <c r="W4532" i="13"/>
  <c r="X4532" i="13"/>
  <c r="W4533" i="13"/>
  <c r="X4533" i="13"/>
  <c r="W4534" i="13"/>
  <c r="X4534" i="13"/>
  <c r="W4535" i="13"/>
  <c r="X4535" i="13"/>
  <c r="W4536" i="13"/>
  <c r="X4536" i="13"/>
  <c r="W4537" i="13"/>
  <c r="Y4537" i="13" s="1"/>
  <c r="X4537" i="13"/>
  <c r="W4538" i="13"/>
  <c r="X4538" i="13"/>
  <c r="W4539" i="13"/>
  <c r="X4539" i="13"/>
  <c r="W4540" i="13"/>
  <c r="X4540" i="13"/>
  <c r="W4541" i="13"/>
  <c r="Y4541" i="13" s="1"/>
  <c r="X4541" i="13"/>
  <c r="W4542" i="13"/>
  <c r="X4542" i="13"/>
  <c r="W4543" i="13"/>
  <c r="X4543" i="13"/>
  <c r="W4544" i="13"/>
  <c r="X4544" i="13"/>
  <c r="W4545" i="13"/>
  <c r="X4545" i="13"/>
  <c r="W4546" i="13"/>
  <c r="X4546" i="13"/>
  <c r="W4547" i="13"/>
  <c r="X4547" i="13"/>
  <c r="W4548" i="13"/>
  <c r="X4548" i="13"/>
  <c r="W4549" i="13"/>
  <c r="Y4549" i="13" s="1"/>
  <c r="X4549" i="13"/>
  <c r="W4550" i="13"/>
  <c r="X4550" i="13"/>
  <c r="W4551" i="13"/>
  <c r="X4551" i="13"/>
  <c r="W4552" i="13"/>
  <c r="X4552" i="13"/>
  <c r="W4553" i="13"/>
  <c r="X4553" i="13"/>
  <c r="W4554" i="13"/>
  <c r="X4554" i="13"/>
  <c r="W4555" i="13"/>
  <c r="X4555" i="13"/>
  <c r="W4556" i="13"/>
  <c r="X4556" i="13"/>
  <c r="W4557" i="13"/>
  <c r="X4557" i="13"/>
  <c r="W4558" i="13"/>
  <c r="X4558" i="13"/>
  <c r="W4559" i="13"/>
  <c r="X4559" i="13"/>
  <c r="W4560" i="13"/>
  <c r="X4560" i="13"/>
  <c r="W4561" i="13"/>
  <c r="X4561" i="13"/>
  <c r="W4562" i="13"/>
  <c r="X4562" i="13"/>
  <c r="W4563" i="13"/>
  <c r="X4563" i="13"/>
  <c r="W4564" i="13"/>
  <c r="X4564" i="13"/>
  <c r="W4565" i="13"/>
  <c r="X4565" i="13"/>
  <c r="W4566" i="13"/>
  <c r="X4566" i="13"/>
  <c r="W4567" i="13"/>
  <c r="X4567" i="13"/>
  <c r="W4568" i="13"/>
  <c r="X4568" i="13"/>
  <c r="W4569" i="13"/>
  <c r="X4569" i="13"/>
  <c r="W4570" i="13"/>
  <c r="X4570" i="13"/>
  <c r="W4571" i="13"/>
  <c r="X4571" i="13"/>
  <c r="W4572" i="13"/>
  <c r="X4572" i="13"/>
  <c r="W4573" i="13"/>
  <c r="X4573" i="13"/>
  <c r="W4574" i="13"/>
  <c r="X4574" i="13"/>
  <c r="W4575" i="13"/>
  <c r="X4575" i="13"/>
  <c r="W4576" i="13"/>
  <c r="X4576" i="13"/>
  <c r="W4577" i="13"/>
  <c r="X4577" i="13"/>
  <c r="W4578" i="13"/>
  <c r="X4578" i="13"/>
  <c r="W4579" i="13"/>
  <c r="X4579" i="13"/>
  <c r="W4580" i="13"/>
  <c r="X4580" i="13"/>
  <c r="W4581" i="13"/>
  <c r="X4581" i="13"/>
  <c r="W4582" i="13"/>
  <c r="X4582" i="13"/>
  <c r="W4583" i="13"/>
  <c r="X4583" i="13"/>
  <c r="W4584" i="13"/>
  <c r="X4584" i="13"/>
  <c r="W4585" i="13"/>
  <c r="X4585" i="13"/>
  <c r="W4586" i="13"/>
  <c r="X4586" i="13"/>
  <c r="W4587" i="13"/>
  <c r="X4587" i="13"/>
  <c r="W4588" i="13"/>
  <c r="X4588" i="13"/>
  <c r="W4589" i="13"/>
  <c r="X4589" i="13"/>
  <c r="W4590" i="13"/>
  <c r="X4590" i="13"/>
  <c r="W4591" i="13"/>
  <c r="X4591" i="13"/>
  <c r="W4592" i="13"/>
  <c r="X4592" i="13"/>
  <c r="W4593" i="13"/>
  <c r="X4593" i="13"/>
  <c r="W4594" i="13"/>
  <c r="X4594" i="13"/>
  <c r="W4595" i="13"/>
  <c r="X4595" i="13"/>
  <c r="W4596" i="13"/>
  <c r="X4596" i="13"/>
  <c r="W4597" i="13"/>
  <c r="X4597" i="13"/>
  <c r="W4598" i="13"/>
  <c r="X4598" i="13"/>
  <c r="W4599" i="13"/>
  <c r="X4599" i="13"/>
  <c r="W4600" i="13"/>
  <c r="X4600" i="13"/>
  <c r="W4601" i="13"/>
  <c r="X4601" i="13"/>
  <c r="W4602" i="13"/>
  <c r="X4602" i="13"/>
  <c r="W4603" i="13"/>
  <c r="X4603" i="13"/>
  <c r="W4604" i="13"/>
  <c r="X4604" i="13"/>
  <c r="W4605" i="13"/>
  <c r="X4605" i="13"/>
  <c r="W4606" i="13"/>
  <c r="X4606" i="13"/>
  <c r="W4607" i="13"/>
  <c r="X4607" i="13"/>
  <c r="W4608" i="13"/>
  <c r="X4608" i="13"/>
  <c r="W4609" i="13"/>
  <c r="Y4609" i="13" s="1"/>
  <c r="X4609" i="13"/>
  <c r="W4610" i="13"/>
  <c r="X4610" i="13"/>
  <c r="W4611" i="13"/>
  <c r="X4611" i="13"/>
  <c r="W4612" i="13"/>
  <c r="X4612" i="13"/>
  <c r="W4613" i="13"/>
  <c r="Y4613" i="13" s="1"/>
  <c r="X4613" i="13"/>
  <c r="W4614" i="13"/>
  <c r="X4614" i="13"/>
  <c r="W4615" i="13"/>
  <c r="X4615" i="13"/>
  <c r="W4616" i="13"/>
  <c r="X4616" i="13"/>
  <c r="W4617" i="13"/>
  <c r="X4617" i="13"/>
  <c r="W4618" i="13"/>
  <c r="X4618" i="13"/>
  <c r="W4619" i="13"/>
  <c r="X4619" i="13"/>
  <c r="W4620" i="13"/>
  <c r="X4620" i="13"/>
  <c r="W4621" i="13"/>
  <c r="X4621" i="13"/>
  <c r="W4622" i="13"/>
  <c r="X4622" i="13"/>
  <c r="W4623" i="13"/>
  <c r="X4623" i="13"/>
  <c r="W4624" i="13"/>
  <c r="X4624" i="13"/>
  <c r="W4625" i="13"/>
  <c r="X4625" i="13"/>
  <c r="W4626" i="13"/>
  <c r="X4626" i="13"/>
  <c r="W4627" i="13"/>
  <c r="X4627" i="13"/>
  <c r="W4628" i="13"/>
  <c r="X4628" i="13"/>
  <c r="W4629" i="13"/>
  <c r="X4629" i="13"/>
  <c r="W4630" i="13"/>
  <c r="X4630" i="13"/>
  <c r="W4631" i="13"/>
  <c r="X4631" i="13"/>
  <c r="W4632" i="13"/>
  <c r="X4632" i="13"/>
  <c r="W4633" i="13"/>
  <c r="X4633" i="13"/>
  <c r="W4634" i="13"/>
  <c r="X4634" i="13"/>
  <c r="W4635" i="13"/>
  <c r="X4635" i="13"/>
  <c r="W4636" i="13"/>
  <c r="X4636" i="13"/>
  <c r="W4637" i="13"/>
  <c r="X4637" i="13"/>
  <c r="W4638" i="13"/>
  <c r="X4638" i="13"/>
  <c r="W4639" i="13"/>
  <c r="X4639" i="13"/>
  <c r="W4640" i="13"/>
  <c r="X4640" i="13"/>
  <c r="W4641" i="13"/>
  <c r="Y4641" i="13" s="1"/>
  <c r="X4641" i="13"/>
  <c r="W4642" i="13"/>
  <c r="X4642" i="13"/>
  <c r="W4643" i="13"/>
  <c r="X4643" i="13"/>
  <c r="W4644" i="13"/>
  <c r="X4644" i="13"/>
  <c r="W4645" i="13"/>
  <c r="Y4645" i="13" s="1"/>
  <c r="X4645" i="13"/>
  <c r="W4646" i="13"/>
  <c r="X4646" i="13"/>
  <c r="W4647" i="13"/>
  <c r="X4647" i="13"/>
  <c r="W4648" i="13"/>
  <c r="X4648" i="13"/>
  <c r="W4649" i="13"/>
  <c r="X4649" i="13"/>
  <c r="W4650" i="13"/>
  <c r="X4650" i="13"/>
  <c r="W4651" i="13"/>
  <c r="X4651" i="13"/>
  <c r="W4652" i="13"/>
  <c r="X4652" i="13"/>
  <c r="W4653" i="13"/>
  <c r="X4653" i="13"/>
  <c r="W4654" i="13"/>
  <c r="X4654" i="13"/>
  <c r="W4655" i="13"/>
  <c r="X4655" i="13"/>
  <c r="W4656" i="13"/>
  <c r="X4656" i="13"/>
  <c r="W4657" i="13"/>
  <c r="X4657" i="13"/>
  <c r="W4658" i="13"/>
  <c r="X4658" i="13"/>
  <c r="W4659" i="13"/>
  <c r="X4659" i="13"/>
  <c r="W4660" i="13"/>
  <c r="X4660" i="13"/>
  <c r="W4661" i="13"/>
  <c r="X4661" i="13"/>
  <c r="W4662" i="13"/>
  <c r="X4662" i="13"/>
  <c r="W4663" i="13"/>
  <c r="X4663" i="13"/>
  <c r="W4664" i="13"/>
  <c r="X4664" i="13"/>
  <c r="W4665" i="13"/>
  <c r="X4665" i="13"/>
  <c r="W4666" i="13"/>
  <c r="X4666" i="13"/>
  <c r="W4667" i="13"/>
  <c r="X4667" i="13"/>
  <c r="W4668" i="13"/>
  <c r="X4668" i="13"/>
  <c r="W4669" i="13"/>
  <c r="X4669" i="13"/>
  <c r="W4670" i="13"/>
  <c r="X4670" i="13"/>
  <c r="W4671" i="13"/>
  <c r="X4671" i="13"/>
  <c r="W4672" i="13"/>
  <c r="X4672" i="13"/>
  <c r="W4673" i="13"/>
  <c r="X4673" i="13"/>
  <c r="W4674" i="13"/>
  <c r="X4674" i="13"/>
  <c r="W4675" i="13"/>
  <c r="X4675" i="13"/>
  <c r="W4676" i="13"/>
  <c r="X4676" i="13"/>
  <c r="W4677" i="13"/>
  <c r="X4677" i="13"/>
  <c r="W4678" i="13"/>
  <c r="X4678" i="13"/>
  <c r="W4679" i="13"/>
  <c r="X4679" i="13"/>
  <c r="W4680" i="13"/>
  <c r="X4680" i="13"/>
  <c r="W4681" i="13"/>
  <c r="X4681" i="13"/>
  <c r="W4682" i="13"/>
  <c r="X4682" i="13"/>
  <c r="W4683" i="13"/>
  <c r="X4683" i="13"/>
  <c r="W4684" i="13"/>
  <c r="X4684" i="13"/>
  <c r="W4685" i="13"/>
  <c r="X4685" i="13"/>
  <c r="W4686" i="13"/>
  <c r="X4686" i="13"/>
  <c r="W4687" i="13"/>
  <c r="X4687" i="13"/>
  <c r="W4688" i="13"/>
  <c r="X4688" i="13"/>
  <c r="W4689" i="13"/>
  <c r="X4689" i="13"/>
  <c r="W4690" i="13"/>
  <c r="X4690" i="13"/>
  <c r="W4691" i="13"/>
  <c r="X4691" i="13"/>
  <c r="W4692" i="13"/>
  <c r="X4692" i="13"/>
  <c r="W4693" i="13"/>
  <c r="X4693" i="13"/>
  <c r="W4694" i="13"/>
  <c r="X4694" i="13"/>
  <c r="W4695" i="13"/>
  <c r="X4695" i="13"/>
  <c r="W4696" i="13"/>
  <c r="X4696" i="13"/>
  <c r="W4697" i="13"/>
  <c r="X4697" i="13"/>
  <c r="W4698" i="13"/>
  <c r="X4698" i="13"/>
  <c r="W4699" i="13"/>
  <c r="X4699" i="13"/>
  <c r="W4700" i="13"/>
  <c r="X4700" i="13"/>
  <c r="W4701" i="13"/>
  <c r="X4701" i="13"/>
  <c r="W4702" i="13"/>
  <c r="X4702" i="13"/>
  <c r="W4703" i="13"/>
  <c r="X4703" i="13"/>
  <c r="W4704" i="13"/>
  <c r="X4704" i="13"/>
  <c r="W4705" i="13"/>
  <c r="X4705" i="13"/>
  <c r="W4706" i="13"/>
  <c r="X4706" i="13"/>
  <c r="W4707" i="13"/>
  <c r="X4707" i="13"/>
  <c r="W4708" i="13"/>
  <c r="X4708" i="13"/>
  <c r="W4709" i="13"/>
  <c r="X4709" i="13"/>
  <c r="W4710" i="13"/>
  <c r="X4710" i="13"/>
  <c r="W4711" i="13"/>
  <c r="X4711" i="13"/>
  <c r="W4712" i="13"/>
  <c r="X4712" i="13"/>
  <c r="W4713" i="13"/>
  <c r="X4713" i="13"/>
  <c r="W4714" i="13"/>
  <c r="X4714" i="13"/>
  <c r="W4715" i="13"/>
  <c r="X4715" i="13"/>
  <c r="W4716" i="13"/>
  <c r="X4716" i="13"/>
  <c r="W4717" i="13"/>
  <c r="X4717" i="13"/>
  <c r="W4718" i="13"/>
  <c r="X4718" i="13"/>
  <c r="W4719" i="13"/>
  <c r="X4719" i="13"/>
  <c r="W4720" i="13"/>
  <c r="X4720" i="13"/>
  <c r="W4721" i="13"/>
  <c r="X4721" i="13"/>
  <c r="W4722" i="13"/>
  <c r="X4722" i="13"/>
  <c r="W4723" i="13"/>
  <c r="X4723" i="13"/>
  <c r="W4724" i="13"/>
  <c r="X4724" i="13"/>
  <c r="W4725" i="13"/>
  <c r="X4725" i="13"/>
  <c r="W4726" i="13"/>
  <c r="X4726" i="13"/>
  <c r="W4727" i="13"/>
  <c r="X4727" i="13"/>
  <c r="W4728" i="13"/>
  <c r="X4728" i="13"/>
  <c r="W4729" i="13"/>
  <c r="X4729" i="13"/>
  <c r="W4730" i="13"/>
  <c r="X4730" i="13"/>
  <c r="W4731" i="13"/>
  <c r="X4731" i="13"/>
  <c r="W4732" i="13"/>
  <c r="Y4732" i="13" s="1"/>
  <c r="X4732" i="13"/>
  <c r="W4733" i="13"/>
  <c r="X4733" i="13"/>
  <c r="W4734" i="13"/>
  <c r="X4734" i="13"/>
  <c r="W4735" i="13"/>
  <c r="X4735" i="13"/>
  <c r="W4736" i="13"/>
  <c r="Y4736" i="13" s="1"/>
  <c r="X4736" i="13"/>
  <c r="W4737" i="13"/>
  <c r="X4737" i="13"/>
  <c r="W4738" i="13"/>
  <c r="X4738" i="13"/>
  <c r="W4739" i="13"/>
  <c r="X4739" i="13"/>
  <c r="W4740" i="13"/>
  <c r="X4740" i="13"/>
  <c r="W4741" i="13"/>
  <c r="X4741" i="13"/>
  <c r="W4742" i="13"/>
  <c r="X4742" i="13"/>
  <c r="W4743" i="13"/>
  <c r="X4743" i="13"/>
  <c r="W4744" i="13"/>
  <c r="X4744" i="13"/>
  <c r="W4745" i="13"/>
  <c r="X4745" i="13"/>
  <c r="W4746" i="13"/>
  <c r="X4746" i="13"/>
  <c r="W4747" i="13"/>
  <c r="X4747" i="13"/>
  <c r="W4748" i="13"/>
  <c r="X4748" i="13"/>
  <c r="W4749" i="13"/>
  <c r="X4749" i="13"/>
  <c r="W4750" i="13"/>
  <c r="X4750" i="13"/>
  <c r="W4751" i="13"/>
  <c r="X4751" i="13"/>
  <c r="W4752" i="13"/>
  <c r="X4752" i="13"/>
  <c r="W4753" i="13"/>
  <c r="X4753" i="13"/>
  <c r="W4754" i="13"/>
  <c r="X4754" i="13"/>
  <c r="W4755" i="13"/>
  <c r="X4755" i="13"/>
  <c r="W4756" i="13"/>
  <c r="Y4756" i="13" s="1"/>
  <c r="X4756" i="13"/>
  <c r="W4757" i="13"/>
  <c r="X4757" i="13"/>
  <c r="W4758" i="13"/>
  <c r="X4758" i="13"/>
  <c r="W4759" i="13"/>
  <c r="X4759" i="13"/>
  <c r="W4760" i="13"/>
  <c r="Y4760" i="13" s="1"/>
  <c r="X4760" i="13"/>
  <c r="W4761" i="13"/>
  <c r="X4761" i="13"/>
  <c r="W4762" i="13"/>
  <c r="X4762" i="13"/>
  <c r="W4763" i="13"/>
  <c r="X4763" i="13"/>
  <c r="W4764" i="13"/>
  <c r="X4764" i="13"/>
  <c r="W4765" i="13"/>
  <c r="X4765" i="13"/>
  <c r="W4766" i="13"/>
  <c r="X4766" i="13"/>
  <c r="W4767" i="13"/>
  <c r="X4767" i="13"/>
  <c r="W4768" i="13"/>
  <c r="Y4768" i="13" s="1"/>
  <c r="X4768" i="13"/>
  <c r="W4769" i="13"/>
  <c r="X4769" i="13"/>
  <c r="W4770" i="13"/>
  <c r="X4770" i="13"/>
  <c r="W4771" i="13"/>
  <c r="X4771" i="13"/>
  <c r="W4772" i="13"/>
  <c r="X4772" i="13"/>
  <c r="W4773" i="13"/>
  <c r="X4773" i="13"/>
  <c r="W4774" i="13"/>
  <c r="X4774" i="13"/>
  <c r="W4775" i="13"/>
  <c r="X4775" i="13"/>
  <c r="W4776" i="13"/>
  <c r="X4776" i="13"/>
  <c r="W4777" i="13"/>
  <c r="X4777" i="13"/>
  <c r="W4778" i="13"/>
  <c r="X4778" i="13"/>
  <c r="W4779" i="13"/>
  <c r="X4779" i="13"/>
  <c r="W4780" i="13"/>
  <c r="X4780" i="13"/>
  <c r="W4781" i="13"/>
  <c r="X4781" i="13"/>
  <c r="W4782" i="13"/>
  <c r="X4782" i="13"/>
  <c r="W4783" i="13"/>
  <c r="X4783" i="13"/>
  <c r="W4784" i="13"/>
  <c r="X4784" i="13"/>
  <c r="W4785" i="13"/>
  <c r="X4785" i="13"/>
  <c r="W4786" i="13"/>
  <c r="X4786" i="13"/>
  <c r="W4787" i="13"/>
  <c r="X4787" i="13"/>
  <c r="W4788" i="13"/>
  <c r="Y4788" i="13" s="1"/>
  <c r="X4788" i="13"/>
  <c r="W4789" i="13"/>
  <c r="X4789" i="13"/>
  <c r="W4790" i="13"/>
  <c r="X4790" i="13"/>
  <c r="W4791" i="13"/>
  <c r="X4791" i="13"/>
  <c r="W4792" i="13"/>
  <c r="X4792" i="13"/>
  <c r="W4793" i="13"/>
  <c r="X4793" i="13"/>
  <c r="W4794" i="13"/>
  <c r="X4794" i="13"/>
  <c r="W4795" i="13"/>
  <c r="X4795" i="13"/>
  <c r="W4796" i="13"/>
  <c r="X4796" i="13"/>
  <c r="W4797" i="13"/>
  <c r="X4797" i="13"/>
  <c r="W4798" i="13"/>
  <c r="X4798" i="13"/>
  <c r="W4799" i="13"/>
  <c r="X4799" i="13"/>
  <c r="W4800" i="13"/>
  <c r="X4800" i="13"/>
  <c r="W4801" i="13"/>
  <c r="X4801" i="13"/>
  <c r="W4802" i="13"/>
  <c r="X4802" i="13"/>
  <c r="W4803" i="13"/>
  <c r="X4803" i="13"/>
  <c r="W4804" i="13"/>
  <c r="X4804" i="13"/>
  <c r="W4805" i="13"/>
  <c r="X4805" i="13"/>
  <c r="W4806" i="13"/>
  <c r="X4806" i="13"/>
  <c r="W4807" i="13"/>
  <c r="X4807" i="13"/>
  <c r="W4808" i="13"/>
  <c r="X4808" i="13"/>
  <c r="W4809" i="13"/>
  <c r="X4809" i="13"/>
  <c r="W4810" i="13"/>
  <c r="X4810" i="13"/>
  <c r="W4811" i="13"/>
  <c r="X4811" i="13"/>
  <c r="W4812" i="13"/>
  <c r="X4812" i="13"/>
  <c r="W4813" i="13"/>
  <c r="X4813" i="13"/>
  <c r="W4814" i="13"/>
  <c r="X4814" i="13"/>
  <c r="W4815" i="13"/>
  <c r="X4815" i="13"/>
  <c r="W4816" i="13"/>
  <c r="X4816" i="13"/>
  <c r="W4817" i="13"/>
  <c r="X4817" i="13"/>
  <c r="W4818" i="13"/>
  <c r="X4818" i="13"/>
  <c r="W4819" i="13"/>
  <c r="X4819" i="13"/>
  <c r="W4820" i="13"/>
  <c r="X4820" i="13"/>
  <c r="W4821" i="13"/>
  <c r="X4821" i="13"/>
  <c r="W4822" i="13"/>
  <c r="X4822" i="13"/>
  <c r="W4823" i="13"/>
  <c r="X4823" i="13"/>
  <c r="W4824" i="13"/>
  <c r="X4824" i="13"/>
  <c r="W4825" i="13"/>
  <c r="X4825" i="13"/>
  <c r="W4826" i="13"/>
  <c r="X4826" i="13"/>
  <c r="W4827" i="13"/>
  <c r="X4827" i="13"/>
  <c r="W4828" i="13"/>
  <c r="Y4828" i="13" s="1"/>
  <c r="X4828" i="13"/>
  <c r="W4829" i="13"/>
  <c r="X4829" i="13"/>
  <c r="W4830" i="13"/>
  <c r="X4830" i="13"/>
  <c r="W4831" i="13"/>
  <c r="X4831" i="13"/>
  <c r="W4832" i="13"/>
  <c r="X4832" i="13"/>
  <c r="W4833" i="13"/>
  <c r="X4833" i="13"/>
  <c r="W4834" i="13"/>
  <c r="X4834" i="13"/>
  <c r="W4835" i="13"/>
  <c r="X4835" i="13"/>
  <c r="W4836" i="13"/>
  <c r="Y4836" i="13" s="1"/>
  <c r="X4836" i="13"/>
  <c r="W4837" i="13"/>
  <c r="X4837" i="13"/>
  <c r="W4838" i="13"/>
  <c r="X4838" i="13"/>
  <c r="W4839" i="13"/>
  <c r="X4839" i="13"/>
  <c r="W4840" i="13"/>
  <c r="X4840" i="13"/>
  <c r="W4841" i="13"/>
  <c r="X4841" i="13"/>
  <c r="W4842" i="13"/>
  <c r="X4842" i="13"/>
  <c r="W4843" i="13"/>
  <c r="X4843" i="13"/>
  <c r="W4844" i="13"/>
  <c r="X4844" i="13"/>
  <c r="W4845" i="13"/>
  <c r="X4845" i="13"/>
  <c r="W4846" i="13"/>
  <c r="X4846" i="13"/>
  <c r="W4847" i="13"/>
  <c r="X4847" i="13"/>
  <c r="W4848" i="13"/>
  <c r="X4848" i="13"/>
  <c r="W4849" i="13"/>
  <c r="X4849" i="13"/>
  <c r="W4850" i="13"/>
  <c r="X4850" i="13"/>
  <c r="W4851" i="13"/>
  <c r="X4851" i="13"/>
  <c r="W4852" i="13"/>
  <c r="X4852" i="13"/>
  <c r="W4853" i="13"/>
  <c r="X4853" i="13"/>
  <c r="W4854" i="13"/>
  <c r="X4854" i="13"/>
  <c r="W4855" i="13"/>
  <c r="X4855" i="13"/>
  <c r="W4856" i="13"/>
  <c r="X4856" i="13"/>
  <c r="W4857" i="13"/>
  <c r="X4857" i="13"/>
  <c r="W4858" i="13"/>
  <c r="X4858" i="13"/>
  <c r="W4859" i="13"/>
  <c r="X4859" i="13"/>
  <c r="W4860" i="13"/>
  <c r="X4860" i="13"/>
  <c r="W4861" i="13"/>
  <c r="X4861" i="13"/>
  <c r="W4862" i="13"/>
  <c r="X4862" i="13"/>
  <c r="W4863" i="13"/>
  <c r="X4863" i="13"/>
  <c r="W4864" i="13"/>
  <c r="X4864" i="13"/>
  <c r="W4865" i="13"/>
  <c r="X4865" i="13"/>
  <c r="W4866" i="13"/>
  <c r="X4866" i="13"/>
  <c r="W4867" i="13"/>
  <c r="X4867" i="13"/>
  <c r="W4868" i="13"/>
  <c r="X4868" i="13"/>
  <c r="W4869" i="13"/>
  <c r="X4869" i="13"/>
  <c r="W4870" i="13"/>
  <c r="X4870" i="13"/>
  <c r="W4871" i="13"/>
  <c r="X4871" i="13"/>
  <c r="W4872" i="13"/>
  <c r="X4872" i="13"/>
  <c r="W4873" i="13"/>
  <c r="X4873" i="13"/>
  <c r="W4874" i="13"/>
  <c r="X4874" i="13"/>
  <c r="W4875" i="13"/>
  <c r="X4875" i="13"/>
  <c r="W4876" i="13"/>
  <c r="X4876" i="13"/>
  <c r="W4877" i="13"/>
  <c r="X4877" i="13"/>
  <c r="W4878" i="13"/>
  <c r="X4878" i="13"/>
  <c r="W4879" i="13"/>
  <c r="X4879" i="13"/>
  <c r="W4880" i="13"/>
  <c r="X4880" i="13"/>
  <c r="W4881" i="13"/>
  <c r="X4881" i="13"/>
  <c r="W4882" i="13"/>
  <c r="X4882" i="13"/>
  <c r="W4883" i="13"/>
  <c r="X4883" i="13"/>
  <c r="W4884" i="13"/>
  <c r="Y4884" i="13" s="1"/>
  <c r="X4884" i="13"/>
  <c r="W4885" i="13"/>
  <c r="X4885" i="13"/>
  <c r="W4886" i="13"/>
  <c r="X4886" i="13"/>
  <c r="W4887" i="13"/>
  <c r="X4887" i="13"/>
  <c r="W4888" i="13"/>
  <c r="X4888" i="13"/>
  <c r="W4889" i="13"/>
  <c r="X4889" i="13"/>
  <c r="W4890" i="13"/>
  <c r="X4890" i="13"/>
  <c r="W4891" i="13"/>
  <c r="X4891" i="13"/>
  <c r="W4892" i="13"/>
  <c r="Y4892" i="13" s="1"/>
  <c r="X4892" i="13"/>
  <c r="W4893" i="13"/>
  <c r="X4893" i="13"/>
  <c r="W4894" i="13"/>
  <c r="X4894" i="13"/>
  <c r="W4895" i="13"/>
  <c r="X4895" i="13"/>
  <c r="W4896" i="13"/>
  <c r="X4896" i="13"/>
  <c r="W4897" i="13"/>
  <c r="X4897" i="13"/>
  <c r="W4898" i="13"/>
  <c r="X4898" i="13"/>
  <c r="W4899" i="13"/>
  <c r="X4899" i="13"/>
  <c r="W4900" i="13"/>
  <c r="X4900" i="13"/>
  <c r="W4901" i="13"/>
  <c r="Y4901" i="13" s="1"/>
  <c r="X4901" i="13"/>
  <c r="W4902" i="13"/>
  <c r="X4902" i="13"/>
  <c r="W4903" i="13"/>
  <c r="X4903" i="13"/>
  <c r="W4904" i="13"/>
  <c r="X4904" i="13"/>
  <c r="W4905" i="13"/>
  <c r="X4905" i="13"/>
  <c r="W4906" i="13"/>
  <c r="X4906" i="13"/>
  <c r="W4907" i="13"/>
  <c r="X4907" i="13"/>
  <c r="W4908" i="13"/>
  <c r="X4908" i="13"/>
  <c r="W4909" i="13"/>
  <c r="Y4909" i="13" s="1"/>
  <c r="X4909" i="13"/>
  <c r="W4910" i="13"/>
  <c r="X4910" i="13"/>
  <c r="W4911" i="13"/>
  <c r="X4911" i="13"/>
  <c r="W4912" i="13"/>
  <c r="X4912" i="13"/>
  <c r="W4913" i="13"/>
  <c r="X4913" i="13"/>
  <c r="W4914" i="13"/>
  <c r="X4914" i="13"/>
  <c r="W4915" i="13"/>
  <c r="X4915" i="13"/>
  <c r="W4916" i="13"/>
  <c r="X4916" i="13"/>
  <c r="Y4916" i="13"/>
  <c r="W4917" i="13"/>
  <c r="X4917" i="13"/>
  <c r="W4918" i="13"/>
  <c r="X4918" i="13"/>
  <c r="W4919" i="13"/>
  <c r="X4919" i="13"/>
  <c r="W4920" i="13"/>
  <c r="X4920" i="13"/>
  <c r="Y4920" i="13" s="1"/>
  <c r="W4921" i="13"/>
  <c r="X4921" i="13"/>
  <c r="W4922" i="13"/>
  <c r="X4922" i="13"/>
  <c r="W4923" i="13"/>
  <c r="X4923" i="13"/>
  <c r="W4924" i="13"/>
  <c r="X4924" i="13"/>
  <c r="Y4924" i="13" s="1"/>
  <c r="W4925" i="13"/>
  <c r="X4925" i="13"/>
  <c r="W4926" i="13"/>
  <c r="X4926" i="13"/>
  <c r="W4927" i="13"/>
  <c r="X4927" i="13"/>
  <c r="W4928" i="13"/>
  <c r="X4928" i="13"/>
  <c r="W4929" i="13"/>
  <c r="X4929" i="13"/>
  <c r="W4930" i="13"/>
  <c r="X4930" i="13"/>
  <c r="W4931" i="13"/>
  <c r="X4931" i="13"/>
  <c r="W4932" i="13"/>
  <c r="X4932" i="13"/>
  <c r="W4933" i="13"/>
  <c r="X4933" i="13"/>
  <c r="W4934" i="13"/>
  <c r="X4934" i="13"/>
  <c r="W4935" i="13"/>
  <c r="X4935" i="13"/>
  <c r="W4936" i="13"/>
  <c r="X4936" i="13"/>
  <c r="W4937" i="13"/>
  <c r="X4937" i="13"/>
  <c r="W4938" i="13"/>
  <c r="X4938" i="13"/>
  <c r="W4939" i="13"/>
  <c r="X4939" i="13"/>
  <c r="W4940" i="13"/>
  <c r="X4940" i="13"/>
  <c r="W4941" i="13"/>
  <c r="X4941" i="13"/>
  <c r="W4942" i="13"/>
  <c r="X4942" i="13"/>
  <c r="W4943" i="13"/>
  <c r="X4943" i="13"/>
  <c r="W4944" i="13"/>
  <c r="X4944" i="13"/>
  <c r="W4945" i="13"/>
  <c r="X4945" i="13"/>
  <c r="W4946" i="13"/>
  <c r="X4946" i="13"/>
  <c r="W4947" i="13"/>
  <c r="X4947" i="13"/>
  <c r="W4948" i="13"/>
  <c r="X4948" i="13"/>
  <c r="W4949" i="13"/>
  <c r="X4949" i="13"/>
  <c r="W4950" i="13"/>
  <c r="X4950" i="13"/>
  <c r="W4951" i="13"/>
  <c r="X4951" i="13"/>
  <c r="W4952" i="13"/>
  <c r="X4952" i="13"/>
  <c r="W4953" i="13"/>
  <c r="X4953" i="13"/>
  <c r="W4954" i="13"/>
  <c r="X4954" i="13"/>
  <c r="W4955" i="13"/>
  <c r="X4955" i="13"/>
  <c r="W4956" i="13"/>
  <c r="X4956" i="13"/>
  <c r="W4957" i="13"/>
  <c r="X4957" i="13"/>
  <c r="W4958" i="13"/>
  <c r="X4958" i="13"/>
  <c r="W4959" i="13"/>
  <c r="X4959" i="13"/>
  <c r="W4960" i="13"/>
  <c r="X4960" i="13"/>
  <c r="W4961" i="13"/>
  <c r="X4961" i="13"/>
  <c r="W4962" i="13"/>
  <c r="X4962" i="13"/>
  <c r="W4963" i="13"/>
  <c r="X4963" i="13"/>
  <c r="W4964" i="13"/>
  <c r="X4964" i="13"/>
  <c r="W4965" i="13"/>
  <c r="X4965" i="13"/>
  <c r="W4966" i="13"/>
  <c r="X4966" i="13"/>
  <c r="W4967" i="13"/>
  <c r="X4967" i="13"/>
  <c r="W4968" i="13"/>
  <c r="X4968" i="13"/>
  <c r="W4969" i="13"/>
  <c r="X4969" i="13"/>
  <c r="W4970" i="13"/>
  <c r="X4970" i="13"/>
  <c r="W4971" i="13"/>
  <c r="X4971" i="13"/>
  <c r="W4972" i="13"/>
  <c r="X4972" i="13"/>
  <c r="W4973" i="13"/>
  <c r="X4973" i="13"/>
  <c r="W4974" i="13"/>
  <c r="X4974" i="13"/>
  <c r="W4975" i="13"/>
  <c r="X4975" i="13"/>
  <c r="W4976" i="13"/>
  <c r="X4976" i="13"/>
  <c r="W4977" i="13"/>
  <c r="X4977" i="13"/>
  <c r="W4978" i="13"/>
  <c r="X4978" i="13"/>
  <c r="W4979" i="13"/>
  <c r="X4979" i="13"/>
  <c r="W4980" i="13"/>
  <c r="X4980" i="13"/>
  <c r="W4981" i="13"/>
  <c r="X4981" i="13"/>
  <c r="W4982" i="13"/>
  <c r="X4982" i="13"/>
  <c r="W4983" i="13"/>
  <c r="X4983" i="13"/>
  <c r="W4984" i="13"/>
  <c r="X4984" i="13"/>
  <c r="W4985" i="13"/>
  <c r="X4985" i="13"/>
  <c r="W4986" i="13"/>
  <c r="X4986" i="13"/>
  <c r="W4987" i="13"/>
  <c r="X4987" i="13"/>
  <c r="W4988" i="13"/>
  <c r="X4988" i="13"/>
  <c r="W4989" i="13"/>
  <c r="X4989" i="13"/>
  <c r="W4990" i="13"/>
  <c r="X4990" i="13"/>
  <c r="W4991" i="13"/>
  <c r="X4991" i="13"/>
  <c r="W4992" i="13"/>
  <c r="X4992" i="13"/>
  <c r="W4993" i="13"/>
  <c r="X4993" i="13"/>
  <c r="W4994" i="13"/>
  <c r="X4994" i="13"/>
  <c r="W4995" i="13"/>
  <c r="X4995" i="13"/>
  <c r="W4996" i="13"/>
  <c r="X4996" i="13"/>
  <c r="W4997" i="13"/>
  <c r="X4997" i="13"/>
  <c r="W4998" i="13"/>
  <c r="X4998" i="13"/>
  <c r="W4999" i="13"/>
  <c r="X4999" i="13"/>
  <c r="W5000" i="13"/>
  <c r="X5000" i="13"/>
  <c r="W5001" i="13"/>
  <c r="X5001" i="13"/>
  <c r="W5002" i="13"/>
  <c r="X5002" i="13"/>
  <c r="W5003" i="13"/>
  <c r="X5003" i="13"/>
  <c r="W5004" i="13"/>
  <c r="X5004" i="13"/>
  <c r="W5005" i="13"/>
  <c r="X5005" i="13"/>
  <c r="W5006" i="13"/>
  <c r="X5006" i="13"/>
  <c r="W5007" i="13"/>
  <c r="X5007" i="13"/>
  <c r="W5008" i="13"/>
  <c r="X5008" i="13"/>
  <c r="W5009" i="13"/>
  <c r="X5009" i="13"/>
  <c r="W5010" i="13"/>
  <c r="X5010" i="13"/>
  <c r="W5011" i="13"/>
  <c r="X5011" i="13"/>
  <c r="W5012" i="13"/>
  <c r="X5012" i="13"/>
  <c r="W5013" i="13"/>
  <c r="X5013" i="13"/>
  <c r="W5014" i="13"/>
  <c r="X5014" i="13"/>
  <c r="W5015" i="13"/>
  <c r="X5015" i="13"/>
  <c r="W5016" i="13"/>
  <c r="X5016" i="13"/>
  <c r="W5017" i="13"/>
  <c r="X5017" i="13"/>
  <c r="W5018" i="13"/>
  <c r="X5018" i="13"/>
  <c r="W5019" i="13"/>
  <c r="X5019" i="13"/>
  <c r="W5020" i="13"/>
  <c r="X5020" i="13"/>
  <c r="W5021" i="13"/>
  <c r="X5021" i="13"/>
  <c r="W5022" i="13"/>
  <c r="X5022" i="13"/>
  <c r="W5023" i="13"/>
  <c r="X5023" i="13"/>
  <c r="W5024" i="13"/>
  <c r="X5024" i="13"/>
  <c r="W5025" i="13"/>
  <c r="X5025" i="13"/>
  <c r="W5026" i="13"/>
  <c r="X5026" i="13"/>
  <c r="W5027" i="13"/>
  <c r="X5027" i="13"/>
  <c r="W5028" i="13"/>
  <c r="X5028" i="13"/>
  <c r="W5029" i="13"/>
  <c r="X5029" i="13"/>
  <c r="W5030" i="13"/>
  <c r="X5030" i="13"/>
  <c r="W5031" i="13"/>
  <c r="X5031" i="13"/>
  <c r="W5032" i="13"/>
  <c r="X5032" i="13"/>
  <c r="W5033" i="13"/>
  <c r="X5033" i="13"/>
  <c r="W5034" i="13"/>
  <c r="X5034" i="13"/>
  <c r="W5035" i="13"/>
  <c r="X5035" i="13"/>
  <c r="W5036" i="13"/>
  <c r="X5036" i="13"/>
  <c r="W5037" i="13"/>
  <c r="X5037" i="13"/>
  <c r="W5038" i="13"/>
  <c r="X5038" i="13"/>
  <c r="W5039" i="13"/>
  <c r="X5039" i="13"/>
  <c r="W5040" i="13"/>
  <c r="X5040" i="13"/>
  <c r="W5041" i="13"/>
  <c r="X5041" i="13"/>
  <c r="W5042" i="13"/>
  <c r="X5042" i="13"/>
  <c r="W5043" i="13"/>
  <c r="X5043" i="13"/>
  <c r="W5044" i="13"/>
  <c r="X5044" i="13"/>
  <c r="W5045" i="13"/>
  <c r="X5045" i="13"/>
  <c r="W5046" i="13"/>
  <c r="X5046" i="13"/>
  <c r="W5047" i="13"/>
  <c r="X5047" i="13"/>
  <c r="W5048" i="13"/>
  <c r="X5048" i="13"/>
  <c r="W5049" i="13"/>
  <c r="X5049" i="13"/>
  <c r="W5050" i="13"/>
  <c r="X5050" i="13"/>
  <c r="W5051" i="13"/>
  <c r="X5051" i="13"/>
  <c r="W5052" i="13"/>
  <c r="X5052" i="13"/>
  <c r="W5053" i="13"/>
  <c r="X5053" i="13"/>
  <c r="W5054" i="13"/>
  <c r="X5054" i="13"/>
  <c r="W5055" i="13"/>
  <c r="X5055" i="13"/>
  <c r="W5056" i="13"/>
  <c r="X5056" i="13"/>
  <c r="W5057" i="13"/>
  <c r="X5057" i="13"/>
  <c r="W5058" i="13"/>
  <c r="Y5058" i="13" s="1"/>
  <c r="X5058" i="13"/>
  <c r="W5059" i="13"/>
  <c r="X5059" i="13"/>
  <c r="W5060" i="13"/>
  <c r="X5060" i="13"/>
  <c r="W5061" i="13"/>
  <c r="X5061" i="13"/>
  <c r="W5062" i="13"/>
  <c r="X5062" i="13"/>
  <c r="W5063" i="13"/>
  <c r="X5063" i="13"/>
  <c r="W5064" i="13"/>
  <c r="X5064" i="13"/>
  <c r="W5065" i="13"/>
  <c r="X5065" i="13"/>
  <c r="W5066" i="13"/>
  <c r="X5066" i="13"/>
  <c r="W5067" i="13"/>
  <c r="X5067" i="13"/>
  <c r="W5068" i="13"/>
  <c r="X5068" i="13"/>
  <c r="W5069" i="13"/>
  <c r="X5069" i="13"/>
  <c r="W5070" i="13"/>
  <c r="X5070" i="13"/>
  <c r="W5071" i="13"/>
  <c r="X5071" i="13"/>
  <c r="Y5071" i="13" s="1"/>
  <c r="W5072" i="13"/>
  <c r="X5072" i="13"/>
  <c r="W5073" i="13"/>
  <c r="X5073" i="13"/>
  <c r="W5074" i="13"/>
  <c r="X5074" i="13"/>
  <c r="W5075" i="13"/>
  <c r="X5075" i="13"/>
  <c r="W5076" i="13"/>
  <c r="X5076" i="13"/>
  <c r="W5077" i="13"/>
  <c r="X5077" i="13"/>
  <c r="W5078" i="13"/>
  <c r="X5078" i="13"/>
  <c r="W5079" i="13"/>
  <c r="X5079" i="13"/>
  <c r="W5080" i="13"/>
  <c r="X5080" i="13"/>
  <c r="W5081" i="13"/>
  <c r="X5081" i="13"/>
  <c r="W5082" i="13"/>
  <c r="Y5082" i="13" s="1"/>
  <c r="X5082" i="13"/>
  <c r="W5083" i="13"/>
  <c r="X5083" i="13"/>
  <c r="W5084" i="13"/>
  <c r="X5084" i="13"/>
  <c r="W5085" i="13"/>
  <c r="X5085" i="13"/>
  <c r="W5086" i="13"/>
  <c r="X5086" i="13"/>
  <c r="W5087" i="13"/>
  <c r="X5087" i="13"/>
  <c r="Y5087" i="13" s="1"/>
  <c r="W5088" i="13"/>
  <c r="X5088" i="13"/>
  <c r="W5089" i="13"/>
  <c r="X5089" i="13"/>
  <c r="W5090" i="13"/>
  <c r="X5090" i="13"/>
  <c r="W5091" i="13"/>
  <c r="X5091" i="13"/>
  <c r="W5092" i="13"/>
  <c r="X5092" i="13"/>
  <c r="W5093" i="13"/>
  <c r="X5093" i="13"/>
  <c r="W5094" i="13"/>
  <c r="X5094" i="13"/>
  <c r="W5095" i="13"/>
  <c r="X5095" i="13"/>
  <c r="W5096" i="13"/>
  <c r="X5096" i="13"/>
  <c r="W5097" i="13"/>
  <c r="X5097" i="13"/>
  <c r="W5098" i="13"/>
  <c r="Y5098" i="13" s="1"/>
  <c r="X5098" i="13"/>
  <c r="W5099" i="13"/>
  <c r="X5099" i="13"/>
  <c r="W5100" i="13"/>
  <c r="X5100" i="13"/>
  <c r="W5101" i="13"/>
  <c r="X5101" i="13"/>
  <c r="W5102" i="13"/>
  <c r="X5102" i="13"/>
  <c r="W5103" i="13"/>
  <c r="X5103" i="13"/>
  <c r="W5104" i="13"/>
  <c r="X5104" i="13"/>
  <c r="W5105" i="13"/>
  <c r="X5105" i="13"/>
  <c r="W5106" i="13"/>
  <c r="X5106" i="13"/>
  <c r="W5107" i="13"/>
  <c r="X5107" i="13"/>
  <c r="W5108" i="13"/>
  <c r="X5108" i="13"/>
  <c r="W5109" i="13"/>
  <c r="X5109" i="13"/>
  <c r="W5110" i="13"/>
  <c r="X5110" i="13"/>
  <c r="W5111" i="13"/>
  <c r="X5111" i="13"/>
  <c r="W5112" i="13"/>
  <c r="X5112" i="13"/>
  <c r="W5113" i="13"/>
  <c r="X5113" i="13"/>
  <c r="W5114" i="13"/>
  <c r="Y5114" i="13" s="1"/>
  <c r="X5114" i="13"/>
  <c r="W5115" i="13"/>
  <c r="X5115" i="13"/>
  <c r="W5116" i="13"/>
  <c r="X5116" i="13"/>
  <c r="W5117" i="13"/>
  <c r="X5117" i="13"/>
  <c r="W5118" i="13"/>
  <c r="X5118" i="13"/>
  <c r="W5119" i="13"/>
  <c r="X5119" i="13"/>
  <c r="W5120" i="13"/>
  <c r="X5120" i="13"/>
  <c r="W5121" i="13"/>
  <c r="X5121" i="13"/>
  <c r="W5122" i="13"/>
  <c r="X5122" i="13"/>
  <c r="W5123" i="13"/>
  <c r="X5123" i="13"/>
  <c r="W5124" i="13"/>
  <c r="X5124" i="13"/>
  <c r="W5125" i="13"/>
  <c r="X5125" i="13"/>
  <c r="W5126" i="13"/>
  <c r="X5126" i="13"/>
  <c r="W5127" i="13"/>
  <c r="X5127" i="13"/>
  <c r="W5128" i="13"/>
  <c r="X5128" i="13"/>
  <c r="W5129" i="13"/>
  <c r="X5129" i="13"/>
  <c r="W5130" i="13"/>
  <c r="X5130" i="13"/>
  <c r="W5131" i="13"/>
  <c r="X5131" i="13"/>
  <c r="W5132" i="13"/>
  <c r="X5132" i="13"/>
  <c r="W5133" i="13"/>
  <c r="X5133" i="13"/>
  <c r="W5134" i="13"/>
  <c r="X5134" i="13"/>
  <c r="W5135" i="13"/>
  <c r="X5135" i="13"/>
  <c r="W5136" i="13"/>
  <c r="X5136" i="13"/>
  <c r="W5137" i="13"/>
  <c r="X5137" i="13"/>
  <c r="W5138" i="13"/>
  <c r="X5138" i="13"/>
  <c r="W5139" i="13"/>
  <c r="X5139" i="13"/>
  <c r="W5140" i="13"/>
  <c r="X5140" i="13"/>
  <c r="W5141" i="13"/>
  <c r="X5141" i="13"/>
  <c r="W5142" i="13"/>
  <c r="X5142" i="13"/>
  <c r="W5143" i="13"/>
  <c r="X5143" i="13"/>
  <c r="W5144" i="13"/>
  <c r="X5144" i="13"/>
  <c r="W5145" i="13"/>
  <c r="X5145" i="13"/>
  <c r="W5146" i="13"/>
  <c r="X5146" i="13"/>
  <c r="W5147" i="13"/>
  <c r="X5147" i="13"/>
  <c r="W5148" i="13"/>
  <c r="X5148" i="13"/>
  <c r="W5149" i="13"/>
  <c r="X5149" i="13"/>
  <c r="W5150" i="13"/>
  <c r="X5150" i="13"/>
  <c r="W5151" i="13"/>
  <c r="X5151" i="13"/>
  <c r="W5152" i="13"/>
  <c r="X5152" i="13"/>
  <c r="W5153" i="13"/>
  <c r="X5153" i="13"/>
  <c r="W5154" i="13"/>
  <c r="X5154" i="13"/>
  <c r="W5155" i="13"/>
  <c r="X5155" i="13"/>
  <c r="W5156" i="13"/>
  <c r="X5156" i="13"/>
  <c r="W5157" i="13"/>
  <c r="X5157" i="13"/>
  <c r="W5158" i="13"/>
  <c r="X5158" i="13"/>
  <c r="W5159" i="13"/>
  <c r="X5159" i="13"/>
  <c r="W5160" i="13"/>
  <c r="X5160" i="13"/>
  <c r="W5161" i="13"/>
  <c r="X5161" i="13"/>
  <c r="W5162" i="13"/>
  <c r="X5162" i="13"/>
  <c r="W5163" i="13"/>
  <c r="X5163" i="13"/>
  <c r="W5164" i="13"/>
  <c r="X5164" i="13"/>
  <c r="W5165" i="13"/>
  <c r="X5165" i="13"/>
  <c r="W5166" i="13"/>
  <c r="X5166" i="13"/>
  <c r="W5167" i="13"/>
  <c r="X5167" i="13"/>
  <c r="W5168" i="13"/>
  <c r="X5168" i="13"/>
  <c r="W5169" i="13"/>
  <c r="X5169" i="13"/>
  <c r="W5170" i="13"/>
  <c r="X5170" i="13"/>
  <c r="W5171" i="13"/>
  <c r="X5171" i="13"/>
  <c r="W5172" i="13"/>
  <c r="X5172" i="13"/>
  <c r="W5173" i="13"/>
  <c r="X5173" i="13"/>
  <c r="W5174" i="13"/>
  <c r="X5174" i="13"/>
  <c r="W5175" i="13"/>
  <c r="X5175" i="13"/>
  <c r="W5176" i="13"/>
  <c r="X5176" i="13"/>
  <c r="W5177" i="13"/>
  <c r="X5177" i="13"/>
  <c r="W5178" i="13"/>
  <c r="X5178" i="13"/>
  <c r="W5179" i="13"/>
  <c r="X5179" i="13"/>
  <c r="W5180" i="13"/>
  <c r="X5180" i="13"/>
  <c r="W5181" i="13"/>
  <c r="X5181" i="13"/>
  <c r="W5182" i="13"/>
  <c r="X5182" i="13"/>
  <c r="W5183" i="13"/>
  <c r="X5183" i="13"/>
  <c r="W5184" i="13"/>
  <c r="X5184" i="13"/>
  <c r="W5185" i="13"/>
  <c r="X5185" i="13"/>
  <c r="W5186" i="13"/>
  <c r="X5186" i="13"/>
  <c r="W5187" i="13"/>
  <c r="X5187" i="13"/>
  <c r="W5188" i="13"/>
  <c r="X5188" i="13"/>
  <c r="W5189" i="13"/>
  <c r="X5189" i="13"/>
  <c r="W5190" i="13"/>
  <c r="X5190" i="13"/>
  <c r="W5191" i="13"/>
  <c r="X5191" i="13"/>
  <c r="W5192" i="13"/>
  <c r="X5192" i="13"/>
  <c r="W5193" i="13"/>
  <c r="X5193" i="13"/>
  <c r="W5194" i="13"/>
  <c r="X5194" i="13"/>
  <c r="W5195" i="13"/>
  <c r="X5195" i="13"/>
  <c r="W5196" i="13"/>
  <c r="X5196" i="13"/>
  <c r="W5197" i="13"/>
  <c r="X5197" i="13"/>
  <c r="W5198" i="13"/>
  <c r="X5198" i="13"/>
  <c r="W5199" i="13"/>
  <c r="X5199" i="13"/>
  <c r="W5200" i="13"/>
  <c r="X5200" i="13"/>
  <c r="W5201" i="13"/>
  <c r="X5201" i="13"/>
  <c r="W5202" i="13"/>
  <c r="X5202" i="13"/>
  <c r="W5203" i="13"/>
  <c r="X5203" i="13"/>
  <c r="W5204" i="13"/>
  <c r="X5204" i="13"/>
  <c r="W5205" i="13"/>
  <c r="X5205" i="13"/>
  <c r="W5206" i="13"/>
  <c r="X5206" i="13"/>
  <c r="W5207" i="13"/>
  <c r="X5207" i="13"/>
  <c r="W5208" i="13"/>
  <c r="X5208" i="13"/>
  <c r="W5209" i="13"/>
  <c r="X5209" i="13"/>
  <c r="W5210" i="13"/>
  <c r="X5210" i="13"/>
  <c r="W5211" i="13"/>
  <c r="X5211" i="13"/>
  <c r="W5212" i="13"/>
  <c r="X5212" i="13"/>
  <c r="W5213" i="13"/>
  <c r="X5213" i="13"/>
  <c r="W5214" i="13"/>
  <c r="X5214" i="13"/>
  <c r="W5215" i="13"/>
  <c r="X5215" i="13"/>
  <c r="W5216" i="13"/>
  <c r="X5216" i="13"/>
  <c r="W5217" i="13"/>
  <c r="X5217" i="13"/>
  <c r="W5218" i="13"/>
  <c r="X5218" i="13"/>
  <c r="W5219" i="13"/>
  <c r="X5219" i="13"/>
  <c r="W5220" i="13"/>
  <c r="X5220" i="13"/>
  <c r="W5221" i="13"/>
  <c r="X5221" i="13"/>
  <c r="W5222" i="13"/>
  <c r="X5222" i="13"/>
  <c r="W5223" i="13"/>
  <c r="X5223" i="13"/>
  <c r="W5224" i="13"/>
  <c r="X5224" i="13"/>
  <c r="W5225" i="13"/>
  <c r="X5225" i="13"/>
  <c r="W5226" i="13"/>
  <c r="X5226" i="13"/>
  <c r="W5227" i="13"/>
  <c r="X5227" i="13"/>
  <c r="W5228" i="13"/>
  <c r="X5228" i="13"/>
  <c r="W5229" i="13"/>
  <c r="X5229" i="13"/>
  <c r="W5230" i="13"/>
  <c r="X5230" i="13"/>
  <c r="W5231" i="13"/>
  <c r="X5231" i="13"/>
  <c r="W5232" i="13"/>
  <c r="X5232" i="13"/>
  <c r="W5233" i="13"/>
  <c r="X5233" i="13"/>
  <c r="W5234" i="13"/>
  <c r="X5234" i="13"/>
  <c r="W5235" i="13"/>
  <c r="X5235" i="13"/>
  <c r="W5236" i="13"/>
  <c r="X5236" i="13"/>
  <c r="W5237" i="13"/>
  <c r="X5237" i="13"/>
  <c r="W5238" i="13"/>
  <c r="X5238" i="13"/>
  <c r="W5239" i="13"/>
  <c r="X5239" i="13"/>
  <c r="W5240" i="13"/>
  <c r="X5240" i="13"/>
  <c r="W5241" i="13"/>
  <c r="X5241" i="13"/>
  <c r="W5242" i="13"/>
  <c r="X5242" i="13"/>
  <c r="W5243" i="13"/>
  <c r="X5243" i="13"/>
  <c r="W5244" i="13"/>
  <c r="X5244" i="13"/>
  <c r="W5245" i="13"/>
  <c r="X5245" i="13"/>
  <c r="W5246" i="13"/>
  <c r="X5246" i="13"/>
  <c r="W5247" i="13"/>
  <c r="X5247" i="13"/>
  <c r="W5248" i="13"/>
  <c r="X5248" i="13"/>
  <c r="W5249" i="13"/>
  <c r="X5249" i="13"/>
  <c r="W5250" i="13"/>
  <c r="X5250" i="13"/>
  <c r="W5251" i="13"/>
  <c r="X5251" i="13"/>
  <c r="W5252" i="13"/>
  <c r="X5252" i="13"/>
  <c r="W5253" i="13"/>
  <c r="X5253" i="13"/>
  <c r="W5254" i="13"/>
  <c r="X5254" i="13"/>
  <c r="W5255" i="13"/>
  <c r="X5255" i="13"/>
  <c r="W5256" i="13"/>
  <c r="X5256" i="13"/>
  <c r="W5257" i="13"/>
  <c r="X5257" i="13"/>
  <c r="W5258" i="13"/>
  <c r="X5258" i="13"/>
  <c r="W5259" i="13"/>
  <c r="X5259" i="13"/>
  <c r="W5260" i="13"/>
  <c r="X5260" i="13"/>
  <c r="W5261" i="13"/>
  <c r="X5261" i="13"/>
  <c r="W5262" i="13"/>
  <c r="X5262" i="13"/>
  <c r="W5263" i="13"/>
  <c r="X5263" i="13"/>
  <c r="W5264" i="13"/>
  <c r="X5264" i="13"/>
  <c r="W5265" i="13"/>
  <c r="X5265" i="13"/>
  <c r="W5266" i="13"/>
  <c r="X5266" i="13"/>
  <c r="W5267" i="13"/>
  <c r="X5267" i="13"/>
  <c r="W5268" i="13"/>
  <c r="X5268" i="13"/>
  <c r="W5269" i="13"/>
  <c r="X5269" i="13"/>
  <c r="W5270" i="13"/>
  <c r="X5270" i="13"/>
  <c r="W5271" i="13"/>
  <c r="X5271" i="13"/>
  <c r="W5272" i="13"/>
  <c r="X5272" i="13"/>
  <c r="W5273" i="13"/>
  <c r="X5273" i="13"/>
  <c r="W5274" i="13"/>
  <c r="X5274" i="13"/>
  <c r="W5275" i="13"/>
  <c r="X5275" i="13"/>
  <c r="W5276" i="13"/>
  <c r="X5276" i="13"/>
  <c r="W5277" i="13"/>
  <c r="X5277" i="13"/>
  <c r="W5278" i="13"/>
  <c r="X5278" i="13"/>
  <c r="W5279" i="13"/>
  <c r="X5279" i="13"/>
  <c r="W5280" i="13"/>
  <c r="X5280" i="13"/>
  <c r="W5281" i="13"/>
  <c r="X5281" i="13"/>
  <c r="W5282" i="13"/>
  <c r="X5282" i="13"/>
  <c r="W5283" i="13"/>
  <c r="X5283" i="13"/>
  <c r="W5284" i="13"/>
  <c r="X5284" i="13"/>
  <c r="W5285" i="13"/>
  <c r="X5285" i="13"/>
  <c r="W5286" i="13"/>
  <c r="X5286" i="13"/>
  <c r="W5287" i="13"/>
  <c r="X5287" i="13"/>
  <c r="W5288" i="13"/>
  <c r="X5288" i="13"/>
  <c r="W5289" i="13"/>
  <c r="X5289" i="13"/>
  <c r="W5290" i="13"/>
  <c r="X5290" i="13"/>
  <c r="W5291" i="13"/>
  <c r="X5291" i="13"/>
  <c r="W5292" i="13"/>
  <c r="X5292" i="13"/>
  <c r="W5293" i="13"/>
  <c r="X5293" i="13"/>
  <c r="W5294" i="13"/>
  <c r="X5294" i="13"/>
  <c r="W5295" i="13"/>
  <c r="X5295" i="13"/>
  <c r="W5296" i="13"/>
  <c r="X5296" i="13"/>
  <c r="W5297" i="13"/>
  <c r="X5297" i="13"/>
  <c r="W5298" i="13"/>
  <c r="X5298" i="13"/>
  <c r="W5299" i="13"/>
  <c r="X5299" i="13"/>
  <c r="W5300" i="13"/>
  <c r="X5300" i="13"/>
  <c r="W5301" i="13"/>
  <c r="X5301" i="13"/>
  <c r="W5302" i="13"/>
  <c r="X5302" i="13"/>
  <c r="W5303" i="13"/>
  <c r="X5303" i="13"/>
  <c r="W5304" i="13"/>
  <c r="X5304" i="13"/>
  <c r="W5305" i="13"/>
  <c r="X5305" i="13"/>
  <c r="W5306" i="13"/>
  <c r="X5306" i="13"/>
  <c r="W5307" i="13"/>
  <c r="X5307" i="13"/>
  <c r="W5308" i="13"/>
  <c r="X5308" i="13"/>
  <c r="W5309" i="13"/>
  <c r="X5309" i="13"/>
  <c r="W5310" i="13"/>
  <c r="X5310" i="13"/>
  <c r="W5311" i="13"/>
  <c r="X5311" i="13"/>
  <c r="W5312" i="13"/>
  <c r="X5312" i="13"/>
  <c r="W5313" i="13"/>
  <c r="X5313" i="13"/>
  <c r="W5314" i="13"/>
  <c r="X5314" i="13"/>
  <c r="W5315" i="13"/>
  <c r="X5315" i="13"/>
  <c r="W5316" i="13"/>
  <c r="X5316" i="13"/>
  <c r="W5317" i="13"/>
  <c r="X5317" i="13"/>
  <c r="W5318" i="13"/>
  <c r="X5318" i="13"/>
  <c r="W5319" i="13"/>
  <c r="X5319" i="13"/>
  <c r="W5320" i="13"/>
  <c r="X5320" i="13"/>
  <c r="W5321" i="13"/>
  <c r="X5321" i="13"/>
  <c r="W5322" i="13"/>
  <c r="X5322" i="13"/>
  <c r="W5323" i="13"/>
  <c r="X5323" i="13"/>
  <c r="W5324" i="13"/>
  <c r="X5324" i="13"/>
  <c r="W5325" i="13"/>
  <c r="X5325" i="13"/>
  <c r="W5326" i="13"/>
  <c r="X5326" i="13"/>
  <c r="W5327" i="13"/>
  <c r="X5327" i="13"/>
  <c r="W5328" i="13"/>
  <c r="X5328" i="13"/>
  <c r="W5329" i="13"/>
  <c r="X5329" i="13"/>
  <c r="W5330" i="13"/>
  <c r="X5330" i="13"/>
  <c r="W5331" i="13"/>
  <c r="X5331" i="13"/>
  <c r="W5332" i="13"/>
  <c r="X5332" i="13"/>
  <c r="W5333" i="13"/>
  <c r="X5333" i="13"/>
  <c r="W5334" i="13"/>
  <c r="X5334" i="13"/>
  <c r="W5335" i="13"/>
  <c r="X5335" i="13"/>
  <c r="W5336" i="13"/>
  <c r="X5336" i="13"/>
  <c r="W5337" i="13"/>
  <c r="X5337" i="13"/>
  <c r="W5338" i="13"/>
  <c r="X5338" i="13"/>
  <c r="W5339" i="13"/>
  <c r="X5339" i="13"/>
  <c r="W5340" i="13"/>
  <c r="X5340" i="13"/>
  <c r="W5341" i="13"/>
  <c r="X5341" i="13"/>
  <c r="W5342" i="13"/>
  <c r="X5342" i="13"/>
  <c r="W5343" i="13"/>
  <c r="X5343" i="13"/>
  <c r="W5344" i="13"/>
  <c r="X5344" i="13"/>
  <c r="W5345" i="13"/>
  <c r="X5345" i="13"/>
  <c r="W5346" i="13"/>
  <c r="X5346" i="13"/>
  <c r="W5347" i="13"/>
  <c r="X5347" i="13"/>
  <c r="W5348" i="13"/>
  <c r="X5348" i="13"/>
  <c r="W5349" i="13"/>
  <c r="X5349" i="13"/>
  <c r="W5350" i="13"/>
  <c r="X5350" i="13"/>
  <c r="W5351" i="13"/>
  <c r="X5351" i="13"/>
  <c r="W5352" i="13"/>
  <c r="X5352" i="13"/>
  <c r="W5353" i="13"/>
  <c r="X5353" i="13"/>
  <c r="W5354" i="13"/>
  <c r="X5354" i="13"/>
  <c r="W5355" i="13"/>
  <c r="X5355" i="13"/>
  <c r="W5356" i="13"/>
  <c r="X5356" i="13"/>
  <c r="W5357" i="13"/>
  <c r="X5357" i="13"/>
  <c r="W5358" i="13"/>
  <c r="X5358" i="13"/>
  <c r="W5359" i="13"/>
  <c r="X5359" i="13"/>
  <c r="W5360" i="13"/>
  <c r="X5360" i="13"/>
  <c r="W5361" i="13"/>
  <c r="X5361" i="13"/>
  <c r="W5362" i="13"/>
  <c r="X5362" i="13"/>
  <c r="W5363" i="13"/>
  <c r="X5363" i="13"/>
  <c r="W5364" i="13"/>
  <c r="X5364" i="13"/>
  <c r="W5365" i="13"/>
  <c r="X5365" i="13"/>
  <c r="W5366" i="13"/>
  <c r="X5366" i="13"/>
  <c r="W5367" i="13"/>
  <c r="X5367" i="13"/>
  <c r="W5368" i="13"/>
  <c r="X5368" i="13"/>
  <c r="W5369" i="13"/>
  <c r="X5369" i="13"/>
  <c r="W5370" i="13"/>
  <c r="X5370" i="13"/>
  <c r="W5371" i="13"/>
  <c r="X5371" i="13"/>
  <c r="W5372" i="13"/>
  <c r="X5372" i="13"/>
  <c r="W5373" i="13"/>
  <c r="X5373" i="13"/>
  <c r="W5374" i="13"/>
  <c r="X5374" i="13"/>
  <c r="W5375" i="13"/>
  <c r="X5375" i="13"/>
  <c r="W5376" i="13"/>
  <c r="X5376" i="13"/>
  <c r="W5377" i="13"/>
  <c r="X5377" i="13"/>
  <c r="W5378" i="13"/>
  <c r="X5378" i="13"/>
  <c r="W5379" i="13"/>
  <c r="X5379" i="13"/>
  <c r="W5380" i="13"/>
  <c r="X5380" i="13"/>
  <c r="W5381" i="13"/>
  <c r="X5381" i="13"/>
  <c r="W5382" i="13"/>
  <c r="X5382" i="13"/>
  <c r="W5383" i="13"/>
  <c r="X5383" i="13"/>
  <c r="W5384" i="13"/>
  <c r="X5384" i="13"/>
  <c r="W5385" i="13"/>
  <c r="X5385" i="13"/>
  <c r="W5386" i="13"/>
  <c r="X5386" i="13"/>
  <c r="W5387" i="13"/>
  <c r="X5387" i="13"/>
  <c r="W5388" i="13"/>
  <c r="X5388" i="13"/>
  <c r="W5389" i="13"/>
  <c r="X5389" i="13"/>
  <c r="W5390" i="13"/>
  <c r="X5390" i="13"/>
  <c r="W5391" i="13"/>
  <c r="X5391" i="13"/>
  <c r="W5392" i="13"/>
  <c r="X5392" i="13"/>
  <c r="W5393" i="13"/>
  <c r="X5393" i="13"/>
  <c r="W5394" i="13"/>
  <c r="X5394" i="13"/>
  <c r="W5395" i="13"/>
  <c r="X5395" i="13"/>
  <c r="W5396" i="13"/>
  <c r="X5396" i="13"/>
  <c r="W5397" i="13"/>
  <c r="X5397" i="13"/>
  <c r="W5398" i="13"/>
  <c r="X5398" i="13"/>
  <c r="W5399" i="13"/>
  <c r="X5399" i="13"/>
  <c r="W5400" i="13"/>
  <c r="X5400" i="13"/>
  <c r="W5401" i="13"/>
  <c r="X5401" i="13"/>
  <c r="W5402" i="13"/>
  <c r="X5402" i="13"/>
  <c r="W5403" i="13"/>
  <c r="X5403" i="13"/>
  <c r="W5404" i="13"/>
  <c r="X5404" i="13"/>
  <c r="W5405" i="13"/>
  <c r="X5405" i="13"/>
  <c r="W5406" i="13"/>
  <c r="X5406" i="13"/>
  <c r="W5407" i="13"/>
  <c r="X5407" i="13"/>
  <c r="W5408" i="13"/>
  <c r="X5408" i="13"/>
  <c r="W5409" i="13"/>
  <c r="X5409" i="13"/>
  <c r="W5410" i="13"/>
  <c r="X5410" i="13"/>
  <c r="W5411" i="13"/>
  <c r="X5411" i="13"/>
  <c r="W5412" i="13"/>
  <c r="X5412" i="13"/>
  <c r="W5413" i="13"/>
  <c r="X5413" i="13"/>
  <c r="W5414" i="13"/>
  <c r="X5414" i="13"/>
  <c r="W5415" i="13"/>
  <c r="X5415" i="13"/>
  <c r="W5416" i="13"/>
  <c r="X5416" i="13"/>
  <c r="W5417" i="13"/>
  <c r="X5417" i="13"/>
  <c r="W5418" i="13"/>
  <c r="X5418" i="13"/>
  <c r="W5419" i="13"/>
  <c r="X5419" i="13"/>
  <c r="W5420" i="13"/>
  <c r="X5420" i="13"/>
  <c r="W5421" i="13"/>
  <c r="X5421" i="13"/>
  <c r="W5422" i="13"/>
  <c r="X5422" i="13"/>
  <c r="W5423" i="13"/>
  <c r="X5423" i="13"/>
  <c r="W5424" i="13"/>
  <c r="X5424" i="13"/>
  <c r="W5425" i="13"/>
  <c r="X5425" i="13"/>
  <c r="W5426" i="13"/>
  <c r="X5426" i="13"/>
  <c r="W5427" i="13"/>
  <c r="X5427" i="13"/>
  <c r="W5428" i="13"/>
  <c r="X5428" i="13"/>
  <c r="W5429" i="13"/>
  <c r="X5429" i="13"/>
  <c r="W5430" i="13"/>
  <c r="X5430" i="13"/>
  <c r="W5431" i="13"/>
  <c r="X5431" i="13"/>
  <c r="W5432" i="13"/>
  <c r="X5432" i="13"/>
  <c r="W5433" i="13"/>
  <c r="X5433" i="13"/>
  <c r="W5434" i="13"/>
  <c r="X5434" i="13"/>
  <c r="W5435" i="13"/>
  <c r="X5435" i="13"/>
  <c r="W5436" i="13"/>
  <c r="X5436" i="13"/>
  <c r="W5437" i="13"/>
  <c r="X5437" i="13"/>
  <c r="W5438" i="13"/>
  <c r="X5438" i="13"/>
  <c r="W5439" i="13"/>
  <c r="X5439" i="13"/>
  <c r="W5440" i="13"/>
  <c r="X5440" i="13"/>
  <c r="W5441" i="13"/>
  <c r="X5441" i="13"/>
  <c r="W5442" i="13"/>
  <c r="Y5442" i="13" s="1"/>
  <c r="X5442" i="13"/>
  <c r="W5443" i="13"/>
  <c r="X5443" i="13"/>
  <c r="W5444" i="13"/>
  <c r="X5444" i="13"/>
  <c r="W5445" i="13"/>
  <c r="X5445" i="13"/>
  <c r="W5446" i="13"/>
  <c r="X5446" i="13"/>
  <c r="W5447" i="13"/>
  <c r="X5447" i="13"/>
  <c r="W5448" i="13"/>
  <c r="X5448" i="13"/>
  <c r="W5449" i="13"/>
  <c r="X5449" i="13"/>
  <c r="W5450" i="13"/>
  <c r="X5450" i="13"/>
  <c r="W5451" i="13"/>
  <c r="X5451" i="13"/>
  <c r="W5452" i="13"/>
  <c r="X5452" i="13"/>
  <c r="W5453" i="13"/>
  <c r="X5453" i="13"/>
  <c r="W5454" i="13"/>
  <c r="X5454" i="13"/>
  <c r="W5455" i="13"/>
  <c r="X5455" i="13"/>
  <c r="W5456" i="13"/>
  <c r="X5456" i="13"/>
  <c r="W5457" i="13"/>
  <c r="X5457" i="13"/>
  <c r="W5458" i="13"/>
  <c r="X5458" i="13"/>
  <c r="W5459" i="13"/>
  <c r="X5459" i="13"/>
  <c r="W5460" i="13"/>
  <c r="X5460" i="13"/>
  <c r="W5461" i="13"/>
  <c r="X5461" i="13"/>
  <c r="W5462" i="13"/>
  <c r="X5462" i="13"/>
  <c r="W5463" i="13"/>
  <c r="X5463" i="13"/>
  <c r="W5464" i="13"/>
  <c r="X5464" i="13"/>
  <c r="W5465" i="13"/>
  <c r="X5465" i="13"/>
  <c r="W5466" i="13"/>
  <c r="X5466" i="13"/>
  <c r="W5467" i="13"/>
  <c r="X5467" i="13"/>
  <c r="W5468" i="13"/>
  <c r="X5468" i="13"/>
  <c r="W5469" i="13"/>
  <c r="X5469" i="13"/>
  <c r="W5470" i="13"/>
  <c r="X5470" i="13"/>
  <c r="W5471" i="13"/>
  <c r="X5471" i="13"/>
  <c r="W5472" i="13"/>
  <c r="X5472" i="13"/>
  <c r="W5473" i="13"/>
  <c r="X5473" i="13"/>
  <c r="W5474" i="13"/>
  <c r="X5474" i="13"/>
  <c r="W5475" i="13"/>
  <c r="X5475" i="13"/>
  <c r="W5476" i="13"/>
  <c r="X5476" i="13"/>
  <c r="W5477" i="13"/>
  <c r="X5477" i="13"/>
  <c r="W5478" i="13"/>
  <c r="X5478" i="13"/>
  <c r="W5479" i="13"/>
  <c r="X5479" i="13"/>
  <c r="W5480" i="13"/>
  <c r="X5480" i="13"/>
  <c r="W5481" i="13"/>
  <c r="X5481" i="13"/>
  <c r="W5482" i="13"/>
  <c r="X5482" i="13"/>
  <c r="W5483" i="13"/>
  <c r="X5483" i="13"/>
  <c r="W5484" i="13"/>
  <c r="X5484" i="13"/>
  <c r="W5485" i="13"/>
  <c r="X5485" i="13"/>
  <c r="W5486" i="13"/>
  <c r="X5486" i="13"/>
  <c r="W5487" i="13"/>
  <c r="X5487" i="13"/>
  <c r="W5488" i="13"/>
  <c r="X5488" i="13"/>
  <c r="W5489" i="13"/>
  <c r="X5489" i="13"/>
  <c r="W5490" i="13"/>
  <c r="X5490" i="13"/>
  <c r="W5491" i="13"/>
  <c r="X5491" i="13"/>
  <c r="W5492" i="13"/>
  <c r="X5492" i="13"/>
  <c r="W5493" i="13"/>
  <c r="X5493" i="13"/>
  <c r="W5494" i="13"/>
  <c r="X5494" i="13"/>
  <c r="W5495" i="13"/>
  <c r="X5495" i="13"/>
  <c r="W5496" i="13"/>
  <c r="X5496" i="13"/>
  <c r="W5497" i="13"/>
  <c r="X5497" i="13"/>
  <c r="W5498" i="13"/>
  <c r="X5498" i="13"/>
  <c r="W5499" i="13"/>
  <c r="X5499" i="13"/>
  <c r="W5500" i="13"/>
  <c r="X5500" i="13"/>
  <c r="W5501" i="13"/>
  <c r="X5501" i="13"/>
  <c r="W5502" i="13"/>
  <c r="X5502" i="13"/>
  <c r="W5503" i="13"/>
  <c r="X5503" i="13"/>
  <c r="W5504" i="13"/>
  <c r="X5504" i="13"/>
  <c r="W5505" i="13"/>
  <c r="X5505" i="13"/>
  <c r="W5506" i="13"/>
  <c r="X5506" i="13"/>
  <c r="W5507" i="13"/>
  <c r="X5507" i="13"/>
  <c r="W5508" i="13"/>
  <c r="X5508" i="13"/>
  <c r="W5509" i="13"/>
  <c r="X5509" i="13"/>
  <c r="W5510" i="13"/>
  <c r="X5510" i="13"/>
  <c r="W5511" i="13"/>
  <c r="X5511" i="13"/>
  <c r="W5512" i="13"/>
  <c r="X5512" i="13"/>
  <c r="W5513" i="13"/>
  <c r="X5513" i="13"/>
  <c r="W5514" i="13"/>
  <c r="X5514" i="13"/>
  <c r="W5515" i="13"/>
  <c r="X5515" i="13"/>
  <c r="W5516" i="13"/>
  <c r="X5516" i="13"/>
  <c r="W5517" i="13"/>
  <c r="X5517" i="13"/>
  <c r="W5518" i="13"/>
  <c r="X5518" i="13"/>
  <c r="W5519" i="13"/>
  <c r="X5519" i="13"/>
  <c r="W5520" i="13"/>
  <c r="X5520" i="13"/>
  <c r="W5521" i="13"/>
  <c r="X5521" i="13"/>
  <c r="W5522" i="13"/>
  <c r="X5522" i="13"/>
  <c r="W5523" i="13"/>
  <c r="X5523" i="13"/>
  <c r="W5524" i="13"/>
  <c r="X5524" i="13"/>
  <c r="W5525" i="13"/>
  <c r="X5525" i="13"/>
  <c r="W5526" i="13"/>
  <c r="X5526" i="13"/>
  <c r="W5527" i="13"/>
  <c r="X5527" i="13"/>
  <c r="W5528" i="13"/>
  <c r="X5528" i="13"/>
  <c r="W5529" i="13"/>
  <c r="X5529" i="13"/>
  <c r="W5530" i="13"/>
  <c r="X5530" i="13"/>
  <c r="W5531" i="13"/>
  <c r="X5531" i="13"/>
  <c r="W5532" i="13"/>
  <c r="X5532" i="13"/>
  <c r="W5533" i="13"/>
  <c r="X5533" i="13"/>
  <c r="W5534" i="13"/>
  <c r="X5534" i="13"/>
  <c r="W5535" i="13"/>
  <c r="X5535" i="13"/>
  <c r="W5536" i="13"/>
  <c r="X5536" i="13"/>
  <c r="W5537" i="13"/>
  <c r="X5537" i="13"/>
  <c r="W5538" i="13"/>
  <c r="Y5538" i="13" s="1"/>
  <c r="X5538" i="13"/>
  <c r="W5539" i="13"/>
  <c r="X5539" i="13"/>
  <c r="W5540" i="13"/>
  <c r="X5540" i="13"/>
  <c r="W5541" i="13"/>
  <c r="X5541" i="13"/>
  <c r="W5542" i="13"/>
  <c r="Y5542" i="13" s="1"/>
  <c r="X5542" i="13"/>
  <c r="W5543" i="13"/>
  <c r="X5543" i="13"/>
  <c r="W5544" i="13"/>
  <c r="X5544" i="13"/>
  <c r="W5545" i="13"/>
  <c r="X5545" i="13"/>
  <c r="W5546" i="13"/>
  <c r="X5546" i="13"/>
  <c r="W5547" i="13"/>
  <c r="X5547" i="13"/>
  <c r="W5548" i="13"/>
  <c r="X5548" i="13"/>
  <c r="W5549" i="13"/>
  <c r="X5549" i="13"/>
  <c r="W5550" i="13"/>
  <c r="X5550" i="13"/>
  <c r="W5551" i="13"/>
  <c r="X5551" i="13"/>
  <c r="W5552" i="13"/>
  <c r="X5552" i="13"/>
  <c r="W5553" i="13"/>
  <c r="X5553" i="13"/>
  <c r="W5554" i="13"/>
  <c r="X5554" i="13"/>
  <c r="W5555" i="13"/>
  <c r="X5555" i="13"/>
  <c r="W5556" i="13"/>
  <c r="X5556" i="13"/>
  <c r="W5557" i="13"/>
  <c r="X5557" i="13"/>
  <c r="W5558" i="13"/>
  <c r="X5558" i="13"/>
  <c r="W5559" i="13"/>
  <c r="X5559" i="13"/>
  <c r="W5560" i="13"/>
  <c r="X5560" i="13"/>
  <c r="W5561" i="13"/>
  <c r="X5561" i="13"/>
  <c r="W5562" i="13"/>
  <c r="X5562" i="13"/>
  <c r="W5563" i="13"/>
  <c r="X5563" i="13"/>
  <c r="W5564" i="13"/>
  <c r="X5564" i="13"/>
  <c r="W5565" i="13"/>
  <c r="X5565" i="13"/>
  <c r="W5566" i="13"/>
  <c r="X5566" i="13"/>
  <c r="W5567" i="13"/>
  <c r="X5567" i="13"/>
  <c r="W5568" i="13"/>
  <c r="X5568" i="13"/>
  <c r="W5569" i="13"/>
  <c r="X5569" i="13"/>
  <c r="W5570" i="13"/>
  <c r="X5570" i="13"/>
  <c r="W5571" i="13"/>
  <c r="X5571" i="13"/>
  <c r="W5572" i="13"/>
  <c r="X5572" i="13"/>
  <c r="W5573" i="13"/>
  <c r="X5573" i="13"/>
  <c r="W5574" i="13"/>
  <c r="X5574" i="13"/>
  <c r="W5575" i="13"/>
  <c r="X5575" i="13"/>
  <c r="W5576" i="13"/>
  <c r="X5576" i="13"/>
  <c r="W5577" i="13"/>
  <c r="X5577" i="13"/>
  <c r="W5578" i="13"/>
  <c r="X5578" i="13"/>
  <c r="W5579" i="13"/>
  <c r="X5579" i="13"/>
  <c r="W5580" i="13"/>
  <c r="X5580" i="13"/>
  <c r="W5581" i="13"/>
  <c r="X5581" i="13"/>
  <c r="W5582" i="13"/>
  <c r="X5582" i="13"/>
  <c r="W5583" i="13"/>
  <c r="X5583" i="13"/>
  <c r="W5584" i="13"/>
  <c r="X5584" i="13"/>
  <c r="W5585" i="13"/>
  <c r="X5585" i="13"/>
  <c r="W5586" i="13"/>
  <c r="X5586" i="13"/>
  <c r="W5587" i="13"/>
  <c r="X5587" i="13"/>
  <c r="W5588" i="13"/>
  <c r="X5588" i="13"/>
  <c r="W5589" i="13"/>
  <c r="X5589" i="13"/>
  <c r="W5590" i="13"/>
  <c r="X5590" i="13"/>
  <c r="W5591" i="13"/>
  <c r="X5591" i="13"/>
  <c r="W5592" i="13"/>
  <c r="X5592" i="13"/>
  <c r="W5593" i="13"/>
  <c r="X5593" i="13"/>
  <c r="W5594" i="13"/>
  <c r="X5594" i="13"/>
  <c r="W5595" i="13"/>
  <c r="X5595" i="13"/>
  <c r="W5596" i="13"/>
  <c r="X5596" i="13"/>
  <c r="W5597" i="13"/>
  <c r="X5597" i="13"/>
  <c r="W5598" i="13"/>
  <c r="X5598" i="13"/>
  <c r="W5599" i="13"/>
  <c r="X5599" i="13"/>
  <c r="W5600" i="13"/>
  <c r="X5600" i="13"/>
  <c r="W5601" i="13"/>
  <c r="X5601" i="13"/>
  <c r="W5602" i="13"/>
  <c r="X5602" i="13"/>
  <c r="W5603" i="13"/>
  <c r="X5603" i="13"/>
  <c r="W5604" i="13"/>
  <c r="X5604" i="13"/>
  <c r="W5605" i="13"/>
  <c r="X5605" i="13"/>
  <c r="W5606" i="13"/>
  <c r="X5606" i="13"/>
  <c r="W5607" i="13"/>
  <c r="X5607" i="13"/>
  <c r="W5608" i="13"/>
  <c r="X5608" i="13"/>
  <c r="W5609" i="13"/>
  <c r="X5609" i="13"/>
  <c r="W5610" i="13"/>
  <c r="X5610" i="13"/>
  <c r="W5611" i="13"/>
  <c r="X5611" i="13"/>
  <c r="W5612" i="13"/>
  <c r="X5612" i="13"/>
  <c r="W5613" i="13"/>
  <c r="X5613" i="13"/>
  <c r="W5614" i="13"/>
  <c r="X5614" i="13"/>
  <c r="W5615" i="13"/>
  <c r="X5615" i="13"/>
  <c r="W5616" i="13"/>
  <c r="X5616" i="13"/>
  <c r="Y5616" i="13" s="1"/>
  <c r="W5617" i="13"/>
  <c r="X5617" i="13"/>
  <c r="W5618" i="13"/>
  <c r="X5618" i="13"/>
  <c r="W5619" i="13"/>
  <c r="X5619" i="13"/>
  <c r="W5620" i="13"/>
  <c r="X5620" i="13"/>
  <c r="W5621" i="13"/>
  <c r="X5621" i="13"/>
  <c r="W5622" i="13"/>
  <c r="X5622" i="13"/>
  <c r="W5623" i="13"/>
  <c r="X5623" i="13"/>
  <c r="W5624" i="13"/>
  <c r="X5624" i="13"/>
  <c r="Y5624" i="13" s="1"/>
  <c r="W5625" i="13"/>
  <c r="X5625" i="13"/>
  <c r="W5626" i="13"/>
  <c r="X5626" i="13"/>
  <c r="W5627" i="13"/>
  <c r="X5627" i="13"/>
  <c r="W5628" i="13"/>
  <c r="X5628" i="13"/>
  <c r="W5629" i="13"/>
  <c r="X5629" i="13"/>
  <c r="W5630" i="13"/>
  <c r="X5630" i="13"/>
  <c r="W5631" i="13"/>
  <c r="X5631" i="13"/>
  <c r="W5632" i="13"/>
  <c r="X5632" i="13"/>
  <c r="W5633" i="13"/>
  <c r="X5633" i="13"/>
  <c r="W5634" i="13"/>
  <c r="X5634" i="13"/>
  <c r="W5635" i="13"/>
  <c r="X5635" i="13"/>
  <c r="W5636" i="13"/>
  <c r="X5636" i="13"/>
  <c r="W5637" i="13"/>
  <c r="X5637" i="13"/>
  <c r="W5638" i="13"/>
  <c r="X5638" i="13"/>
  <c r="W5639" i="13"/>
  <c r="X5639" i="13"/>
  <c r="W5640" i="13"/>
  <c r="X5640" i="13"/>
  <c r="W5641" i="13"/>
  <c r="X5641" i="13"/>
  <c r="W5642" i="13"/>
  <c r="X5642" i="13"/>
  <c r="W5643" i="13"/>
  <c r="X5643" i="13"/>
  <c r="W5644" i="13"/>
  <c r="X5644" i="13"/>
  <c r="Y5644" i="13" s="1"/>
  <c r="W5645" i="13"/>
  <c r="X5645" i="13"/>
  <c r="W5646" i="13"/>
  <c r="X5646" i="13"/>
  <c r="W5647" i="13"/>
  <c r="X5647" i="13"/>
  <c r="W5648" i="13"/>
  <c r="X5648" i="13"/>
  <c r="W5649" i="13"/>
  <c r="X5649" i="13"/>
  <c r="W5650" i="13"/>
  <c r="X5650" i="13"/>
  <c r="W5651" i="13"/>
  <c r="X5651" i="13"/>
  <c r="W5652" i="13"/>
  <c r="X5652" i="13"/>
  <c r="W5653" i="13"/>
  <c r="X5653" i="13"/>
  <c r="W5654" i="13"/>
  <c r="X5654" i="13"/>
  <c r="W5655" i="13"/>
  <c r="X5655" i="13"/>
  <c r="Y5655" i="13" s="1"/>
  <c r="W5656" i="13"/>
  <c r="X5656" i="13"/>
  <c r="W5657" i="13"/>
  <c r="X5657" i="13"/>
  <c r="W5658" i="13"/>
  <c r="X5658" i="13"/>
  <c r="W5659" i="13"/>
  <c r="X5659" i="13"/>
  <c r="W5660" i="13"/>
  <c r="X5660" i="13"/>
  <c r="W5661" i="13"/>
  <c r="X5661" i="13"/>
  <c r="W5662" i="13"/>
  <c r="X5662" i="13"/>
  <c r="W5663" i="13"/>
  <c r="X5663" i="13"/>
  <c r="Y5663" i="13" s="1"/>
  <c r="W5664" i="13"/>
  <c r="X5664" i="13"/>
  <c r="W5665" i="13"/>
  <c r="X5665" i="13"/>
  <c r="W5666" i="13"/>
  <c r="X5666" i="13"/>
  <c r="W5667" i="13"/>
  <c r="X5667" i="13"/>
  <c r="W5668" i="13"/>
  <c r="X5668" i="13"/>
  <c r="W5669" i="13"/>
  <c r="X5669" i="13"/>
  <c r="W5670" i="13"/>
  <c r="X5670" i="13"/>
  <c r="W5671" i="13"/>
  <c r="X5671" i="13"/>
  <c r="W5672" i="13"/>
  <c r="X5672" i="13"/>
  <c r="W5673" i="13"/>
  <c r="X5673" i="13"/>
  <c r="W5674" i="13"/>
  <c r="X5674" i="13"/>
  <c r="W5675" i="13"/>
  <c r="X5675" i="13"/>
  <c r="W5676" i="13"/>
  <c r="X5676" i="13"/>
  <c r="W5677" i="13"/>
  <c r="X5677" i="13"/>
  <c r="W5678" i="13"/>
  <c r="X5678" i="13"/>
  <c r="W5679" i="13"/>
  <c r="X5679" i="13"/>
  <c r="W5680" i="13"/>
  <c r="X5680" i="13"/>
  <c r="W5681" i="13"/>
  <c r="X5681" i="13"/>
  <c r="W5682" i="13"/>
  <c r="X5682" i="13"/>
  <c r="W5683" i="13"/>
  <c r="X5683" i="13"/>
  <c r="W5684" i="13"/>
  <c r="X5684" i="13"/>
  <c r="W5685" i="13"/>
  <c r="X5685" i="13"/>
  <c r="W5686" i="13"/>
  <c r="X5686" i="13"/>
  <c r="W5687" i="13"/>
  <c r="X5687" i="13"/>
  <c r="W5688" i="13"/>
  <c r="X5688" i="13"/>
  <c r="W5689" i="13"/>
  <c r="X5689" i="13"/>
  <c r="W5690" i="13"/>
  <c r="X5690" i="13"/>
  <c r="W5691" i="13"/>
  <c r="X5691" i="13"/>
  <c r="W5692" i="13"/>
  <c r="X5692" i="13"/>
  <c r="W5693" i="13"/>
  <c r="X5693" i="13"/>
  <c r="W5694" i="13"/>
  <c r="X5694" i="13"/>
  <c r="W5695" i="13"/>
  <c r="X5695" i="13"/>
  <c r="W5696" i="13"/>
  <c r="X5696" i="13"/>
  <c r="W5697" i="13"/>
  <c r="X5697" i="13"/>
  <c r="W5698" i="13"/>
  <c r="X5698" i="13"/>
  <c r="W5699" i="13"/>
  <c r="X5699" i="13"/>
  <c r="W5700" i="13"/>
  <c r="X5700" i="13"/>
  <c r="Y5700" i="13" s="1"/>
  <c r="W5701" i="13"/>
  <c r="X5701" i="13"/>
  <c r="W5702" i="13"/>
  <c r="X5702" i="13"/>
  <c r="W5703" i="13"/>
  <c r="X5703" i="13"/>
  <c r="W5704" i="13"/>
  <c r="X5704" i="13"/>
  <c r="W5705" i="13"/>
  <c r="X5705" i="13"/>
  <c r="W5706" i="13"/>
  <c r="X5706" i="13"/>
  <c r="W5707" i="13"/>
  <c r="X5707" i="13"/>
  <c r="W5708" i="13"/>
  <c r="X5708" i="13"/>
  <c r="W5709" i="13"/>
  <c r="X5709" i="13"/>
  <c r="W5710" i="13"/>
  <c r="X5710" i="13"/>
  <c r="W5711" i="13"/>
  <c r="X5711" i="13"/>
  <c r="W5712" i="13"/>
  <c r="X5712" i="13"/>
  <c r="W5713" i="13"/>
  <c r="X5713" i="13"/>
  <c r="W5714" i="13"/>
  <c r="X5714" i="13"/>
  <c r="W5715" i="13"/>
  <c r="X5715" i="13"/>
  <c r="W5716" i="13"/>
  <c r="X5716" i="13"/>
  <c r="W5717" i="13"/>
  <c r="X5717" i="13"/>
  <c r="W5718" i="13"/>
  <c r="X5718" i="13"/>
  <c r="W5719" i="13"/>
  <c r="X5719" i="13"/>
  <c r="W5720" i="13"/>
  <c r="X5720" i="13"/>
  <c r="W5721" i="13"/>
  <c r="X5721" i="13"/>
  <c r="W5722" i="13"/>
  <c r="X5722" i="13"/>
  <c r="W5723" i="13"/>
  <c r="X5723" i="13"/>
  <c r="W5724" i="13"/>
  <c r="X5724" i="13"/>
  <c r="W5725" i="13"/>
  <c r="X5725" i="13"/>
  <c r="W5726" i="13"/>
  <c r="X5726" i="13"/>
  <c r="W5727" i="13"/>
  <c r="X5727" i="13"/>
  <c r="W5728" i="13"/>
  <c r="X5728" i="13"/>
  <c r="W5729" i="13"/>
  <c r="X5729" i="13"/>
  <c r="W5730" i="13"/>
  <c r="X5730" i="13"/>
  <c r="W5731" i="13"/>
  <c r="X5731" i="13"/>
  <c r="W5732" i="13"/>
  <c r="X5732" i="13"/>
  <c r="W5733" i="13"/>
  <c r="X5733" i="13"/>
  <c r="W5734" i="13"/>
  <c r="X5734" i="13"/>
  <c r="W5735" i="13"/>
  <c r="X5735" i="13"/>
  <c r="W5736" i="13"/>
  <c r="X5736" i="13"/>
  <c r="W5737" i="13"/>
  <c r="X5737" i="13"/>
  <c r="W5738" i="13"/>
  <c r="X5738" i="13"/>
  <c r="W5739" i="13"/>
  <c r="X5739" i="13"/>
  <c r="W5740" i="13"/>
  <c r="X5740" i="13"/>
  <c r="W5741" i="13"/>
  <c r="X5741" i="13"/>
  <c r="W5742" i="13"/>
  <c r="X5742" i="13"/>
  <c r="W5743" i="13"/>
  <c r="X5743" i="13"/>
  <c r="W5744" i="13"/>
  <c r="X5744" i="13"/>
  <c r="W5745" i="13"/>
  <c r="X5745" i="13"/>
  <c r="W5746" i="13"/>
  <c r="X5746" i="13"/>
  <c r="W5747" i="13"/>
  <c r="X5747" i="13"/>
  <c r="W5748" i="13"/>
  <c r="X5748" i="13"/>
  <c r="W5749" i="13"/>
  <c r="X5749" i="13"/>
  <c r="W5750" i="13"/>
  <c r="X5750" i="13"/>
  <c r="W5751" i="13"/>
  <c r="X5751" i="13"/>
  <c r="W5752" i="13"/>
  <c r="X5752" i="13"/>
  <c r="Y5752" i="13" s="1"/>
  <c r="W5753" i="13"/>
  <c r="X5753" i="13"/>
  <c r="W5754" i="13"/>
  <c r="X5754" i="13"/>
  <c r="W5755" i="13"/>
  <c r="X5755" i="13"/>
  <c r="W5756" i="13"/>
  <c r="X5756" i="13"/>
  <c r="W5757" i="13"/>
  <c r="X5757" i="13"/>
  <c r="W5758" i="13"/>
  <c r="X5758" i="13"/>
  <c r="W5759" i="13"/>
  <c r="X5759" i="13"/>
  <c r="W5760" i="13"/>
  <c r="X5760" i="13"/>
  <c r="W5761" i="13"/>
  <c r="X5761" i="13"/>
  <c r="W5762" i="13"/>
  <c r="X5762" i="13"/>
  <c r="W5763" i="13"/>
  <c r="X5763" i="13"/>
  <c r="W5764" i="13"/>
  <c r="X5764" i="13"/>
  <c r="W5765" i="13"/>
  <c r="X5765" i="13"/>
  <c r="W5766" i="13"/>
  <c r="X5766" i="13"/>
  <c r="W5767" i="13"/>
  <c r="X5767" i="13"/>
  <c r="W5768" i="13"/>
  <c r="X5768" i="13"/>
  <c r="W5769" i="13"/>
  <c r="X5769" i="13"/>
  <c r="W5770" i="13"/>
  <c r="X5770" i="13"/>
  <c r="W5771" i="13"/>
  <c r="X5771" i="13"/>
  <c r="W5772" i="13"/>
  <c r="X5772" i="13"/>
  <c r="W5773" i="13"/>
  <c r="X5773" i="13"/>
  <c r="W5774" i="13"/>
  <c r="X5774" i="13"/>
  <c r="W5775" i="13"/>
  <c r="X5775" i="13"/>
  <c r="W5776" i="13"/>
  <c r="X5776" i="13"/>
  <c r="W5777" i="13"/>
  <c r="X5777" i="13"/>
  <c r="W5778" i="13"/>
  <c r="X5778" i="13"/>
  <c r="W5779" i="13"/>
  <c r="X5779" i="13"/>
  <c r="W5780" i="13"/>
  <c r="X5780" i="13"/>
  <c r="W5781" i="13"/>
  <c r="X5781" i="13"/>
  <c r="W5782" i="13"/>
  <c r="X5782" i="13"/>
  <c r="W5783" i="13"/>
  <c r="X5783" i="13"/>
  <c r="W5784" i="13"/>
  <c r="X5784" i="13"/>
  <c r="W5785" i="13"/>
  <c r="X5785" i="13"/>
  <c r="W5786" i="13"/>
  <c r="X5786" i="13"/>
  <c r="W5787" i="13"/>
  <c r="X5787" i="13"/>
  <c r="W5788" i="13"/>
  <c r="X5788" i="13"/>
  <c r="W5789" i="13"/>
  <c r="X5789" i="13"/>
  <c r="W5790" i="13"/>
  <c r="X5790" i="13"/>
  <c r="W5791" i="13"/>
  <c r="X5791" i="13"/>
  <c r="Y5791" i="13" s="1"/>
  <c r="W5792" i="13"/>
  <c r="X5792" i="13"/>
  <c r="W5793" i="13"/>
  <c r="X5793" i="13"/>
  <c r="W5794" i="13"/>
  <c r="X5794" i="13"/>
  <c r="W5795" i="13"/>
  <c r="X5795" i="13"/>
  <c r="W5796" i="13"/>
  <c r="X5796" i="13"/>
  <c r="W5797" i="13"/>
  <c r="X5797" i="13"/>
  <c r="W5798" i="13"/>
  <c r="X5798" i="13"/>
  <c r="W5799" i="13"/>
  <c r="X5799" i="13"/>
  <c r="Y5799" i="13" s="1"/>
  <c r="W5800" i="13"/>
  <c r="X5800" i="13"/>
  <c r="W5801" i="13"/>
  <c r="X5801" i="13"/>
  <c r="W5802" i="13"/>
  <c r="X5802" i="13"/>
  <c r="W5803" i="13"/>
  <c r="X5803" i="13"/>
  <c r="W5804" i="13"/>
  <c r="X5804" i="13"/>
  <c r="W5805" i="13"/>
  <c r="X5805" i="13"/>
  <c r="W5806" i="13"/>
  <c r="X5806" i="13"/>
  <c r="W5807" i="13"/>
  <c r="X5807" i="13"/>
  <c r="W5808" i="13"/>
  <c r="X5808" i="13"/>
  <c r="W5809" i="13"/>
  <c r="X5809" i="13"/>
  <c r="W5810" i="13"/>
  <c r="X5810" i="13"/>
  <c r="W5811" i="13"/>
  <c r="X5811" i="13"/>
  <c r="W5812" i="13"/>
  <c r="X5812" i="13"/>
  <c r="W5813" i="13"/>
  <c r="X5813" i="13"/>
  <c r="W5814" i="13"/>
  <c r="X5814" i="13"/>
  <c r="W5815" i="13"/>
  <c r="X5815" i="13"/>
  <c r="W5816" i="13"/>
  <c r="X5816" i="13"/>
  <c r="W5817" i="13"/>
  <c r="X5817" i="13"/>
  <c r="W5818" i="13"/>
  <c r="X5818" i="13"/>
  <c r="W5819" i="13"/>
  <c r="X5819" i="13"/>
  <c r="W5820" i="13"/>
  <c r="X5820" i="13"/>
  <c r="W5821" i="13"/>
  <c r="X5821" i="13"/>
  <c r="W5822" i="13"/>
  <c r="X5822" i="13"/>
  <c r="W5823" i="13"/>
  <c r="X5823" i="13"/>
  <c r="W5824" i="13"/>
  <c r="X5824" i="13"/>
  <c r="W5825" i="13"/>
  <c r="X5825" i="13"/>
  <c r="W5826" i="13"/>
  <c r="X5826" i="13"/>
  <c r="W5827" i="13"/>
  <c r="X5827" i="13"/>
  <c r="W5828" i="13"/>
  <c r="X5828" i="13"/>
  <c r="W5829" i="13"/>
  <c r="X5829" i="13"/>
  <c r="W5830" i="13"/>
  <c r="X5830" i="13"/>
  <c r="W5831" i="13"/>
  <c r="X5831" i="13"/>
  <c r="W5832" i="13"/>
  <c r="X5832" i="13"/>
  <c r="W5833" i="13"/>
  <c r="X5833" i="13"/>
  <c r="W5834" i="13"/>
  <c r="X5834" i="13"/>
  <c r="W5835" i="13"/>
  <c r="X5835" i="13"/>
  <c r="W5836" i="13"/>
  <c r="X5836" i="13"/>
  <c r="W5837" i="13"/>
  <c r="X5837" i="13"/>
  <c r="W5838" i="13"/>
  <c r="X5838" i="13"/>
  <c r="W5839" i="13"/>
  <c r="X5839" i="13"/>
  <c r="W5840" i="13"/>
  <c r="X5840" i="13"/>
  <c r="W5841" i="13"/>
  <c r="X5841" i="13"/>
  <c r="W5842" i="13"/>
  <c r="X5842" i="13"/>
  <c r="W5843" i="13"/>
  <c r="X5843" i="13"/>
  <c r="W5844" i="13"/>
  <c r="X5844" i="13"/>
  <c r="W5845" i="13"/>
  <c r="X5845" i="13"/>
  <c r="W5846" i="13"/>
  <c r="X5846" i="13"/>
  <c r="W5847" i="13"/>
  <c r="X5847" i="13"/>
  <c r="W5848" i="13"/>
  <c r="X5848" i="13"/>
  <c r="W5849" i="13"/>
  <c r="X5849" i="13"/>
  <c r="W5850" i="13"/>
  <c r="X5850" i="13"/>
  <c r="W5851" i="13"/>
  <c r="X5851" i="13"/>
  <c r="W5852" i="13"/>
  <c r="X5852" i="13"/>
  <c r="W5853" i="13"/>
  <c r="X5853" i="13"/>
  <c r="W5854" i="13"/>
  <c r="X5854" i="13"/>
  <c r="W5855" i="13"/>
  <c r="X5855" i="13"/>
  <c r="W5856" i="13"/>
  <c r="X5856" i="13"/>
  <c r="W5857" i="13"/>
  <c r="X5857" i="13"/>
  <c r="W5858" i="13"/>
  <c r="X5858" i="13"/>
  <c r="W5859" i="13"/>
  <c r="X5859" i="13"/>
  <c r="W5860" i="13"/>
  <c r="X5860" i="13"/>
  <c r="W5861" i="13"/>
  <c r="X5861" i="13"/>
  <c r="W5862" i="13"/>
  <c r="X5862" i="13"/>
  <c r="W5863" i="13"/>
  <c r="X5863" i="13"/>
  <c r="W5864" i="13"/>
  <c r="X5864" i="13"/>
  <c r="W5865" i="13"/>
  <c r="X5865" i="13"/>
  <c r="W5866" i="13"/>
  <c r="X5866" i="13"/>
  <c r="W5867" i="13"/>
  <c r="X5867" i="13"/>
  <c r="W5868" i="13"/>
  <c r="X5868" i="13"/>
  <c r="W5869" i="13"/>
  <c r="X5869" i="13"/>
  <c r="W5870" i="13"/>
  <c r="X5870" i="13"/>
  <c r="W5871" i="13"/>
  <c r="X5871" i="13"/>
  <c r="W5872" i="13"/>
  <c r="X5872" i="13"/>
  <c r="W5873" i="13"/>
  <c r="X5873" i="13"/>
  <c r="W5874" i="13"/>
  <c r="X5874" i="13"/>
  <c r="W5875" i="13"/>
  <c r="X5875" i="13"/>
  <c r="W5876" i="13"/>
  <c r="X5876" i="13"/>
  <c r="W5877" i="13"/>
  <c r="X5877" i="13"/>
  <c r="W5878" i="13"/>
  <c r="X5878" i="13"/>
  <c r="W5879" i="13"/>
  <c r="X5879" i="13"/>
  <c r="W5880" i="13"/>
  <c r="X5880" i="13"/>
  <c r="W5881" i="13"/>
  <c r="X5881" i="13"/>
  <c r="W5882" i="13"/>
  <c r="X5882" i="13"/>
  <c r="W5883" i="13"/>
  <c r="X5883" i="13"/>
  <c r="W5884" i="13"/>
  <c r="X5884" i="13"/>
  <c r="W5885" i="13"/>
  <c r="X5885" i="13"/>
  <c r="W5886" i="13"/>
  <c r="X5886" i="13"/>
  <c r="W5887" i="13"/>
  <c r="X5887" i="13"/>
  <c r="W5888" i="13"/>
  <c r="X5888" i="13"/>
  <c r="W5889" i="13"/>
  <c r="X5889" i="13"/>
  <c r="W5890" i="13"/>
  <c r="X5890" i="13"/>
  <c r="W5891" i="13"/>
  <c r="X5891" i="13"/>
  <c r="W5892" i="13"/>
  <c r="X5892" i="13"/>
  <c r="W5893" i="13"/>
  <c r="X5893" i="13"/>
  <c r="W5894" i="13"/>
  <c r="X5894" i="13"/>
  <c r="W5895" i="13"/>
  <c r="X5895" i="13"/>
  <c r="Y5895" i="13" s="1"/>
  <c r="W5896" i="13"/>
  <c r="X5896" i="13"/>
  <c r="W5897" i="13"/>
  <c r="X5897" i="13"/>
  <c r="W5898" i="13"/>
  <c r="X5898" i="13"/>
  <c r="W5899" i="13"/>
  <c r="X5899" i="13"/>
  <c r="Y5899" i="13" s="1"/>
  <c r="W5900" i="13"/>
  <c r="X5900" i="13"/>
  <c r="W5901" i="13"/>
  <c r="X5901" i="13"/>
  <c r="W5902" i="13"/>
  <c r="X5902" i="13"/>
  <c r="W5903" i="13"/>
  <c r="X5903" i="13"/>
  <c r="W5904" i="13"/>
  <c r="X5904" i="13"/>
  <c r="W5905" i="13"/>
  <c r="X5905" i="13"/>
  <c r="W5906" i="13"/>
  <c r="X5906" i="13"/>
  <c r="W5907" i="13"/>
  <c r="X5907" i="13"/>
  <c r="W5908" i="13"/>
  <c r="X5908" i="13"/>
  <c r="W5909" i="13"/>
  <c r="X5909" i="13"/>
  <c r="W5910" i="13"/>
  <c r="X5910" i="13"/>
  <c r="W5911" i="13"/>
  <c r="X5911" i="13"/>
  <c r="W5912" i="13"/>
  <c r="X5912" i="13"/>
  <c r="W5913" i="13"/>
  <c r="X5913" i="13"/>
  <c r="W5914" i="13"/>
  <c r="X5914" i="13"/>
  <c r="W5915" i="13"/>
  <c r="X5915" i="13"/>
  <c r="W5916" i="13"/>
  <c r="X5916" i="13"/>
  <c r="W5917" i="13"/>
  <c r="X5917" i="13"/>
  <c r="W5918" i="13"/>
  <c r="X5918" i="13"/>
  <c r="W5919" i="13"/>
  <c r="X5919" i="13"/>
  <c r="W5920" i="13"/>
  <c r="X5920" i="13"/>
  <c r="W5921" i="13"/>
  <c r="X5921" i="13"/>
  <c r="W5922" i="13"/>
  <c r="X5922" i="13"/>
  <c r="W5923" i="13"/>
  <c r="X5923" i="13"/>
  <c r="W5924" i="13"/>
  <c r="X5924" i="13"/>
  <c r="W5925" i="13"/>
  <c r="X5925" i="13"/>
  <c r="W5926" i="13"/>
  <c r="X5926" i="13"/>
  <c r="W5927" i="13"/>
  <c r="X5927" i="13"/>
  <c r="W5928" i="13"/>
  <c r="X5928" i="13"/>
  <c r="W5929" i="13"/>
  <c r="X5929" i="13"/>
  <c r="W5930" i="13"/>
  <c r="X5930" i="13"/>
  <c r="W5931" i="13"/>
  <c r="X5931" i="13"/>
  <c r="W5932" i="13"/>
  <c r="X5932" i="13"/>
  <c r="W5933" i="13"/>
  <c r="X5933" i="13"/>
  <c r="W5934" i="13"/>
  <c r="X5934" i="13"/>
  <c r="W5935" i="13"/>
  <c r="X5935" i="13"/>
  <c r="W5936" i="13"/>
  <c r="X5936" i="13"/>
  <c r="W5937" i="13"/>
  <c r="X5937" i="13"/>
  <c r="W5938" i="13"/>
  <c r="X5938" i="13"/>
  <c r="W5939" i="13"/>
  <c r="X5939" i="13"/>
  <c r="W5940" i="13"/>
  <c r="X5940" i="13"/>
  <c r="W5941" i="13"/>
  <c r="X5941" i="13"/>
  <c r="W5942" i="13"/>
  <c r="X5942" i="13"/>
  <c r="W5943" i="13"/>
  <c r="X5943" i="13"/>
  <c r="W5944" i="13"/>
  <c r="X5944" i="13"/>
  <c r="W5945" i="13"/>
  <c r="X5945" i="13"/>
  <c r="W5946" i="13"/>
  <c r="X5946" i="13"/>
  <c r="W5947" i="13"/>
  <c r="X5947" i="13"/>
  <c r="W5948" i="13"/>
  <c r="X5948" i="13"/>
  <c r="W5949" i="13"/>
  <c r="X5949" i="13"/>
  <c r="W5950" i="13"/>
  <c r="X5950" i="13"/>
  <c r="W5951" i="13"/>
  <c r="X5951" i="13"/>
  <c r="W5952" i="13"/>
  <c r="X5952" i="13"/>
  <c r="W5953" i="13"/>
  <c r="X5953" i="13"/>
  <c r="W5954" i="13"/>
  <c r="X5954" i="13"/>
  <c r="W5955" i="13"/>
  <c r="X5955" i="13"/>
  <c r="W5956" i="13"/>
  <c r="X5956" i="13"/>
  <c r="W5957" i="13"/>
  <c r="X5957" i="13"/>
  <c r="W5958" i="13"/>
  <c r="X5958" i="13"/>
  <c r="W5959" i="13"/>
  <c r="X5959" i="13"/>
  <c r="W5960" i="13"/>
  <c r="X5960" i="13"/>
  <c r="W5961" i="13"/>
  <c r="X5961" i="13"/>
  <c r="W5962" i="13"/>
  <c r="X5962" i="13"/>
  <c r="W5963" i="13"/>
  <c r="X5963" i="13"/>
  <c r="W5964" i="13"/>
  <c r="X5964" i="13"/>
  <c r="W5965" i="13"/>
  <c r="X5965" i="13"/>
  <c r="W5966" i="13"/>
  <c r="X5966" i="13"/>
  <c r="W5967" i="13"/>
  <c r="X5967" i="13"/>
  <c r="W5968" i="13"/>
  <c r="X5968" i="13"/>
  <c r="W5969" i="13"/>
  <c r="X5969" i="13"/>
  <c r="W5970" i="13"/>
  <c r="X5970" i="13"/>
  <c r="W5971" i="13"/>
  <c r="X5971" i="13"/>
  <c r="W5972" i="13"/>
  <c r="X5972" i="13"/>
  <c r="W5973" i="13"/>
  <c r="X5973" i="13"/>
  <c r="W5974" i="13"/>
  <c r="X5974" i="13"/>
  <c r="W5975" i="13"/>
  <c r="X5975" i="13"/>
  <c r="W5976" i="13"/>
  <c r="X5976" i="13"/>
  <c r="W5977" i="13"/>
  <c r="X5977" i="13"/>
  <c r="W5978" i="13"/>
  <c r="X5978" i="13"/>
  <c r="W5979" i="13"/>
  <c r="X5979" i="13"/>
  <c r="W5980" i="13"/>
  <c r="X5980" i="13"/>
  <c r="W5981" i="13"/>
  <c r="X5981" i="13"/>
  <c r="W5982" i="13"/>
  <c r="X5982" i="13"/>
  <c r="W5983" i="13"/>
  <c r="X5983" i="13"/>
  <c r="W5984" i="13"/>
  <c r="X5984" i="13"/>
  <c r="W5985" i="13"/>
  <c r="X5985" i="13"/>
  <c r="W5986" i="13"/>
  <c r="X5986" i="13"/>
  <c r="W5987" i="13"/>
  <c r="X5987" i="13"/>
  <c r="W5988" i="13"/>
  <c r="X5988" i="13"/>
  <c r="W5989" i="13"/>
  <c r="X5989" i="13"/>
  <c r="W5990" i="13"/>
  <c r="X5990" i="13"/>
  <c r="W5991" i="13"/>
  <c r="X5991" i="13"/>
  <c r="W5992" i="13"/>
  <c r="X5992" i="13"/>
  <c r="W5993" i="13"/>
  <c r="X5993" i="13"/>
  <c r="W5994" i="13"/>
  <c r="X5994" i="13"/>
  <c r="W5995" i="13"/>
  <c r="X5995" i="13"/>
  <c r="W5996" i="13"/>
  <c r="X5996" i="13"/>
  <c r="W5997" i="13"/>
  <c r="X5997" i="13"/>
  <c r="W5998" i="13"/>
  <c r="X5998" i="13"/>
  <c r="W5999" i="13"/>
  <c r="X5999" i="13"/>
  <c r="W6000" i="13"/>
  <c r="X6000" i="13"/>
  <c r="W6001" i="13"/>
  <c r="X6001" i="13"/>
  <c r="W6002" i="13"/>
  <c r="X6002" i="13"/>
  <c r="W6003" i="13"/>
  <c r="X6003" i="13"/>
  <c r="W6004" i="13"/>
  <c r="X6004" i="13"/>
  <c r="W6005" i="13"/>
  <c r="X6005" i="13"/>
  <c r="W6006" i="13"/>
  <c r="X6006" i="13"/>
  <c r="W6007" i="13"/>
  <c r="X6007" i="13"/>
  <c r="W6008" i="13"/>
  <c r="X6008" i="13"/>
  <c r="W6009" i="13"/>
  <c r="X6009" i="13"/>
  <c r="W6010" i="13"/>
  <c r="X6010" i="13"/>
  <c r="W6011" i="13"/>
  <c r="X6011" i="13"/>
  <c r="W6012" i="13"/>
  <c r="X6012" i="13"/>
  <c r="W6013" i="13"/>
  <c r="X6013" i="13"/>
  <c r="W6014" i="13"/>
  <c r="X6014" i="13"/>
  <c r="W6015" i="13"/>
  <c r="X6015" i="13"/>
  <c r="W6016" i="13"/>
  <c r="X6016" i="13"/>
  <c r="W6017" i="13"/>
  <c r="X6017" i="13"/>
  <c r="W6018" i="13"/>
  <c r="X6018" i="13"/>
  <c r="W6019" i="13"/>
  <c r="X6019" i="13"/>
  <c r="W6020" i="13"/>
  <c r="X6020" i="13"/>
  <c r="W6021" i="13"/>
  <c r="X6021" i="13"/>
  <c r="W6022" i="13"/>
  <c r="X6022" i="13"/>
  <c r="W6023" i="13"/>
  <c r="X6023" i="13"/>
  <c r="W6024" i="13"/>
  <c r="X6024" i="13"/>
  <c r="W6025" i="13"/>
  <c r="X6025" i="13"/>
  <c r="W6026" i="13"/>
  <c r="X6026" i="13"/>
  <c r="W6027" i="13"/>
  <c r="X6027" i="13"/>
  <c r="W6028" i="13"/>
  <c r="X6028" i="13"/>
  <c r="W6029" i="13"/>
  <c r="X6029" i="13"/>
  <c r="W6030" i="13"/>
  <c r="X6030" i="13"/>
  <c r="W6031" i="13"/>
  <c r="X6031" i="13"/>
  <c r="W6032" i="13"/>
  <c r="X6032" i="13"/>
  <c r="W6033" i="13"/>
  <c r="X6033" i="13"/>
  <c r="W6034" i="13"/>
  <c r="X6034" i="13"/>
  <c r="W6035" i="13"/>
  <c r="X6035" i="13"/>
  <c r="W6036" i="13"/>
  <c r="X6036" i="13"/>
  <c r="W6037" i="13"/>
  <c r="X6037" i="13"/>
  <c r="W6038" i="13"/>
  <c r="X6038" i="13"/>
  <c r="W6039" i="13"/>
  <c r="X6039" i="13"/>
  <c r="W6040" i="13"/>
  <c r="X6040" i="13"/>
  <c r="W6041" i="13"/>
  <c r="Y6041" i="13" s="1"/>
  <c r="X6041" i="13"/>
  <c r="W6042" i="13"/>
  <c r="X6042" i="13"/>
  <c r="W6043" i="13"/>
  <c r="X6043" i="13"/>
  <c r="W6044" i="13"/>
  <c r="X6044" i="13"/>
  <c r="W6045" i="13"/>
  <c r="X6045" i="13"/>
  <c r="W6046" i="13"/>
  <c r="X6046" i="13"/>
  <c r="W6047" i="13"/>
  <c r="X6047" i="13"/>
  <c r="W6048" i="13"/>
  <c r="X6048" i="13"/>
  <c r="W6049" i="13"/>
  <c r="X6049" i="13"/>
  <c r="W6050" i="13"/>
  <c r="X6050" i="13"/>
  <c r="W6051" i="13"/>
  <c r="X6051" i="13"/>
  <c r="W6052" i="13"/>
  <c r="X6052" i="13"/>
  <c r="W6053" i="13"/>
  <c r="X6053" i="13"/>
  <c r="W6054" i="13"/>
  <c r="X6054" i="13"/>
  <c r="W6055" i="13"/>
  <c r="X6055" i="13"/>
  <c r="W6056" i="13"/>
  <c r="X6056" i="13"/>
  <c r="W6057" i="13"/>
  <c r="X6057" i="13"/>
  <c r="W6058" i="13"/>
  <c r="X6058" i="13"/>
  <c r="W6059" i="13"/>
  <c r="X6059" i="13"/>
  <c r="W6060" i="13"/>
  <c r="X6060" i="13"/>
  <c r="W6061" i="13"/>
  <c r="X6061" i="13"/>
  <c r="W6062" i="13"/>
  <c r="X6062" i="13"/>
  <c r="W6063" i="13"/>
  <c r="X6063" i="13"/>
  <c r="W6064" i="13"/>
  <c r="X6064" i="13"/>
  <c r="W6065" i="13"/>
  <c r="X6065" i="13"/>
  <c r="W6066" i="13"/>
  <c r="X6066" i="13"/>
  <c r="W6067" i="13"/>
  <c r="X6067" i="13"/>
  <c r="W6068" i="13"/>
  <c r="X6068" i="13"/>
  <c r="W6069" i="13"/>
  <c r="X6069" i="13"/>
  <c r="W6070" i="13"/>
  <c r="X6070" i="13"/>
  <c r="W6071" i="13"/>
  <c r="X6071" i="13"/>
  <c r="W6072" i="13"/>
  <c r="X6072" i="13"/>
  <c r="W6073" i="13"/>
  <c r="X6073" i="13"/>
  <c r="W6074" i="13"/>
  <c r="X6074" i="13"/>
  <c r="W6075" i="13"/>
  <c r="X6075" i="13"/>
  <c r="W6076" i="13"/>
  <c r="X6076" i="13"/>
  <c r="W6077" i="13"/>
  <c r="X6077" i="13"/>
  <c r="W6078" i="13"/>
  <c r="X6078" i="13"/>
  <c r="W6079" i="13"/>
  <c r="X6079" i="13"/>
  <c r="W6080" i="13"/>
  <c r="X6080" i="13"/>
  <c r="W6081" i="13"/>
  <c r="X6081" i="13"/>
  <c r="W6082" i="13"/>
  <c r="X6082" i="13"/>
  <c r="W6083" i="13"/>
  <c r="X6083" i="13"/>
  <c r="W6084" i="13"/>
  <c r="X6084" i="13"/>
  <c r="W6085" i="13"/>
  <c r="X6085" i="13"/>
  <c r="W6086" i="13"/>
  <c r="X6086" i="13"/>
  <c r="W6087" i="13"/>
  <c r="X6087" i="13"/>
  <c r="W6088" i="13"/>
  <c r="X6088" i="13"/>
  <c r="W6089" i="13"/>
  <c r="X6089" i="13"/>
  <c r="W6090" i="13"/>
  <c r="X6090" i="13"/>
  <c r="W6091" i="13"/>
  <c r="X6091" i="13"/>
  <c r="W6092" i="13"/>
  <c r="X6092" i="13"/>
  <c r="W6093" i="13"/>
  <c r="X6093" i="13"/>
  <c r="W6094" i="13"/>
  <c r="X6094" i="13"/>
  <c r="W6095" i="13"/>
  <c r="X6095" i="13"/>
  <c r="W6096" i="13"/>
  <c r="X6096" i="13"/>
  <c r="W6097" i="13"/>
  <c r="Y6097" i="13" s="1"/>
  <c r="X6097" i="13"/>
  <c r="W6098" i="13"/>
  <c r="X6098" i="13"/>
  <c r="W6099" i="13"/>
  <c r="X6099" i="13"/>
  <c r="W6100" i="13"/>
  <c r="X6100" i="13"/>
  <c r="W6101" i="13"/>
  <c r="X6101" i="13"/>
  <c r="W6102" i="13"/>
  <c r="X6102" i="13"/>
  <c r="W6103" i="13"/>
  <c r="X6103" i="13"/>
  <c r="W6104" i="13"/>
  <c r="X6104" i="13"/>
  <c r="W6105" i="13"/>
  <c r="X6105" i="13"/>
  <c r="Y6105" i="13"/>
  <c r="W6106" i="13"/>
  <c r="X6106" i="13"/>
  <c r="W6107" i="13"/>
  <c r="X6107" i="13"/>
  <c r="W6108" i="13"/>
  <c r="X6108" i="13"/>
  <c r="W6109" i="13"/>
  <c r="X6109" i="13"/>
  <c r="W6110" i="13"/>
  <c r="X6110" i="13"/>
  <c r="W6111" i="13"/>
  <c r="X6111" i="13"/>
  <c r="W6112" i="13"/>
  <c r="X6112" i="13"/>
  <c r="W6113" i="13"/>
  <c r="X6113" i="13"/>
  <c r="W6114" i="13"/>
  <c r="X6114" i="13"/>
  <c r="W6115" i="13"/>
  <c r="X6115" i="13"/>
  <c r="W6116" i="13"/>
  <c r="X6116" i="13"/>
  <c r="W6117" i="13"/>
  <c r="X6117" i="13"/>
  <c r="W6118" i="13"/>
  <c r="X6118" i="13"/>
  <c r="W6119" i="13"/>
  <c r="X6119" i="13"/>
  <c r="W6120" i="13"/>
  <c r="X6120" i="13"/>
  <c r="W6121" i="13"/>
  <c r="X6121" i="13"/>
  <c r="W6122" i="13"/>
  <c r="X6122" i="13"/>
  <c r="W6123" i="13"/>
  <c r="X6123" i="13"/>
  <c r="W6124" i="13"/>
  <c r="X6124" i="13"/>
  <c r="W6125" i="13"/>
  <c r="X6125" i="13"/>
  <c r="W6126" i="13"/>
  <c r="X6126" i="13"/>
  <c r="W6127" i="13"/>
  <c r="X6127" i="13"/>
  <c r="W6128" i="13"/>
  <c r="X6128" i="13"/>
  <c r="W6129" i="13"/>
  <c r="X6129" i="13"/>
  <c r="Y6129" i="13" s="1"/>
  <c r="W6130" i="13"/>
  <c r="X6130" i="13"/>
  <c r="W6131" i="13"/>
  <c r="X6131" i="13"/>
  <c r="W6132" i="13"/>
  <c r="X6132" i="13"/>
  <c r="W6133" i="13"/>
  <c r="X6133" i="13"/>
  <c r="W6134" i="13"/>
  <c r="X6134" i="13"/>
  <c r="W6135" i="13"/>
  <c r="X6135" i="13"/>
  <c r="W6136" i="13"/>
  <c r="X6136" i="13"/>
  <c r="W6137" i="13"/>
  <c r="X6137" i="13"/>
  <c r="W6138" i="13"/>
  <c r="X6138" i="13"/>
  <c r="W6139" i="13"/>
  <c r="X6139" i="13"/>
  <c r="W6140" i="13"/>
  <c r="X6140" i="13"/>
  <c r="W6141" i="13"/>
  <c r="X6141" i="13"/>
  <c r="W6142" i="13"/>
  <c r="X6142" i="13"/>
  <c r="W6143" i="13"/>
  <c r="X6143" i="13"/>
  <c r="W6144" i="13"/>
  <c r="X6144" i="13"/>
  <c r="W6145" i="13"/>
  <c r="X6145" i="13"/>
  <c r="W6146" i="13"/>
  <c r="X6146" i="13"/>
  <c r="W6147" i="13"/>
  <c r="X6147" i="13"/>
  <c r="W6148" i="13"/>
  <c r="X6148" i="13"/>
  <c r="W6149" i="13"/>
  <c r="X6149" i="13"/>
  <c r="W6150" i="13"/>
  <c r="X6150" i="13"/>
  <c r="W6151" i="13"/>
  <c r="X6151" i="13"/>
  <c r="W6152" i="13"/>
  <c r="X6152" i="13"/>
  <c r="W6153" i="13"/>
  <c r="X6153" i="13"/>
  <c r="W6154" i="13"/>
  <c r="X6154" i="13"/>
  <c r="W6155" i="13"/>
  <c r="X6155" i="13"/>
  <c r="W6156" i="13"/>
  <c r="X6156" i="13"/>
  <c r="W6157" i="13"/>
  <c r="X6157" i="13"/>
  <c r="W6158" i="13"/>
  <c r="X6158" i="13"/>
  <c r="W6159" i="13"/>
  <c r="X6159" i="13"/>
  <c r="W6160" i="13"/>
  <c r="X6160" i="13"/>
  <c r="W6161" i="13"/>
  <c r="X6161" i="13"/>
  <c r="W6162" i="13"/>
  <c r="X6162" i="13"/>
  <c r="W6163" i="13"/>
  <c r="X6163" i="13"/>
  <c r="W6164" i="13"/>
  <c r="X6164" i="13"/>
  <c r="W6165" i="13"/>
  <c r="X6165" i="13"/>
  <c r="W6166" i="13"/>
  <c r="X6166" i="13"/>
  <c r="W6167" i="13"/>
  <c r="X6167" i="13"/>
  <c r="W6168" i="13"/>
  <c r="X6168" i="13"/>
  <c r="W6169" i="13"/>
  <c r="X6169" i="13"/>
  <c r="W6170" i="13"/>
  <c r="X6170" i="13"/>
  <c r="W6171" i="13"/>
  <c r="X6171" i="13"/>
  <c r="W6172" i="13"/>
  <c r="X6172" i="13"/>
  <c r="W6173" i="13"/>
  <c r="X6173" i="13"/>
  <c r="W6174" i="13"/>
  <c r="X6174" i="13"/>
  <c r="W6175" i="13"/>
  <c r="X6175" i="13"/>
  <c r="W6176" i="13"/>
  <c r="X6176" i="13"/>
  <c r="W6177" i="13"/>
  <c r="X6177" i="13"/>
  <c r="W6178" i="13"/>
  <c r="X6178" i="13"/>
  <c r="W6179" i="13"/>
  <c r="X6179" i="13"/>
  <c r="W6180" i="13"/>
  <c r="X6180" i="13"/>
  <c r="W6181" i="13"/>
  <c r="X6181" i="13"/>
  <c r="W6182" i="13"/>
  <c r="X6182" i="13"/>
  <c r="W6183" i="13"/>
  <c r="X6183" i="13"/>
  <c r="W6184" i="13"/>
  <c r="X6184" i="13"/>
  <c r="W6185" i="13"/>
  <c r="X6185" i="13"/>
  <c r="W6186" i="13"/>
  <c r="X6186" i="13"/>
  <c r="W6187" i="13"/>
  <c r="X6187" i="13"/>
  <c r="W6188" i="13"/>
  <c r="X6188" i="13"/>
  <c r="W6189" i="13"/>
  <c r="X6189" i="13"/>
  <c r="W6190" i="13"/>
  <c r="X6190" i="13"/>
  <c r="W6191" i="13"/>
  <c r="X6191" i="13"/>
  <c r="W6192" i="13"/>
  <c r="X6192" i="13"/>
  <c r="W6193" i="13"/>
  <c r="X6193" i="13"/>
  <c r="W6194" i="13"/>
  <c r="X6194" i="13"/>
  <c r="W6195" i="13"/>
  <c r="X6195" i="13"/>
  <c r="W6196" i="13"/>
  <c r="X6196" i="13"/>
  <c r="W6197" i="13"/>
  <c r="X6197" i="13"/>
  <c r="W6198" i="13"/>
  <c r="X6198" i="13"/>
  <c r="W6199" i="13"/>
  <c r="X6199" i="13"/>
  <c r="W6200" i="13"/>
  <c r="X6200" i="13"/>
  <c r="W6201" i="13"/>
  <c r="X6201" i="13"/>
  <c r="W6202" i="13"/>
  <c r="X6202" i="13"/>
  <c r="W6203" i="13"/>
  <c r="X6203" i="13"/>
  <c r="W6204" i="13"/>
  <c r="X6204" i="13"/>
  <c r="W6205" i="13"/>
  <c r="X6205" i="13"/>
  <c r="W6206" i="13"/>
  <c r="X6206" i="13"/>
  <c r="W6207" i="13"/>
  <c r="X6207" i="13"/>
  <c r="W6208" i="13"/>
  <c r="X6208" i="13"/>
  <c r="W6209" i="13"/>
  <c r="X6209" i="13"/>
  <c r="W6210" i="13"/>
  <c r="X6210" i="13"/>
  <c r="W6211" i="13"/>
  <c r="X6211" i="13"/>
  <c r="W6212" i="13"/>
  <c r="X6212" i="13"/>
  <c r="W6213" i="13"/>
  <c r="X6213" i="13"/>
  <c r="W6214" i="13"/>
  <c r="X6214" i="13"/>
  <c r="W6215" i="13"/>
  <c r="X6215" i="13"/>
  <c r="W6216" i="13"/>
  <c r="X6216" i="13"/>
  <c r="W6217" i="13"/>
  <c r="X6217" i="13"/>
  <c r="W6218" i="13"/>
  <c r="X6218" i="13"/>
  <c r="W6219" i="13"/>
  <c r="X6219" i="13"/>
  <c r="W6220" i="13"/>
  <c r="X6220" i="13"/>
  <c r="W6221" i="13"/>
  <c r="X6221" i="13"/>
  <c r="W6222" i="13"/>
  <c r="X6222" i="13"/>
  <c r="W6223" i="13"/>
  <c r="X6223" i="13"/>
  <c r="W6224" i="13"/>
  <c r="X6224" i="13"/>
  <c r="W6225" i="13"/>
  <c r="X6225" i="13"/>
  <c r="W6226" i="13"/>
  <c r="X6226" i="13"/>
  <c r="W6227" i="13"/>
  <c r="X6227" i="13"/>
  <c r="W6228" i="13"/>
  <c r="X6228" i="13"/>
  <c r="W6229" i="13"/>
  <c r="X6229" i="13"/>
  <c r="W6230" i="13"/>
  <c r="X6230" i="13"/>
  <c r="W6231" i="13"/>
  <c r="X6231" i="13"/>
  <c r="W6232" i="13"/>
  <c r="X6232" i="13"/>
  <c r="W6233" i="13"/>
  <c r="X6233" i="13"/>
  <c r="W6234" i="13"/>
  <c r="X6234" i="13"/>
  <c r="W6235" i="13"/>
  <c r="X6235" i="13"/>
  <c r="W6236" i="13"/>
  <c r="X6236" i="13"/>
  <c r="W6237" i="13"/>
  <c r="X6237" i="13"/>
  <c r="W6238" i="13"/>
  <c r="X6238" i="13"/>
  <c r="W6239" i="13"/>
  <c r="X6239" i="13"/>
  <c r="W6240" i="13"/>
  <c r="X6240" i="13"/>
  <c r="W6241" i="13"/>
  <c r="X6241" i="13"/>
  <c r="W6242" i="13"/>
  <c r="X6242" i="13"/>
  <c r="W6243" i="13"/>
  <c r="X6243" i="13"/>
  <c r="W6244" i="13"/>
  <c r="X6244" i="13"/>
  <c r="W6245" i="13"/>
  <c r="X6245" i="13"/>
  <c r="W6246" i="13"/>
  <c r="X6246" i="13"/>
  <c r="W6247" i="13"/>
  <c r="X6247" i="13"/>
  <c r="W6248" i="13"/>
  <c r="X6248" i="13"/>
  <c r="W6249" i="13"/>
  <c r="X6249" i="13"/>
  <c r="W6250" i="13"/>
  <c r="X6250" i="13"/>
  <c r="W6251" i="13"/>
  <c r="X6251" i="13"/>
  <c r="W6252" i="13"/>
  <c r="X6252" i="13"/>
  <c r="W6253" i="13"/>
  <c r="X6253" i="13"/>
  <c r="W6254" i="13"/>
  <c r="X6254" i="13"/>
  <c r="W6255" i="13"/>
  <c r="X6255" i="13"/>
  <c r="W6256" i="13"/>
  <c r="X6256" i="13"/>
  <c r="W6257" i="13"/>
  <c r="X6257" i="13"/>
  <c r="W6258" i="13"/>
  <c r="X6258" i="13"/>
  <c r="W6259" i="13"/>
  <c r="X6259" i="13"/>
  <c r="W6260" i="13"/>
  <c r="X6260" i="13"/>
  <c r="W6261" i="13"/>
  <c r="X6261" i="13"/>
  <c r="W6262" i="13"/>
  <c r="X6262" i="13"/>
  <c r="W6263" i="13"/>
  <c r="X6263" i="13"/>
  <c r="W6264" i="13"/>
  <c r="X6264" i="13"/>
  <c r="W6265" i="13"/>
  <c r="X6265" i="13"/>
  <c r="W6266" i="13"/>
  <c r="X6266" i="13"/>
  <c r="W6267" i="13"/>
  <c r="X6267" i="13"/>
  <c r="W6268" i="13"/>
  <c r="X6268" i="13"/>
  <c r="W6269" i="13"/>
  <c r="X6269" i="13"/>
  <c r="W6270" i="13"/>
  <c r="X6270" i="13"/>
  <c r="W6271" i="13"/>
  <c r="Y6271" i="13" s="1"/>
  <c r="X6271" i="13"/>
  <c r="W6272" i="13"/>
  <c r="X6272" i="13"/>
  <c r="W6273" i="13"/>
  <c r="X6273" i="13"/>
  <c r="Y6273" i="13" s="1"/>
  <c r="W6274" i="13"/>
  <c r="X6274" i="13"/>
  <c r="W6275" i="13"/>
  <c r="X6275" i="13"/>
  <c r="W6276" i="13"/>
  <c r="X6276" i="13"/>
  <c r="W6277" i="13"/>
  <c r="X6277" i="13"/>
  <c r="W6278" i="13"/>
  <c r="X6278" i="13"/>
  <c r="W6279" i="13"/>
  <c r="Y6279" i="13" s="1"/>
  <c r="X6279" i="13"/>
  <c r="W6280" i="13"/>
  <c r="X6280" i="13"/>
  <c r="W6281" i="13"/>
  <c r="X6281" i="13"/>
  <c r="W6282" i="13"/>
  <c r="X6282" i="13"/>
  <c r="W6283" i="13"/>
  <c r="X6283" i="13"/>
  <c r="W6284" i="13"/>
  <c r="X6284" i="13"/>
  <c r="W6285" i="13"/>
  <c r="X6285" i="13"/>
  <c r="W6286" i="13"/>
  <c r="X6286" i="13"/>
  <c r="W6287" i="13"/>
  <c r="X6287" i="13"/>
  <c r="W6288" i="13"/>
  <c r="X6288" i="13"/>
  <c r="W6289" i="13"/>
  <c r="X6289" i="13"/>
  <c r="W6290" i="13"/>
  <c r="X6290" i="13"/>
  <c r="W6291" i="13"/>
  <c r="X6291" i="13"/>
  <c r="W6292" i="13"/>
  <c r="X6292" i="13"/>
  <c r="W6293" i="13"/>
  <c r="X6293" i="13"/>
  <c r="W6294" i="13"/>
  <c r="X6294" i="13"/>
  <c r="W6295" i="13"/>
  <c r="X6295" i="13"/>
  <c r="W6296" i="13"/>
  <c r="X6296" i="13"/>
  <c r="W6297" i="13"/>
  <c r="X6297" i="13"/>
  <c r="W6298" i="13"/>
  <c r="X6298" i="13"/>
  <c r="W6299" i="13"/>
  <c r="X6299" i="13"/>
  <c r="W6300" i="13"/>
  <c r="X6300" i="13"/>
  <c r="W6301" i="13"/>
  <c r="X6301" i="13"/>
  <c r="W6302" i="13"/>
  <c r="X6302" i="13"/>
  <c r="W6303" i="13"/>
  <c r="X6303" i="13"/>
  <c r="W6304" i="13"/>
  <c r="X6304" i="13"/>
  <c r="W6305" i="13"/>
  <c r="X6305" i="13"/>
  <c r="W6306" i="13"/>
  <c r="X6306" i="13"/>
  <c r="W6307" i="13"/>
  <c r="X6307" i="13"/>
  <c r="W6308" i="13"/>
  <c r="X6308" i="13"/>
  <c r="W6309" i="13"/>
  <c r="X6309" i="13"/>
  <c r="W6310" i="13"/>
  <c r="X6310" i="13"/>
  <c r="W6311" i="13"/>
  <c r="X6311" i="13"/>
  <c r="W6312" i="13"/>
  <c r="X6312" i="13"/>
  <c r="W6313" i="13"/>
  <c r="X6313" i="13"/>
  <c r="W6314" i="13"/>
  <c r="X6314" i="13"/>
  <c r="W6315" i="13"/>
  <c r="X6315" i="13"/>
  <c r="W6316" i="13"/>
  <c r="X6316" i="13"/>
  <c r="W6317" i="13"/>
  <c r="X6317" i="13"/>
  <c r="W6318" i="13"/>
  <c r="X6318" i="13"/>
  <c r="W6319" i="13"/>
  <c r="X6319" i="13"/>
  <c r="W6320" i="13"/>
  <c r="X6320" i="13"/>
  <c r="W6321" i="13"/>
  <c r="X6321" i="13"/>
  <c r="W6322" i="13"/>
  <c r="X6322" i="13"/>
  <c r="W6323" i="13"/>
  <c r="X6323" i="13"/>
  <c r="W6324" i="13"/>
  <c r="X6324" i="13"/>
  <c r="W6325" i="13"/>
  <c r="X6325" i="13"/>
  <c r="W6326" i="13"/>
  <c r="X6326" i="13"/>
  <c r="W6327" i="13"/>
  <c r="X6327" i="13"/>
  <c r="W6328" i="13"/>
  <c r="X6328" i="13"/>
  <c r="W6329" i="13"/>
  <c r="X6329" i="13"/>
  <c r="W6330" i="13"/>
  <c r="X6330" i="13"/>
  <c r="W6331" i="13"/>
  <c r="X6331" i="13"/>
  <c r="W6332" i="13"/>
  <c r="X6332" i="13"/>
  <c r="W6333" i="13"/>
  <c r="X6333" i="13"/>
  <c r="W6334" i="13"/>
  <c r="X6334" i="13"/>
  <c r="W6335" i="13"/>
  <c r="X6335" i="13"/>
  <c r="W6336" i="13"/>
  <c r="X6336" i="13"/>
  <c r="W6337" i="13"/>
  <c r="X6337" i="13"/>
  <c r="W6338" i="13"/>
  <c r="X6338" i="13"/>
  <c r="W6339" i="13"/>
  <c r="X6339" i="13"/>
  <c r="W6340" i="13"/>
  <c r="X6340" i="13"/>
  <c r="W6341" i="13"/>
  <c r="X6341" i="13"/>
  <c r="W6342" i="13"/>
  <c r="X6342" i="13"/>
  <c r="W6343" i="13"/>
  <c r="X6343" i="13"/>
  <c r="W6344" i="13"/>
  <c r="X6344" i="13"/>
  <c r="W6345" i="13"/>
  <c r="X6345" i="13"/>
  <c r="W6346" i="13"/>
  <c r="X6346" i="13"/>
  <c r="W6347" i="13"/>
  <c r="X6347" i="13"/>
  <c r="W6348" i="13"/>
  <c r="X6348" i="13"/>
  <c r="W6349" i="13"/>
  <c r="X6349" i="13"/>
  <c r="W6350" i="13"/>
  <c r="X6350" i="13"/>
  <c r="W6351" i="13"/>
  <c r="X6351" i="13"/>
  <c r="W6352" i="13"/>
  <c r="X6352" i="13"/>
  <c r="W6353" i="13"/>
  <c r="X6353" i="13"/>
  <c r="W6354" i="13"/>
  <c r="X6354" i="13"/>
  <c r="W6355" i="13"/>
  <c r="X6355" i="13"/>
  <c r="W6356" i="13"/>
  <c r="X6356" i="13"/>
  <c r="W6357" i="13"/>
  <c r="X6357" i="13"/>
  <c r="W6358" i="13"/>
  <c r="X6358" i="13"/>
  <c r="W6359" i="13"/>
  <c r="X6359" i="13"/>
  <c r="W6360" i="13"/>
  <c r="X6360" i="13"/>
  <c r="W6361" i="13"/>
  <c r="X6361" i="13"/>
  <c r="W6362" i="13"/>
  <c r="X6362" i="13"/>
  <c r="W6363" i="13"/>
  <c r="Y6363" i="13" s="1"/>
  <c r="X6363" i="13"/>
  <c r="W6364" i="13"/>
  <c r="X6364" i="13"/>
  <c r="W6365" i="13"/>
  <c r="X6365" i="13"/>
  <c r="W6366" i="13"/>
  <c r="X6366" i="13"/>
  <c r="W6367" i="13"/>
  <c r="Y6367" i="13" s="1"/>
  <c r="X6367" i="13"/>
  <c r="W6368" i="13"/>
  <c r="X6368" i="13"/>
  <c r="W6369" i="13"/>
  <c r="X6369" i="13"/>
  <c r="W6370" i="13"/>
  <c r="X6370" i="13"/>
  <c r="W6371" i="13"/>
  <c r="X6371" i="13"/>
  <c r="W6372" i="13"/>
  <c r="X6372" i="13"/>
  <c r="W6373" i="13"/>
  <c r="X6373" i="13"/>
  <c r="W6374" i="13"/>
  <c r="X6374" i="13"/>
  <c r="W6375" i="13"/>
  <c r="Y6375" i="13" s="1"/>
  <c r="X6375" i="13"/>
  <c r="W6376" i="13"/>
  <c r="X6376" i="13"/>
  <c r="W6377" i="13"/>
  <c r="X6377" i="13"/>
  <c r="W6378" i="13"/>
  <c r="X6378" i="13"/>
  <c r="W6379" i="13"/>
  <c r="X6379" i="13"/>
  <c r="W6380" i="13"/>
  <c r="X6380" i="13"/>
  <c r="W6381" i="13"/>
  <c r="X6381" i="13"/>
  <c r="W6382" i="13"/>
  <c r="X6382" i="13"/>
  <c r="W6383" i="13"/>
  <c r="X6383" i="13"/>
  <c r="W6384" i="13"/>
  <c r="X6384" i="13"/>
  <c r="W6385" i="13"/>
  <c r="X6385" i="13"/>
  <c r="W6386" i="13"/>
  <c r="X6386" i="13"/>
  <c r="W6387" i="13"/>
  <c r="X6387" i="13"/>
  <c r="W6388" i="13"/>
  <c r="X6388" i="13"/>
  <c r="W6389" i="13"/>
  <c r="X6389" i="13"/>
  <c r="W6390" i="13"/>
  <c r="X6390" i="13"/>
  <c r="W6391" i="13"/>
  <c r="X6391" i="13"/>
  <c r="W6392" i="13"/>
  <c r="X6392" i="13"/>
  <c r="W6393" i="13"/>
  <c r="X6393" i="13"/>
  <c r="W6394" i="13"/>
  <c r="X6394" i="13"/>
  <c r="W6395" i="13"/>
  <c r="X6395" i="13"/>
  <c r="W6396" i="13"/>
  <c r="X6396" i="13"/>
  <c r="W6397" i="13"/>
  <c r="X6397" i="13"/>
  <c r="W6398" i="13"/>
  <c r="X6398" i="13"/>
  <c r="W6399" i="13"/>
  <c r="X6399" i="13"/>
  <c r="W6400" i="13"/>
  <c r="X6400" i="13"/>
  <c r="W6401" i="13"/>
  <c r="X6401" i="13"/>
  <c r="W6402" i="13"/>
  <c r="X6402" i="13"/>
  <c r="W6403" i="13"/>
  <c r="X6403" i="13"/>
  <c r="W6404" i="13"/>
  <c r="X6404" i="13"/>
  <c r="W6405" i="13"/>
  <c r="X6405" i="13"/>
  <c r="W6406" i="13"/>
  <c r="X6406" i="13"/>
  <c r="W6407" i="13"/>
  <c r="X6407" i="13"/>
  <c r="W6408" i="13"/>
  <c r="X6408" i="13"/>
  <c r="W6409" i="13"/>
  <c r="X6409" i="13"/>
  <c r="W6410" i="13"/>
  <c r="X6410" i="13"/>
  <c r="W6411" i="13"/>
  <c r="X6411" i="13"/>
  <c r="W6412" i="13"/>
  <c r="X6412" i="13"/>
  <c r="W6413" i="13"/>
  <c r="X6413" i="13"/>
  <c r="W6414" i="13"/>
  <c r="X6414" i="13"/>
  <c r="W6415" i="13"/>
  <c r="X6415" i="13"/>
  <c r="W6416" i="13"/>
  <c r="X6416" i="13"/>
  <c r="W6417" i="13"/>
  <c r="X6417" i="13"/>
  <c r="W6418" i="13"/>
  <c r="X6418" i="13"/>
  <c r="W6419" i="13"/>
  <c r="X6419" i="13"/>
  <c r="W6420" i="13"/>
  <c r="X6420" i="13"/>
  <c r="W6421" i="13"/>
  <c r="X6421" i="13"/>
  <c r="W6422" i="13"/>
  <c r="X6422" i="13"/>
  <c r="W6423" i="13"/>
  <c r="X6423" i="13"/>
  <c r="W6424" i="13"/>
  <c r="X6424" i="13"/>
  <c r="W6425" i="13"/>
  <c r="X6425" i="13"/>
  <c r="W6426" i="13"/>
  <c r="X6426" i="13"/>
  <c r="W6427" i="13"/>
  <c r="X6427" i="13"/>
  <c r="W6428" i="13"/>
  <c r="X6428" i="13"/>
  <c r="W6429" i="13"/>
  <c r="X6429" i="13"/>
  <c r="W6430" i="13"/>
  <c r="X6430" i="13"/>
  <c r="W6431" i="13"/>
  <c r="X6431" i="13"/>
  <c r="W6432" i="13"/>
  <c r="X6432" i="13"/>
  <c r="W6433" i="13"/>
  <c r="X6433" i="13"/>
  <c r="Y6433" i="13" s="1"/>
  <c r="W6434" i="13"/>
  <c r="X6434" i="13"/>
  <c r="W6435" i="13"/>
  <c r="X6435" i="13"/>
  <c r="W6436" i="13"/>
  <c r="X6436" i="13"/>
  <c r="W6437" i="13"/>
  <c r="X6437" i="13"/>
  <c r="W6438" i="13"/>
  <c r="X6438" i="13"/>
  <c r="W6439" i="13"/>
  <c r="X6439" i="13"/>
  <c r="W6440" i="13"/>
  <c r="X6440" i="13"/>
  <c r="W6441" i="13"/>
  <c r="X6441" i="13"/>
  <c r="W6442" i="13"/>
  <c r="X6442" i="13"/>
  <c r="W6443" i="13"/>
  <c r="X6443" i="13"/>
  <c r="W6444" i="13"/>
  <c r="X6444" i="13"/>
  <c r="W6445" i="13"/>
  <c r="X6445" i="13"/>
  <c r="W6446" i="13"/>
  <c r="X6446" i="13"/>
  <c r="W6447" i="13"/>
  <c r="X6447" i="13"/>
  <c r="W6448" i="13"/>
  <c r="X6448" i="13"/>
  <c r="W6449" i="13"/>
  <c r="X6449" i="13"/>
  <c r="W6450" i="13"/>
  <c r="X6450" i="13"/>
  <c r="W6451" i="13"/>
  <c r="X6451" i="13"/>
  <c r="W6452" i="13"/>
  <c r="X6452" i="13"/>
  <c r="W6453" i="13"/>
  <c r="X6453" i="13"/>
  <c r="W6454" i="13"/>
  <c r="X6454" i="13"/>
  <c r="W6455" i="13"/>
  <c r="X6455" i="13"/>
  <c r="W6456" i="13"/>
  <c r="X6456" i="13"/>
  <c r="W6457" i="13"/>
  <c r="X6457" i="13"/>
  <c r="W6458" i="13"/>
  <c r="X6458" i="13"/>
  <c r="W6459" i="13"/>
  <c r="X6459" i="13"/>
  <c r="W6460" i="13"/>
  <c r="X6460" i="13"/>
  <c r="W6461" i="13"/>
  <c r="X6461" i="13"/>
  <c r="W6462" i="13"/>
  <c r="X6462" i="13"/>
  <c r="W6463" i="13"/>
  <c r="X6463" i="13"/>
  <c r="W6464" i="13"/>
  <c r="X6464" i="13"/>
  <c r="W6465" i="13"/>
  <c r="X6465" i="13"/>
  <c r="W6466" i="13"/>
  <c r="X6466" i="13"/>
  <c r="W6467" i="13"/>
  <c r="X6467" i="13"/>
  <c r="W6468" i="13"/>
  <c r="X6468" i="13"/>
  <c r="W6469" i="13"/>
  <c r="X6469" i="13"/>
  <c r="W6470" i="13"/>
  <c r="X6470" i="13"/>
  <c r="W6471" i="13"/>
  <c r="X6471" i="13"/>
  <c r="W6472" i="13"/>
  <c r="X6472" i="13"/>
  <c r="W6473" i="13"/>
  <c r="X6473" i="13"/>
  <c r="W6474" i="13"/>
  <c r="X6474" i="13"/>
  <c r="W6475" i="13"/>
  <c r="X6475" i="13"/>
  <c r="W6476" i="13"/>
  <c r="X6476" i="13"/>
  <c r="W6477" i="13"/>
  <c r="X6477" i="13"/>
  <c r="W6478" i="13"/>
  <c r="X6478" i="13"/>
  <c r="W6479" i="13"/>
  <c r="X6479" i="13"/>
  <c r="W6480" i="13"/>
  <c r="X6480" i="13"/>
  <c r="W6481" i="13"/>
  <c r="X6481" i="13"/>
  <c r="W6482" i="13"/>
  <c r="X6482" i="13"/>
  <c r="W6483" i="13"/>
  <c r="X6483" i="13"/>
  <c r="W6484" i="13"/>
  <c r="X6484" i="13"/>
  <c r="W6485" i="13"/>
  <c r="X6485" i="13"/>
  <c r="W6486" i="13"/>
  <c r="X6486" i="13"/>
  <c r="W6487" i="13"/>
  <c r="X6487" i="13"/>
  <c r="W6488" i="13"/>
  <c r="X6488" i="13"/>
  <c r="W6489" i="13"/>
  <c r="X6489" i="13"/>
  <c r="W6490" i="13"/>
  <c r="X6490" i="13"/>
  <c r="W6491" i="13"/>
  <c r="X6491" i="13"/>
  <c r="W6492" i="13"/>
  <c r="X6492" i="13"/>
  <c r="W6493" i="13"/>
  <c r="X6493" i="13"/>
  <c r="W6494" i="13"/>
  <c r="X6494" i="13"/>
  <c r="W6495" i="13"/>
  <c r="X6495" i="13"/>
  <c r="W6496" i="13"/>
  <c r="X6496" i="13"/>
  <c r="W6497" i="13"/>
  <c r="X6497" i="13"/>
  <c r="W6498" i="13"/>
  <c r="X6498" i="13"/>
  <c r="W6499" i="13"/>
  <c r="X6499" i="13"/>
  <c r="W6500" i="13"/>
  <c r="X6500" i="13"/>
  <c r="W6501" i="13"/>
  <c r="X6501" i="13"/>
  <c r="W6502" i="13"/>
  <c r="X6502" i="13"/>
  <c r="W6503" i="13"/>
  <c r="X6503" i="13"/>
  <c r="W6504" i="13"/>
  <c r="X6504" i="13"/>
  <c r="W6505" i="13"/>
  <c r="X6505" i="13"/>
  <c r="W6506" i="13"/>
  <c r="X6506" i="13"/>
  <c r="W6507" i="13"/>
  <c r="X6507" i="13"/>
  <c r="W6508" i="13"/>
  <c r="X6508" i="13"/>
  <c r="W6509" i="13"/>
  <c r="X6509" i="13"/>
  <c r="W6510" i="13"/>
  <c r="X6510" i="13"/>
  <c r="W6511" i="13"/>
  <c r="X6511" i="13"/>
  <c r="W6512" i="13"/>
  <c r="X6512" i="13"/>
  <c r="W6513" i="13"/>
  <c r="X6513" i="13"/>
  <c r="W6514" i="13"/>
  <c r="X6514" i="13"/>
  <c r="W6515" i="13"/>
  <c r="X6515" i="13"/>
  <c r="W6516" i="13"/>
  <c r="X6516" i="13"/>
  <c r="W6517" i="13"/>
  <c r="X6517" i="13"/>
  <c r="W6518" i="13"/>
  <c r="X6518" i="13"/>
  <c r="W6519" i="13"/>
  <c r="X6519" i="13"/>
  <c r="W6520" i="13"/>
  <c r="X6520" i="13"/>
  <c r="W6521" i="13"/>
  <c r="X6521" i="13"/>
  <c r="W6522" i="13"/>
  <c r="X6522" i="13"/>
  <c r="W6523" i="13"/>
  <c r="X6523" i="13"/>
  <c r="W6524" i="13"/>
  <c r="X6524" i="13"/>
  <c r="W6525" i="13"/>
  <c r="X6525" i="13"/>
  <c r="W6526" i="13"/>
  <c r="X6526" i="13"/>
  <c r="W6527" i="13"/>
  <c r="X6527" i="13"/>
  <c r="W6528" i="13"/>
  <c r="X6528" i="13"/>
  <c r="W6529" i="13"/>
  <c r="X6529" i="13"/>
  <c r="W6530" i="13"/>
  <c r="X6530" i="13"/>
  <c r="W6531" i="13"/>
  <c r="X6531" i="13"/>
  <c r="W6532" i="13"/>
  <c r="X6532" i="13"/>
  <c r="W6533" i="13"/>
  <c r="X6533" i="13"/>
  <c r="W6534" i="13"/>
  <c r="X6534" i="13"/>
  <c r="W6535" i="13"/>
  <c r="X6535" i="13"/>
  <c r="W6536" i="13"/>
  <c r="X6536" i="13"/>
  <c r="W6537" i="13"/>
  <c r="X6537" i="13"/>
  <c r="W6538" i="13"/>
  <c r="X6538" i="13"/>
  <c r="W6539" i="13"/>
  <c r="X6539" i="13"/>
  <c r="W6540" i="13"/>
  <c r="X6540" i="13"/>
  <c r="W6541" i="13"/>
  <c r="X6541" i="13"/>
  <c r="W6542" i="13"/>
  <c r="X6542" i="13"/>
  <c r="W6543" i="13"/>
  <c r="X6543" i="13"/>
  <c r="W6544" i="13"/>
  <c r="X6544" i="13"/>
  <c r="W6545" i="13"/>
  <c r="X6545" i="13"/>
  <c r="W6546" i="13"/>
  <c r="X6546" i="13"/>
  <c r="W6547" i="13"/>
  <c r="X6547" i="13"/>
  <c r="W6548" i="13"/>
  <c r="X6548" i="13"/>
  <c r="W6549" i="13"/>
  <c r="X6549" i="13"/>
  <c r="W6550" i="13"/>
  <c r="X6550" i="13"/>
  <c r="W6551" i="13"/>
  <c r="X6551" i="13"/>
  <c r="W6552" i="13"/>
  <c r="X6552" i="13"/>
  <c r="W6553" i="13"/>
  <c r="X6553" i="13"/>
  <c r="W6554" i="13"/>
  <c r="X6554" i="13"/>
  <c r="W6555" i="13"/>
  <c r="X6555" i="13"/>
  <c r="W6556" i="13"/>
  <c r="X6556" i="13"/>
  <c r="W6557" i="13"/>
  <c r="X6557" i="13"/>
  <c r="W6558" i="13"/>
  <c r="X6558" i="13"/>
  <c r="W6559" i="13"/>
  <c r="X6559" i="13"/>
  <c r="W6560" i="13"/>
  <c r="X6560" i="13"/>
  <c r="W6561" i="13"/>
  <c r="X6561" i="13"/>
  <c r="W6562" i="13"/>
  <c r="Y6562" i="13" s="1"/>
  <c r="X6562" i="13"/>
  <c r="W6563" i="13"/>
  <c r="X6563" i="13"/>
  <c r="W6564" i="13"/>
  <c r="X6564" i="13"/>
  <c r="W6565" i="13"/>
  <c r="X6565" i="13"/>
  <c r="W6566" i="13"/>
  <c r="X6566" i="13"/>
  <c r="W6567" i="13"/>
  <c r="X6567" i="13"/>
  <c r="W6568" i="13"/>
  <c r="X6568" i="13"/>
  <c r="W6569" i="13"/>
  <c r="X6569" i="13"/>
  <c r="W6570" i="13"/>
  <c r="X6570" i="13"/>
  <c r="W6571" i="13"/>
  <c r="X6571" i="13"/>
  <c r="W6572" i="13"/>
  <c r="X6572" i="13"/>
  <c r="W6573" i="13"/>
  <c r="X6573" i="13"/>
  <c r="W6574" i="13"/>
  <c r="Y6574" i="13" s="1"/>
  <c r="X6574" i="13"/>
  <c r="W6575" i="13"/>
  <c r="X6575" i="13"/>
  <c r="W6576" i="13"/>
  <c r="X6576" i="13"/>
  <c r="W6577" i="13"/>
  <c r="X6577" i="13"/>
  <c r="W6578" i="13"/>
  <c r="X6578" i="13"/>
  <c r="W6579" i="13"/>
  <c r="X6579" i="13"/>
  <c r="W6580" i="13"/>
  <c r="X6580" i="13"/>
  <c r="W6581" i="13"/>
  <c r="X6581" i="13"/>
  <c r="W6582" i="13"/>
  <c r="X6582" i="13"/>
  <c r="W6583" i="13"/>
  <c r="X6583" i="13"/>
  <c r="W6584" i="13"/>
  <c r="X6584" i="13"/>
  <c r="W6585" i="13"/>
  <c r="X6585" i="13"/>
  <c r="W6586" i="13"/>
  <c r="X6586" i="13"/>
  <c r="W6587" i="13"/>
  <c r="X6587" i="13"/>
  <c r="W6588" i="13"/>
  <c r="X6588" i="13"/>
  <c r="W6589" i="13"/>
  <c r="X6589" i="13"/>
  <c r="W6590" i="13"/>
  <c r="X6590" i="13"/>
  <c r="W6591" i="13"/>
  <c r="X6591" i="13"/>
  <c r="W6592" i="13"/>
  <c r="X6592" i="13"/>
  <c r="W6593" i="13"/>
  <c r="X6593" i="13"/>
  <c r="W6594" i="13"/>
  <c r="X6594" i="13"/>
  <c r="W6595" i="13"/>
  <c r="X6595" i="13"/>
  <c r="W6596" i="13"/>
  <c r="X6596" i="13"/>
  <c r="W6597" i="13"/>
  <c r="X6597" i="13"/>
  <c r="W6598" i="13"/>
  <c r="X6598" i="13"/>
  <c r="W6599" i="13"/>
  <c r="X6599" i="13"/>
  <c r="W6600" i="13"/>
  <c r="X6600" i="13"/>
  <c r="W6601" i="13"/>
  <c r="X6601" i="13"/>
  <c r="W6602" i="13"/>
  <c r="X6602" i="13"/>
  <c r="W6603" i="13"/>
  <c r="X6603" i="13"/>
  <c r="W6604" i="13"/>
  <c r="X6604" i="13"/>
  <c r="W6605" i="13"/>
  <c r="X6605" i="13"/>
  <c r="W6606" i="13"/>
  <c r="X6606" i="13"/>
  <c r="W6607" i="13"/>
  <c r="X6607" i="13"/>
  <c r="W6608" i="13"/>
  <c r="X6608" i="13"/>
  <c r="W6609" i="13"/>
  <c r="X6609" i="13"/>
  <c r="W6610" i="13"/>
  <c r="Y6610" i="13" s="1"/>
  <c r="X6610" i="13"/>
  <c r="W6611" i="13"/>
  <c r="X6611" i="13"/>
  <c r="W6612" i="13"/>
  <c r="X6612" i="13"/>
  <c r="W6613" i="13"/>
  <c r="X6613" i="13"/>
  <c r="W6614" i="13"/>
  <c r="X6614" i="13"/>
  <c r="W6615" i="13"/>
  <c r="X6615" i="13"/>
  <c r="W6616" i="13"/>
  <c r="X6616" i="13"/>
  <c r="W6617" i="13"/>
  <c r="X6617" i="13"/>
  <c r="W6618" i="13"/>
  <c r="X6618" i="13"/>
  <c r="W6619" i="13"/>
  <c r="X6619" i="13"/>
  <c r="W6620" i="13"/>
  <c r="X6620" i="13"/>
  <c r="W6621" i="13"/>
  <c r="X6621" i="13"/>
  <c r="W6622" i="13"/>
  <c r="X6622" i="13"/>
  <c r="W6623" i="13"/>
  <c r="X6623" i="13"/>
  <c r="W6624" i="13"/>
  <c r="X6624" i="13"/>
  <c r="W6625" i="13"/>
  <c r="X6625" i="13"/>
  <c r="W6626" i="13"/>
  <c r="X6626" i="13"/>
  <c r="W6627" i="13"/>
  <c r="X6627" i="13"/>
  <c r="W6628" i="13"/>
  <c r="X6628" i="13"/>
  <c r="W6629" i="13"/>
  <c r="X6629" i="13"/>
  <c r="W6630" i="13"/>
  <c r="X6630" i="13"/>
  <c r="W6631" i="13"/>
  <c r="X6631" i="13"/>
  <c r="W6632" i="13"/>
  <c r="X6632" i="13"/>
  <c r="W6633" i="13"/>
  <c r="X6633" i="13"/>
  <c r="W6634" i="13"/>
  <c r="X6634" i="13"/>
  <c r="W6635" i="13"/>
  <c r="X6635" i="13"/>
  <c r="W6636" i="13"/>
  <c r="X6636" i="13"/>
  <c r="W6637" i="13"/>
  <c r="X6637" i="13"/>
  <c r="W6638" i="13"/>
  <c r="X6638" i="13"/>
  <c r="W6639" i="13"/>
  <c r="X6639" i="13"/>
  <c r="W6640" i="13"/>
  <c r="X6640" i="13"/>
  <c r="W6641" i="13"/>
  <c r="X6641" i="13"/>
  <c r="W6642" i="13"/>
  <c r="X6642" i="13"/>
  <c r="W6643" i="13"/>
  <c r="X6643" i="13"/>
  <c r="W6644" i="13"/>
  <c r="X6644" i="13"/>
  <c r="W6645" i="13"/>
  <c r="X6645" i="13"/>
  <c r="W6646" i="13"/>
  <c r="X6646" i="13"/>
  <c r="W6647" i="13"/>
  <c r="X6647" i="13"/>
  <c r="W6648" i="13"/>
  <c r="X6648" i="13"/>
  <c r="W6649" i="13"/>
  <c r="X6649" i="13"/>
  <c r="W6650" i="13"/>
  <c r="X6650" i="13"/>
  <c r="W6651" i="13"/>
  <c r="X6651" i="13"/>
  <c r="W6652" i="13"/>
  <c r="X6652" i="13"/>
  <c r="W6653" i="13"/>
  <c r="X6653" i="13"/>
  <c r="W6654" i="13"/>
  <c r="X6654" i="13"/>
  <c r="W6655" i="13"/>
  <c r="X6655" i="13"/>
  <c r="W6656" i="13"/>
  <c r="X6656" i="13"/>
  <c r="W6657" i="13"/>
  <c r="X6657" i="13"/>
  <c r="Y6657" i="13" s="1"/>
  <c r="W6658" i="13"/>
  <c r="X6658" i="13"/>
  <c r="W6659" i="13"/>
  <c r="X6659" i="13"/>
  <c r="W6660" i="13"/>
  <c r="X6660" i="13"/>
  <c r="W6661" i="13"/>
  <c r="X6661" i="13"/>
  <c r="W6662" i="13"/>
  <c r="X6662" i="13"/>
  <c r="W6663" i="13"/>
  <c r="X6663" i="13"/>
  <c r="W6664" i="13"/>
  <c r="Y6664" i="13" s="1"/>
  <c r="X6664" i="13"/>
  <c r="W6665" i="13"/>
  <c r="X6665" i="13"/>
  <c r="W6666" i="13"/>
  <c r="X6666" i="13"/>
  <c r="W6667" i="13"/>
  <c r="X6667" i="13"/>
  <c r="W6668" i="13"/>
  <c r="X6668" i="13"/>
  <c r="W6669" i="13"/>
  <c r="X6669" i="13"/>
  <c r="W6670" i="13"/>
  <c r="X6670" i="13"/>
  <c r="W6671" i="13"/>
  <c r="Y6671" i="13" s="1"/>
  <c r="X6671" i="13"/>
  <c r="W6672" i="13"/>
  <c r="X6672" i="13"/>
  <c r="W6673" i="13"/>
  <c r="X6673" i="13"/>
  <c r="W6674" i="13"/>
  <c r="X6674" i="13"/>
  <c r="W6675" i="13"/>
  <c r="X6675" i="13"/>
  <c r="W6676" i="13"/>
  <c r="X6676" i="13"/>
  <c r="W6677" i="13"/>
  <c r="X6677" i="13"/>
  <c r="W6678" i="13"/>
  <c r="X6678" i="13"/>
  <c r="W6679" i="13"/>
  <c r="X6679" i="13"/>
  <c r="W6680" i="13"/>
  <c r="X6680" i="13"/>
  <c r="W6681" i="13"/>
  <c r="X6681" i="13"/>
  <c r="W6682" i="13"/>
  <c r="X6682" i="13"/>
  <c r="W6683" i="13"/>
  <c r="Y6683" i="13" s="1"/>
  <c r="X6683" i="13"/>
  <c r="W6684" i="13"/>
  <c r="X6684" i="13"/>
  <c r="W6685" i="13"/>
  <c r="X6685" i="13"/>
  <c r="W6686" i="13"/>
  <c r="X6686" i="13"/>
  <c r="W6687" i="13"/>
  <c r="Y6687" i="13" s="1"/>
  <c r="X6687" i="13"/>
  <c r="W6688" i="13"/>
  <c r="X6688" i="13"/>
  <c r="W6689" i="13"/>
  <c r="X6689" i="13"/>
  <c r="W6690" i="13"/>
  <c r="X6690" i="13"/>
  <c r="W6691" i="13"/>
  <c r="X6691" i="13"/>
  <c r="W6692" i="13"/>
  <c r="X6692" i="13"/>
  <c r="W6693" i="13"/>
  <c r="X6693" i="13"/>
  <c r="W6694" i="13"/>
  <c r="X6694" i="13"/>
  <c r="W6695" i="13"/>
  <c r="Y6695" i="13" s="1"/>
  <c r="X6695" i="13"/>
  <c r="W6696" i="13"/>
  <c r="Y6696" i="13" s="1"/>
  <c r="X6696" i="13"/>
  <c r="W6697" i="13"/>
  <c r="X6697" i="13"/>
  <c r="W6698" i="13"/>
  <c r="X6698" i="13"/>
  <c r="W6699" i="13"/>
  <c r="X6699" i="13"/>
  <c r="W6700" i="13"/>
  <c r="X6700" i="13"/>
  <c r="W6701" i="13"/>
  <c r="X6701" i="13"/>
  <c r="W6702" i="13"/>
  <c r="X6702" i="13"/>
  <c r="W6703" i="13"/>
  <c r="X6703" i="13"/>
  <c r="W6704" i="13"/>
  <c r="Y6704" i="13" s="1"/>
  <c r="X6704" i="13"/>
  <c r="W6705" i="13"/>
  <c r="X6705" i="13"/>
  <c r="W6706" i="13"/>
  <c r="X6706" i="13"/>
  <c r="W6707" i="13"/>
  <c r="X6707" i="13"/>
  <c r="W6708" i="13"/>
  <c r="Y6708" i="13" s="1"/>
  <c r="X6708" i="13"/>
  <c r="W6709" i="13"/>
  <c r="X6709" i="13"/>
  <c r="W6710" i="13"/>
  <c r="X6710" i="13"/>
  <c r="W6711" i="13"/>
  <c r="X6711" i="13"/>
  <c r="W6712" i="13"/>
  <c r="Y6712" i="13" s="1"/>
  <c r="X6712" i="13"/>
  <c r="W6713" i="13"/>
  <c r="X6713" i="13"/>
  <c r="W6714" i="13"/>
  <c r="X6714" i="13"/>
  <c r="W6715" i="13"/>
  <c r="Y6715" i="13" s="1"/>
  <c r="X6715" i="13"/>
  <c r="W6716" i="13"/>
  <c r="X6716" i="13"/>
  <c r="W6717" i="13"/>
  <c r="X6717" i="13"/>
  <c r="W6718" i="13"/>
  <c r="X6718" i="13"/>
  <c r="W6719" i="13"/>
  <c r="Y6719" i="13" s="1"/>
  <c r="X6719" i="13"/>
  <c r="W6720" i="13"/>
  <c r="Y6720" i="13" s="1"/>
  <c r="X6720" i="13"/>
  <c r="W6721" i="13"/>
  <c r="X6721" i="13"/>
  <c r="W6722" i="13"/>
  <c r="X6722" i="13"/>
  <c r="W6723" i="13"/>
  <c r="X6723" i="13"/>
  <c r="W6724" i="13"/>
  <c r="Y6724" i="13" s="1"/>
  <c r="X6724" i="13"/>
  <c r="W6725" i="13"/>
  <c r="X6725" i="13"/>
  <c r="W6726" i="13"/>
  <c r="X6726" i="13"/>
  <c r="W6727" i="13"/>
  <c r="X6727" i="13"/>
  <c r="W6728" i="13"/>
  <c r="Y6728" i="13" s="1"/>
  <c r="X6728" i="13"/>
  <c r="W6729" i="13"/>
  <c r="X6729" i="13"/>
  <c r="W6730" i="13"/>
  <c r="X6730" i="13"/>
  <c r="W6731" i="13"/>
  <c r="X6731" i="13"/>
  <c r="W6732" i="13"/>
  <c r="X6732" i="13"/>
  <c r="W6733" i="13"/>
  <c r="X6733" i="13"/>
  <c r="W6734" i="13"/>
  <c r="X6734" i="13"/>
  <c r="W6735" i="13"/>
  <c r="Y6735" i="13" s="1"/>
  <c r="X6735" i="13"/>
  <c r="W6736" i="13"/>
  <c r="X6736" i="13"/>
  <c r="W6737" i="13"/>
  <c r="X6737" i="13"/>
  <c r="W6738" i="13"/>
  <c r="X6738" i="13"/>
  <c r="W6739" i="13"/>
  <c r="X6739" i="13"/>
  <c r="W6740" i="13"/>
  <c r="X6740" i="13"/>
  <c r="W6741" i="13"/>
  <c r="X6741" i="13"/>
  <c r="W6742" i="13"/>
  <c r="X6742" i="13"/>
  <c r="W6743" i="13"/>
  <c r="X6743" i="13"/>
  <c r="W6744" i="13"/>
  <c r="X6744" i="13"/>
  <c r="W6745" i="13"/>
  <c r="X6745" i="13"/>
  <c r="W6746" i="13"/>
  <c r="X6746" i="13"/>
  <c r="W6747" i="13"/>
  <c r="X6747" i="13"/>
  <c r="W6748" i="13"/>
  <c r="X6748" i="13"/>
  <c r="W6749" i="13"/>
  <c r="X6749" i="13"/>
  <c r="W6750" i="13"/>
  <c r="X6750" i="13"/>
  <c r="W6751" i="13"/>
  <c r="X6751" i="13"/>
  <c r="W6752" i="13"/>
  <c r="X6752" i="13"/>
  <c r="W6753" i="13"/>
  <c r="X6753" i="13"/>
  <c r="W6754" i="13"/>
  <c r="X6754" i="13"/>
  <c r="W6755" i="13"/>
  <c r="X6755" i="13"/>
  <c r="W6756" i="13"/>
  <c r="X6756" i="13"/>
  <c r="W6757" i="13"/>
  <c r="X6757" i="13"/>
  <c r="W6758" i="13"/>
  <c r="X6758" i="13"/>
  <c r="W6759" i="13"/>
  <c r="X6759" i="13"/>
  <c r="W6760" i="13"/>
  <c r="Y6760" i="13" s="1"/>
  <c r="X6760" i="13"/>
  <c r="W6761" i="13"/>
  <c r="X6761" i="13"/>
  <c r="W6762" i="13"/>
  <c r="X6762" i="13"/>
  <c r="W6763" i="13"/>
  <c r="X6763" i="13"/>
  <c r="W6764" i="13"/>
  <c r="X6764" i="13"/>
  <c r="W6765" i="13"/>
  <c r="X6765" i="13"/>
  <c r="W6766" i="13"/>
  <c r="X6766" i="13"/>
  <c r="W6767" i="13"/>
  <c r="X6767" i="13"/>
  <c r="Y6767" i="13"/>
  <c r="W6768" i="13"/>
  <c r="X6768" i="13"/>
  <c r="W6769" i="13"/>
  <c r="X6769" i="13"/>
  <c r="W6770" i="13"/>
  <c r="X6770" i="13"/>
  <c r="W6771" i="13"/>
  <c r="X6771" i="13"/>
  <c r="W6772" i="13"/>
  <c r="X6772" i="13"/>
  <c r="W6773" i="13"/>
  <c r="X6773" i="13"/>
  <c r="W6774" i="13"/>
  <c r="X6774" i="13"/>
  <c r="W6775" i="13"/>
  <c r="X6775" i="13"/>
  <c r="Y6775" i="13" s="1"/>
  <c r="W6776" i="13"/>
  <c r="X6776" i="13"/>
  <c r="W6777" i="13"/>
  <c r="X6777" i="13"/>
  <c r="W6778" i="13"/>
  <c r="X6778" i="13"/>
  <c r="W6779" i="13"/>
  <c r="X6779" i="13"/>
  <c r="W6780" i="13"/>
  <c r="X6780" i="13"/>
  <c r="W6781" i="13"/>
  <c r="X6781" i="13"/>
  <c r="W6782" i="13"/>
  <c r="X6782" i="13"/>
  <c r="W6783" i="13"/>
  <c r="X6783" i="13"/>
  <c r="W6784" i="13"/>
  <c r="X6784" i="13"/>
  <c r="W6785" i="13"/>
  <c r="X6785" i="13"/>
  <c r="W6786" i="13"/>
  <c r="X6786" i="13"/>
  <c r="W6787" i="13"/>
  <c r="X6787" i="13"/>
  <c r="W6788" i="13"/>
  <c r="X6788" i="13"/>
  <c r="W6789" i="13"/>
  <c r="X6789" i="13"/>
  <c r="W6790" i="13"/>
  <c r="X6790" i="13"/>
  <c r="W6791" i="13"/>
  <c r="X6791" i="13"/>
  <c r="Y6791" i="13" s="1"/>
  <c r="W6792" i="13"/>
  <c r="X6792" i="13"/>
  <c r="W6793" i="13"/>
  <c r="X6793" i="13"/>
  <c r="W6794" i="13"/>
  <c r="X6794" i="13"/>
  <c r="W6795" i="13"/>
  <c r="X6795" i="13"/>
  <c r="W6796" i="13"/>
  <c r="X6796" i="13"/>
  <c r="W6797" i="13"/>
  <c r="X6797" i="13"/>
  <c r="W6798" i="13"/>
  <c r="X6798" i="13"/>
  <c r="W6799" i="13"/>
  <c r="X6799" i="13"/>
  <c r="W6800" i="13"/>
  <c r="X6800" i="13"/>
  <c r="W6801" i="13"/>
  <c r="X6801" i="13"/>
  <c r="W6802" i="13"/>
  <c r="X6802" i="13"/>
  <c r="W6803" i="13"/>
  <c r="X6803" i="13"/>
  <c r="W6804" i="13"/>
  <c r="X6804" i="13"/>
  <c r="W6805" i="13"/>
  <c r="X6805" i="13"/>
  <c r="W6806" i="13"/>
  <c r="X6806" i="13"/>
  <c r="W6807" i="13"/>
  <c r="X6807" i="13"/>
  <c r="W6808" i="13"/>
  <c r="X6808" i="13"/>
  <c r="W6809" i="13"/>
  <c r="X6809" i="13"/>
  <c r="W6810" i="13"/>
  <c r="X6810" i="13"/>
  <c r="W6811" i="13"/>
  <c r="X6811" i="13"/>
  <c r="W6812" i="13"/>
  <c r="X6812" i="13"/>
  <c r="W6813" i="13"/>
  <c r="X6813" i="13"/>
  <c r="W6814" i="13"/>
  <c r="X6814" i="13"/>
  <c r="W6815" i="13"/>
  <c r="X6815" i="13"/>
  <c r="W6816" i="13"/>
  <c r="X6816" i="13"/>
  <c r="W6817" i="13"/>
  <c r="X6817" i="13"/>
  <c r="W6818" i="13"/>
  <c r="X6818" i="13"/>
  <c r="W6819" i="13"/>
  <c r="X6819" i="13"/>
  <c r="W6820" i="13"/>
  <c r="X6820" i="13"/>
  <c r="W6821" i="13"/>
  <c r="X6821" i="13"/>
  <c r="W6822" i="13"/>
  <c r="X6822" i="13"/>
  <c r="W6823" i="13"/>
  <c r="X6823" i="13"/>
  <c r="W6824" i="13"/>
  <c r="X6824" i="13"/>
  <c r="W6825" i="13"/>
  <c r="X6825" i="13"/>
  <c r="W6826" i="13"/>
  <c r="X6826" i="13"/>
  <c r="W6827" i="13"/>
  <c r="X6827" i="13"/>
  <c r="W6828" i="13"/>
  <c r="X6828" i="13"/>
  <c r="W6829" i="13"/>
  <c r="X6829" i="13"/>
  <c r="W6830" i="13"/>
  <c r="X6830" i="13"/>
  <c r="W6831" i="13"/>
  <c r="X6831" i="13"/>
  <c r="W6832" i="13"/>
  <c r="X6832" i="13"/>
  <c r="W6833" i="13"/>
  <c r="X6833" i="13"/>
  <c r="W6834" i="13"/>
  <c r="X6834" i="13"/>
  <c r="W6835" i="13"/>
  <c r="X6835" i="13"/>
  <c r="W6836" i="13"/>
  <c r="X6836" i="13"/>
  <c r="W6837" i="13"/>
  <c r="X6837" i="13"/>
  <c r="W6838" i="13"/>
  <c r="X6838" i="13"/>
  <c r="W6839" i="13"/>
  <c r="X6839" i="13"/>
  <c r="W6840" i="13"/>
  <c r="X6840" i="13"/>
  <c r="W6841" i="13"/>
  <c r="X6841" i="13"/>
  <c r="W6842" i="13"/>
  <c r="X6842" i="13"/>
  <c r="W6843" i="13"/>
  <c r="X6843" i="13"/>
  <c r="W6844" i="13"/>
  <c r="X6844" i="13"/>
  <c r="W6845" i="13"/>
  <c r="X6845" i="13"/>
  <c r="W6846" i="13"/>
  <c r="X6846" i="13"/>
  <c r="W6847" i="13"/>
  <c r="X6847" i="13"/>
  <c r="W6848" i="13"/>
  <c r="X6848" i="13"/>
  <c r="W6849" i="13"/>
  <c r="X6849" i="13"/>
  <c r="W6850" i="13"/>
  <c r="X6850" i="13"/>
  <c r="W6851" i="13"/>
  <c r="X6851" i="13"/>
  <c r="W6852" i="13"/>
  <c r="X6852" i="13"/>
  <c r="W6853" i="13"/>
  <c r="X6853" i="13"/>
  <c r="W6854" i="13"/>
  <c r="X6854" i="13"/>
  <c r="W6855" i="13"/>
  <c r="X6855" i="13"/>
  <c r="W6856" i="13"/>
  <c r="X6856" i="13"/>
  <c r="W6857" i="13"/>
  <c r="X6857" i="13"/>
  <c r="W6858" i="13"/>
  <c r="X6858" i="13"/>
  <c r="W6859" i="13"/>
  <c r="X6859" i="13"/>
  <c r="W6860" i="13"/>
  <c r="X6860" i="13"/>
  <c r="W6861" i="13"/>
  <c r="X6861" i="13"/>
  <c r="W6862" i="13"/>
  <c r="X6862" i="13"/>
  <c r="W6863" i="13"/>
  <c r="X6863" i="13"/>
  <c r="W6864" i="13"/>
  <c r="X6864" i="13"/>
  <c r="W6865" i="13"/>
  <c r="X6865" i="13"/>
  <c r="W6866" i="13"/>
  <c r="X6866" i="13"/>
  <c r="W6867" i="13"/>
  <c r="X6867" i="13"/>
  <c r="W6868" i="13"/>
  <c r="X6868" i="13"/>
  <c r="W6869" i="13"/>
  <c r="X6869" i="13"/>
  <c r="W6870" i="13"/>
  <c r="X6870" i="13"/>
  <c r="W6871" i="13"/>
  <c r="X6871" i="13"/>
  <c r="W6872" i="13"/>
  <c r="X6872" i="13"/>
  <c r="W6873" i="13"/>
  <c r="X6873" i="13"/>
  <c r="W6874" i="13"/>
  <c r="X6874" i="13"/>
  <c r="W6875" i="13"/>
  <c r="X6875" i="13"/>
  <c r="W6876" i="13"/>
  <c r="X6876" i="13"/>
  <c r="W6877" i="13"/>
  <c r="X6877" i="13"/>
  <c r="W6878" i="13"/>
  <c r="X6878" i="13"/>
  <c r="W6879" i="13"/>
  <c r="X6879" i="13"/>
  <c r="W6880" i="13"/>
  <c r="X6880" i="13"/>
  <c r="W6881" i="13"/>
  <c r="X6881" i="13"/>
  <c r="W6882" i="13"/>
  <c r="X6882" i="13"/>
  <c r="W6883" i="13"/>
  <c r="X6883" i="13"/>
  <c r="W6884" i="13"/>
  <c r="X6884" i="13"/>
  <c r="W6885" i="13"/>
  <c r="X6885" i="13"/>
  <c r="W6886" i="13"/>
  <c r="X6886" i="13"/>
  <c r="W6887" i="13"/>
  <c r="X6887" i="13"/>
  <c r="W6888" i="13"/>
  <c r="X6888" i="13"/>
  <c r="W6889" i="13"/>
  <c r="X6889" i="13"/>
  <c r="W6890" i="13"/>
  <c r="X6890" i="13"/>
  <c r="W6891" i="13"/>
  <c r="X6891" i="13"/>
  <c r="W6892" i="13"/>
  <c r="X6892" i="13"/>
  <c r="W6893" i="13"/>
  <c r="X6893" i="13"/>
  <c r="W6894" i="13"/>
  <c r="X6894" i="13"/>
  <c r="W6895" i="13"/>
  <c r="X6895" i="13"/>
  <c r="W6896" i="13"/>
  <c r="X6896" i="13"/>
  <c r="W6897" i="13"/>
  <c r="X6897" i="13"/>
  <c r="W6898" i="13"/>
  <c r="X6898" i="13"/>
  <c r="W6899" i="13"/>
  <c r="X6899" i="13"/>
  <c r="W6900" i="13"/>
  <c r="X6900" i="13"/>
  <c r="W6901" i="13"/>
  <c r="X6901" i="13"/>
  <c r="W6902" i="13"/>
  <c r="X6902" i="13"/>
  <c r="W6903" i="13"/>
  <c r="X6903" i="13"/>
  <c r="Y6903" i="13" s="1"/>
  <c r="W6904" i="13"/>
  <c r="X6904" i="13"/>
  <c r="W6905" i="13"/>
  <c r="X6905" i="13"/>
  <c r="W6906" i="13"/>
  <c r="X6906" i="13"/>
  <c r="W6907" i="13"/>
  <c r="X6907" i="13"/>
  <c r="W6908" i="13"/>
  <c r="X6908" i="13"/>
  <c r="W6909" i="13"/>
  <c r="X6909" i="13"/>
  <c r="W6910" i="13"/>
  <c r="X6910" i="13"/>
  <c r="W6911" i="13"/>
  <c r="X6911" i="13"/>
  <c r="W6912" i="13"/>
  <c r="X6912" i="13"/>
  <c r="W6913" i="13"/>
  <c r="X6913" i="13"/>
  <c r="W6914" i="13"/>
  <c r="X6914" i="13"/>
  <c r="W6915" i="13"/>
  <c r="X6915" i="13"/>
  <c r="W6916" i="13"/>
  <c r="X6916" i="13"/>
  <c r="W6917" i="13"/>
  <c r="X6917" i="13"/>
  <c r="W6918" i="13"/>
  <c r="X6918" i="13"/>
  <c r="W6919" i="13"/>
  <c r="X6919" i="13"/>
  <c r="W6920" i="13"/>
  <c r="X6920" i="13"/>
  <c r="W6921" i="13"/>
  <c r="X6921" i="13"/>
  <c r="W6922" i="13"/>
  <c r="X6922" i="13"/>
  <c r="W6923" i="13"/>
  <c r="X6923" i="13"/>
  <c r="W6924" i="13"/>
  <c r="X6924" i="13"/>
  <c r="W6925" i="13"/>
  <c r="X6925" i="13"/>
  <c r="W6926" i="13"/>
  <c r="X6926" i="13"/>
  <c r="W6927" i="13"/>
  <c r="X6927" i="13"/>
  <c r="W6928" i="13"/>
  <c r="X6928" i="13"/>
  <c r="W6929" i="13"/>
  <c r="X6929" i="13"/>
  <c r="W6930" i="13"/>
  <c r="X6930" i="13"/>
  <c r="W6931" i="13"/>
  <c r="X6931" i="13"/>
  <c r="W6932" i="13"/>
  <c r="X6932" i="13"/>
  <c r="W6933" i="13"/>
  <c r="X6933" i="13"/>
  <c r="W6934" i="13"/>
  <c r="X6934" i="13"/>
  <c r="W6935" i="13"/>
  <c r="X6935" i="13"/>
  <c r="W6936" i="13"/>
  <c r="X6936" i="13"/>
  <c r="W6937" i="13"/>
  <c r="X6937" i="13"/>
  <c r="W6938" i="13"/>
  <c r="X6938" i="13"/>
  <c r="W6939" i="13"/>
  <c r="X6939" i="13"/>
  <c r="W6940" i="13"/>
  <c r="X6940" i="13"/>
  <c r="W6941" i="13"/>
  <c r="X6941" i="13"/>
  <c r="W6942" i="13"/>
  <c r="X6942" i="13"/>
  <c r="W6943" i="13"/>
  <c r="X6943" i="13"/>
  <c r="W6944" i="13"/>
  <c r="X6944" i="13"/>
  <c r="W6945" i="13"/>
  <c r="X6945" i="13"/>
  <c r="W6946" i="13"/>
  <c r="X6946" i="13"/>
  <c r="W6947" i="13"/>
  <c r="X6947" i="13"/>
  <c r="W6948" i="13"/>
  <c r="X6948" i="13"/>
  <c r="W6949" i="13"/>
  <c r="X6949" i="13"/>
  <c r="W6950" i="13"/>
  <c r="X6950" i="13"/>
  <c r="W6951" i="13"/>
  <c r="X6951" i="13"/>
  <c r="W6952" i="13"/>
  <c r="X6952" i="13"/>
  <c r="W6953" i="13"/>
  <c r="X6953" i="13"/>
  <c r="W6954" i="13"/>
  <c r="X6954" i="13"/>
  <c r="W6955" i="13"/>
  <c r="X6955" i="13"/>
  <c r="W6956" i="13"/>
  <c r="X6956" i="13"/>
  <c r="W6957" i="13"/>
  <c r="X6957" i="13"/>
  <c r="W6958" i="13"/>
  <c r="X6958" i="13"/>
  <c r="W6959" i="13"/>
  <c r="X6959" i="13"/>
  <c r="W6960" i="13"/>
  <c r="X6960" i="13"/>
  <c r="W6961" i="13"/>
  <c r="X6961" i="13"/>
  <c r="W6962" i="13"/>
  <c r="X6962" i="13"/>
  <c r="W6963" i="13"/>
  <c r="X6963" i="13"/>
  <c r="W6964" i="13"/>
  <c r="X6964" i="13"/>
  <c r="W6965" i="13"/>
  <c r="X6965" i="13"/>
  <c r="W6966" i="13"/>
  <c r="X6966" i="13"/>
  <c r="W6967" i="13"/>
  <c r="X6967" i="13"/>
  <c r="W6968" i="13"/>
  <c r="X6968" i="13"/>
  <c r="W6969" i="13"/>
  <c r="X6969" i="13"/>
  <c r="W6970" i="13"/>
  <c r="X6970" i="13"/>
  <c r="W6971" i="13"/>
  <c r="X6971" i="13"/>
  <c r="W6972" i="13"/>
  <c r="X6972" i="13"/>
  <c r="W6973" i="13"/>
  <c r="X6973" i="13"/>
  <c r="W6974" i="13"/>
  <c r="X6974" i="13"/>
  <c r="W6975" i="13"/>
  <c r="X6975" i="13"/>
  <c r="W6976" i="13"/>
  <c r="X6976" i="13"/>
  <c r="W6977" i="13"/>
  <c r="X6977" i="13"/>
  <c r="W6978" i="13"/>
  <c r="X6978" i="13"/>
  <c r="W6979" i="13"/>
  <c r="X6979" i="13"/>
  <c r="W6980" i="13"/>
  <c r="X6980" i="13"/>
  <c r="W6981" i="13"/>
  <c r="X6981" i="13"/>
  <c r="W6982" i="13"/>
  <c r="X6982" i="13"/>
  <c r="W6983" i="13"/>
  <c r="X6983" i="13"/>
  <c r="W6984" i="13"/>
  <c r="X6984" i="13"/>
  <c r="W6985" i="13"/>
  <c r="X6985" i="13"/>
  <c r="W6986" i="13"/>
  <c r="X6986" i="13"/>
  <c r="W6987" i="13"/>
  <c r="X6987" i="13"/>
  <c r="W6988" i="13"/>
  <c r="X6988" i="13"/>
  <c r="W6989" i="13"/>
  <c r="X6989" i="13"/>
  <c r="W6990" i="13"/>
  <c r="X6990" i="13"/>
  <c r="W6991" i="13"/>
  <c r="X6991" i="13"/>
  <c r="W6992" i="13"/>
  <c r="X6992" i="13"/>
  <c r="W6993" i="13"/>
  <c r="X6993" i="13"/>
  <c r="W6994" i="13"/>
  <c r="X6994" i="13"/>
  <c r="W6995" i="13"/>
  <c r="X6995" i="13"/>
  <c r="W6996" i="13"/>
  <c r="X6996" i="13"/>
  <c r="W6997" i="13"/>
  <c r="X6997" i="13"/>
  <c r="W6998" i="13"/>
  <c r="X6998" i="13"/>
  <c r="W6999" i="13"/>
  <c r="X6999" i="13"/>
  <c r="W7000" i="13"/>
  <c r="X7000" i="13"/>
  <c r="W7001" i="13"/>
  <c r="X7001" i="13"/>
  <c r="W7002" i="13"/>
  <c r="X7002" i="13"/>
  <c r="W7003" i="13"/>
  <c r="X7003" i="13"/>
  <c r="W7004" i="13"/>
  <c r="X7004" i="13"/>
  <c r="W7005" i="13"/>
  <c r="X7005" i="13"/>
  <c r="W7006" i="13"/>
  <c r="X7006" i="13"/>
  <c r="W7007" i="13"/>
  <c r="X7007" i="13"/>
  <c r="W7008" i="13"/>
  <c r="X7008" i="13"/>
  <c r="W7009" i="13"/>
  <c r="X7009" i="13"/>
  <c r="W7010" i="13"/>
  <c r="X7010" i="13"/>
  <c r="W7011" i="13"/>
  <c r="X7011" i="13"/>
  <c r="W7012" i="13"/>
  <c r="X7012" i="13"/>
  <c r="W7013" i="13"/>
  <c r="X7013" i="13"/>
  <c r="W7014" i="13"/>
  <c r="X7014" i="13"/>
  <c r="W7015" i="13"/>
  <c r="X7015" i="13"/>
  <c r="W7016" i="13"/>
  <c r="X7016" i="13"/>
  <c r="W7017" i="13"/>
  <c r="X7017" i="13"/>
  <c r="W7018" i="13"/>
  <c r="X7018" i="13"/>
  <c r="W7019" i="13"/>
  <c r="X7019" i="13"/>
  <c r="W7020" i="13"/>
  <c r="X7020" i="13"/>
  <c r="W7021" i="13"/>
  <c r="X7021" i="13"/>
  <c r="W7022" i="13"/>
  <c r="X7022" i="13"/>
  <c r="W7023" i="13"/>
  <c r="X7023" i="13"/>
  <c r="W7024" i="13"/>
  <c r="X7024" i="13"/>
  <c r="W7025" i="13"/>
  <c r="X7025" i="13"/>
  <c r="W7026" i="13"/>
  <c r="X7026" i="13"/>
  <c r="W7027" i="13"/>
  <c r="X7027" i="13"/>
  <c r="W7028" i="13"/>
  <c r="X7028" i="13"/>
  <c r="W7029" i="13"/>
  <c r="X7029" i="13"/>
  <c r="W7030" i="13"/>
  <c r="X7030" i="13"/>
  <c r="W7031" i="13"/>
  <c r="X7031" i="13"/>
  <c r="W7032" i="13"/>
  <c r="X7032" i="13"/>
  <c r="W7033" i="13"/>
  <c r="X7033" i="13"/>
  <c r="W7034" i="13"/>
  <c r="X7034" i="13"/>
  <c r="W7035" i="13"/>
  <c r="X7035" i="13"/>
  <c r="W7036" i="13"/>
  <c r="X7036" i="13"/>
  <c r="W7037" i="13"/>
  <c r="X7037" i="13"/>
  <c r="W7038" i="13"/>
  <c r="X7038" i="13"/>
  <c r="W7039" i="13"/>
  <c r="X7039" i="13"/>
  <c r="W7040" i="13"/>
  <c r="X7040" i="13"/>
  <c r="W7041" i="13"/>
  <c r="X7041" i="13"/>
  <c r="W7042" i="13"/>
  <c r="X7042" i="13"/>
  <c r="W7043" i="13"/>
  <c r="X7043" i="13"/>
  <c r="W7044" i="13"/>
  <c r="X7044" i="13"/>
  <c r="W7045" i="13"/>
  <c r="X7045" i="13"/>
  <c r="W7046" i="13"/>
  <c r="X7046" i="13"/>
  <c r="W7047" i="13"/>
  <c r="X7047" i="13"/>
  <c r="W7048" i="13"/>
  <c r="X7048" i="13"/>
  <c r="W7049" i="13"/>
  <c r="X7049" i="13"/>
  <c r="W7050" i="13"/>
  <c r="X7050" i="13"/>
  <c r="W7051" i="13"/>
  <c r="X7051" i="13"/>
  <c r="W7052" i="13"/>
  <c r="X7052" i="13"/>
  <c r="W7053" i="13"/>
  <c r="X7053" i="13"/>
  <c r="W7054" i="13"/>
  <c r="X7054" i="13"/>
  <c r="W7055" i="13"/>
  <c r="X7055" i="13"/>
  <c r="W7056" i="13"/>
  <c r="Y7056" i="13" s="1"/>
  <c r="X7056" i="13"/>
  <c r="W7057" i="13"/>
  <c r="X7057" i="13"/>
  <c r="W7058" i="13"/>
  <c r="X7058" i="13"/>
  <c r="W7059" i="13"/>
  <c r="X7059" i="13"/>
  <c r="W7060" i="13"/>
  <c r="Y7060" i="13" s="1"/>
  <c r="X7060" i="13"/>
  <c r="W7061" i="13"/>
  <c r="X7061" i="13"/>
  <c r="W7062" i="13"/>
  <c r="X7062" i="13"/>
  <c r="W7063" i="13"/>
  <c r="X7063" i="13"/>
  <c r="Y7063" i="13" s="1"/>
  <c r="W7064" i="13"/>
  <c r="Y7064" i="13" s="1"/>
  <c r="X7064" i="13"/>
  <c r="W7065" i="13"/>
  <c r="X7065" i="13"/>
  <c r="W7066" i="13"/>
  <c r="X7066" i="13"/>
  <c r="W7067" i="13"/>
  <c r="X7067" i="13"/>
  <c r="W7068" i="13"/>
  <c r="X7068" i="13"/>
  <c r="W7069" i="13"/>
  <c r="X7069" i="13"/>
  <c r="W7070" i="13"/>
  <c r="X7070" i="13"/>
  <c r="W7071" i="13"/>
  <c r="X7071" i="13"/>
  <c r="W7072" i="13"/>
  <c r="Y7072" i="13" s="1"/>
  <c r="X7072" i="13"/>
  <c r="W7073" i="13"/>
  <c r="X7073" i="13"/>
  <c r="W7074" i="13"/>
  <c r="X7074" i="13"/>
  <c r="W7075" i="13"/>
  <c r="X7075" i="13"/>
  <c r="W7076" i="13"/>
  <c r="Y7076" i="13" s="1"/>
  <c r="X7076" i="13"/>
  <c r="W7077" i="13"/>
  <c r="X7077" i="13"/>
  <c r="W7078" i="13"/>
  <c r="X7078" i="13"/>
  <c r="W7079" i="13"/>
  <c r="X7079" i="13"/>
  <c r="W7080" i="13"/>
  <c r="Y7080" i="13" s="1"/>
  <c r="X7080" i="13"/>
  <c r="W7081" i="13"/>
  <c r="X7081" i="13"/>
  <c r="W7082" i="13"/>
  <c r="X7082" i="13"/>
  <c r="W7083" i="13"/>
  <c r="X7083" i="13"/>
  <c r="W7084" i="13"/>
  <c r="X7084" i="13"/>
  <c r="W7085" i="13"/>
  <c r="X7085" i="13"/>
  <c r="W7086" i="13"/>
  <c r="X7086" i="13"/>
  <c r="W7087" i="13"/>
  <c r="X7087" i="13"/>
  <c r="W7088" i="13"/>
  <c r="X7088" i="13"/>
  <c r="W7089" i="13"/>
  <c r="X7089" i="13"/>
  <c r="W7090" i="13"/>
  <c r="X7090" i="13"/>
  <c r="W7091" i="13"/>
  <c r="X7091" i="13"/>
  <c r="W7092" i="13"/>
  <c r="X7092" i="13"/>
  <c r="W7093" i="13"/>
  <c r="X7093" i="13"/>
  <c r="W7094" i="13"/>
  <c r="X7094" i="13"/>
  <c r="W7095" i="13"/>
  <c r="X7095" i="13"/>
  <c r="W7096" i="13"/>
  <c r="X7096" i="13"/>
  <c r="W7097" i="13"/>
  <c r="X7097" i="13"/>
  <c r="W7098" i="13"/>
  <c r="X7098" i="13"/>
  <c r="W7099" i="13"/>
  <c r="X7099" i="13"/>
  <c r="W7100" i="13"/>
  <c r="X7100" i="13"/>
  <c r="W7101" i="13"/>
  <c r="X7101" i="13"/>
  <c r="W7102" i="13"/>
  <c r="X7102" i="13"/>
  <c r="W7103" i="13"/>
  <c r="X7103" i="13"/>
  <c r="W7104" i="13"/>
  <c r="X7104" i="13"/>
  <c r="W7105" i="13"/>
  <c r="X7105" i="13"/>
  <c r="W7106" i="13"/>
  <c r="X7106" i="13"/>
  <c r="W7107" i="13"/>
  <c r="X7107" i="13"/>
  <c r="W7108" i="13"/>
  <c r="X7108" i="13"/>
  <c r="W7109" i="13"/>
  <c r="X7109" i="13"/>
  <c r="W7110" i="13"/>
  <c r="X7110" i="13"/>
  <c r="W7111" i="13"/>
  <c r="X7111" i="13"/>
  <c r="W7112" i="13"/>
  <c r="X7112" i="13"/>
  <c r="W7113" i="13"/>
  <c r="X7113" i="13"/>
  <c r="W7114" i="13"/>
  <c r="X7114" i="13"/>
  <c r="W7115" i="13"/>
  <c r="X7115" i="13"/>
  <c r="W7116" i="13"/>
  <c r="X7116" i="13"/>
  <c r="W7117" i="13"/>
  <c r="X7117" i="13"/>
  <c r="W7118" i="13"/>
  <c r="X7118" i="13"/>
  <c r="W7119" i="13"/>
  <c r="X7119" i="13"/>
  <c r="W7120" i="13"/>
  <c r="X7120" i="13"/>
  <c r="W7121" i="13"/>
  <c r="X7121" i="13"/>
  <c r="W7122" i="13"/>
  <c r="X7122" i="13"/>
  <c r="W7123" i="13"/>
  <c r="X7123" i="13"/>
  <c r="W7124" i="13"/>
  <c r="X7124" i="13"/>
  <c r="W7125" i="13"/>
  <c r="X7125" i="13"/>
  <c r="W7126" i="13"/>
  <c r="X7126" i="13"/>
  <c r="W7127" i="13"/>
  <c r="X7127" i="13"/>
  <c r="W7128" i="13"/>
  <c r="X7128" i="13"/>
  <c r="W7129" i="13"/>
  <c r="X7129" i="13"/>
  <c r="W7130" i="13"/>
  <c r="X7130" i="13"/>
  <c r="W7131" i="13"/>
  <c r="X7131" i="13"/>
  <c r="W7132" i="13"/>
  <c r="X7132" i="13"/>
  <c r="W7133" i="13"/>
  <c r="X7133" i="13"/>
  <c r="W7134" i="13"/>
  <c r="X7134" i="13"/>
  <c r="W7135" i="13"/>
  <c r="X7135" i="13"/>
  <c r="W7136" i="13"/>
  <c r="X7136" i="13"/>
  <c r="W7137" i="13"/>
  <c r="X7137" i="13"/>
  <c r="W7138" i="13"/>
  <c r="X7138" i="13"/>
  <c r="W7139" i="13"/>
  <c r="X7139" i="13"/>
  <c r="W7140" i="13"/>
  <c r="X7140" i="13"/>
  <c r="W7141" i="13"/>
  <c r="X7141" i="13"/>
  <c r="W7142" i="13"/>
  <c r="X7142" i="13"/>
  <c r="W7143" i="13"/>
  <c r="X7143" i="13"/>
  <c r="W7144" i="13"/>
  <c r="X7144" i="13"/>
  <c r="W7145" i="13"/>
  <c r="X7145" i="13"/>
  <c r="W7146" i="13"/>
  <c r="X7146" i="13"/>
  <c r="W7147" i="13"/>
  <c r="X7147" i="13"/>
  <c r="W7148" i="13"/>
  <c r="X7148" i="13"/>
  <c r="W7149" i="13"/>
  <c r="X7149" i="13"/>
  <c r="W7150" i="13"/>
  <c r="X7150" i="13"/>
  <c r="W7151" i="13"/>
  <c r="X7151" i="13"/>
  <c r="W7152" i="13"/>
  <c r="X7152" i="13"/>
  <c r="W7153" i="13"/>
  <c r="X7153" i="13"/>
  <c r="W7154" i="13"/>
  <c r="X7154" i="13"/>
  <c r="W7155" i="13"/>
  <c r="X7155" i="13"/>
  <c r="W7156" i="13"/>
  <c r="X7156" i="13"/>
  <c r="W7157" i="13"/>
  <c r="X7157" i="13"/>
  <c r="W7158" i="13"/>
  <c r="X7158" i="13"/>
  <c r="W7159" i="13"/>
  <c r="X7159" i="13"/>
  <c r="Y7159" i="13" s="1"/>
  <c r="W7160" i="13"/>
  <c r="X7160" i="13"/>
  <c r="W7161" i="13"/>
  <c r="X7161" i="13"/>
  <c r="W7162" i="13"/>
  <c r="X7162" i="13"/>
  <c r="W7163" i="13"/>
  <c r="X7163" i="13"/>
  <c r="W7164" i="13"/>
  <c r="X7164" i="13"/>
  <c r="W7165" i="13"/>
  <c r="X7165" i="13"/>
  <c r="W7166" i="13"/>
  <c r="X7166" i="13"/>
  <c r="W7167" i="13"/>
  <c r="X7167" i="13"/>
  <c r="W7168" i="13"/>
  <c r="X7168" i="13"/>
  <c r="W7169" i="13"/>
  <c r="X7169" i="13"/>
  <c r="W7170" i="13"/>
  <c r="X7170" i="13"/>
  <c r="W7171" i="13"/>
  <c r="X7171" i="13"/>
  <c r="W7172" i="13"/>
  <c r="X7172" i="13"/>
  <c r="W7173" i="13"/>
  <c r="X7173" i="13"/>
  <c r="W7174" i="13"/>
  <c r="X7174" i="13"/>
  <c r="W7175" i="13"/>
  <c r="X7175" i="13"/>
  <c r="W7176" i="13"/>
  <c r="X7176" i="13"/>
  <c r="W7177" i="13"/>
  <c r="X7177" i="13"/>
  <c r="W7178" i="13"/>
  <c r="X7178" i="13"/>
  <c r="W7179" i="13"/>
  <c r="X7179" i="13"/>
  <c r="W7180" i="13"/>
  <c r="X7180" i="13"/>
  <c r="W7181" i="13"/>
  <c r="X7181" i="13"/>
  <c r="W7182" i="13"/>
  <c r="X7182" i="13"/>
  <c r="W7183" i="13"/>
  <c r="X7183" i="13"/>
  <c r="Y7183" i="13" s="1"/>
  <c r="W7184" i="13"/>
  <c r="X7184" i="13"/>
  <c r="W7185" i="13"/>
  <c r="X7185" i="13"/>
  <c r="W7186" i="13"/>
  <c r="X7186" i="13"/>
  <c r="W7187" i="13"/>
  <c r="X7187" i="13"/>
  <c r="W7188" i="13"/>
  <c r="X7188" i="13"/>
  <c r="W7189" i="13"/>
  <c r="X7189" i="13"/>
  <c r="W7190" i="13"/>
  <c r="X7190" i="13"/>
  <c r="W7191" i="13"/>
  <c r="X7191" i="13"/>
  <c r="W7192" i="13"/>
  <c r="X7192" i="13"/>
  <c r="W7193" i="13"/>
  <c r="X7193" i="13"/>
  <c r="W7194" i="13"/>
  <c r="X7194" i="13"/>
  <c r="W7195" i="13"/>
  <c r="X7195" i="13"/>
  <c r="W7196" i="13"/>
  <c r="X7196" i="13"/>
  <c r="W7197" i="13"/>
  <c r="X7197" i="13"/>
  <c r="W7198" i="13"/>
  <c r="X7198" i="13"/>
  <c r="W7199" i="13"/>
  <c r="X7199" i="13"/>
  <c r="W7200" i="13"/>
  <c r="X7200" i="13"/>
  <c r="W7201" i="13"/>
  <c r="X7201" i="13"/>
  <c r="W7202" i="13"/>
  <c r="X7202" i="13"/>
  <c r="W7203" i="13"/>
  <c r="X7203" i="13"/>
  <c r="W7204" i="13"/>
  <c r="X7204" i="13"/>
  <c r="W7205" i="13"/>
  <c r="X7205" i="13"/>
  <c r="W7206" i="13"/>
  <c r="X7206" i="13"/>
  <c r="W7207" i="13"/>
  <c r="X7207" i="13"/>
  <c r="W7208" i="13"/>
  <c r="X7208" i="13"/>
  <c r="W7209" i="13"/>
  <c r="X7209" i="13"/>
  <c r="W7210" i="13"/>
  <c r="X7210" i="13"/>
  <c r="W7211" i="13"/>
  <c r="X7211" i="13"/>
  <c r="W7212" i="13"/>
  <c r="X7212" i="13"/>
  <c r="W7213" i="13"/>
  <c r="X7213" i="13"/>
  <c r="W7214" i="13"/>
  <c r="X7214" i="13"/>
  <c r="W7215" i="13"/>
  <c r="X7215" i="13"/>
  <c r="W7216" i="13"/>
  <c r="X7216" i="13"/>
  <c r="W7217" i="13"/>
  <c r="X7217" i="13"/>
  <c r="W7218" i="13"/>
  <c r="X7218" i="13"/>
  <c r="W7219" i="13"/>
  <c r="X7219" i="13"/>
  <c r="W7220" i="13"/>
  <c r="X7220" i="13"/>
  <c r="W7221" i="13"/>
  <c r="X7221" i="13"/>
  <c r="W7222" i="13"/>
  <c r="X7222" i="13"/>
  <c r="W7223" i="13"/>
  <c r="X7223" i="13"/>
  <c r="W7224" i="13"/>
  <c r="X7224" i="13"/>
  <c r="W7225" i="13"/>
  <c r="X7225" i="13"/>
  <c r="W7226" i="13"/>
  <c r="X7226" i="13"/>
  <c r="W7227" i="13"/>
  <c r="X7227" i="13"/>
  <c r="W7228" i="13"/>
  <c r="X7228" i="13"/>
  <c r="W7229" i="13"/>
  <c r="X7229" i="13"/>
  <c r="W7230" i="13"/>
  <c r="X7230" i="13"/>
  <c r="W7231" i="13"/>
  <c r="X7231" i="13"/>
  <c r="W7232" i="13"/>
  <c r="X7232" i="13"/>
  <c r="W7233" i="13"/>
  <c r="X7233" i="13"/>
  <c r="W7234" i="13"/>
  <c r="X7234" i="13"/>
  <c r="W7235" i="13"/>
  <c r="X7235" i="13"/>
  <c r="W7236" i="13"/>
  <c r="X7236" i="13"/>
  <c r="W7237" i="13"/>
  <c r="X7237" i="13"/>
  <c r="W7238" i="13"/>
  <c r="X7238" i="13"/>
  <c r="W7239" i="13"/>
  <c r="X7239" i="13"/>
  <c r="W7240" i="13"/>
  <c r="X7240" i="13"/>
  <c r="W7241" i="13"/>
  <c r="X7241" i="13"/>
  <c r="W7242" i="13"/>
  <c r="X7242" i="13"/>
  <c r="W7243" i="13"/>
  <c r="X7243" i="13"/>
  <c r="W7244" i="13"/>
  <c r="X7244" i="13"/>
  <c r="W7245" i="13"/>
  <c r="X7245" i="13"/>
  <c r="W7246" i="13"/>
  <c r="X7246" i="13"/>
  <c r="W7247" i="13"/>
  <c r="X7247" i="13"/>
  <c r="W7248" i="13"/>
  <c r="X7248" i="13"/>
  <c r="W7249" i="13"/>
  <c r="X7249" i="13"/>
  <c r="W7250" i="13"/>
  <c r="X7250" i="13"/>
  <c r="W7251" i="13"/>
  <c r="X7251" i="13"/>
  <c r="W7252" i="13"/>
  <c r="X7252" i="13"/>
  <c r="W7253" i="13"/>
  <c r="X7253" i="13"/>
  <c r="W7254" i="13"/>
  <c r="X7254" i="13"/>
  <c r="W7255" i="13"/>
  <c r="Y7255" i="13" s="1"/>
  <c r="X7255" i="13"/>
  <c r="W7256" i="13"/>
  <c r="X7256" i="13"/>
  <c r="W7257" i="13"/>
  <c r="X7257" i="13"/>
  <c r="W7258" i="13"/>
  <c r="X7258" i="13"/>
  <c r="W7259" i="13"/>
  <c r="X7259" i="13"/>
  <c r="W7260" i="13"/>
  <c r="X7260" i="13"/>
  <c r="W7261" i="13"/>
  <c r="X7261" i="13"/>
  <c r="W7262" i="13"/>
  <c r="X7262" i="13"/>
  <c r="W7263" i="13"/>
  <c r="X7263" i="13"/>
  <c r="W7264" i="13"/>
  <c r="X7264" i="13"/>
  <c r="W7265" i="13"/>
  <c r="X7265" i="13"/>
  <c r="W7266" i="13"/>
  <c r="X7266" i="13"/>
  <c r="W7267" i="13"/>
  <c r="X7267" i="13"/>
  <c r="W7268" i="13"/>
  <c r="X7268" i="13"/>
  <c r="W7269" i="13"/>
  <c r="X7269" i="13"/>
  <c r="W7270" i="13"/>
  <c r="X7270" i="13"/>
  <c r="W7271" i="13"/>
  <c r="X7271" i="13"/>
  <c r="W7272" i="13"/>
  <c r="X7272" i="13"/>
  <c r="W7273" i="13"/>
  <c r="X7273" i="13"/>
  <c r="W7274" i="13"/>
  <c r="X7274" i="13"/>
  <c r="W7275" i="13"/>
  <c r="X7275" i="13"/>
  <c r="W7276" i="13"/>
  <c r="X7276" i="13"/>
  <c r="W7277" i="13"/>
  <c r="X7277" i="13"/>
  <c r="W7278" i="13"/>
  <c r="X7278" i="13"/>
  <c r="W7279" i="13"/>
  <c r="X7279" i="13"/>
  <c r="W7280" i="13"/>
  <c r="X7280" i="13"/>
  <c r="W7281" i="13"/>
  <c r="X7281" i="13"/>
  <c r="W7282" i="13"/>
  <c r="X7282" i="13"/>
  <c r="W7283" i="13"/>
  <c r="X7283" i="13"/>
  <c r="W7284" i="13"/>
  <c r="X7284" i="13"/>
  <c r="W7285" i="13"/>
  <c r="X7285" i="13"/>
  <c r="W7286" i="13"/>
  <c r="X7286" i="13"/>
  <c r="W7287" i="13"/>
  <c r="X7287" i="13"/>
  <c r="W7288" i="13"/>
  <c r="X7288" i="13"/>
  <c r="W7289" i="13"/>
  <c r="X7289" i="13"/>
  <c r="W7290" i="13"/>
  <c r="X7290" i="13"/>
  <c r="W7291" i="13"/>
  <c r="X7291" i="13"/>
  <c r="W7292" i="13"/>
  <c r="X7292" i="13"/>
  <c r="W7293" i="13"/>
  <c r="X7293" i="13"/>
  <c r="W7294" i="13"/>
  <c r="X7294" i="13"/>
  <c r="W7295" i="13"/>
  <c r="X7295" i="13"/>
  <c r="W7296" i="13"/>
  <c r="X7296" i="13"/>
  <c r="W7297" i="13"/>
  <c r="X7297" i="13"/>
  <c r="W7298" i="13"/>
  <c r="X7298" i="13"/>
  <c r="W7299" i="13"/>
  <c r="X7299" i="13"/>
  <c r="W7300" i="13"/>
  <c r="X7300" i="13"/>
  <c r="W7301" i="13"/>
  <c r="X7301" i="13"/>
  <c r="W7302" i="13"/>
  <c r="X7302" i="13"/>
  <c r="W7303" i="13"/>
  <c r="X7303" i="13"/>
  <c r="W7304" i="13"/>
  <c r="X7304" i="13"/>
  <c r="W7305" i="13"/>
  <c r="X7305" i="13"/>
  <c r="W7306" i="13"/>
  <c r="X7306" i="13"/>
  <c r="W7307" i="13"/>
  <c r="X7307" i="13"/>
  <c r="W7308" i="13"/>
  <c r="X7308" i="13"/>
  <c r="W7309" i="13"/>
  <c r="X7309" i="13"/>
  <c r="W7310" i="13"/>
  <c r="X7310" i="13"/>
  <c r="W7311" i="13"/>
  <c r="X7311" i="13"/>
  <c r="W7312" i="13"/>
  <c r="X7312" i="13"/>
  <c r="W7313" i="13"/>
  <c r="X7313" i="13"/>
  <c r="W7314" i="13"/>
  <c r="X7314" i="13"/>
  <c r="W7315" i="13"/>
  <c r="X7315" i="13"/>
  <c r="W7316" i="13"/>
  <c r="X7316" i="13"/>
  <c r="W7317" i="13"/>
  <c r="X7317" i="13"/>
  <c r="W7318" i="13"/>
  <c r="X7318" i="13"/>
  <c r="W7319" i="13"/>
  <c r="X7319" i="13"/>
  <c r="W7320" i="13"/>
  <c r="X7320" i="13"/>
  <c r="W7321" i="13"/>
  <c r="X7321" i="13"/>
  <c r="W7322" i="13"/>
  <c r="X7322" i="13"/>
  <c r="W7323" i="13"/>
  <c r="X7323" i="13"/>
  <c r="W7324" i="13"/>
  <c r="X7324" i="13"/>
  <c r="W7325" i="13"/>
  <c r="X7325" i="13"/>
  <c r="W7326" i="13"/>
  <c r="X7326" i="13"/>
  <c r="W7327" i="13"/>
  <c r="X7327" i="13"/>
  <c r="W7328" i="13"/>
  <c r="X7328" i="13"/>
  <c r="W7329" i="13"/>
  <c r="X7329" i="13"/>
  <c r="W7330" i="13"/>
  <c r="X7330" i="13"/>
  <c r="W7331" i="13"/>
  <c r="X7331" i="13"/>
  <c r="W7332" i="13"/>
  <c r="X7332" i="13"/>
  <c r="W7333" i="13"/>
  <c r="X7333" i="13"/>
  <c r="W7334" i="13"/>
  <c r="X7334" i="13"/>
  <c r="W7335" i="13"/>
  <c r="X7335" i="13"/>
  <c r="W7336" i="13"/>
  <c r="X7336" i="13"/>
  <c r="W7337" i="13"/>
  <c r="X7337" i="13"/>
  <c r="W7338" i="13"/>
  <c r="X7338" i="13"/>
  <c r="W7339" i="13"/>
  <c r="X7339" i="13"/>
  <c r="W7340" i="13"/>
  <c r="X7340" i="13"/>
  <c r="W7341" i="13"/>
  <c r="X7341" i="13"/>
  <c r="W7342" i="13"/>
  <c r="X7342" i="13"/>
  <c r="W7343" i="13"/>
  <c r="X7343" i="13"/>
  <c r="W7344" i="13"/>
  <c r="X7344" i="13"/>
  <c r="W7345" i="13"/>
  <c r="X7345" i="13"/>
  <c r="W7346" i="13"/>
  <c r="X7346" i="13"/>
  <c r="W7347" i="13"/>
  <c r="X7347" i="13"/>
  <c r="W7348" i="13"/>
  <c r="X7348" i="13"/>
  <c r="W7349" i="13"/>
  <c r="X7349" i="13"/>
  <c r="W7350" i="13"/>
  <c r="X7350" i="13"/>
  <c r="W7351" i="13"/>
  <c r="X7351" i="13"/>
  <c r="W7352" i="13"/>
  <c r="X7352" i="13"/>
  <c r="W7353" i="13"/>
  <c r="X7353" i="13"/>
  <c r="W7354" i="13"/>
  <c r="X7354" i="13"/>
  <c r="W7355" i="13"/>
  <c r="X7355" i="13"/>
  <c r="W7356" i="13"/>
  <c r="X7356" i="13"/>
  <c r="W7357" i="13"/>
  <c r="X7357" i="13"/>
  <c r="W7358" i="13"/>
  <c r="X7358" i="13"/>
  <c r="W7359" i="13"/>
  <c r="X7359" i="13"/>
  <c r="W7360" i="13"/>
  <c r="X7360" i="13"/>
  <c r="W7361" i="13"/>
  <c r="X7361" i="13"/>
  <c r="W7362" i="13"/>
  <c r="X7362" i="13"/>
  <c r="W7363" i="13"/>
  <c r="X7363" i="13"/>
  <c r="W7364" i="13"/>
  <c r="X7364" i="13"/>
  <c r="W7365" i="13"/>
  <c r="X7365" i="13"/>
  <c r="W7366" i="13"/>
  <c r="X7366" i="13"/>
  <c r="W7367" i="13"/>
  <c r="X7367" i="13"/>
  <c r="W7368" i="13"/>
  <c r="X7368" i="13"/>
  <c r="W7369" i="13"/>
  <c r="X7369" i="13"/>
  <c r="W7370" i="13"/>
  <c r="X7370" i="13"/>
  <c r="W7371" i="13"/>
  <c r="X7371" i="13"/>
  <c r="W7372" i="13"/>
  <c r="X7372" i="13"/>
  <c r="W7373" i="13"/>
  <c r="X7373" i="13"/>
  <c r="W7374" i="13"/>
  <c r="X7374" i="13"/>
  <c r="W7375" i="13"/>
  <c r="X7375" i="13"/>
  <c r="W7376" i="13"/>
  <c r="X7376" i="13"/>
  <c r="W7377" i="13"/>
  <c r="X7377" i="13"/>
  <c r="W7378" i="13"/>
  <c r="X7378" i="13"/>
  <c r="W7379" i="13"/>
  <c r="X7379" i="13"/>
  <c r="W7380" i="13"/>
  <c r="X7380" i="13"/>
  <c r="W7381" i="13"/>
  <c r="X7381" i="13"/>
  <c r="W7382" i="13"/>
  <c r="X7382" i="13"/>
  <c r="W7383" i="13"/>
  <c r="X7383" i="13"/>
  <c r="W7384" i="13"/>
  <c r="X7384" i="13"/>
  <c r="W7385" i="13"/>
  <c r="X7385" i="13"/>
  <c r="W7386" i="13"/>
  <c r="X7386" i="13"/>
  <c r="W7387" i="13"/>
  <c r="X7387" i="13"/>
  <c r="W7388" i="13"/>
  <c r="X7388" i="13"/>
  <c r="W7389" i="13"/>
  <c r="X7389" i="13"/>
  <c r="W7390" i="13"/>
  <c r="X7390" i="13"/>
  <c r="W7391" i="13"/>
  <c r="X7391" i="13"/>
  <c r="W7392" i="13"/>
  <c r="X7392" i="13"/>
  <c r="W7393" i="13"/>
  <c r="X7393" i="13"/>
  <c r="W7394" i="13"/>
  <c r="X7394" i="13"/>
  <c r="W7395" i="13"/>
  <c r="X7395" i="13"/>
  <c r="W7396" i="13"/>
  <c r="X7396" i="13"/>
  <c r="W7397" i="13"/>
  <c r="X7397" i="13"/>
  <c r="W7398" i="13"/>
  <c r="X7398" i="13"/>
  <c r="W7399" i="13"/>
  <c r="X7399" i="13"/>
  <c r="W7400" i="13"/>
  <c r="X7400" i="13"/>
  <c r="W7401" i="13"/>
  <c r="X7401" i="13"/>
  <c r="W7402" i="13"/>
  <c r="X7402" i="13"/>
  <c r="W7403" i="13"/>
  <c r="X7403" i="13"/>
  <c r="W7404" i="13"/>
  <c r="X7404" i="13"/>
  <c r="W7405" i="13"/>
  <c r="X7405" i="13"/>
  <c r="W7406" i="13"/>
  <c r="X7406" i="13"/>
  <c r="W7407" i="13"/>
  <c r="X7407" i="13"/>
  <c r="W7408" i="13"/>
  <c r="X7408" i="13"/>
  <c r="W7409" i="13"/>
  <c r="X7409" i="13"/>
  <c r="W7410" i="13"/>
  <c r="X7410" i="13"/>
  <c r="W7411" i="13"/>
  <c r="X7411" i="13"/>
  <c r="W7412" i="13"/>
  <c r="X7412" i="13"/>
  <c r="W7413" i="13"/>
  <c r="X7413" i="13"/>
  <c r="W7414" i="13"/>
  <c r="X7414" i="13"/>
  <c r="W7415" i="13"/>
  <c r="X7415" i="13"/>
  <c r="W7416" i="13"/>
  <c r="X7416" i="13"/>
  <c r="W7417" i="13"/>
  <c r="X7417" i="13"/>
  <c r="W7418" i="13"/>
  <c r="X7418" i="13"/>
  <c r="W7419" i="13"/>
  <c r="X7419" i="13"/>
  <c r="W7420" i="13"/>
  <c r="X7420" i="13"/>
  <c r="W7421" i="13"/>
  <c r="X7421" i="13"/>
  <c r="W7422" i="13"/>
  <c r="X7422" i="13"/>
  <c r="W7423" i="13"/>
  <c r="X7423" i="13"/>
  <c r="W7424" i="13"/>
  <c r="X7424" i="13"/>
  <c r="W7425" i="13"/>
  <c r="X7425" i="13"/>
  <c r="W7426" i="13"/>
  <c r="X7426" i="13"/>
  <c r="W7427" i="13"/>
  <c r="X7427" i="13"/>
  <c r="W7428" i="13"/>
  <c r="X7428" i="13"/>
  <c r="W7429" i="13"/>
  <c r="X7429" i="13"/>
  <c r="W7430" i="13"/>
  <c r="X7430" i="13"/>
  <c r="W7431" i="13"/>
  <c r="X7431" i="13"/>
  <c r="W7432" i="13"/>
  <c r="X7432" i="13"/>
  <c r="W7433" i="13"/>
  <c r="X7433" i="13"/>
  <c r="W7434" i="13"/>
  <c r="X7434" i="13"/>
  <c r="W7435" i="13"/>
  <c r="X7435" i="13"/>
  <c r="W7436" i="13"/>
  <c r="X7436" i="13"/>
  <c r="W7437" i="13"/>
  <c r="X7437" i="13"/>
  <c r="W7438" i="13"/>
  <c r="X7438" i="13"/>
  <c r="W7439" i="13"/>
  <c r="X7439" i="13"/>
  <c r="W7440" i="13"/>
  <c r="X7440" i="13"/>
  <c r="W7441" i="13"/>
  <c r="X7441" i="13"/>
  <c r="W7442" i="13"/>
  <c r="X7442" i="13"/>
  <c r="W7443" i="13"/>
  <c r="X7443" i="13"/>
  <c r="W7444" i="13"/>
  <c r="X7444" i="13"/>
  <c r="W7445" i="13"/>
  <c r="Y7445" i="13" s="1"/>
  <c r="X7445" i="13"/>
  <c r="W7446" i="13"/>
  <c r="X7446" i="13"/>
  <c r="W7447" i="13"/>
  <c r="X7447" i="13"/>
  <c r="W7448" i="13"/>
  <c r="X7448" i="13"/>
  <c r="W7449" i="13"/>
  <c r="X7449" i="13"/>
  <c r="W7450" i="13"/>
  <c r="X7450" i="13"/>
  <c r="W7451" i="13"/>
  <c r="X7451" i="13"/>
  <c r="W7452" i="13"/>
  <c r="X7452" i="13"/>
  <c r="W7453" i="13"/>
  <c r="Y7453" i="13" s="1"/>
  <c r="X7453" i="13"/>
  <c r="W7454" i="13"/>
  <c r="X7454" i="13"/>
  <c r="W7455" i="13"/>
  <c r="X7455" i="13"/>
  <c r="W7456" i="13"/>
  <c r="X7456" i="13"/>
  <c r="W7457" i="13"/>
  <c r="X7457" i="13"/>
  <c r="W7458" i="13"/>
  <c r="X7458" i="13"/>
  <c r="W7459" i="13"/>
  <c r="X7459" i="13"/>
  <c r="W7460" i="13"/>
  <c r="X7460" i="13"/>
  <c r="W7461" i="13"/>
  <c r="Y7461" i="13" s="1"/>
  <c r="X7461" i="13"/>
  <c r="W7462" i="13"/>
  <c r="X7462" i="13"/>
  <c r="W7463" i="13"/>
  <c r="X7463" i="13"/>
  <c r="W7464" i="13"/>
  <c r="X7464" i="13"/>
  <c r="W7465" i="13"/>
  <c r="X7465" i="13"/>
  <c r="W7466" i="13"/>
  <c r="X7466" i="13"/>
  <c r="W7467" i="13"/>
  <c r="X7467" i="13"/>
  <c r="W7468" i="13"/>
  <c r="X7468" i="13"/>
  <c r="W7469" i="13"/>
  <c r="X7469" i="13"/>
  <c r="W7470" i="13"/>
  <c r="X7470" i="13"/>
  <c r="W7471" i="13"/>
  <c r="X7471" i="13"/>
  <c r="W7472" i="13"/>
  <c r="X7472" i="13"/>
  <c r="W7473" i="13"/>
  <c r="X7473" i="13"/>
  <c r="W7474" i="13"/>
  <c r="X7474" i="13"/>
  <c r="W7475" i="13"/>
  <c r="X7475" i="13"/>
  <c r="W7476" i="13"/>
  <c r="X7476" i="13"/>
  <c r="W7477" i="13"/>
  <c r="X7477" i="13"/>
  <c r="W7478" i="13"/>
  <c r="X7478" i="13"/>
  <c r="W7479" i="13"/>
  <c r="X7479" i="13"/>
  <c r="W7480" i="13"/>
  <c r="X7480" i="13"/>
  <c r="W7481" i="13"/>
  <c r="X7481" i="13"/>
  <c r="W7482" i="13"/>
  <c r="X7482" i="13"/>
  <c r="W7483" i="13"/>
  <c r="X7483" i="13"/>
  <c r="W7484" i="13"/>
  <c r="X7484" i="13"/>
  <c r="W7485" i="13"/>
  <c r="X7485" i="13"/>
  <c r="W7486" i="13"/>
  <c r="X7486" i="13"/>
  <c r="W7487" i="13"/>
  <c r="X7487" i="13"/>
  <c r="W7488" i="13"/>
  <c r="X7488" i="13"/>
  <c r="W7489" i="13"/>
  <c r="X7489" i="13"/>
  <c r="W7490" i="13"/>
  <c r="X7490" i="13"/>
  <c r="W7491" i="13"/>
  <c r="X7491" i="13"/>
  <c r="W7492" i="13"/>
  <c r="X7492" i="13"/>
  <c r="W7493" i="13"/>
  <c r="X7493" i="13"/>
  <c r="W7494" i="13"/>
  <c r="X7494" i="13"/>
  <c r="W7495" i="13"/>
  <c r="X7495" i="13"/>
  <c r="W7496" i="13"/>
  <c r="X7496" i="13"/>
  <c r="W7497" i="13"/>
  <c r="X7497" i="13"/>
  <c r="W7498" i="13"/>
  <c r="X7498" i="13"/>
  <c r="W7499" i="13"/>
  <c r="X7499" i="13"/>
  <c r="W7500" i="13"/>
  <c r="X7500" i="13"/>
  <c r="W7501" i="13"/>
  <c r="X7501" i="13"/>
  <c r="W7502" i="13"/>
  <c r="X7502" i="13"/>
  <c r="W7503" i="13"/>
  <c r="X7503" i="13"/>
  <c r="W7504" i="13"/>
  <c r="X7504" i="13"/>
  <c r="W7505" i="13"/>
  <c r="X7505" i="13"/>
  <c r="W7506" i="13"/>
  <c r="X7506" i="13"/>
  <c r="W7507" i="13"/>
  <c r="X7507" i="13"/>
  <c r="W7508" i="13"/>
  <c r="X7508" i="13"/>
  <c r="W7509" i="13"/>
  <c r="X7509" i="13"/>
  <c r="W7510" i="13"/>
  <c r="X7510" i="13"/>
  <c r="W7511" i="13"/>
  <c r="X7511" i="13"/>
  <c r="W7512" i="13"/>
  <c r="X7512" i="13"/>
  <c r="W7513" i="13"/>
  <c r="X7513" i="13"/>
  <c r="W7514" i="13"/>
  <c r="X7514" i="13"/>
  <c r="W7515" i="13"/>
  <c r="X7515" i="13"/>
  <c r="W7516" i="13"/>
  <c r="X7516" i="13"/>
  <c r="W7517" i="13"/>
  <c r="X7517" i="13"/>
  <c r="W7518" i="13"/>
  <c r="X7518" i="13"/>
  <c r="W7519" i="13"/>
  <c r="X7519" i="13"/>
  <c r="W7520" i="13"/>
  <c r="X7520" i="13"/>
  <c r="W7521" i="13"/>
  <c r="X7521" i="13"/>
  <c r="W7522" i="13"/>
  <c r="X7522" i="13"/>
  <c r="W7523" i="13"/>
  <c r="X7523" i="13"/>
  <c r="W7524" i="13"/>
  <c r="X7524" i="13"/>
  <c r="W7525" i="13"/>
  <c r="X7525" i="13"/>
  <c r="W7526" i="13"/>
  <c r="X7526" i="13"/>
  <c r="W7527" i="13"/>
  <c r="X7527" i="13"/>
  <c r="W7528" i="13"/>
  <c r="X7528" i="13"/>
  <c r="W7529" i="13"/>
  <c r="X7529" i="13"/>
  <c r="W7530" i="13"/>
  <c r="X7530" i="13"/>
  <c r="W7531" i="13"/>
  <c r="X7531" i="13"/>
  <c r="W7532" i="13"/>
  <c r="X7532" i="13"/>
  <c r="W7533" i="13"/>
  <c r="X7533" i="13"/>
  <c r="W7534" i="13"/>
  <c r="X7534" i="13"/>
  <c r="W7535" i="13"/>
  <c r="X7535" i="13"/>
  <c r="W7536" i="13"/>
  <c r="X7536" i="13"/>
  <c r="W7537" i="13"/>
  <c r="X7537" i="13"/>
  <c r="W7538" i="13"/>
  <c r="X7538" i="13"/>
  <c r="W7539" i="13"/>
  <c r="X7539" i="13"/>
  <c r="W7540" i="13"/>
  <c r="X7540" i="13"/>
  <c r="W7541" i="13"/>
  <c r="X7541" i="13"/>
  <c r="W7542" i="13"/>
  <c r="X7542" i="13"/>
  <c r="W7543" i="13"/>
  <c r="X7543" i="13"/>
  <c r="W7544" i="13"/>
  <c r="X7544" i="13"/>
  <c r="W7545" i="13"/>
  <c r="X7545" i="13"/>
  <c r="W7546" i="13"/>
  <c r="X7546" i="13"/>
  <c r="W7547" i="13"/>
  <c r="X7547" i="13"/>
  <c r="W7548" i="13"/>
  <c r="X7548" i="13"/>
  <c r="W7549" i="13"/>
  <c r="X7549" i="13"/>
  <c r="W7550" i="13"/>
  <c r="X7550" i="13"/>
  <c r="W7551" i="13"/>
  <c r="X7551" i="13"/>
  <c r="W7552" i="13"/>
  <c r="X7552" i="13"/>
  <c r="W7553" i="13"/>
  <c r="X7553" i="13"/>
  <c r="W7554" i="13"/>
  <c r="X7554" i="13"/>
  <c r="W7555" i="13"/>
  <c r="X7555" i="13"/>
  <c r="W7556" i="13"/>
  <c r="X7556" i="13"/>
  <c r="W7557" i="13"/>
  <c r="X7557" i="13"/>
  <c r="W7558" i="13"/>
  <c r="X7558" i="13"/>
  <c r="W7559" i="13"/>
  <c r="X7559" i="13"/>
  <c r="W7560" i="13"/>
  <c r="X7560" i="13"/>
  <c r="W7561" i="13"/>
  <c r="X7561" i="13"/>
  <c r="W7562" i="13"/>
  <c r="X7562" i="13"/>
  <c r="W7563" i="13"/>
  <c r="X7563" i="13"/>
  <c r="W7564" i="13"/>
  <c r="X7564" i="13"/>
  <c r="W7565" i="13"/>
  <c r="X7565" i="13"/>
  <c r="W7566" i="13"/>
  <c r="X7566" i="13"/>
  <c r="W7567" i="13"/>
  <c r="X7567" i="13"/>
  <c r="W7568" i="13"/>
  <c r="X7568" i="13"/>
  <c r="W7569" i="13"/>
  <c r="X7569" i="13"/>
  <c r="W7570" i="13"/>
  <c r="X7570" i="13"/>
  <c r="W7571" i="13"/>
  <c r="X7571" i="13"/>
  <c r="W7572" i="13"/>
  <c r="X7572" i="13"/>
  <c r="W7573" i="13"/>
  <c r="X7573" i="13"/>
  <c r="W7574" i="13"/>
  <c r="X7574" i="13"/>
  <c r="W7575" i="13"/>
  <c r="X7575" i="13"/>
  <c r="W7576" i="13"/>
  <c r="X7576" i="13"/>
  <c r="W7577" i="13"/>
  <c r="X7577" i="13"/>
  <c r="W7578" i="13"/>
  <c r="X7578" i="13"/>
  <c r="W7579" i="13"/>
  <c r="X7579" i="13"/>
  <c r="W7580" i="13"/>
  <c r="X7580" i="13"/>
  <c r="W7581" i="13"/>
  <c r="X7581" i="13"/>
  <c r="W7582" i="13"/>
  <c r="X7582" i="13"/>
  <c r="W7583" i="13"/>
  <c r="X7583" i="13"/>
  <c r="W7584" i="13"/>
  <c r="X7584" i="13"/>
  <c r="W7585" i="13"/>
  <c r="X7585" i="13"/>
  <c r="W7586" i="13"/>
  <c r="X7586" i="13"/>
  <c r="W7587" i="13"/>
  <c r="X7587" i="13"/>
  <c r="W7588" i="13"/>
  <c r="X7588" i="13"/>
  <c r="W7589" i="13"/>
  <c r="X7589" i="13"/>
  <c r="W7590" i="13"/>
  <c r="X7590" i="13"/>
  <c r="W7591" i="13"/>
  <c r="X7591" i="13"/>
  <c r="W7592" i="13"/>
  <c r="X7592" i="13"/>
  <c r="W7593" i="13"/>
  <c r="X7593" i="13"/>
  <c r="W7594" i="13"/>
  <c r="X7594" i="13"/>
  <c r="W7595" i="13"/>
  <c r="X7595" i="13"/>
  <c r="W7596" i="13"/>
  <c r="X7596" i="13"/>
  <c r="W7597" i="13"/>
  <c r="X7597" i="13"/>
  <c r="W7598" i="13"/>
  <c r="X7598" i="13"/>
  <c r="W7599" i="13"/>
  <c r="X7599" i="13"/>
  <c r="W7600" i="13"/>
  <c r="X7600" i="13"/>
  <c r="W7601" i="13"/>
  <c r="X7601" i="13"/>
  <c r="W7602" i="13"/>
  <c r="X7602" i="13"/>
  <c r="W7603" i="13"/>
  <c r="X7603" i="13"/>
  <c r="W7604" i="13"/>
  <c r="X7604" i="13"/>
  <c r="W7605" i="13"/>
  <c r="X7605" i="13"/>
  <c r="W7606" i="13"/>
  <c r="X7606" i="13"/>
  <c r="W7607" i="13"/>
  <c r="X7607" i="13"/>
  <c r="W7608" i="13"/>
  <c r="X7608" i="13"/>
  <c r="W7609" i="13"/>
  <c r="X7609" i="13"/>
  <c r="W7610" i="13"/>
  <c r="X7610" i="13"/>
  <c r="W7611" i="13"/>
  <c r="X7611" i="13"/>
  <c r="W7612" i="13"/>
  <c r="X7612" i="13"/>
  <c r="W7613" i="13"/>
  <c r="X7613" i="13"/>
  <c r="W7614" i="13"/>
  <c r="X7614" i="13"/>
  <c r="W7615" i="13"/>
  <c r="X7615" i="13"/>
  <c r="W7616" i="13"/>
  <c r="X7616" i="13"/>
  <c r="W7617" i="13"/>
  <c r="X7617" i="13"/>
  <c r="W7618" i="13"/>
  <c r="X7618" i="13"/>
  <c r="W7619" i="13"/>
  <c r="X7619" i="13"/>
  <c r="W7620" i="13"/>
  <c r="X7620" i="13"/>
  <c r="W7621" i="13"/>
  <c r="X7621" i="13"/>
  <c r="W7622" i="13"/>
  <c r="X7622" i="13"/>
  <c r="W7623" i="13"/>
  <c r="X7623" i="13"/>
  <c r="W7624" i="13"/>
  <c r="X7624" i="13"/>
  <c r="W7625" i="13"/>
  <c r="X7625" i="13"/>
  <c r="W7626" i="13"/>
  <c r="X7626" i="13"/>
  <c r="W7627" i="13"/>
  <c r="X7627" i="13"/>
  <c r="W7628" i="13"/>
  <c r="X7628" i="13"/>
  <c r="W7629" i="13"/>
  <c r="X7629" i="13"/>
  <c r="W7630" i="13"/>
  <c r="X7630" i="13"/>
  <c r="W7631" i="13"/>
  <c r="X7631" i="13"/>
  <c r="W7632" i="13"/>
  <c r="X7632" i="13"/>
  <c r="W7633" i="13"/>
  <c r="X7633" i="13"/>
  <c r="W7634" i="13"/>
  <c r="X7634" i="13"/>
  <c r="W7635" i="13"/>
  <c r="X7635" i="13"/>
  <c r="W7636" i="13"/>
  <c r="X7636" i="13"/>
  <c r="W7637" i="13"/>
  <c r="X7637" i="13"/>
  <c r="W7638" i="13"/>
  <c r="X7638" i="13"/>
  <c r="W7639" i="13"/>
  <c r="X7639" i="13"/>
  <c r="W7640" i="13"/>
  <c r="X7640" i="13"/>
  <c r="W7641" i="13"/>
  <c r="X7641" i="13"/>
  <c r="W7642" i="13"/>
  <c r="X7642" i="13"/>
  <c r="W7643" i="13"/>
  <c r="X7643" i="13"/>
  <c r="W7644" i="13"/>
  <c r="X7644" i="13"/>
  <c r="W7645" i="13"/>
  <c r="X7645" i="13"/>
  <c r="W7646" i="13"/>
  <c r="X7646" i="13"/>
  <c r="W7647" i="13"/>
  <c r="X7647" i="13"/>
  <c r="W7648" i="13"/>
  <c r="X7648" i="13"/>
  <c r="W7649" i="13"/>
  <c r="X7649" i="13"/>
  <c r="W7650" i="13"/>
  <c r="X7650" i="13"/>
  <c r="W7651" i="13"/>
  <c r="X7651" i="13"/>
  <c r="W7652" i="13"/>
  <c r="X7652" i="13"/>
  <c r="W7653" i="13"/>
  <c r="X7653" i="13"/>
  <c r="W7654" i="13"/>
  <c r="X7654" i="13"/>
  <c r="W7655" i="13"/>
  <c r="X7655" i="13"/>
  <c r="W7656" i="13"/>
  <c r="X7656" i="13"/>
  <c r="W7657" i="13"/>
  <c r="X7657" i="13"/>
  <c r="W7658" i="13"/>
  <c r="X7658" i="13"/>
  <c r="W7659" i="13"/>
  <c r="X7659" i="13"/>
  <c r="W7660" i="13"/>
  <c r="X7660" i="13"/>
  <c r="W7661" i="13"/>
  <c r="X7661" i="13"/>
  <c r="W7662" i="13"/>
  <c r="X7662" i="13"/>
  <c r="W7663" i="13"/>
  <c r="X7663" i="13"/>
  <c r="W7664" i="13"/>
  <c r="X7664" i="13"/>
  <c r="W7665" i="13"/>
  <c r="X7665" i="13"/>
  <c r="W7666" i="13"/>
  <c r="X7666" i="13"/>
  <c r="W7667" i="13"/>
  <c r="Y7667" i="13" s="1"/>
  <c r="X7667" i="13"/>
  <c r="W7668" i="13"/>
  <c r="X7668" i="13"/>
  <c r="W7669" i="13"/>
  <c r="X7669" i="13"/>
  <c r="W7670" i="13"/>
  <c r="X7670" i="13"/>
  <c r="W7671" i="13"/>
  <c r="Y7671" i="13" s="1"/>
  <c r="X7671" i="13"/>
  <c r="W7672" i="13"/>
  <c r="X7672" i="13"/>
  <c r="W7673" i="13"/>
  <c r="X7673" i="13"/>
  <c r="W7674" i="13"/>
  <c r="X7674" i="13"/>
  <c r="W7675" i="13"/>
  <c r="X7675" i="13"/>
  <c r="W7676" i="13"/>
  <c r="X7676" i="13"/>
  <c r="W7677" i="13"/>
  <c r="X7677" i="13"/>
  <c r="W7678" i="13"/>
  <c r="X7678" i="13"/>
  <c r="W7679" i="13"/>
  <c r="X7679" i="13"/>
  <c r="W7680" i="13"/>
  <c r="X7680" i="13"/>
  <c r="W7681" i="13"/>
  <c r="X7681" i="13"/>
  <c r="W7682" i="13"/>
  <c r="X7682" i="13"/>
  <c r="W7683" i="13"/>
  <c r="X7683" i="13"/>
  <c r="W7684" i="13"/>
  <c r="X7684" i="13"/>
  <c r="W7685" i="13"/>
  <c r="X7685" i="13"/>
  <c r="W7686" i="13"/>
  <c r="X7686" i="13"/>
  <c r="W7687" i="13"/>
  <c r="X7687" i="13"/>
  <c r="W7688" i="13"/>
  <c r="X7688" i="13"/>
  <c r="W7689" i="13"/>
  <c r="X7689" i="13"/>
  <c r="W7690" i="13"/>
  <c r="X7690" i="13"/>
  <c r="W7691" i="13"/>
  <c r="X7691" i="13"/>
  <c r="W7692" i="13"/>
  <c r="X7692" i="13"/>
  <c r="W7693" i="13"/>
  <c r="X7693" i="13"/>
  <c r="W7694" i="13"/>
  <c r="X7694" i="13"/>
  <c r="W7695" i="13"/>
  <c r="X7695" i="13"/>
  <c r="W7696" i="13"/>
  <c r="X7696" i="13"/>
  <c r="W7697" i="13"/>
  <c r="X7697" i="13"/>
  <c r="W7698" i="13"/>
  <c r="X7698" i="13"/>
  <c r="W7699" i="13"/>
  <c r="X7699" i="13"/>
  <c r="W7700" i="13"/>
  <c r="X7700" i="13"/>
  <c r="W7701" i="13"/>
  <c r="X7701" i="13"/>
  <c r="W7702" i="13"/>
  <c r="X7702" i="13"/>
  <c r="W7703" i="13"/>
  <c r="X7703" i="13"/>
  <c r="W7704" i="13"/>
  <c r="X7704" i="13"/>
  <c r="Y7704" i="13" s="1"/>
  <c r="W7705" i="13"/>
  <c r="X7705" i="13"/>
  <c r="W7706" i="13"/>
  <c r="X7706" i="13"/>
  <c r="W7707" i="13"/>
  <c r="X7707" i="13"/>
  <c r="W7708" i="13"/>
  <c r="X7708" i="13"/>
  <c r="W7709" i="13"/>
  <c r="X7709" i="13"/>
  <c r="W7710" i="13"/>
  <c r="X7710" i="13"/>
  <c r="W7711" i="13"/>
  <c r="X7711" i="13"/>
  <c r="W7712" i="13"/>
  <c r="X7712" i="13"/>
  <c r="W7713" i="13"/>
  <c r="X7713" i="13"/>
  <c r="W7714" i="13"/>
  <c r="X7714" i="13"/>
  <c r="W7715" i="13"/>
  <c r="X7715" i="13"/>
  <c r="W7716" i="13"/>
  <c r="X7716" i="13"/>
  <c r="W7717" i="13"/>
  <c r="X7717" i="13"/>
  <c r="W7718" i="13"/>
  <c r="X7718" i="13"/>
  <c r="W7719" i="13"/>
  <c r="X7719" i="13"/>
  <c r="W7720" i="13"/>
  <c r="X7720" i="13"/>
  <c r="W7721" i="13"/>
  <c r="X7721" i="13"/>
  <c r="W7722" i="13"/>
  <c r="X7722" i="13"/>
  <c r="W7723" i="13"/>
  <c r="X7723" i="13"/>
  <c r="W7724" i="13"/>
  <c r="X7724" i="13"/>
  <c r="W7725" i="13"/>
  <c r="X7725" i="13"/>
  <c r="W7726" i="13"/>
  <c r="X7726" i="13"/>
  <c r="W7727" i="13"/>
  <c r="X7727" i="13"/>
  <c r="W7728" i="13"/>
  <c r="X7728" i="13"/>
  <c r="W7729" i="13"/>
  <c r="X7729" i="13"/>
  <c r="W7730" i="13"/>
  <c r="X7730" i="13"/>
  <c r="W7731" i="13"/>
  <c r="X7731" i="13"/>
  <c r="W7732" i="13"/>
  <c r="X7732" i="13"/>
  <c r="W7733" i="13"/>
  <c r="X7733" i="13"/>
  <c r="W7734" i="13"/>
  <c r="X7734" i="13"/>
  <c r="W7735" i="13"/>
  <c r="X7735" i="13"/>
  <c r="W7736" i="13"/>
  <c r="X7736" i="13"/>
  <c r="Y7736" i="13" s="1"/>
  <c r="W7737" i="13"/>
  <c r="X7737" i="13"/>
  <c r="W7738" i="13"/>
  <c r="X7738" i="13"/>
  <c r="W7739" i="13"/>
  <c r="X7739" i="13"/>
  <c r="W7740" i="13"/>
  <c r="X7740" i="13"/>
  <c r="W7741" i="13"/>
  <c r="X7741" i="13"/>
  <c r="W7742" i="13"/>
  <c r="X7742" i="13"/>
  <c r="W7743" i="13"/>
  <c r="X7743" i="13"/>
  <c r="W7744" i="13"/>
  <c r="X7744" i="13"/>
  <c r="W7745" i="13"/>
  <c r="X7745" i="13"/>
  <c r="W7746" i="13"/>
  <c r="X7746" i="13"/>
  <c r="W7747" i="13"/>
  <c r="X7747" i="13"/>
  <c r="W7748" i="13"/>
  <c r="X7748" i="13"/>
  <c r="W7749" i="13"/>
  <c r="X7749" i="13"/>
  <c r="W7750" i="13"/>
  <c r="X7750" i="13"/>
  <c r="W7751" i="13"/>
  <c r="X7751" i="13"/>
  <c r="W7752" i="13"/>
  <c r="X7752" i="13"/>
  <c r="W7753" i="13"/>
  <c r="X7753" i="13"/>
  <c r="W7754" i="13"/>
  <c r="X7754" i="13"/>
  <c r="W7755" i="13"/>
  <c r="X7755" i="13"/>
  <c r="W7756" i="13"/>
  <c r="X7756" i="13"/>
  <c r="W7757" i="13"/>
  <c r="X7757" i="13"/>
  <c r="W7758" i="13"/>
  <c r="X7758" i="13"/>
  <c r="W7759" i="13"/>
  <c r="X7759" i="13"/>
  <c r="W7760" i="13"/>
  <c r="X7760" i="13"/>
  <c r="W7761" i="13"/>
  <c r="X7761" i="13"/>
  <c r="W7762" i="13"/>
  <c r="X7762" i="13"/>
  <c r="W7763" i="13"/>
  <c r="X7763" i="13"/>
  <c r="W7764" i="13"/>
  <c r="X7764" i="13"/>
  <c r="W7765" i="13"/>
  <c r="X7765" i="13"/>
  <c r="W7766" i="13"/>
  <c r="X7766" i="13"/>
  <c r="W7767" i="13"/>
  <c r="X7767" i="13"/>
  <c r="W7768" i="13"/>
  <c r="X7768" i="13"/>
  <c r="W7769" i="13"/>
  <c r="X7769" i="13"/>
  <c r="W7770" i="13"/>
  <c r="X7770" i="13"/>
  <c r="W7771" i="13"/>
  <c r="X7771" i="13"/>
  <c r="W7772" i="13"/>
  <c r="X7772" i="13"/>
  <c r="W7773" i="13"/>
  <c r="X7773" i="13"/>
  <c r="W7774" i="13"/>
  <c r="X7774" i="13"/>
  <c r="W7775" i="13"/>
  <c r="X7775" i="13"/>
  <c r="W7776" i="13"/>
  <c r="X7776" i="13"/>
  <c r="W7777" i="13"/>
  <c r="X7777" i="13"/>
  <c r="W7778" i="13"/>
  <c r="X7778" i="13"/>
  <c r="W7779" i="13"/>
  <c r="X7779" i="13"/>
  <c r="W7780" i="13"/>
  <c r="X7780" i="13"/>
  <c r="Y7780" i="13" s="1"/>
  <c r="W7781" i="13"/>
  <c r="X7781" i="13"/>
  <c r="W7782" i="13"/>
  <c r="X7782" i="13"/>
  <c r="W7783" i="13"/>
  <c r="X7783" i="13"/>
  <c r="W7784" i="13"/>
  <c r="X7784" i="13"/>
  <c r="W7785" i="13"/>
  <c r="X7785" i="13"/>
  <c r="W7786" i="13"/>
  <c r="X7786" i="13"/>
  <c r="W7787" i="13"/>
  <c r="X7787" i="13"/>
  <c r="W7788" i="13"/>
  <c r="X7788" i="13"/>
  <c r="W7789" i="13"/>
  <c r="X7789" i="13"/>
  <c r="W7790" i="13"/>
  <c r="X7790" i="13"/>
  <c r="W7791" i="13"/>
  <c r="X7791" i="13"/>
  <c r="W7792" i="13"/>
  <c r="X7792" i="13"/>
  <c r="W7793" i="13"/>
  <c r="X7793" i="13"/>
  <c r="W7794" i="13"/>
  <c r="X7794" i="13"/>
  <c r="W7795" i="13"/>
  <c r="X7795" i="13"/>
  <c r="W7796" i="13"/>
  <c r="X7796" i="13"/>
  <c r="W7797" i="13"/>
  <c r="X7797" i="13"/>
  <c r="W7798" i="13"/>
  <c r="X7798" i="13"/>
  <c r="W7799" i="13"/>
  <c r="X7799" i="13"/>
  <c r="W7800" i="13"/>
  <c r="X7800" i="13"/>
  <c r="W7801" i="13"/>
  <c r="X7801" i="13"/>
  <c r="W7802" i="13"/>
  <c r="X7802" i="13"/>
  <c r="W7803" i="13"/>
  <c r="X7803" i="13"/>
  <c r="W7804" i="13"/>
  <c r="X7804" i="13"/>
  <c r="W7805" i="13"/>
  <c r="X7805" i="13"/>
  <c r="W7806" i="13"/>
  <c r="X7806" i="13"/>
  <c r="W7807" i="13"/>
  <c r="X7807" i="13"/>
  <c r="W7808" i="13"/>
  <c r="X7808" i="13"/>
  <c r="W7809" i="13"/>
  <c r="X7809" i="13"/>
  <c r="W7810" i="13"/>
  <c r="X7810" i="13"/>
  <c r="W7811" i="13"/>
  <c r="X7811" i="13"/>
  <c r="W7812" i="13"/>
  <c r="X7812" i="13"/>
  <c r="W7813" i="13"/>
  <c r="X7813" i="13"/>
  <c r="W7814" i="13"/>
  <c r="X7814" i="13"/>
  <c r="W7815" i="13"/>
  <c r="X7815" i="13"/>
  <c r="W7816" i="13"/>
  <c r="X7816" i="13"/>
  <c r="W7817" i="13"/>
  <c r="X7817" i="13"/>
  <c r="W7818" i="13"/>
  <c r="X7818" i="13"/>
  <c r="W7819" i="13"/>
  <c r="X7819" i="13"/>
  <c r="W7820" i="13"/>
  <c r="X7820" i="13"/>
  <c r="W7821" i="13"/>
  <c r="X7821" i="13"/>
  <c r="W7822" i="13"/>
  <c r="X7822" i="13"/>
  <c r="W7823" i="13"/>
  <c r="X7823" i="13"/>
  <c r="W7824" i="13"/>
  <c r="X7824" i="13"/>
  <c r="W7825" i="13"/>
  <c r="X7825" i="13"/>
  <c r="W7826" i="13"/>
  <c r="X7826" i="13"/>
  <c r="W7827" i="13"/>
  <c r="X7827" i="13"/>
  <c r="W7828" i="13"/>
  <c r="X7828" i="13"/>
  <c r="W7829" i="13"/>
  <c r="X7829" i="13"/>
  <c r="W7830" i="13"/>
  <c r="X7830" i="13"/>
  <c r="W7831" i="13"/>
  <c r="X7831" i="13"/>
  <c r="W7832" i="13"/>
  <c r="X7832" i="13"/>
  <c r="W7833" i="13"/>
  <c r="X7833" i="13"/>
  <c r="W7834" i="13"/>
  <c r="X7834" i="13"/>
  <c r="W7835" i="13"/>
  <c r="X7835" i="13"/>
  <c r="W7836" i="13"/>
  <c r="X7836" i="13"/>
  <c r="W7837" i="13"/>
  <c r="X7837" i="13"/>
  <c r="W7838" i="13"/>
  <c r="X7838" i="13"/>
  <c r="W7839" i="13"/>
  <c r="X7839" i="13"/>
  <c r="W7840" i="13"/>
  <c r="X7840" i="13"/>
  <c r="W7841" i="13"/>
  <c r="X7841" i="13"/>
  <c r="W7842" i="13"/>
  <c r="X7842" i="13"/>
  <c r="W7843" i="13"/>
  <c r="X7843" i="13"/>
  <c r="W7844" i="13"/>
  <c r="X7844" i="13"/>
  <c r="W7845" i="13"/>
  <c r="X7845" i="13"/>
  <c r="W7846" i="13"/>
  <c r="X7846" i="13"/>
  <c r="W7847" i="13"/>
  <c r="X7847" i="13"/>
  <c r="W7848" i="13"/>
  <c r="X7848" i="13"/>
  <c r="W7849" i="13"/>
  <c r="X7849" i="13"/>
  <c r="W7850" i="13"/>
  <c r="X7850" i="13"/>
  <c r="W7851" i="13"/>
  <c r="X7851" i="13"/>
  <c r="W7852" i="13"/>
  <c r="X7852" i="13"/>
  <c r="W7853" i="13"/>
  <c r="X7853" i="13"/>
  <c r="W7854" i="13"/>
  <c r="X7854" i="13"/>
  <c r="W7855" i="13"/>
  <c r="X7855" i="13"/>
  <c r="W7856" i="13"/>
  <c r="X7856" i="13"/>
  <c r="W7857" i="13"/>
  <c r="X7857" i="13"/>
  <c r="W7858" i="13"/>
  <c r="X7858" i="13"/>
  <c r="W7859" i="13"/>
  <c r="X7859" i="13"/>
  <c r="W7860" i="13"/>
  <c r="X7860" i="13"/>
  <c r="W7861" i="13"/>
  <c r="X7861" i="13"/>
  <c r="W7862" i="13"/>
  <c r="X7862" i="13"/>
  <c r="W7863" i="13"/>
  <c r="X7863" i="13"/>
  <c r="W7864" i="13"/>
  <c r="X7864" i="13"/>
  <c r="Y7864" i="13" s="1"/>
  <c r="W7865" i="13"/>
  <c r="X7865" i="13"/>
  <c r="W7866" i="13"/>
  <c r="X7866" i="13"/>
  <c r="W7867" i="13"/>
  <c r="X7867" i="13"/>
  <c r="W7868" i="13"/>
  <c r="X7868" i="13"/>
  <c r="W7869" i="13"/>
  <c r="X7869" i="13"/>
  <c r="W7870" i="13"/>
  <c r="X7870" i="13"/>
  <c r="W7871" i="13"/>
  <c r="Y7871" i="13" s="1"/>
  <c r="X7871" i="13"/>
  <c r="W7872" i="13"/>
  <c r="X7872" i="13"/>
  <c r="W7873" i="13"/>
  <c r="X7873" i="13"/>
  <c r="W7874" i="13"/>
  <c r="X7874" i="13"/>
  <c r="W7875" i="13"/>
  <c r="X7875" i="13"/>
  <c r="W7876" i="13"/>
  <c r="X7876" i="13"/>
  <c r="W7877" i="13"/>
  <c r="X7877" i="13"/>
  <c r="W7878" i="13"/>
  <c r="X7878" i="13"/>
  <c r="W7879" i="13"/>
  <c r="X7879" i="13"/>
  <c r="W7880" i="13"/>
  <c r="X7880" i="13"/>
  <c r="W7881" i="13"/>
  <c r="X7881" i="13"/>
  <c r="W7882" i="13"/>
  <c r="X7882" i="13"/>
  <c r="W7883" i="13"/>
  <c r="Y7883" i="13" s="1"/>
  <c r="X7883" i="13"/>
  <c r="W7884" i="13"/>
  <c r="X7884" i="13"/>
  <c r="W7885" i="13"/>
  <c r="X7885" i="13"/>
  <c r="W7886" i="13"/>
  <c r="X7886" i="13"/>
  <c r="W7887" i="13"/>
  <c r="X7887" i="13"/>
  <c r="W7888" i="13"/>
  <c r="X7888" i="13"/>
  <c r="W7889" i="13"/>
  <c r="X7889" i="13"/>
  <c r="W7890" i="13"/>
  <c r="X7890" i="13"/>
  <c r="W7891" i="13"/>
  <c r="Y7891" i="13" s="1"/>
  <c r="X7891" i="13"/>
  <c r="W7892" i="13"/>
  <c r="X7892" i="13"/>
  <c r="W7893" i="13"/>
  <c r="X7893" i="13"/>
  <c r="W7894" i="13"/>
  <c r="X7894" i="13"/>
  <c r="W7895" i="13"/>
  <c r="Y7895" i="13" s="1"/>
  <c r="X7895" i="13"/>
  <c r="W7896" i="13"/>
  <c r="X7896" i="13"/>
  <c r="W7897" i="13"/>
  <c r="X7897" i="13"/>
  <c r="W7898" i="13"/>
  <c r="X7898" i="13"/>
  <c r="W7899" i="13"/>
  <c r="Y7899" i="13" s="1"/>
  <c r="X7899" i="13"/>
  <c r="W7900" i="13"/>
  <c r="X7900" i="13"/>
  <c r="W7901" i="13"/>
  <c r="X7901" i="13"/>
  <c r="W7902" i="13"/>
  <c r="X7902" i="13"/>
  <c r="W7903" i="13"/>
  <c r="X7903" i="13"/>
  <c r="W7904" i="13"/>
  <c r="X7904" i="13"/>
  <c r="W7905" i="13"/>
  <c r="X7905" i="13"/>
  <c r="W7906" i="13"/>
  <c r="X7906" i="13"/>
  <c r="W7907" i="13"/>
  <c r="X7907" i="13"/>
  <c r="W7908" i="13"/>
  <c r="X7908" i="13"/>
  <c r="W7909" i="13"/>
  <c r="X7909" i="13"/>
  <c r="W7910" i="13"/>
  <c r="X7910" i="13"/>
  <c r="W7911" i="13"/>
  <c r="Y7911" i="13" s="1"/>
  <c r="X7911" i="13"/>
  <c r="W7912" i="13"/>
  <c r="X7912" i="13"/>
  <c r="W7913" i="13"/>
  <c r="X7913" i="13"/>
  <c r="W7914" i="13"/>
  <c r="X7914" i="13"/>
  <c r="W7915" i="13"/>
  <c r="X7915" i="13"/>
  <c r="W7916" i="13"/>
  <c r="X7916" i="13"/>
  <c r="W7917" i="13"/>
  <c r="X7917" i="13"/>
  <c r="W7918" i="13"/>
  <c r="X7918" i="13"/>
  <c r="W7919" i="13"/>
  <c r="X7919" i="13"/>
  <c r="W7920" i="13"/>
  <c r="X7920" i="13"/>
  <c r="W7921" i="13"/>
  <c r="X7921" i="13"/>
  <c r="W7922" i="13"/>
  <c r="X7922" i="13"/>
  <c r="W7923" i="13"/>
  <c r="X7923" i="13"/>
  <c r="W7924" i="13"/>
  <c r="X7924" i="13"/>
  <c r="W7925" i="13"/>
  <c r="X7925" i="13"/>
  <c r="W7926" i="13"/>
  <c r="X7926" i="13"/>
  <c r="W7927" i="13"/>
  <c r="Y7927" i="13" s="1"/>
  <c r="X7927" i="13"/>
  <c r="W7928" i="13"/>
  <c r="X7928" i="13"/>
  <c r="W7929" i="13"/>
  <c r="X7929" i="13"/>
  <c r="W7930" i="13"/>
  <c r="X7930" i="13"/>
  <c r="W7931" i="13"/>
  <c r="X7931" i="13"/>
  <c r="W7932" i="13"/>
  <c r="X7932" i="13"/>
  <c r="W7933" i="13"/>
  <c r="X7933" i="13"/>
  <c r="W7934" i="13"/>
  <c r="X7934" i="13"/>
  <c r="W7935" i="13"/>
  <c r="X7935" i="13"/>
  <c r="W7936" i="13"/>
  <c r="X7936" i="13"/>
  <c r="W7937" i="13"/>
  <c r="X7937" i="13"/>
  <c r="W7938" i="13"/>
  <c r="X7938" i="13"/>
  <c r="W7939" i="13"/>
  <c r="X7939" i="13"/>
  <c r="W7940" i="13"/>
  <c r="X7940" i="13"/>
  <c r="W7941" i="13"/>
  <c r="X7941" i="13"/>
  <c r="W7942" i="13"/>
  <c r="X7942" i="13"/>
  <c r="W7943" i="13"/>
  <c r="X7943" i="13"/>
  <c r="W7944" i="13"/>
  <c r="X7944" i="13"/>
  <c r="W7945" i="13"/>
  <c r="X7945" i="13"/>
  <c r="W7946" i="13"/>
  <c r="X7946" i="13"/>
  <c r="W7947" i="13"/>
  <c r="X7947" i="13"/>
  <c r="W7948" i="13"/>
  <c r="X7948" i="13"/>
  <c r="W7949" i="13"/>
  <c r="X7949" i="13"/>
  <c r="W7950" i="13"/>
  <c r="X7950" i="13"/>
  <c r="W7951" i="13"/>
  <c r="X7951" i="13"/>
  <c r="W7952" i="13"/>
  <c r="X7952" i="13"/>
  <c r="W7953" i="13"/>
  <c r="X7953" i="13"/>
  <c r="W7954" i="13"/>
  <c r="X7954" i="13"/>
  <c r="W7955" i="13"/>
  <c r="X7955" i="13"/>
  <c r="W7956" i="13"/>
  <c r="X7956" i="13"/>
  <c r="W7957" i="13"/>
  <c r="X7957" i="13"/>
  <c r="W7958" i="13"/>
  <c r="X7958" i="13"/>
  <c r="W7959" i="13"/>
  <c r="Y7959" i="13" s="1"/>
  <c r="X7959" i="13"/>
  <c r="W7960" i="13"/>
  <c r="X7960" i="13"/>
  <c r="W7961" i="13"/>
  <c r="X7961" i="13"/>
  <c r="W7962" i="13"/>
  <c r="X7962" i="13"/>
  <c r="W7963" i="13"/>
  <c r="Y7963" i="13" s="1"/>
  <c r="X7963" i="13"/>
  <c r="W7964" i="13"/>
  <c r="X7964" i="13"/>
  <c r="W7965" i="13"/>
  <c r="X7965" i="13"/>
  <c r="W7966" i="13"/>
  <c r="X7966" i="13"/>
  <c r="W7967" i="13"/>
  <c r="X7967" i="13"/>
  <c r="W7968" i="13"/>
  <c r="X7968" i="13"/>
  <c r="W7969" i="13"/>
  <c r="X7969" i="13"/>
  <c r="W7970" i="13"/>
  <c r="X7970" i="13"/>
  <c r="W7971" i="13"/>
  <c r="Y7971" i="13" s="1"/>
  <c r="X7971" i="13"/>
  <c r="W7972" i="13"/>
  <c r="X7972" i="13"/>
  <c r="W7973" i="13"/>
  <c r="X7973" i="13"/>
  <c r="W7974" i="13"/>
  <c r="X7974" i="13"/>
  <c r="W7975" i="13"/>
  <c r="X7975" i="13"/>
  <c r="W7976" i="13"/>
  <c r="X7976" i="13"/>
  <c r="W7977" i="13"/>
  <c r="X7977" i="13"/>
  <c r="W7978" i="13"/>
  <c r="X7978" i="13"/>
  <c r="W7979" i="13"/>
  <c r="Y7979" i="13" s="1"/>
  <c r="X7979" i="13"/>
  <c r="W7980" i="13"/>
  <c r="X7980" i="13"/>
  <c r="W7981" i="13"/>
  <c r="X7981" i="13"/>
  <c r="W7982" i="13"/>
  <c r="X7982" i="13"/>
  <c r="W7983" i="13"/>
  <c r="X7983" i="13"/>
  <c r="W7984" i="13"/>
  <c r="X7984" i="13"/>
  <c r="W7985" i="13"/>
  <c r="X7985" i="13"/>
  <c r="W7986" i="13"/>
  <c r="X7986" i="13"/>
  <c r="W7987" i="13"/>
  <c r="Y7987" i="13" s="1"/>
  <c r="X7987" i="13"/>
  <c r="W7988" i="13"/>
  <c r="X7988" i="13"/>
  <c r="W7989" i="13"/>
  <c r="X7989" i="13"/>
  <c r="W7990" i="13"/>
  <c r="X7990" i="13"/>
  <c r="W7991" i="13"/>
  <c r="Y7991" i="13" s="1"/>
  <c r="X7991" i="13"/>
  <c r="W7992" i="13"/>
  <c r="X7992" i="13"/>
  <c r="W7993" i="13"/>
  <c r="X7993" i="13"/>
  <c r="W7994" i="13"/>
  <c r="X7994" i="13"/>
  <c r="W7995" i="13"/>
  <c r="X7995" i="13"/>
  <c r="W7996" i="13"/>
  <c r="X7996" i="13"/>
  <c r="W7997" i="13"/>
  <c r="X7997" i="13"/>
  <c r="W7998" i="13"/>
  <c r="X7998" i="13"/>
  <c r="W7999" i="13"/>
  <c r="X7999" i="13"/>
  <c r="W8000" i="13"/>
  <c r="X8000" i="13"/>
  <c r="W8001" i="13"/>
  <c r="X8001" i="13"/>
  <c r="W8002" i="13"/>
  <c r="X8002" i="13"/>
  <c r="W8003" i="13"/>
  <c r="X8003" i="13"/>
  <c r="W8004" i="13"/>
  <c r="X8004" i="13"/>
  <c r="W8005" i="13"/>
  <c r="X8005" i="13"/>
  <c r="W8006" i="13"/>
  <c r="X8006" i="13"/>
  <c r="W8007" i="13"/>
  <c r="X8007" i="13"/>
  <c r="W8008" i="13"/>
  <c r="X8008" i="13"/>
  <c r="W8009" i="13"/>
  <c r="X8009" i="13"/>
  <c r="W8010" i="13"/>
  <c r="X8010" i="13"/>
  <c r="W8011" i="13"/>
  <c r="X8011" i="13"/>
  <c r="W8012" i="13"/>
  <c r="X8012" i="13"/>
  <c r="W8013" i="13"/>
  <c r="X8013" i="13"/>
  <c r="W8014" i="13"/>
  <c r="X8014" i="13"/>
  <c r="W8015" i="13"/>
  <c r="X8015" i="13"/>
  <c r="W8016" i="13"/>
  <c r="X8016" i="13"/>
  <c r="W8017" i="13"/>
  <c r="X8017" i="13"/>
  <c r="W8018" i="13"/>
  <c r="X8018" i="13"/>
  <c r="W8019" i="13"/>
  <c r="X8019" i="13"/>
  <c r="W8020" i="13"/>
  <c r="X8020" i="13"/>
  <c r="W8021" i="13"/>
  <c r="X8021" i="13"/>
  <c r="W8022" i="13"/>
  <c r="X8022" i="13"/>
  <c r="W8023" i="13"/>
  <c r="X8023" i="13"/>
  <c r="W8024" i="13"/>
  <c r="X8024" i="13"/>
  <c r="W8025" i="13"/>
  <c r="X8025" i="13"/>
  <c r="W8026" i="13"/>
  <c r="X8026" i="13"/>
  <c r="W8027" i="13"/>
  <c r="X8027" i="13"/>
  <c r="W8028" i="13"/>
  <c r="X8028" i="13"/>
  <c r="W8029" i="13"/>
  <c r="X8029" i="13"/>
  <c r="W8030" i="13"/>
  <c r="X8030" i="13"/>
  <c r="W8031" i="13"/>
  <c r="X8031" i="13"/>
  <c r="W8032" i="13"/>
  <c r="X8032" i="13"/>
  <c r="W8033" i="13"/>
  <c r="X8033" i="13"/>
  <c r="W8034" i="13"/>
  <c r="X8034" i="13"/>
  <c r="W8035" i="13"/>
  <c r="X8035" i="13"/>
  <c r="W8036" i="13"/>
  <c r="X8036" i="13"/>
  <c r="W8037" i="13"/>
  <c r="X8037" i="13"/>
  <c r="W8038" i="13"/>
  <c r="X8038" i="13"/>
  <c r="W8039" i="13"/>
  <c r="X8039" i="13"/>
  <c r="W8040" i="13"/>
  <c r="X8040" i="13"/>
  <c r="W8041" i="13"/>
  <c r="X8041" i="13"/>
  <c r="W8042" i="13"/>
  <c r="X8042" i="13"/>
  <c r="W8043" i="13"/>
  <c r="X8043" i="13"/>
  <c r="W8044" i="13"/>
  <c r="X8044" i="13"/>
  <c r="W8045" i="13"/>
  <c r="X8045" i="13"/>
  <c r="W8046" i="13"/>
  <c r="X8046" i="13"/>
  <c r="W8047" i="13"/>
  <c r="X8047" i="13"/>
  <c r="W8048" i="13"/>
  <c r="X8048" i="13"/>
  <c r="W8049" i="13"/>
  <c r="X8049" i="13"/>
  <c r="W8050" i="13"/>
  <c r="X8050" i="13"/>
  <c r="W8051" i="13"/>
  <c r="X8051" i="13"/>
  <c r="W8052" i="13"/>
  <c r="X8052" i="13"/>
  <c r="W8053" i="13"/>
  <c r="X8053" i="13"/>
  <c r="W8054" i="13"/>
  <c r="X8054" i="13"/>
  <c r="W8055" i="13"/>
  <c r="X8055" i="13"/>
  <c r="W8056" i="13"/>
  <c r="X8056" i="13"/>
  <c r="W8057" i="13"/>
  <c r="X8057" i="13"/>
  <c r="W8058" i="13"/>
  <c r="X8058" i="13"/>
  <c r="W8059" i="13"/>
  <c r="X8059" i="13"/>
  <c r="W8060" i="13"/>
  <c r="X8060" i="13"/>
  <c r="W8061" i="13"/>
  <c r="X8061" i="13"/>
  <c r="W8062" i="13"/>
  <c r="X8062" i="13"/>
  <c r="W8063" i="13"/>
  <c r="X8063" i="13"/>
  <c r="W8064" i="13"/>
  <c r="X8064" i="13"/>
  <c r="W8065" i="13"/>
  <c r="X8065" i="13"/>
  <c r="W8066" i="13"/>
  <c r="X8066" i="13"/>
  <c r="W8067" i="13"/>
  <c r="X8067" i="13"/>
  <c r="W8068" i="13"/>
  <c r="X8068" i="13"/>
  <c r="W8069" i="13"/>
  <c r="X8069" i="13"/>
  <c r="W8070" i="13"/>
  <c r="X8070" i="13"/>
  <c r="W8071" i="13"/>
  <c r="X8071" i="13"/>
  <c r="W8072" i="13"/>
  <c r="X8072" i="13"/>
  <c r="W8073" i="13"/>
  <c r="X8073" i="13"/>
  <c r="W8074" i="13"/>
  <c r="X8074" i="13"/>
  <c r="W8075" i="13"/>
  <c r="X8075" i="13"/>
  <c r="W8076" i="13"/>
  <c r="X8076" i="13"/>
  <c r="W8077" i="13"/>
  <c r="X8077" i="13"/>
  <c r="W8078" i="13"/>
  <c r="X8078" i="13"/>
  <c r="W8079" i="13"/>
  <c r="X8079" i="13"/>
  <c r="W8080" i="13"/>
  <c r="X8080" i="13"/>
  <c r="W8081" i="13"/>
  <c r="X8081" i="13"/>
  <c r="W8082" i="13"/>
  <c r="X8082" i="13"/>
  <c r="W8083" i="13"/>
  <c r="X8083" i="13"/>
  <c r="W8084" i="13"/>
  <c r="X8084" i="13"/>
  <c r="W8085" i="13"/>
  <c r="X8085" i="13"/>
  <c r="W8086" i="13"/>
  <c r="X8086" i="13"/>
  <c r="W8087" i="13"/>
  <c r="X8087" i="13"/>
  <c r="W8088" i="13"/>
  <c r="X8088" i="13"/>
  <c r="W8089" i="13"/>
  <c r="X8089" i="13"/>
  <c r="W8090" i="13"/>
  <c r="X8090" i="13"/>
  <c r="W8091" i="13"/>
  <c r="X8091" i="13"/>
  <c r="W8092" i="13"/>
  <c r="X8092" i="13"/>
  <c r="W8093" i="13"/>
  <c r="X8093" i="13"/>
  <c r="W8094" i="13"/>
  <c r="X8094" i="13"/>
  <c r="W8095" i="13"/>
  <c r="X8095" i="13"/>
  <c r="W8096" i="13"/>
  <c r="X8096" i="13"/>
  <c r="W8097" i="13"/>
  <c r="X8097" i="13"/>
  <c r="W8098" i="13"/>
  <c r="X8098" i="13"/>
  <c r="W8099" i="13"/>
  <c r="X8099" i="13"/>
  <c r="W8100" i="13"/>
  <c r="X8100" i="13"/>
  <c r="W8101" i="13"/>
  <c r="X8101" i="13"/>
  <c r="W8102" i="13"/>
  <c r="X8102" i="13"/>
  <c r="W8103" i="13"/>
  <c r="X8103" i="13"/>
  <c r="W8104" i="13"/>
  <c r="X8104" i="13"/>
  <c r="W8105" i="13"/>
  <c r="X8105" i="13"/>
  <c r="W8106" i="13"/>
  <c r="X8106" i="13"/>
  <c r="W8107" i="13"/>
  <c r="X8107" i="13"/>
  <c r="W8108" i="13"/>
  <c r="X8108" i="13"/>
  <c r="W8109" i="13"/>
  <c r="X8109" i="13"/>
  <c r="W8110" i="13"/>
  <c r="X8110" i="13"/>
  <c r="W8111" i="13"/>
  <c r="X8111" i="13"/>
  <c r="W8112" i="13"/>
  <c r="X8112" i="13"/>
  <c r="W8113" i="13"/>
  <c r="X8113" i="13"/>
  <c r="W8114" i="13"/>
  <c r="X8114" i="13"/>
  <c r="W8115" i="13"/>
  <c r="X8115" i="13"/>
  <c r="W8116" i="13"/>
  <c r="X8116" i="13"/>
  <c r="W8117" i="13"/>
  <c r="X8117" i="13"/>
  <c r="W8118" i="13"/>
  <c r="X8118" i="13"/>
  <c r="W8119" i="13"/>
  <c r="X8119" i="13"/>
  <c r="W8120" i="13"/>
  <c r="X8120" i="13"/>
  <c r="W8121" i="13"/>
  <c r="X8121" i="13"/>
  <c r="W8122" i="13"/>
  <c r="X8122" i="13"/>
  <c r="W8123" i="13"/>
  <c r="X8123" i="13"/>
  <c r="W8124" i="13"/>
  <c r="X8124" i="13"/>
  <c r="W8125" i="13"/>
  <c r="Y8125" i="13" s="1"/>
  <c r="X8125" i="13"/>
  <c r="W8126" i="13"/>
  <c r="X8126" i="13"/>
  <c r="W8127" i="13"/>
  <c r="X8127" i="13"/>
  <c r="W8128" i="13"/>
  <c r="X8128" i="13"/>
  <c r="W8129" i="13"/>
  <c r="Y8129" i="13" s="1"/>
  <c r="X8129" i="13"/>
  <c r="W8130" i="13"/>
  <c r="X8130" i="13"/>
  <c r="W8131" i="13"/>
  <c r="X8131" i="13"/>
  <c r="W8132" i="13"/>
  <c r="X8132" i="13"/>
  <c r="W8133" i="13"/>
  <c r="X8133" i="13"/>
  <c r="W8134" i="13"/>
  <c r="X8134" i="13"/>
  <c r="W8135" i="13"/>
  <c r="X8135" i="13"/>
  <c r="W8136" i="13"/>
  <c r="X8136" i="13"/>
  <c r="W8137" i="13"/>
  <c r="X8137" i="13"/>
  <c r="W8138" i="13"/>
  <c r="X8138" i="13"/>
  <c r="W8139" i="13"/>
  <c r="X8139" i="13"/>
  <c r="W8140" i="13"/>
  <c r="X8140" i="13"/>
  <c r="W8141" i="13"/>
  <c r="Y8141" i="13" s="1"/>
  <c r="X8141" i="13"/>
  <c r="W8142" i="13"/>
  <c r="X8142" i="13"/>
  <c r="W8143" i="13"/>
  <c r="X8143" i="13"/>
  <c r="W8144" i="13"/>
  <c r="X8144" i="13"/>
  <c r="W8145" i="13"/>
  <c r="Y8145" i="13" s="1"/>
  <c r="X8145" i="13"/>
  <c r="W8146" i="13"/>
  <c r="X8146" i="13"/>
  <c r="W8147" i="13"/>
  <c r="X8147" i="13"/>
  <c r="W8148" i="13"/>
  <c r="X8148" i="13"/>
  <c r="W8149" i="13"/>
  <c r="X8149" i="13"/>
  <c r="W8150" i="13"/>
  <c r="X8150" i="13"/>
  <c r="W8151" i="13"/>
  <c r="X8151" i="13"/>
  <c r="W8152" i="13"/>
  <c r="X8152" i="13"/>
  <c r="W8153" i="13"/>
  <c r="X8153" i="13"/>
  <c r="W8154" i="13"/>
  <c r="X8154" i="13"/>
  <c r="W8155" i="13"/>
  <c r="X8155" i="13"/>
  <c r="W8156" i="13"/>
  <c r="X8156" i="13"/>
  <c r="W8157" i="13"/>
  <c r="X8157" i="13"/>
  <c r="W8158" i="13"/>
  <c r="X8158" i="13"/>
  <c r="W8159" i="13"/>
  <c r="X8159" i="13"/>
  <c r="W8160" i="13"/>
  <c r="X8160" i="13"/>
  <c r="W8161" i="13"/>
  <c r="X8161" i="13"/>
  <c r="W8162" i="13"/>
  <c r="X8162" i="13"/>
  <c r="W8163" i="13"/>
  <c r="X8163" i="13"/>
  <c r="W8164" i="13"/>
  <c r="X8164" i="13"/>
  <c r="W8165" i="13"/>
  <c r="X8165" i="13"/>
  <c r="W8166" i="13"/>
  <c r="X8166" i="13"/>
  <c r="W8167" i="13"/>
  <c r="X8167" i="13"/>
  <c r="W8168" i="13"/>
  <c r="X8168" i="13"/>
  <c r="W8169" i="13"/>
  <c r="X8169" i="13"/>
  <c r="W8170" i="13"/>
  <c r="X8170" i="13"/>
  <c r="W8171" i="13"/>
  <c r="X8171" i="13"/>
  <c r="W8172" i="13"/>
  <c r="X8172" i="13"/>
  <c r="W8173" i="13"/>
  <c r="X8173" i="13"/>
  <c r="W8174" i="13"/>
  <c r="X8174" i="13"/>
  <c r="W8175" i="13"/>
  <c r="X8175" i="13"/>
  <c r="W8176" i="13"/>
  <c r="X8176" i="13"/>
  <c r="W8177" i="13"/>
  <c r="X8177" i="13"/>
  <c r="W8178" i="13"/>
  <c r="X8178" i="13"/>
  <c r="W8179" i="13"/>
  <c r="X8179" i="13"/>
  <c r="W8180" i="13"/>
  <c r="X8180" i="13"/>
  <c r="W8181" i="13"/>
  <c r="X8181" i="13"/>
  <c r="W8182" i="13"/>
  <c r="X8182" i="13"/>
  <c r="W8183" i="13"/>
  <c r="X8183" i="13"/>
  <c r="W8184" i="13"/>
  <c r="X8184" i="13"/>
  <c r="W8185" i="13"/>
  <c r="X8185" i="13"/>
  <c r="W8186" i="13"/>
  <c r="X8186" i="13"/>
  <c r="W8187" i="13"/>
  <c r="X8187" i="13"/>
  <c r="W8188" i="13"/>
  <c r="X8188" i="13"/>
  <c r="W8189" i="13"/>
  <c r="Y8189" i="13" s="1"/>
  <c r="X8189" i="13"/>
  <c r="W8190" i="13"/>
  <c r="X8190" i="13"/>
  <c r="W8191" i="13"/>
  <c r="X8191" i="13"/>
  <c r="W8192" i="13"/>
  <c r="X8192" i="13"/>
  <c r="W8193" i="13"/>
  <c r="Y8193" i="13" s="1"/>
  <c r="X8193" i="13"/>
  <c r="W8194" i="13"/>
  <c r="X8194" i="13"/>
  <c r="W8195" i="13"/>
  <c r="X8195" i="13"/>
  <c r="W8196" i="13"/>
  <c r="X8196" i="13"/>
  <c r="W8197" i="13"/>
  <c r="X8197" i="13"/>
  <c r="W8198" i="13"/>
  <c r="X8198" i="13"/>
  <c r="W8199" i="13"/>
  <c r="Y8199" i="13" s="1"/>
  <c r="X8199" i="13"/>
  <c r="W8200" i="13"/>
  <c r="X8200" i="13"/>
  <c r="W8201" i="13"/>
  <c r="X8201" i="13"/>
  <c r="W8202" i="13"/>
  <c r="X8202" i="13"/>
  <c r="W8203" i="13"/>
  <c r="Y8203" i="13" s="1"/>
  <c r="X8203" i="13"/>
  <c r="W8204" i="13"/>
  <c r="X8204" i="13"/>
  <c r="W8205" i="13"/>
  <c r="X8205" i="13"/>
  <c r="W8206" i="13"/>
  <c r="X8206" i="13"/>
  <c r="W8207" i="13"/>
  <c r="Y8207" i="13" s="1"/>
  <c r="X8207" i="13"/>
  <c r="W8208" i="13"/>
  <c r="X8208" i="13"/>
  <c r="W8209" i="13"/>
  <c r="X8209" i="13"/>
  <c r="W8210" i="13"/>
  <c r="X8210" i="13"/>
  <c r="W8211" i="13"/>
  <c r="Y8211" i="13" s="1"/>
  <c r="X8211" i="13"/>
  <c r="W8212" i="13"/>
  <c r="X8212" i="13"/>
  <c r="W8213" i="13"/>
  <c r="X8213" i="13"/>
  <c r="W8214" i="13"/>
  <c r="X8214" i="13"/>
  <c r="W8215" i="13"/>
  <c r="Y8215" i="13" s="1"/>
  <c r="X8215" i="13"/>
  <c r="W8216" i="13"/>
  <c r="X8216" i="13"/>
  <c r="W8217" i="13"/>
  <c r="X8217" i="13"/>
  <c r="W8218" i="13"/>
  <c r="X8218" i="13"/>
  <c r="W8219" i="13"/>
  <c r="X8219" i="13"/>
  <c r="W8220" i="13"/>
  <c r="X8220" i="13"/>
  <c r="W8221" i="13"/>
  <c r="Y8221" i="13" s="1"/>
  <c r="X8221" i="13"/>
  <c r="W8222" i="13"/>
  <c r="X8222" i="13"/>
  <c r="W8223" i="13"/>
  <c r="X8223" i="13"/>
  <c r="W8224" i="13"/>
  <c r="X8224" i="13"/>
  <c r="W8225" i="13"/>
  <c r="Y8225" i="13" s="1"/>
  <c r="X8225" i="13"/>
  <c r="W8226" i="13"/>
  <c r="X8226" i="13"/>
  <c r="W8227" i="13"/>
  <c r="X8227" i="13"/>
  <c r="W8228" i="13"/>
  <c r="X8228" i="13"/>
  <c r="W8229" i="13"/>
  <c r="Y8229" i="13" s="1"/>
  <c r="X8229" i="13"/>
  <c r="W8230" i="13"/>
  <c r="X8230" i="13"/>
  <c r="W8231" i="13"/>
  <c r="X8231" i="13"/>
  <c r="W8232" i="13"/>
  <c r="X8232" i="13"/>
  <c r="W8233" i="13"/>
  <c r="Y8233" i="13" s="1"/>
  <c r="X8233" i="13"/>
  <c r="W8234" i="13"/>
  <c r="X8234" i="13"/>
  <c r="W8235" i="13"/>
  <c r="Y8235" i="13" s="1"/>
  <c r="X8235" i="13"/>
  <c r="W8236" i="13"/>
  <c r="X8236" i="13"/>
  <c r="W8237" i="13"/>
  <c r="X8237" i="13"/>
  <c r="W8238" i="13"/>
  <c r="X8238" i="13"/>
  <c r="W8239" i="13"/>
  <c r="Y8239" i="13" s="1"/>
  <c r="X8239" i="13"/>
  <c r="W8240" i="13"/>
  <c r="X8240" i="13"/>
  <c r="W8241" i="13"/>
  <c r="X8241" i="13"/>
  <c r="W8242" i="13"/>
  <c r="X8242" i="13"/>
  <c r="W8243" i="13"/>
  <c r="Y8243" i="13" s="1"/>
  <c r="X8243" i="13"/>
  <c r="W8244" i="13"/>
  <c r="X8244" i="13"/>
  <c r="W8245" i="13"/>
  <c r="X8245" i="13"/>
  <c r="W8246" i="13"/>
  <c r="X8246" i="13"/>
  <c r="W8247" i="13"/>
  <c r="Y8247" i="13" s="1"/>
  <c r="X8247" i="13"/>
  <c r="W8248" i="13"/>
  <c r="X8248" i="13"/>
  <c r="W8249" i="13"/>
  <c r="X8249" i="13"/>
  <c r="W8250" i="13"/>
  <c r="X8250" i="13"/>
  <c r="W8251" i="13"/>
  <c r="X8251" i="13"/>
  <c r="W8252" i="13"/>
  <c r="X8252" i="13"/>
  <c r="W8253" i="13"/>
  <c r="X8253" i="13"/>
  <c r="W8254" i="13"/>
  <c r="X8254" i="13"/>
  <c r="W8255" i="13"/>
  <c r="X8255" i="13"/>
  <c r="W8256" i="13"/>
  <c r="X8256" i="13"/>
  <c r="W8257" i="13"/>
  <c r="X8257" i="13"/>
  <c r="W8258" i="13"/>
  <c r="X8258" i="13"/>
  <c r="W8259" i="13"/>
  <c r="X8259" i="13"/>
  <c r="W8260" i="13"/>
  <c r="X8260" i="13"/>
  <c r="W8261" i="13"/>
  <c r="X8261" i="13"/>
  <c r="W8262" i="13"/>
  <c r="X8262" i="13"/>
  <c r="W8263" i="13"/>
  <c r="X8263" i="13"/>
  <c r="W8264" i="13"/>
  <c r="X8264" i="13"/>
  <c r="W8265" i="13"/>
  <c r="X8265" i="13"/>
  <c r="W8266" i="13"/>
  <c r="X8266" i="13"/>
  <c r="W8267" i="13"/>
  <c r="X8267" i="13"/>
  <c r="W8268" i="13"/>
  <c r="X8268" i="13"/>
  <c r="W8269" i="13"/>
  <c r="X8269" i="13"/>
  <c r="W8270" i="13"/>
  <c r="X8270" i="13"/>
  <c r="W8271" i="13"/>
  <c r="X8271" i="13"/>
  <c r="W8272" i="13"/>
  <c r="X8272" i="13"/>
  <c r="W8273" i="13"/>
  <c r="X8273" i="13"/>
  <c r="W8274" i="13"/>
  <c r="X8274" i="13"/>
  <c r="W8275" i="13"/>
  <c r="X8275" i="13"/>
  <c r="W8276" i="13"/>
  <c r="X8276" i="13"/>
  <c r="W8277" i="13"/>
  <c r="X8277" i="13"/>
  <c r="W8278" i="13"/>
  <c r="X8278" i="13"/>
  <c r="W8279" i="13"/>
  <c r="X8279" i="13"/>
  <c r="W8280" i="13"/>
  <c r="X8280" i="13"/>
  <c r="W8281" i="13"/>
  <c r="X8281" i="13"/>
  <c r="W8282" i="13"/>
  <c r="X8282" i="13"/>
  <c r="W8283" i="13"/>
  <c r="X8283" i="13"/>
  <c r="W8284" i="13"/>
  <c r="X8284" i="13"/>
  <c r="W8285" i="13"/>
  <c r="X8285" i="13"/>
  <c r="W8286" i="13"/>
  <c r="X8286" i="13"/>
  <c r="W8287" i="13"/>
  <c r="X8287" i="13"/>
  <c r="W8288" i="13"/>
  <c r="X8288" i="13"/>
  <c r="W8289" i="13"/>
  <c r="X8289" i="13"/>
  <c r="W8290" i="13"/>
  <c r="X8290" i="13"/>
  <c r="W8291" i="13"/>
  <c r="X8291" i="13"/>
  <c r="W8292" i="13"/>
  <c r="X8292" i="13"/>
  <c r="W8293" i="13"/>
  <c r="X8293" i="13"/>
  <c r="W8294" i="13"/>
  <c r="X8294" i="13"/>
  <c r="W8295" i="13"/>
  <c r="X8295" i="13"/>
  <c r="W8296" i="13"/>
  <c r="X8296" i="13"/>
  <c r="W8297" i="13"/>
  <c r="X8297" i="13"/>
  <c r="W8298" i="13"/>
  <c r="X8298" i="13"/>
  <c r="W8299" i="13"/>
  <c r="X8299" i="13"/>
  <c r="W8300" i="13"/>
  <c r="X8300" i="13"/>
  <c r="W8301" i="13"/>
  <c r="X8301" i="13"/>
  <c r="W8302" i="13"/>
  <c r="X8302" i="13"/>
  <c r="W8303" i="13"/>
  <c r="X8303" i="13"/>
  <c r="W8304" i="13"/>
  <c r="X8304" i="13"/>
  <c r="W8305" i="13"/>
  <c r="X8305" i="13"/>
  <c r="W8306" i="13"/>
  <c r="X8306" i="13"/>
  <c r="W8307" i="13"/>
  <c r="X8307" i="13"/>
  <c r="W8308" i="13"/>
  <c r="X8308" i="13"/>
  <c r="W8309" i="13"/>
  <c r="X8309" i="13"/>
  <c r="W8310" i="13"/>
  <c r="X8310" i="13"/>
  <c r="W8311" i="13"/>
  <c r="X8311" i="13"/>
  <c r="W8312" i="13"/>
  <c r="X8312" i="13"/>
  <c r="W8313" i="13"/>
  <c r="X8313" i="13"/>
  <c r="W8314" i="13"/>
  <c r="X8314" i="13"/>
  <c r="W8315" i="13"/>
  <c r="X8315" i="13"/>
  <c r="W8316" i="13"/>
  <c r="X8316" i="13"/>
  <c r="W8317" i="13"/>
  <c r="X8317" i="13"/>
  <c r="W8318" i="13"/>
  <c r="X8318" i="13"/>
  <c r="W8319" i="13"/>
  <c r="X8319" i="13"/>
  <c r="W8320" i="13"/>
  <c r="X8320" i="13"/>
  <c r="W8321" i="13"/>
  <c r="X8321" i="13"/>
  <c r="W8322" i="13"/>
  <c r="X8322" i="13"/>
  <c r="W8323" i="13"/>
  <c r="X8323" i="13"/>
  <c r="W8324" i="13"/>
  <c r="X8324" i="13"/>
  <c r="W8325" i="13"/>
  <c r="X8325" i="13"/>
  <c r="W8326" i="13"/>
  <c r="X8326" i="13"/>
  <c r="W8327" i="13"/>
  <c r="X8327" i="13"/>
  <c r="W8328" i="13"/>
  <c r="X8328" i="13"/>
  <c r="W8329" i="13"/>
  <c r="X8329" i="13"/>
  <c r="W8330" i="13"/>
  <c r="X8330" i="13"/>
  <c r="W8331" i="13"/>
  <c r="X8331" i="13"/>
  <c r="W8332" i="13"/>
  <c r="X8332" i="13"/>
  <c r="W8333" i="13"/>
  <c r="X8333" i="13"/>
  <c r="W8334" i="13"/>
  <c r="X8334" i="13"/>
  <c r="W8335" i="13"/>
  <c r="X8335" i="13"/>
  <c r="W8336" i="13"/>
  <c r="X8336" i="13"/>
  <c r="W8337" i="13"/>
  <c r="X8337" i="13"/>
  <c r="W8338" i="13"/>
  <c r="X8338" i="13"/>
  <c r="W8339" i="13"/>
  <c r="X8339" i="13"/>
  <c r="W8340" i="13"/>
  <c r="X8340" i="13"/>
  <c r="W8341" i="13"/>
  <c r="X8341" i="13"/>
  <c r="W8342" i="13"/>
  <c r="X8342" i="13"/>
  <c r="W8343" i="13"/>
  <c r="X8343" i="13"/>
  <c r="W8344" i="13"/>
  <c r="X8344" i="13"/>
  <c r="W8345" i="13"/>
  <c r="X8345" i="13"/>
  <c r="W8346" i="13"/>
  <c r="X8346" i="13"/>
  <c r="W8347" i="13"/>
  <c r="X8347" i="13"/>
  <c r="W8348" i="13"/>
  <c r="X8348" i="13"/>
  <c r="W8349" i="13"/>
  <c r="X8349" i="13"/>
  <c r="W8350" i="13"/>
  <c r="X8350" i="13"/>
  <c r="W8351" i="13"/>
  <c r="X8351" i="13"/>
  <c r="W8352" i="13"/>
  <c r="X8352" i="13"/>
  <c r="W8353" i="13"/>
  <c r="X8353" i="13"/>
  <c r="W8354" i="13"/>
  <c r="X8354" i="13"/>
  <c r="W8355" i="13"/>
  <c r="X8355" i="13"/>
  <c r="W8356" i="13"/>
  <c r="X8356" i="13"/>
  <c r="W8357" i="13"/>
  <c r="X8357" i="13"/>
  <c r="W8358" i="13"/>
  <c r="X8358" i="13"/>
  <c r="W8359" i="13"/>
  <c r="X8359" i="13"/>
  <c r="W8360" i="13"/>
  <c r="X8360" i="13"/>
  <c r="W8361" i="13"/>
  <c r="X8361" i="13"/>
  <c r="W8362" i="13"/>
  <c r="X8362" i="13"/>
  <c r="W8363" i="13"/>
  <c r="X8363" i="13"/>
  <c r="W8364" i="13"/>
  <c r="X8364" i="13"/>
  <c r="W8365" i="13"/>
  <c r="X8365" i="13"/>
  <c r="W8366" i="13"/>
  <c r="X8366" i="13"/>
  <c r="W8367" i="13"/>
  <c r="X8367" i="13"/>
  <c r="W8368" i="13"/>
  <c r="X8368" i="13"/>
  <c r="W8369" i="13"/>
  <c r="X8369" i="13"/>
  <c r="W8370" i="13"/>
  <c r="X8370" i="13"/>
  <c r="W8371" i="13"/>
  <c r="X8371" i="13"/>
  <c r="W8372" i="13"/>
  <c r="X8372" i="13"/>
  <c r="W8373" i="13"/>
  <c r="X8373" i="13"/>
  <c r="W8374" i="13"/>
  <c r="X8374" i="13"/>
  <c r="W8375" i="13"/>
  <c r="Y8375" i="13" s="1"/>
  <c r="X8375" i="13"/>
  <c r="W8376" i="13"/>
  <c r="X8376" i="13"/>
  <c r="W8377" i="13"/>
  <c r="X8377" i="13"/>
  <c r="W8378" i="13"/>
  <c r="X8378" i="13"/>
  <c r="W8379" i="13"/>
  <c r="X8379" i="13"/>
  <c r="W8380" i="13"/>
  <c r="X8380" i="13"/>
  <c r="W8381" i="13"/>
  <c r="X8381" i="13"/>
  <c r="W8382" i="13"/>
  <c r="X8382" i="13"/>
  <c r="W8383" i="13"/>
  <c r="Y8383" i="13" s="1"/>
  <c r="X8383" i="13"/>
  <c r="W8384" i="13"/>
  <c r="X8384" i="13"/>
  <c r="W8385" i="13"/>
  <c r="X8385" i="13"/>
  <c r="W8386" i="13"/>
  <c r="X8386" i="13"/>
  <c r="W8387" i="13"/>
  <c r="Y8387" i="13" s="1"/>
  <c r="X8387" i="13"/>
  <c r="W8388" i="13"/>
  <c r="X8388" i="13"/>
  <c r="W8389" i="13"/>
  <c r="X8389" i="13"/>
  <c r="W8390" i="13"/>
  <c r="X8390" i="13"/>
  <c r="W8391" i="13"/>
  <c r="X8391" i="13"/>
  <c r="W8392" i="13"/>
  <c r="X8392" i="13"/>
  <c r="W8393" i="13"/>
  <c r="X8393" i="13"/>
  <c r="W8394" i="13"/>
  <c r="X8394" i="13"/>
  <c r="W8395" i="13"/>
  <c r="X8395" i="13"/>
  <c r="W8396" i="13"/>
  <c r="X8396" i="13"/>
  <c r="W8397" i="13"/>
  <c r="X8397" i="13"/>
  <c r="W8398" i="13"/>
  <c r="X8398" i="13"/>
  <c r="W8399" i="13"/>
  <c r="X8399" i="13"/>
  <c r="W8400" i="13"/>
  <c r="X8400" i="13"/>
  <c r="W8401" i="13"/>
  <c r="X8401" i="13"/>
  <c r="W8402" i="13"/>
  <c r="X8402" i="13"/>
  <c r="W8403" i="13"/>
  <c r="X8403" i="13"/>
  <c r="W8404" i="13"/>
  <c r="X8404" i="13"/>
  <c r="W8405" i="13"/>
  <c r="X8405" i="13"/>
  <c r="W8406" i="13"/>
  <c r="X8406" i="13"/>
  <c r="W8407" i="13"/>
  <c r="X8407" i="13"/>
  <c r="W8408" i="13"/>
  <c r="X8408" i="13"/>
  <c r="W8409" i="13"/>
  <c r="X8409" i="13"/>
  <c r="W8410" i="13"/>
  <c r="X8410" i="13"/>
  <c r="W8411" i="13"/>
  <c r="Y8411" i="13" s="1"/>
  <c r="X8411" i="13"/>
  <c r="W8412" i="13"/>
  <c r="X8412" i="13"/>
  <c r="W8413" i="13"/>
  <c r="X8413" i="13"/>
  <c r="W8414" i="13"/>
  <c r="X8414" i="13"/>
  <c r="W8415" i="13"/>
  <c r="X8415" i="13"/>
  <c r="W8416" i="13"/>
  <c r="X8416" i="13"/>
  <c r="W8417" i="13"/>
  <c r="X8417" i="13"/>
  <c r="W8418" i="13"/>
  <c r="X8418" i="13"/>
  <c r="W8419" i="13"/>
  <c r="Y8419" i="13" s="1"/>
  <c r="X8419" i="13"/>
  <c r="W8420" i="13"/>
  <c r="X8420" i="13"/>
  <c r="W8421" i="13"/>
  <c r="X8421" i="13"/>
  <c r="W8422" i="13"/>
  <c r="X8422" i="13"/>
  <c r="W8423" i="13"/>
  <c r="X8423" i="13"/>
  <c r="W8424" i="13"/>
  <c r="X8424" i="13"/>
  <c r="W8425" i="13"/>
  <c r="X8425" i="13"/>
  <c r="W8426" i="13"/>
  <c r="X8426" i="13"/>
  <c r="W8427" i="13"/>
  <c r="X8427" i="13"/>
  <c r="W8428" i="13"/>
  <c r="X8428" i="13"/>
  <c r="W8429" i="13"/>
  <c r="X8429" i="13"/>
  <c r="W8430" i="13"/>
  <c r="X8430" i="13"/>
  <c r="W8431" i="13"/>
  <c r="X8431" i="13"/>
  <c r="W8432" i="13"/>
  <c r="X8432" i="13"/>
  <c r="W8433" i="13"/>
  <c r="X8433" i="13"/>
  <c r="W8434" i="13"/>
  <c r="X8434" i="13"/>
  <c r="W8435" i="13"/>
  <c r="Y8435" i="13" s="1"/>
  <c r="X8435" i="13"/>
  <c r="W8436" i="13"/>
  <c r="X8436" i="13"/>
  <c r="W8437" i="13"/>
  <c r="X8437" i="13"/>
  <c r="W8438" i="13"/>
  <c r="X8438" i="13"/>
  <c r="W8439" i="13"/>
  <c r="X8439" i="13"/>
  <c r="W8440" i="13"/>
  <c r="X8440" i="13"/>
  <c r="W8441" i="13"/>
  <c r="X8441" i="13"/>
  <c r="W8442" i="13"/>
  <c r="X8442" i="13"/>
  <c r="W8443" i="13"/>
  <c r="Y8443" i="13" s="1"/>
  <c r="X8443" i="13"/>
  <c r="W8444" i="13"/>
  <c r="X8444" i="13"/>
  <c r="W8445" i="13"/>
  <c r="X8445" i="13"/>
  <c r="W8446" i="13"/>
  <c r="X8446" i="13"/>
  <c r="W8447" i="13"/>
  <c r="X8447" i="13"/>
  <c r="W8448" i="13"/>
  <c r="X8448" i="13"/>
  <c r="W8449" i="13"/>
  <c r="X8449" i="13"/>
  <c r="W8450" i="13"/>
  <c r="X8450" i="13"/>
  <c r="W8451" i="13"/>
  <c r="Y8451" i="13" s="1"/>
  <c r="X8451" i="13"/>
  <c r="W8452" i="13"/>
  <c r="X8452" i="13"/>
  <c r="W8453" i="13"/>
  <c r="X8453" i="13"/>
  <c r="W8454" i="13"/>
  <c r="X8454" i="13"/>
  <c r="W8455" i="13"/>
  <c r="X8455" i="13"/>
  <c r="W8456" i="13"/>
  <c r="X8456" i="13"/>
  <c r="W8457" i="13"/>
  <c r="X8457" i="13"/>
  <c r="W8458" i="13"/>
  <c r="X8458" i="13"/>
  <c r="W8459" i="13"/>
  <c r="X8459" i="13"/>
  <c r="W8460" i="13"/>
  <c r="X8460" i="13"/>
  <c r="W8461" i="13"/>
  <c r="X8461" i="13"/>
  <c r="W8462" i="13"/>
  <c r="X8462" i="13"/>
  <c r="W8463" i="13"/>
  <c r="Y8463" i="13" s="1"/>
  <c r="X8463" i="13"/>
  <c r="W8464" i="13"/>
  <c r="X8464" i="13"/>
  <c r="W8465" i="13"/>
  <c r="X8465" i="13"/>
  <c r="W8466" i="13"/>
  <c r="X8466" i="13"/>
  <c r="W8467" i="13"/>
  <c r="X8467" i="13"/>
  <c r="W8468" i="13"/>
  <c r="X8468" i="13"/>
  <c r="W8469" i="13"/>
  <c r="X8469" i="13"/>
  <c r="W8470" i="13"/>
  <c r="X8470" i="13"/>
  <c r="W8471" i="13"/>
  <c r="X8471" i="13"/>
  <c r="W8472" i="13"/>
  <c r="X8472" i="13"/>
  <c r="W8473" i="13"/>
  <c r="X8473" i="13"/>
  <c r="W8474" i="13"/>
  <c r="X8474" i="13"/>
  <c r="W8475" i="13"/>
  <c r="X8475" i="13"/>
  <c r="W8476" i="13"/>
  <c r="X8476" i="13"/>
  <c r="W8477" i="13"/>
  <c r="X8477" i="13"/>
  <c r="W8478" i="13"/>
  <c r="X8478" i="13"/>
  <c r="W8479" i="13"/>
  <c r="X8479" i="13"/>
  <c r="W8480" i="13"/>
  <c r="X8480" i="13"/>
  <c r="W8481" i="13"/>
  <c r="X8481" i="13"/>
  <c r="W8482" i="13"/>
  <c r="X8482" i="13"/>
  <c r="W8483" i="13"/>
  <c r="X8483" i="13"/>
  <c r="W8484" i="13"/>
  <c r="X8484" i="13"/>
  <c r="W8485" i="13"/>
  <c r="X8485" i="13"/>
  <c r="W8486" i="13"/>
  <c r="X8486" i="13"/>
  <c r="W8487" i="13"/>
  <c r="X8487" i="13"/>
  <c r="W8488" i="13"/>
  <c r="X8488" i="13"/>
  <c r="W8489" i="13"/>
  <c r="X8489" i="13"/>
  <c r="W8490" i="13"/>
  <c r="X8490" i="13"/>
  <c r="W8491" i="13"/>
  <c r="X8491" i="13"/>
  <c r="W8492" i="13"/>
  <c r="X8492" i="13"/>
  <c r="W8493" i="13"/>
  <c r="X8493" i="13"/>
  <c r="W8494" i="13"/>
  <c r="X8494" i="13"/>
  <c r="W8495" i="13"/>
  <c r="X8495" i="13"/>
  <c r="W8496" i="13"/>
  <c r="X8496" i="13"/>
  <c r="W8497" i="13"/>
  <c r="X8497" i="13"/>
  <c r="W8498" i="13"/>
  <c r="X8498" i="13"/>
  <c r="W8499" i="13"/>
  <c r="X8499" i="13"/>
  <c r="W8500" i="13"/>
  <c r="X8500" i="13"/>
  <c r="W8501" i="13"/>
  <c r="X8501" i="13"/>
  <c r="W8502" i="13"/>
  <c r="X8502" i="13"/>
  <c r="W8503" i="13"/>
  <c r="X8503" i="13"/>
  <c r="W8504" i="13"/>
  <c r="X8504" i="13"/>
  <c r="W8505" i="13"/>
  <c r="X8505" i="13"/>
  <c r="W8506" i="13"/>
  <c r="X8506" i="13"/>
  <c r="W8507" i="13"/>
  <c r="X8507" i="13"/>
  <c r="W8508" i="13"/>
  <c r="X8508" i="13"/>
  <c r="W8509" i="13"/>
  <c r="X8509" i="13"/>
  <c r="W8510" i="13"/>
  <c r="X8510" i="13"/>
  <c r="W8511" i="13"/>
  <c r="X8511" i="13"/>
  <c r="W8512" i="13"/>
  <c r="X8512" i="13"/>
  <c r="W8513" i="13"/>
  <c r="X8513" i="13"/>
  <c r="W8514" i="13"/>
  <c r="X8514" i="13"/>
  <c r="W8515" i="13"/>
  <c r="X8515" i="13"/>
  <c r="W8516" i="13"/>
  <c r="X8516" i="13"/>
  <c r="W8517" i="13"/>
  <c r="X8517" i="13"/>
  <c r="W8518" i="13"/>
  <c r="X8518" i="13"/>
  <c r="W8519" i="13"/>
  <c r="X8519" i="13"/>
  <c r="W8520" i="13"/>
  <c r="X8520" i="13"/>
  <c r="W8521" i="13"/>
  <c r="X8521" i="13"/>
  <c r="W8522" i="13"/>
  <c r="X8522" i="13"/>
  <c r="W8523" i="13"/>
  <c r="X8523" i="13"/>
  <c r="W8524" i="13"/>
  <c r="X8524" i="13"/>
  <c r="W8525" i="13"/>
  <c r="X8525" i="13"/>
  <c r="W8526" i="13"/>
  <c r="X8526" i="13"/>
  <c r="W8527" i="13"/>
  <c r="X8527" i="13"/>
  <c r="W8528" i="13"/>
  <c r="X8528" i="13"/>
  <c r="W8529" i="13"/>
  <c r="X8529" i="13"/>
  <c r="W8530" i="13"/>
  <c r="X8530" i="13"/>
  <c r="W8531" i="13"/>
  <c r="X8531" i="13"/>
  <c r="W8532" i="13"/>
  <c r="X8532" i="13"/>
  <c r="W8533" i="13"/>
  <c r="X8533" i="13"/>
  <c r="W8534" i="13"/>
  <c r="X8534" i="13"/>
  <c r="W8535" i="13"/>
  <c r="X8535" i="13"/>
  <c r="W8536" i="13"/>
  <c r="X8536" i="13"/>
  <c r="W8537" i="13"/>
  <c r="X8537" i="13"/>
  <c r="W8538" i="13"/>
  <c r="X8538" i="13"/>
  <c r="W8539" i="13"/>
  <c r="X8539" i="13"/>
  <c r="W8540" i="13"/>
  <c r="X8540" i="13"/>
  <c r="W8541" i="13"/>
  <c r="X8541" i="13"/>
  <c r="W8542" i="13"/>
  <c r="X8542" i="13"/>
  <c r="W8543" i="13"/>
  <c r="X8543" i="13"/>
  <c r="W8544" i="13"/>
  <c r="X8544" i="13"/>
  <c r="W8545" i="13"/>
  <c r="X8545" i="13"/>
  <c r="W8546" i="13"/>
  <c r="X8546" i="13"/>
  <c r="W8547" i="13"/>
  <c r="X8547" i="13"/>
  <c r="W8548" i="13"/>
  <c r="X8548" i="13"/>
  <c r="W8549" i="13"/>
  <c r="X8549" i="13"/>
  <c r="W8550" i="13"/>
  <c r="X8550" i="13"/>
  <c r="W8551" i="13"/>
  <c r="X8551" i="13"/>
  <c r="W8552" i="13"/>
  <c r="X8552" i="13"/>
  <c r="W8553" i="13"/>
  <c r="X8553" i="13"/>
  <c r="W8554" i="13"/>
  <c r="X8554" i="13"/>
  <c r="W8555" i="13"/>
  <c r="Y8555" i="13" s="1"/>
  <c r="X8555" i="13"/>
  <c r="W8556" i="13"/>
  <c r="X8556" i="13"/>
  <c r="W8557" i="13"/>
  <c r="X8557" i="13"/>
  <c r="W8558" i="13"/>
  <c r="X8558" i="13"/>
  <c r="W8559" i="13"/>
  <c r="X8559" i="13"/>
  <c r="W8560" i="13"/>
  <c r="X8560" i="13"/>
  <c r="W8561" i="13"/>
  <c r="X8561" i="13"/>
  <c r="W8562" i="13"/>
  <c r="X8562" i="13"/>
  <c r="W8563" i="13"/>
  <c r="X8563" i="13"/>
  <c r="W8564" i="13"/>
  <c r="X8564" i="13"/>
  <c r="W8565" i="13"/>
  <c r="X8565" i="13"/>
  <c r="W8566" i="13"/>
  <c r="X8566" i="13"/>
  <c r="W8567" i="13"/>
  <c r="X8567" i="13"/>
  <c r="W8568" i="13"/>
  <c r="X8568" i="13"/>
  <c r="W8569" i="13"/>
  <c r="X8569" i="13"/>
  <c r="W8570" i="13"/>
  <c r="X8570" i="13"/>
  <c r="W8571" i="13"/>
  <c r="X8571" i="13"/>
  <c r="W8572" i="13"/>
  <c r="X8572" i="13"/>
  <c r="W8573" i="13"/>
  <c r="X8573" i="13"/>
  <c r="W8574" i="13"/>
  <c r="X8574" i="13"/>
  <c r="W8575" i="13"/>
  <c r="Y8575" i="13" s="1"/>
  <c r="X8575" i="13"/>
  <c r="W8576" i="13"/>
  <c r="X8576" i="13"/>
  <c r="W8577" i="13"/>
  <c r="X8577" i="13"/>
  <c r="W8578" i="13"/>
  <c r="X8578" i="13"/>
  <c r="W8579" i="13"/>
  <c r="X8579" i="13"/>
  <c r="W8580" i="13"/>
  <c r="X8580" i="13"/>
  <c r="W8581" i="13"/>
  <c r="X8581" i="13"/>
  <c r="W8582" i="13"/>
  <c r="X8582" i="13"/>
  <c r="W8583" i="13"/>
  <c r="Y8583" i="13" s="1"/>
  <c r="X8583" i="13"/>
  <c r="W8584" i="13"/>
  <c r="X8584" i="13"/>
  <c r="W8585" i="13"/>
  <c r="X8585" i="13"/>
  <c r="W8586" i="13"/>
  <c r="X8586" i="13"/>
  <c r="W8587" i="13"/>
  <c r="X8587" i="13"/>
  <c r="W8588" i="13"/>
  <c r="X8588" i="13"/>
  <c r="W8589" i="13"/>
  <c r="X8589" i="13"/>
  <c r="W8590" i="13"/>
  <c r="X8590" i="13"/>
  <c r="W8591" i="13"/>
  <c r="Y8591" i="13" s="1"/>
  <c r="X8591" i="13"/>
  <c r="W8592" i="13"/>
  <c r="X8592" i="13"/>
  <c r="W8593" i="13"/>
  <c r="X8593" i="13"/>
  <c r="W8594" i="13"/>
  <c r="X8594" i="13"/>
  <c r="W8595" i="13"/>
  <c r="Y8595" i="13" s="1"/>
  <c r="X8595" i="13"/>
  <c r="W8596" i="13"/>
  <c r="X8596" i="13"/>
  <c r="W8597" i="13"/>
  <c r="X8597" i="13"/>
  <c r="W8598" i="13"/>
  <c r="X8598" i="13"/>
  <c r="W8599" i="13"/>
  <c r="X8599" i="13"/>
  <c r="W8600" i="13"/>
  <c r="X8600" i="13"/>
  <c r="W8601" i="13"/>
  <c r="X8601" i="13"/>
  <c r="W8602" i="13"/>
  <c r="X8602" i="13"/>
  <c r="W8603" i="13"/>
  <c r="Y8603" i="13" s="1"/>
  <c r="X8603" i="13"/>
  <c r="W8604" i="13"/>
  <c r="X8604" i="13"/>
  <c r="W8605" i="13"/>
  <c r="X8605" i="13"/>
  <c r="W8606" i="13"/>
  <c r="X8606" i="13"/>
  <c r="W8607" i="13"/>
  <c r="Y8607" i="13" s="1"/>
  <c r="X8607" i="13"/>
  <c r="W8608" i="13"/>
  <c r="X8608" i="13"/>
  <c r="W8609" i="13"/>
  <c r="X8609" i="13"/>
  <c r="W8610" i="13"/>
  <c r="X8610" i="13"/>
  <c r="W8611" i="13"/>
  <c r="Y8611" i="13" s="1"/>
  <c r="X8611" i="13"/>
  <c r="W8612" i="13"/>
  <c r="X8612" i="13"/>
  <c r="W8613" i="13"/>
  <c r="X8613" i="13"/>
  <c r="W8614" i="13"/>
  <c r="X8614" i="13"/>
  <c r="W8615" i="13"/>
  <c r="X8615" i="13"/>
  <c r="W8616" i="13"/>
  <c r="X8616" i="13"/>
  <c r="W8617" i="13"/>
  <c r="X8617" i="13"/>
  <c r="W8618" i="13"/>
  <c r="X8618" i="13"/>
  <c r="W8619" i="13"/>
  <c r="Y8619" i="13" s="1"/>
  <c r="X8619" i="13"/>
  <c r="W8620" i="13"/>
  <c r="X8620" i="13"/>
  <c r="W8621" i="13"/>
  <c r="X8621" i="13"/>
  <c r="W8622" i="13"/>
  <c r="X8622" i="13"/>
  <c r="W8623" i="13"/>
  <c r="X8623" i="13"/>
  <c r="W8624" i="13"/>
  <c r="X8624" i="13"/>
  <c r="W8625" i="13"/>
  <c r="X8625" i="13"/>
  <c r="W8626" i="13"/>
  <c r="X8626" i="13"/>
  <c r="W8627" i="13"/>
  <c r="X8627" i="13"/>
  <c r="W8628" i="13"/>
  <c r="X8628" i="13"/>
  <c r="W8629" i="13"/>
  <c r="X8629" i="13"/>
  <c r="W8630" i="13"/>
  <c r="X8630" i="13"/>
  <c r="W8631" i="13"/>
  <c r="X8631" i="13"/>
  <c r="W8632" i="13"/>
  <c r="X8632" i="13"/>
  <c r="W8633" i="13"/>
  <c r="X8633" i="13"/>
  <c r="W8634" i="13"/>
  <c r="X8634" i="13"/>
  <c r="W8635" i="13"/>
  <c r="X8635" i="13"/>
  <c r="W8636" i="13"/>
  <c r="X8636" i="13"/>
  <c r="W8637" i="13"/>
  <c r="X8637" i="13"/>
  <c r="W8638" i="13"/>
  <c r="X8638" i="13"/>
  <c r="W8639" i="13"/>
  <c r="X8639" i="13"/>
  <c r="W8640" i="13"/>
  <c r="X8640" i="13"/>
  <c r="W8641" i="13"/>
  <c r="X8641" i="13"/>
  <c r="W8642" i="13"/>
  <c r="X8642" i="13"/>
  <c r="W8643" i="13"/>
  <c r="X8643" i="13"/>
  <c r="W8644" i="13"/>
  <c r="X8644" i="13"/>
  <c r="W8645" i="13"/>
  <c r="X8645" i="13"/>
  <c r="W8646" i="13"/>
  <c r="X8646" i="13"/>
  <c r="W8647" i="13"/>
  <c r="X8647" i="13"/>
  <c r="W8648" i="13"/>
  <c r="X8648" i="13"/>
  <c r="W8649" i="13"/>
  <c r="X8649" i="13"/>
  <c r="W8650" i="13"/>
  <c r="X8650" i="13"/>
  <c r="W8651" i="13"/>
  <c r="X8651" i="13"/>
  <c r="W8652" i="13"/>
  <c r="X8652" i="13"/>
  <c r="W8653" i="13"/>
  <c r="X8653" i="13"/>
  <c r="W8654" i="13"/>
  <c r="X8654" i="13"/>
  <c r="W8655" i="13"/>
  <c r="Y8655" i="13" s="1"/>
  <c r="X8655" i="13"/>
  <c r="W8656" i="13"/>
  <c r="X8656" i="13"/>
  <c r="W8657" i="13"/>
  <c r="X8657" i="13"/>
  <c r="W8658" i="13"/>
  <c r="X8658" i="13"/>
  <c r="W8659" i="13"/>
  <c r="X8659" i="13"/>
  <c r="W8660" i="13"/>
  <c r="X8660" i="13"/>
  <c r="W8661" i="13"/>
  <c r="X8661" i="13"/>
  <c r="W8662" i="13"/>
  <c r="X8662" i="13"/>
  <c r="W8663" i="13"/>
  <c r="X8663" i="13"/>
  <c r="W8664" i="13"/>
  <c r="X8664" i="13"/>
  <c r="W8665" i="13"/>
  <c r="X8665" i="13"/>
  <c r="W8666" i="13"/>
  <c r="X8666" i="13"/>
  <c r="W8667" i="13"/>
  <c r="X8667" i="13"/>
  <c r="W8668" i="13"/>
  <c r="X8668" i="13"/>
  <c r="W8669" i="13"/>
  <c r="X8669" i="13"/>
  <c r="W8670" i="13"/>
  <c r="X8670" i="13"/>
  <c r="W8671" i="13"/>
  <c r="X8671" i="13"/>
  <c r="W8672" i="13"/>
  <c r="X8672" i="13"/>
  <c r="W8673" i="13"/>
  <c r="X8673" i="13"/>
  <c r="W8674" i="13"/>
  <c r="X8674" i="13"/>
  <c r="W8675" i="13"/>
  <c r="X8675" i="13"/>
  <c r="W8676" i="13"/>
  <c r="X8676" i="13"/>
  <c r="W8677" i="13"/>
  <c r="Y8677" i="13" s="1"/>
  <c r="X8677" i="13"/>
  <c r="W8678" i="13"/>
  <c r="X8678" i="13"/>
  <c r="W8679" i="13"/>
  <c r="X8679" i="13"/>
  <c r="W8680" i="13"/>
  <c r="X8680" i="13"/>
  <c r="W8681" i="13"/>
  <c r="X8681" i="13"/>
  <c r="W8682" i="13"/>
  <c r="X8682" i="13"/>
  <c r="W8683" i="13"/>
  <c r="X8683" i="13"/>
  <c r="W8684" i="13"/>
  <c r="X8684" i="13"/>
  <c r="W8685" i="13"/>
  <c r="X8685" i="13"/>
  <c r="W8686" i="13"/>
  <c r="X8686" i="13"/>
  <c r="W8687" i="13"/>
  <c r="X8687" i="13"/>
  <c r="W8688" i="13"/>
  <c r="X8688" i="13"/>
  <c r="W8689" i="13"/>
  <c r="X8689" i="13"/>
  <c r="W8690" i="13"/>
  <c r="X8690" i="13"/>
  <c r="W8691" i="13"/>
  <c r="X8691" i="13"/>
  <c r="W8692" i="13"/>
  <c r="X8692" i="13"/>
  <c r="W8693" i="13"/>
  <c r="X8693" i="13"/>
  <c r="W8694" i="13"/>
  <c r="X8694" i="13"/>
  <c r="W8695" i="13"/>
  <c r="X8695" i="13"/>
  <c r="W8696" i="13"/>
  <c r="X8696" i="13"/>
  <c r="W8697" i="13"/>
  <c r="X8697" i="13"/>
  <c r="W8698" i="13"/>
  <c r="X8698" i="13"/>
  <c r="W8699" i="13"/>
  <c r="X8699" i="13"/>
  <c r="W8700" i="13"/>
  <c r="X8700" i="13"/>
  <c r="W8701" i="13"/>
  <c r="X8701" i="13"/>
  <c r="W8702" i="13"/>
  <c r="X8702" i="13"/>
  <c r="W8703" i="13"/>
  <c r="X8703" i="13"/>
  <c r="W8704" i="13"/>
  <c r="X8704" i="13"/>
  <c r="W8705" i="13"/>
  <c r="X8705" i="13"/>
  <c r="W8706" i="13"/>
  <c r="X8706" i="13"/>
  <c r="W8707" i="13"/>
  <c r="X8707" i="13"/>
  <c r="W8708" i="13"/>
  <c r="X8708" i="13"/>
  <c r="W8709" i="13"/>
  <c r="X8709" i="13"/>
  <c r="W8710" i="13"/>
  <c r="X8710" i="13"/>
  <c r="W8711" i="13"/>
  <c r="X8711" i="13"/>
  <c r="W8712" i="13"/>
  <c r="X8712" i="13"/>
  <c r="W8713" i="13"/>
  <c r="Y8713" i="13" s="1"/>
  <c r="X8713" i="13"/>
  <c r="W8714" i="13"/>
  <c r="X8714" i="13"/>
  <c r="W8715" i="13"/>
  <c r="X8715" i="13"/>
  <c r="W8716" i="13"/>
  <c r="X8716" i="13"/>
  <c r="W8717" i="13"/>
  <c r="X8717" i="13"/>
  <c r="W8718" i="13"/>
  <c r="X8718" i="13"/>
  <c r="W8719" i="13"/>
  <c r="X8719" i="13"/>
  <c r="W8720" i="13"/>
  <c r="X8720" i="13"/>
  <c r="W8721" i="13"/>
  <c r="X8721" i="13"/>
  <c r="W8722" i="13"/>
  <c r="X8722" i="13"/>
  <c r="W8723" i="13"/>
  <c r="X8723" i="13"/>
  <c r="W8724" i="13"/>
  <c r="X8724" i="13"/>
  <c r="W8725" i="13"/>
  <c r="X8725" i="13"/>
  <c r="W8726" i="13"/>
  <c r="X8726" i="13"/>
  <c r="Y8726" i="13" s="1"/>
  <c r="W8727" i="13"/>
  <c r="X8727" i="13"/>
  <c r="W8728" i="13"/>
  <c r="X8728" i="13"/>
  <c r="W8729" i="13"/>
  <c r="X8729" i="13"/>
  <c r="W8730" i="13"/>
  <c r="X8730" i="13"/>
  <c r="W8731" i="13"/>
  <c r="X8731" i="13"/>
  <c r="W8732" i="13"/>
  <c r="X8732" i="13"/>
  <c r="W8733" i="13"/>
  <c r="X8733" i="13"/>
  <c r="W8734" i="13"/>
  <c r="X8734" i="13"/>
  <c r="W8735" i="13"/>
  <c r="X8735" i="13"/>
  <c r="W8736" i="13"/>
  <c r="X8736" i="13"/>
  <c r="W8737" i="13"/>
  <c r="X8737" i="13"/>
  <c r="W8738" i="13"/>
  <c r="X8738" i="13"/>
  <c r="W8739" i="13"/>
  <c r="X8739" i="13"/>
  <c r="W8740" i="13"/>
  <c r="X8740" i="13"/>
  <c r="W8741" i="13"/>
  <c r="X8741" i="13"/>
  <c r="W8742" i="13"/>
  <c r="X8742" i="13"/>
  <c r="W8743" i="13"/>
  <c r="X8743" i="13"/>
  <c r="W8744" i="13"/>
  <c r="X8744" i="13"/>
  <c r="W8745" i="13"/>
  <c r="X8745" i="13"/>
  <c r="W8746" i="13"/>
  <c r="X8746" i="13"/>
  <c r="W8747" i="13"/>
  <c r="X8747" i="13"/>
  <c r="W8748" i="13"/>
  <c r="X8748" i="13"/>
  <c r="W8749" i="13"/>
  <c r="X8749" i="13"/>
  <c r="W8750" i="13"/>
  <c r="X8750" i="13"/>
  <c r="W8751" i="13"/>
  <c r="X8751" i="13"/>
  <c r="W8752" i="13"/>
  <c r="X8752" i="13"/>
  <c r="W8753" i="13"/>
  <c r="X8753" i="13"/>
  <c r="W8754" i="13"/>
  <c r="X8754" i="13"/>
  <c r="W8755" i="13"/>
  <c r="X8755" i="13"/>
  <c r="W8756" i="13"/>
  <c r="X8756" i="13"/>
  <c r="W8757" i="13"/>
  <c r="X8757" i="13"/>
  <c r="W8758" i="13"/>
  <c r="X8758" i="13"/>
  <c r="W8759" i="13"/>
  <c r="X8759" i="13"/>
  <c r="W8760" i="13"/>
  <c r="X8760" i="13"/>
  <c r="W8761" i="13"/>
  <c r="X8761" i="13"/>
  <c r="W8762" i="13"/>
  <c r="X8762" i="13"/>
  <c r="W8763" i="13"/>
  <c r="X8763" i="13"/>
  <c r="W8764" i="13"/>
  <c r="X8764" i="13"/>
  <c r="W8765" i="13"/>
  <c r="X8765" i="13"/>
  <c r="W8766" i="13"/>
  <c r="X8766" i="13"/>
  <c r="W8767" i="13"/>
  <c r="X8767" i="13"/>
  <c r="W8768" i="13"/>
  <c r="X8768" i="13"/>
  <c r="W8769" i="13"/>
  <c r="X8769" i="13"/>
  <c r="W8770" i="13"/>
  <c r="X8770" i="13"/>
  <c r="W8771" i="13"/>
  <c r="X8771" i="13"/>
  <c r="W8772" i="13"/>
  <c r="X8772" i="13"/>
  <c r="W8773" i="13"/>
  <c r="X8773" i="13"/>
  <c r="W8774" i="13"/>
  <c r="X8774" i="13"/>
  <c r="W8775" i="13"/>
  <c r="X8775" i="13"/>
  <c r="W8776" i="13"/>
  <c r="X8776" i="13"/>
  <c r="W8777" i="13"/>
  <c r="Y8777" i="13" s="1"/>
  <c r="X8777" i="13"/>
  <c r="W8778" i="13"/>
  <c r="X8778" i="13"/>
  <c r="W8779" i="13"/>
  <c r="X8779" i="13"/>
  <c r="W8780" i="13"/>
  <c r="X8780" i="13"/>
  <c r="W8781" i="13"/>
  <c r="X8781" i="13"/>
  <c r="W8782" i="13"/>
  <c r="X8782" i="13"/>
  <c r="W8783" i="13"/>
  <c r="X8783" i="13"/>
  <c r="W8784" i="13"/>
  <c r="X8784" i="13"/>
  <c r="W8785" i="13"/>
  <c r="Y8785" i="13" s="1"/>
  <c r="X8785" i="13"/>
  <c r="W8786" i="13"/>
  <c r="X8786" i="13"/>
  <c r="W8787" i="13"/>
  <c r="X8787" i="13"/>
  <c r="W8788" i="13"/>
  <c r="X8788" i="13"/>
  <c r="W8789" i="13"/>
  <c r="X8789" i="13"/>
  <c r="W8790" i="13"/>
  <c r="X8790" i="13"/>
  <c r="W8791" i="13"/>
  <c r="X8791" i="13"/>
  <c r="W8792" i="13"/>
  <c r="X8792" i="13"/>
  <c r="W8793" i="13"/>
  <c r="X8793" i="13"/>
  <c r="W8794" i="13"/>
  <c r="X8794" i="13"/>
  <c r="W8795" i="13"/>
  <c r="X8795" i="13"/>
  <c r="W8796" i="13"/>
  <c r="X8796" i="13"/>
  <c r="W8797" i="13"/>
  <c r="X8797" i="13"/>
  <c r="W8798" i="13"/>
  <c r="X8798" i="13"/>
  <c r="W8799" i="13"/>
  <c r="X8799" i="13"/>
  <c r="W8800" i="13"/>
  <c r="X8800" i="13"/>
  <c r="W8801" i="13"/>
  <c r="X8801" i="13"/>
  <c r="W8802" i="13"/>
  <c r="X8802" i="13"/>
  <c r="W8803" i="13"/>
  <c r="X8803" i="13"/>
  <c r="W8804" i="13"/>
  <c r="X8804" i="13"/>
  <c r="W8805" i="13"/>
  <c r="X8805" i="13"/>
  <c r="W8806" i="13"/>
  <c r="X8806" i="13"/>
  <c r="Y8806" i="13" s="1"/>
  <c r="W8807" i="13"/>
  <c r="X8807" i="13"/>
  <c r="W8808" i="13"/>
  <c r="X8808" i="13"/>
  <c r="W8809" i="13"/>
  <c r="X8809" i="13"/>
  <c r="W8810" i="13"/>
  <c r="X8810" i="13"/>
  <c r="W8811" i="13"/>
  <c r="X8811" i="13"/>
  <c r="W8812" i="13"/>
  <c r="X8812" i="13"/>
  <c r="W8813" i="13"/>
  <c r="X8813" i="13"/>
  <c r="W8814" i="13"/>
  <c r="X8814" i="13"/>
  <c r="W8815" i="13"/>
  <c r="X8815" i="13"/>
  <c r="W8816" i="13"/>
  <c r="X8816" i="13"/>
  <c r="W8817" i="13"/>
  <c r="X8817" i="13"/>
  <c r="W8818" i="13"/>
  <c r="X8818" i="13"/>
  <c r="W8819" i="13"/>
  <c r="X8819" i="13"/>
  <c r="W8820" i="13"/>
  <c r="X8820" i="13"/>
  <c r="W8821" i="13"/>
  <c r="X8821" i="13"/>
  <c r="W8822" i="13"/>
  <c r="X8822" i="13"/>
  <c r="W8823" i="13"/>
  <c r="X8823" i="13"/>
  <c r="W8824" i="13"/>
  <c r="X8824" i="13"/>
  <c r="W8825" i="13"/>
  <c r="X8825" i="13"/>
  <c r="W8826" i="13"/>
  <c r="X8826" i="13"/>
  <c r="W8827" i="13"/>
  <c r="X8827" i="13"/>
  <c r="W8828" i="13"/>
  <c r="X8828" i="13"/>
  <c r="W8829" i="13"/>
  <c r="X8829" i="13"/>
  <c r="W8830" i="13"/>
  <c r="X8830" i="13"/>
  <c r="W8831" i="13"/>
  <c r="X8831" i="13"/>
  <c r="W8832" i="13"/>
  <c r="X8832" i="13"/>
  <c r="W8833" i="13"/>
  <c r="X8833" i="13"/>
  <c r="W8834" i="13"/>
  <c r="X8834" i="13"/>
  <c r="W8835" i="13"/>
  <c r="X8835" i="13"/>
  <c r="W8836" i="13"/>
  <c r="X8836" i="13"/>
  <c r="W8837" i="13"/>
  <c r="X8837" i="13"/>
  <c r="W8838" i="13"/>
  <c r="X8838" i="13"/>
  <c r="W8839" i="13"/>
  <c r="X8839" i="13"/>
  <c r="W8840" i="13"/>
  <c r="X8840" i="13"/>
  <c r="W8841" i="13"/>
  <c r="X8841" i="13"/>
  <c r="W8842" i="13"/>
  <c r="X8842" i="13"/>
  <c r="W8843" i="13"/>
  <c r="X8843" i="13"/>
  <c r="W8844" i="13"/>
  <c r="X8844" i="13"/>
  <c r="W8845" i="13"/>
  <c r="X8845" i="13"/>
  <c r="W8846" i="13"/>
  <c r="X8846" i="13"/>
  <c r="W8847" i="13"/>
  <c r="X8847" i="13"/>
  <c r="W8848" i="13"/>
  <c r="X8848" i="13"/>
  <c r="W8849" i="13"/>
  <c r="X8849" i="13"/>
  <c r="W8850" i="13"/>
  <c r="X8850" i="13"/>
  <c r="W8851" i="13"/>
  <c r="X8851" i="13"/>
  <c r="W8852" i="13"/>
  <c r="X8852" i="13"/>
  <c r="W8853" i="13"/>
  <c r="X8853" i="13"/>
  <c r="W8854" i="13"/>
  <c r="X8854" i="13"/>
  <c r="W8855" i="13"/>
  <c r="X8855" i="13"/>
  <c r="W8856" i="13"/>
  <c r="X8856" i="13"/>
  <c r="W8857" i="13"/>
  <c r="X8857" i="13"/>
  <c r="W8858" i="13"/>
  <c r="X8858" i="13"/>
  <c r="W8859" i="13"/>
  <c r="X8859" i="13"/>
  <c r="W8860" i="13"/>
  <c r="X8860" i="13"/>
  <c r="W8861" i="13"/>
  <c r="X8861" i="13"/>
  <c r="W8862" i="13"/>
  <c r="X8862" i="13"/>
  <c r="W8863" i="13"/>
  <c r="X8863" i="13"/>
  <c r="W8864" i="13"/>
  <c r="X8864" i="13"/>
  <c r="W8865" i="13"/>
  <c r="X8865" i="13"/>
  <c r="W8866" i="13"/>
  <c r="X8866" i="13"/>
  <c r="W8867" i="13"/>
  <c r="X8867" i="13"/>
  <c r="W8868" i="13"/>
  <c r="X8868" i="13"/>
  <c r="W8869" i="13"/>
  <c r="X8869" i="13"/>
  <c r="W8870" i="13"/>
  <c r="X8870" i="13"/>
  <c r="Y8870" i="13" s="1"/>
  <c r="W8871" i="13"/>
  <c r="X8871" i="13"/>
  <c r="W8872" i="13"/>
  <c r="X8872" i="13"/>
  <c r="W8873" i="13"/>
  <c r="Y8873" i="13" s="1"/>
  <c r="X8873" i="13"/>
  <c r="W8874" i="13"/>
  <c r="X8874" i="13"/>
  <c r="W8875" i="13"/>
  <c r="X8875" i="13"/>
  <c r="W8876" i="13"/>
  <c r="X8876" i="13"/>
  <c r="W8877" i="13"/>
  <c r="Y8877" i="13" s="1"/>
  <c r="X8877" i="13"/>
  <c r="W8878" i="13"/>
  <c r="X8878" i="13"/>
  <c r="W8879" i="13"/>
  <c r="X8879" i="13"/>
  <c r="W8880" i="13"/>
  <c r="X8880" i="13"/>
  <c r="W8881" i="13"/>
  <c r="X8881" i="13"/>
  <c r="W8882" i="13"/>
  <c r="X8882" i="13"/>
  <c r="W8883" i="13"/>
  <c r="X8883" i="13"/>
  <c r="W8884" i="13"/>
  <c r="X8884" i="13"/>
  <c r="W8885" i="13"/>
  <c r="X8885" i="13"/>
  <c r="W8886" i="13"/>
  <c r="X8886" i="13"/>
  <c r="W8887" i="13"/>
  <c r="X8887" i="13"/>
  <c r="W8888" i="13"/>
  <c r="X8888" i="13"/>
  <c r="W8889" i="13"/>
  <c r="X8889" i="13"/>
  <c r="W8890" i="13"/>
  <c r="X8890" i="13"/>
  <c r="W8891" i="13"/>
  <c r="X8891" i="13"/>
  <c r="W8892" i="13"/>
  <c r="X8892" i="13"/>
  <c r="W8893" i="13"/>
  <c r="X8893" i="13"/>
  <c r="W8894" i="13"/>
  <c r="X8894" i="13"/>
  <c r="W8895" i="13"/>
  <c r="X8895" i="13"/>
  <c r="W8896" i="13"/>
  <c r="X8896" i="13"/>
  <c r="W8897" i="13"/>
  <c r="X8897" i="13"/>
  <c r="W8898" i="13"/>
  <c r="X8898" i="13"/>
  <c r="W8899" i="13"/>
  <c r="X8899" i="13"/>
  <c r="W8900" i="13"/>
  <c r="X8900" i="13"/>
  <c r="W8901" i="13"/>
  <c r="X8901" i="13"/>
  <c r="W8902" i="13"/>
  <c r="X8902" i="13"/>
  <c r="W8903" i="13"/>
  <c r="X8903" i="13"/>
  <c r="W8904" i="13"/>
  <c r="X8904" i="13"/>
  <c r="W8905" i="13"/>
  <c r="X8905" i="13"/>
  <c r="W8906" i="13"/>
  <c r="X8906" i="13"/>
  <c r="W8907" i="13"/>
  <c r="X8907" i="13"/>
  <c r="W8908" i="13"/>
  <c r="X8908" i="13"/>
  <c r="W8909" i="13"/>
  <c r="X8909" i="13"/>
  <c r="W8910" i="13"/>
  <c r="X8910" i="13"/>
  <c r="W8911" i="13"/>
  <c r="X8911" i="13"/>
  <c r="W8912" i="13"/>
  <c r="X8912" i="13"/>
  <c r="W8913" i="13"/>
  <c r="X8913" i="13"/>
  <c r="W8914" i="13"/>
  <c r="X8914" i="13"/>
  <c r="W8915" i="13"/>
  <c r="X8915" i="13"/>
  <c r="W8916" i="13"/>
  <c r="X8916" i="13"/>
  <c r="W8917" i="13"/>
  <c r="X8917" i="13"/>
  <c r="W8918" i="13"/>
  <c r="X8918" i="13"/>
  <c r="W8919" i="13"/>
  <c r="X8919" i="13"/>
  <c r="W8920" i="13"/>
  <c r="X8920" i="13"/>
  <c r="W8921" i="13"/>
  <c r="X8921" i="13"/>
  <c r="W8922" i="13"/>
  <c r="X8922" i="13"/>
  <c r="W8923" i="13"/>
  <c r="X8923" i="13"/>
  <c r="W8924" i="13"/>
  <c r="X8924" i="13"/>
  <c r="W8925" i="13"/>
  <c r="X8925" i="13"/>
  <c r="W8926" i="13"/>
  <c r="X8926" i="13"/>
  <c r="W8927" i="13"/>
  <c r="X8927" i="13"/>
  <c r="W8928" i="13"/>
  <c r="X8928" i="13"/>
  <c r="W8929" i="13"/>
  <c r="Y8929" i="13" s="1"/>
  <c r="X8929" i="13"/>
  <c r="W8930" i="13"/>
  <c r="X8930" i="13"/>
  <c r="W8931" i="13"/>
  <c r="X8931" i="13"/>
  <c r="W8932" i="13"/>
  <c r="X8932" i="13"/>
  <c r="W8933" i="13"/>
  <c r="Y8933" i="13" s="1"/>
  <c r="X8933" i="13"/>
  <c r="W8934" i="13"/>
  <c r="X8934" i="13"/>
  <c r="W8935" i="13"/>
  <c r="X8935" i="13"/>
  <c r="W8936" i="13"/>
  <c r="X8936" i="13"/>
  <c r="W8937" i="13"/>
  <c r="X8937" i="13"/>
  <c r="W8938" i="13"/>
  <c r="X8938" i="13"/>
  <c r="W8939" i="13"/>
  <c r="X8939" i="13"/>
  <c r="W8940" i="13"/>
  <c r="X8940" i="13"/>
  <c r="W8941" i="13"/>
  <c r="X8941" i="13"/>
  <c r="W8942" i="13"/>
  <c r="X8942" i="13"/>
  <c r="W8943" i="13"/>
  <c r="X8943" i="13"/>
  <c r="W8944" i="13"/>
  <c r="X8944" i="13"/>
  <c r="W8945" i="13"/>
  <c r="X8945" i="13"/>
  <c r="W8946" i="13"/>
  <c r="X8946" i="13"/>
  <c r="W8947" i="13"/>
  <c r="X8947" i="13"/>
  <c r="W8948" i="13"/>
  <c r="X8948" i="13"/>
  <c r="W8949" i="13"/>
  <c r="X8949" i="13"/>
  <c r="W8950" i="13"/>
  <c r="X8950" i="13"/>
  <c r="W8951" i="13"/>
  <c r="X8951" i="13"/>
  <c r="W8952" i="13"/>
  <c r="X8952" i="13"/>
  <c r="W8953" i="13"/>
  <c r="X8953" i="13"/>
  <c r="W8954" i="13"/>
  <c r="X8954" i="13"/>
  <c r="W8955" i="13"/>
  <c r="X8955" i="13"/>
  <c r="W8956" i="13"/>
  <c r="X8956" i="13"/>
  <c r="W8957" i="13"/>
  <c r="X8957" i="13"/>
  <c r="W8958" i="13"/>
  <c r="X8958" i="13"/>
  <c r="W8959" i="13"/>
  <c r="X8959" i="13"/>
  <c r="W8960" i="13"/>
  <c r="X8960" i="13"/>
  <c r="W8961" i="13"/>
  <c r="X8961" i="13"/>
  <c r="W8962" i="13"/>
  <c r="X8962" i="13"/>
  <c r="W8963" i="13"/>
  <c r="X8963" i="13"/>
  <c r="W8964" i="13"/>
  <c r="X8964" i="13"/>
  <c r="W8965" i="13"/>
  <c r="X8965" i="13"/>
  <c r="W8966" i="13"/>
  <c r="X8966" i="13"/>
  <c r="W8967" i="13"/>
  <c r="X8967" i="13"/>
  <c r="W8968" i="13"/>
  <c r="X8968" i="13"/>
  <c r="W8969" i="13"/>
  <c r="X8969" i="13"/>
  <c r="W8970" i="13"/>
  <c r="X8970" i="13"/>
  <c r="W8971" i="13"/>
  <c r="X8971" i="13"/>
  <c r="W8972" i="13"/>
  <c r="X8972" i="13"/>
  <c r="W8973" i="13"/>
  <c r="Y8973" i="13" s="1"/>
  <c r="X8973" i="13"/>
  <c r="W8974" i="13"/>
  <c r="X8974" i="13"/>
  <c r="W8975" i="13"/>
  <c r="X8975" i="13"/>
  <c r="W8976" i="13"/>
  <c r="X8976" i="13"/>
  <c r="W8977" i="13"/>
  <c r="X8977" i="13"/>
  <c r="W8978" i="13"/>
  <c r="X8978" i="13"/>
  <c r="W8979" i="13"/>
  <c r="X8979" i="13"/>
  <c r="W8980" i="13"/>
  <c r="X8980" i="13"/>
  <c r="W8981" i="13"/>
  <c r="X8981" i="13"/>
  <c r="W8982" i="13"/>
  <c r="X8982" i="13"/>
  <c r="W8983" i="13"/>
  <c r="X8983" i="13"/>
  <c r="W8984" i="13"/>
  <c r="X8984" i="13"/>
  <c r="W8985" i="13"/>
  <c r="X8985" i="13"/>
  <c r="W8986" i="13"/>
  <c r="X8986" i="13"/>
  <c r="W8987" i="13"/>
  <c r="X8987" i="13"/>
  <c r="W8988" i="13"/>
  <c r="X8988" i="13"/>
  <c r="W8989" i="13"/>
  <c r="X8989" i="13"/>
  <c r="W8990" i="13"/>
  <c r="X8990" i="13"/>
  <c r="W8991" i="13"/>
  <c r="X8991" i="13"/>
  <c r="W8992" i="13"/>
  <c r="X8992" i="13"/>
  <c r="W8993" i="13"/>
  <c r="X8993" i="13"/>
  <c r="W8994" i="13"/>
  <c r="X8994" i="13"/>
  <c r="W8995" i="13"/>
  <c r="X8995" i="13"/>
  <c r="W8996" i="13"/>
  <c r="X8996" i="13"/>
  <c r="W8997" i="13"/>
  <c r="X8997" i="13"/>
  <c r="W8998" i="13"/>
  <c r="X8998" i="13"/>
  <c r="W8999" i="13"/>
  <c r="X8999" i="13"/>
  <c r="W9000" i="13"/>
  <c r="X9000" i="13"/>
  <c r="W9001" i="13"/>
  <c r="X9001" i="13"/>
  <c r="W9002" i="13"/>
  <c r="X9002" i="13"/>
  <c r="W9003" i="13"/>
  <c r="X9003" i="13"/>
  <c r="W9004" i="13"/>
  <c r="X9004" i="13"/>
  <c r="W9005" i="13"/>
  <c r="X9005" i="13"/>
  <c r="W9006" i="13"/>
  <c r="X9006" i="13"/>
  <c r="W9007" i="13"/>
  <c r="X9007" i="13"/>
  <c r="W9008" i="13"/>
  <c r="X9008" i="13"/>
  <c r="W9009" i="13"/>
  <c r="X9009" i="13"/>
  <c r="W9010" i="13"/>
  <c r="X9010" i="13"/>
  <c r="W9011" i="13"/>
  <c r="X9011" i="13"/>
  <c r="W9012" i="13"/>
  <c r="X9012" i="13"/>
  <c r="W9013" i="13"/>
  <c r="X9013" i="13"/>
  <c r="W9014" i="13"/>
  <c r="X9014" i="13"/>
  <c r="W9015" i="13"/>
  <c r="X9015" i="13"/>
  <c r="W9016" i="13"/>
  <c r="X9016" i="13"/>
  <c r="W9017" i="13"/>
  <c r="X9017" i="13"/>
  <c r="W9018" i="13"/>
  <c r="X9018" i="13"/>
  <c r="W9019" i="13"/>
  <c r="X9019" i="13"/>
  <c r="W9020" i="13"/>
  <c r="X9020" i="13"/>
  <c r="W9021" i="13"/>
  <c r="X9021" i="13"/>
  <c r="W9022" i="13"/>
  <c r="X9022" i="13"/>
  <c r="W9023" i="13"/>
  <c r="X9023" i="13"/>
  <c r="W9024" i="13"/>
  <c r="X9024" i="13"/>
  <c r="W9025" i="13"/>
  <c r="X9025" i="13"/>
  <c r="W9026" i="13"/>
  <c r="X9026" i="13"/>
  <c r="W9027" i="13"/>
  <c r="X9027" i="13"/>
  <c r="W9028" i="13"/>
  <c r="X9028" i="13"/>
  <c r="W9029" i="13"/>
  <c r="X9029" i="13"/>
  <c r="W9030" i="13"/>
  <c r="X9030" i="13"/>
  <c r="W9031" i="13"/>
  <c r="X9031" i="13"/>
  <c r="W9032" i="13"/>
  <c r="X9032" i="13"/>
  <c r="W9033" i="13"/>
  <c r="X9033" i="13"/>
  <c r="W9034" i="13"/>
  <c r="X9034" i="13"/>
  <c r="W9035" i="13"/>
  <c r="X9035" i="13"/>
  <c r="W9036" i="13"/>
  <c r="X9036" i="13"/>
  <c r="W9037" i="13"/>
  <c r="X9037" i="13"/>
  <c r="W9038" i="13"/>
  <c r="X9038" i="13"/>
  <c r="W9039" i="13"/>
  <c r="X9039" i="13"/>
  <c r="W9040" i="13"/>
  <c r="X9040" i="13"/>
  <c r="W9041" i="13"/>
  <c r="X9041" i="13"/>
  <c r="W9042" i="13"/>
  <c r="X9042" i="13"/>
  <c r="W9043" i="13"/>
  <c r="X9043" i="13"/>
  <c r="W9044" i="13"/>
  <c r="X9044" i="13"/>
  <c r="W9045" i="13"/>
  <c r="X9045" i="13"/>
  <c r="W9046" i="13"/>
  <c r="X9046" i="13"/>
  <c r="W9047" i="13"/>
  <c r="X9047" i="13"/>
  <c r="W9048" i="13"/>
  <c r="X9048" i="13"/>
  <c r="W9049" i="13"/>
  <c r="X9049" i="13"/>
  <c r="W9050" i="13"/>
  <c r="X9050" i="13"/>
  <c r="W9051" i="13"/>
  <c r="X9051" i="13"/>
  <c r="W9052" i="13"/>
  <c r="X9052" i="13"/>
  <c r="W9053" i="13"/>
  <c r="X9053" i="13"/>
  <c r="W9054" i="13"/>
  <c r="X9054" i="13"/>
  <c r="W9055" i="13"/>
  <c r="X9055" i="13"/>
  <c r="W9056" i="13"/>
  <c r="X9056" i="13"/>
  <c r="W9057" i="13"/>
  <c r="X9057" i="13"/>
  <c r="W9058" i="13"/>
  <c r="X9058" i="13"/>
  <c r="W9059" i="13"/>
  <c r="X9059" i="13"/>
  <c r="W9060" i="13"/>
  <c r="X9060" i="13"/>
  <c r="W9061" i="13"/>
  <c r="X9061" i="13"/>
  <c r="W9062" i="13"/>
  <c r="X9062" i="13"/>
  <c r="W9063" i="13"/>
  <c r="X9063" i="13"/>
  <c r="W9064" i="13"/>
  <c r="X9064" i="13"/>
  <c r="W9065" i="13"/>
  <c r="X9065" i="13"/>
  <c r="W9066" i="13"/>
  <c r="X9066" i="13"/>
  <c r="W9067" i="13"/>
  <c r="X9067" i="13"/>
  <c r="W9068" i="13"/>
  <c r="X9068" i="13"/>
  <c r="W9069" i="13"/>
  <c r="X9069" i="13"/>
  <c r="W9070" i="13"/>
  <c r="X9070" i="13"/>
  <c r="W9071" i="13"/>
  <c r="X9071" i="13"/>
  <c r="W9072" i="13"/>
  <c r="X9072" i="13"/>
  <c r="W9073" i="13"/>
  <c r="X9073" i="13"/>
  <c r="W9074" i="13"/>
  <c r="X9074" i="13"/>
  <c r="W9075" i="13"/>
  <c r="X9075" i="13"/>
  <c r="W9076" i="13"/>
  <c r="X9076" i="13"/>
  <c r="W9077" i="13"/>
  <c r="X9077" i="13"/>
  <c r="W9078" i="13"/>
  <c r="X9078" i="13"/>
  <c r="W9079" i="13"/>
  <c r="X9079" i="13"/>
  <c r="W9080" i="13"/>
  <c r="X9080" i="13"/>
  <c r="W9081" i="13"/>
  <c r="X9081" i="13"/>
  <c r="W9082" i="13"/>
  <c r="X9082" i="13"/>
  <c r="W9083" i="13"/>
  <c r="X9083" i="13"/>
  <c r="W9084" i="13"/>
  <c r="X9084" i="13"/>
  <c r="W9085" i="13"/>
  <c r="X9085" i="13"/>
  <c r="W9086" i="13"/>
  <c r="X9086" i="13"/>
  <c r="W9087" i="13"/>
  <c r="X9087" i="13"/>
  <c r="W9088" i="13"/>
  <c r="X9088" i="13"/>
  <c r="W9089" i="13"/>
  <c r="X9089" i="13"/>
  <c r="W9090" i="13"/>
  <c r="X9090" i="13"/>
  <c r="W9091" i="13"/>
  <c r="X9091" i="13"/>
  <c r="W9092" i="13"/>
  <c r="X9092" i="13"/>
  <c r="W9093" i="13"/>
  <c r="X9093" i="13"/>
  <c r="W9094" i="13"/>
  <c r="X9094" i="13"/>
  <c r="W9095" i="13"/>
  <c r="X9095" i="13"/>
  <c r="W9096" i="13"/>
  <c r="X9096" i="13"/>
  <c r="W9097" i="13"/>
  <c r="X9097" i="13"/>
  <c r="W9098" i="13"/>
  <c r="X9098" i="13"/>
  <c r="W9099" i="13"/>
  <c r="X9099" i="13"/>
  <c r="W9100" i="13"/>
  <c r="X9100" i="13"/>
  <c r="W9101" i="13"/>
  <c r="X9101" i="13"/>
  <c r="W9102" i="13"/>
  <c r="X9102" i="13"/>
  <c r="W9103" i="13"/>
  <c r="X9103" i="13"/>
  <c r="W9104" i="13"/>
  <c r="X9104" i="13"/>
  <c r="W9105" i="13"/>
  <c r="X9105" i="13"/>
  <c r="W9106" i="13"/>
  <c r="X9106" i="13"/>
  <c r="W9107" i="13"/>
  <c r="X9107" i="13"/>
  <c r="W9108" i="13"/>
  <c r="X9108" i="13"/>
  <c r="W9109" i="13"/>
  <c r="X9109" i="13"/>
  <c r="W9110" i="13"/>
  <c r="X9110" i="13"/>
  <c r="W9111" i="13"/>
  <c r="X9111" i="13"/>
  <c r="W9112" i="13"/>
  <c r="X9112" i="13"/>
  <c r="W9113" i="13"/>
  <c r="X9113" i="13"/>
  <c r="W9114" i="13"/>
  <c r="X9114" i="13"/>
  <c r="W9115" i="13"/>
  <c r="X9115" i="13"/>
  <c r="W9116" i="13"/>
  <c r="X9116" i="13"/>
  <c r="W9117" i="13"/>
  <c r="X9117" i="13"/>
  <c r="W9118" i="13"/>
  <c r="X9118" i="13"/>
  <c r="W9119" i="13"/>
  <c r="X9119" i="13"/>
  <c r="W9120" i="13"/>
  <c r="X9120" i="13"/>
  <c r="W9121" i="13"/>
  <c r="X9121" i="13"/>
  <c r="W9122" i="13"/>
  <c r="X9122" i="13"/>
  <c r="W9123" i="13"/>
  <c r="X9123" i="13"/>
  <c r="W9124" i="13"/>
  <c r="X9124" i="13"/>
  <c r="W9125" i="13"/>
  <c r="X9125" i="13"/>
  <c r="W9126" i="13"/>
  <c r="X9126" i="13"/>
  <c r="W9127" i="13"/>
  <c r="X9127" i="13"/>
  <c r="W9128" i="13"/>
  <c r="X9128" i="13"/>
  <c r="W9129" i="13"/>
  <c r="X9129" i="13"/>
  <c r="W9130" i="13"/>
  <c r="X9130" i="13"/>
  <c r="W9131" i="13"/>
  <c r="X9131" i="13"/>
  <c r="W9132" i="13"/>
  <c r="X9132" i="13"/>
  <c r="W9133" i="13"/>
  <c r="X9133" i="13"/>
  <c r="W9134" i="13"/>
  <c r="X9134" i="13"/>
  <c r="W9135" i="13"/>
  <c r="X9135" i="13"/>
  <c r="W9136" i="13"/>
  <c r="X9136" i="13"/>
  <c r="W9137" i="13"/>
  <c r="X9137" i="13"/>
  <c r="W9138" i="13"/>
  <c r="X9138" i="13"/>
  <c r="W9139" i="13"/>
  <c r="X9139" i="13"/>
  <c r="W9140" i="13"/>
  <c r="X9140" i="13"/>
  <c r="W9141" i="13"/>
  <c r="X9141" i="13"/>
  <c r="W9142" i="13"/>
  <c r="X9142" i="13"/>
  <c r="W9143" i="13"/>
  <c r="X9143" i="13"/>
  <c r="W9144" i="13"/>
  <c r="X9144" i="13"/>
  <c r="W9145" i="13"/>
  <c r="X9145" i="13"/>
  <c r="W9146" i="13"/>
  <c r="X9146" i="13"/>
  <c r="W9147" i="13"/>
  <c r="X9147" i="13"/>
  <c r="W9148" i="13"/>
  <c r="X9148" i="13"/>
  <c r="W9149" i="13"/>
  <c r="X9149" i="13"/>
  <c r="W9150" i="13"/>
  <c r="X9150" i="13"/>
  <c r="W9151" i="13"/>
  <c r="X9151" i="13"/>
  <c r="W9152" i="13"/>
  <c r="X9152" i="13"/>
  <c r="W9153" i="13"/>
  <c r="X9153" i="13"/>
  <c r="W9154" i="13"/>
  <c r="X9154" i="13"/>
  <c r="W9155" i="13"/>
  <c r="X9155" i="13"/>
  <c r="W9156" i="13"/>
  <c r="X9156" i="13"/>
  <c r="W9157" i="13"/>
  <c r="X9157" i="13"/>
  <c r="W9158" i="13"/>
  <c r="X9158" i="13"/>
  <c r="W9159" i="13"/>
  <c r="X9159" i="13"/>
  <c r="W9160" i="13"/>
  <c r="X9160" i="13"/>
  <c r="W9161" i="13"/>
  <c r="X9161" i="13"/>
  <c r="W9162" i="13"/>
  <c r="X9162" i="13"/>
  <c r="W9163" i="13"/>
  <c r="X9163" i="13"/>
  <c r="W9164" i="13"/>
  <c r="X9164" i="13"/>
  <c r="W9165" i="13"/>
  <c r="X9165" i="13"/>
  <c r="W9166" i="13"/>
  <c r="X9166" i="13"/>
  <c r="W9167" i="13"/>
  <c r="X9167" i="13"/>
  <c r="W9168" i="13"/>
  <c r="X9168" i="13"/>
  <c r="W9169" i="13"/>
  <c r="X9169" i="13"/>
  <c r="W9170" i="13"/>
  <c r="X9170" i="13"/>
  <c r="W9171" i="13"/>
  <c r="X9171" i="13"/>
  <c r="W9172" i="13"/>
  <c r="X9172" i="13"/>
  <c r="W9173" i="13"/>
  <c r="X9173" i="13"/>
  <c r="W9174" i="13"/>
  <c r="X9174" i="13"/>
  <c r="W9175" i="13"/>
  <c r="X9175" i="13"/>
  <c r="W9176" i="13"/>
  <c r="X9176" i="13"/>
  <c r="W9177" i="13"/>
  <c r="X9177" i="13"/>
  <c r="W9178" i="13"/>
  <c r="X9178" i="13"/>
  <c r="W9179" i="13"/>
  <c r="X9179" i="13"/>
  <c r="W9180" i="13"/>
  <c r="X9180" i="13"/>
  <c r="W9181" i="13"/>
  <c r="X9181" i="13"/>
  <c r="W9182" i="13"/>
  <c r="X9182" i="13"/>
  <c r="W9183" i="13"/>
  <c r="X9183" i="13"/>
  <c r="W9184" i="13"/>
  <c r="X9184" i="13"/>
  <c r="W9185" i="13"/>
  <c r="X9185" i="13"/>
  <c r="W9186" i="13"/>
  <c r="X9186" i="13"/>
  <c r="W9187" i="13"/>
  <c r="X9187" i="13"/>
  <c r="W9188" i="13"/>
  <c r="X9188" i="13"/>
  <c r="W9189" i="13"/>
  <c r="X9189" i="13"/>
  <c r="W9190" i="13"/>
  <c r="X9190" i="13"/>
  <c r="W9191" i="13"/>
  <c r="X9191" i="13"/>
  <c r="W9192" i="13"/>
  <c r="X9192" i="13"/>
  <c r="W9193" i="13"/>
  <c r="X9193" i="13"/>
  <c r="W9194" i="13"/>
  <c r="X9194" i="13"/>
  <c r="W9195" i="13"/>
  <c r="X9195" i="13"/>
  <c r="W9196" i="13"/>
  <c r="X9196" i="13"/>
  <c r="W9197" i="13"/>
  <c r="X9197" i="13"/>
  <c r="W9198" i="13"/>
  <c r="X9198" i="13"/>
  <c r="W9199" i="13"/>
  <c r="X9199" i="13"/>
  <c r="W9200" i="13"/>
  <c r="X9200" i="13"/>
  <c r="W9201" i="13"/>
  <c r="X9201" i="13"/>
  <c r="W9202" i="13"/>
  <c r="X9202" i="13"/>
  <c r="W9203" i="13"/>
  <c r="X9203" i="13"/>
  <c r="W9204" i="13"/>
  <c r="X9204" i="13"/>
  <c r="W9205" i="13"/>
  <c r="X9205" i="13"/>
  <c r="W9206" i="13"/>
  <c r="X9206" i="13"/>
  <c r="W9207" i="13"/>
  <c r="X9207" i="13"/>
  <c r="W9208" i="13"/>
  <c r="X9208" i="13"/>
  <c r="W9209" i="13"/>
  <c r="X9209" i="13"/>
  <c r="W9210" i="13"/>
  <c r="X9210" i="13"/>
  <c r="W9211" i="13"/>
  <c r="X9211" i="13"/>
  <c r="W9212" i="13"/>
  <c r="X9212" i="13"/>
  <c r="W9213" i="13"/>
  <c r="X9213" i="13"/>
  <c r="W9214" i="13"/>
  <c r="X9214" i="13"/>
  <c r="W9215" i="13"/>
  <c r="X9215" i="13"/>
  <c r="W9216" i="13"/>
  <c r="X9216" i="13"/>
  <c r="W9217" i="13"/>
  <c r="X9217" i="13"/>
  <c r="W9218" i="13"/>
  <c r="X9218" i="13"/>
  <c r="W9219" i="13"/>
  <c r="X9219" i="13"/>
  <c r="W9220" i="13"/>
  <c r="X9220" i="13"/>
  <c r="W9221" i="13"/>
  <c r="X9221" i="13"/>
  <c r="W9222" i="13"/>
  <c r="X9222" i="13"/>
  <c r="W9223" i="13"/>
  <c r="X9223" i="13"/>
  <c r="W9224" i="13"/>
  <c r="X9224" i="13"/>
  <c r="W9225" i="13"/>
  <c r="X9225" i="13"/>
  <c r="W9226" i="13"/>
  <c r="X9226" i="13"/>
  <c r="W9227" i="13"/>
  <c r="X9227" i="13"/>
  <c r="W9228" i="13"/>
  <c r="X9228" i="13"/>
  <c r="W9229" i="13"/>
  <c r="X9229" i="13"/>
  <c r="W9230" i="13"/>
  <c r="X9230" i="13"/>
  <c r="W9231" i="13"/>
  <c r="X9231" i="13"/>
  <c r="W9232" i="13"/>
  <c r="X9232" i="13"/>
  <c r="W9233" i="13"/>
  <c r="X9233" i="13"/>
  <c r="W9234" i="13"/>
  <c r="X9234" i="13"/>
  <c r="W9235" i="13"/>
  <c r="X9235" i="13"/>
  <c r="W9236" i="13"/>
  <c r="X9236" i="13"/>
  <c r="W9237" i="13"/>
  <c r="X9237" i="13"/>
  <c r="W9238" i="13"/>
  <c r="X9238" i="13"/>
  <c r="W9239" i="13"/>
  <c r="X9239" i="13"/>
  <c r="W9240" i="13"/>
  <c r="X9240" i="13"/>
  <c r="W9241" i="13"/>
  <c r="X9241" i="13"/>
  <c r="W9242" i="13"/>
  <c r="X9242" i="13"/>
  <c r="W9243" i="13"/>
  <c r="X9243" i="13"/>
  <c r="W9244" i="13"/>
  <c r="X9244" i="13"/>
  <c r="W9245" i="13"/>
  <c r="X9245" i="13"/>
  <c r="W9246" i="13"/>
  <c r="X9246" i="13"/>
  <c r="W9247" i="13"/>
  <c r="X9247" i="13"/>
  <c r="W9248" i="13"/>
  <c r="X9248" i="13"/>
  <c r="W9249" i="13"/>
  <c r="X9249" i="13"/>
  <c r="W9250" i="13"/>
  <c r="X9250" i="13"/>
  <c r="W9251" i="13"/>
  <c r="X9251" i="13"/>
  <c r="W9252" i="13"/>
  <c r="X9252" i="13"/>
  <c r="W9253" i="13"/>
  <c r="X9253" i="13"/>
  <c r="W9254" i="13"/>
  <c r="X9254" i="13"/>
  <c r="W9255" i="13"/>
  <c r="X9255" i="13"/>
  <c r="W9256" i="13"/>
  <c r="X9256" i="13"/>
  <c r="W9257" i="13"/>
  <c r="X9257" i="13"/>
  <c r="W9258" i="13"/>
  <c r="X9258" i="13"/>
  <c r="W9259" i="13"/>
  <c r="X9259" i="13"/>
  <c r="W9260" i="13"/>
  <c r="X9260" i="13"/>
  <c r="W9261" i="13"/>
  <c r="X9261" i="13"/>
  <c r="W9262" i="13"/>
  <c r="X9262" i="13"/>
  <c r="W9263" i="13"/>
  <c r="X9263" i="13"/>
  <c r="W9264" i="13"/>
  <c r="X9264" i="13"/>
  <c r="W9265" i="13"/>
  <c r="X9265" i="13"/>
  <c r="W9266" i="13"/>
  <c r="X9266" i="13"/>
  <c r="W9267" i="13"/>
  <c r="X9267" i="13"/>
  <c r="W9268" i="13"/>
  <c r="X9268" i="13"/>
  <c r="W9269" i="13"/>
  <c r="X9269" i="13"/>
  <c r="W9270" i="13"/>
  <c r="X9270" i="13"/>
  <c r="W9271" i="13"/>
  <c r="X9271" i="13"/>
  <c r="W9272" i="13"/>
  <c r="X9272" i="13"/>
  <c r="W9273" i="13"/>
  <c r="X9273" i="13"/>
  <c r="W9274" i="13"/>
  <c r="X9274" i="13"/>
  <c r="W9275" i="13"/>
  <c r="X9275" i="13"/>
  <c r="W9276" i="13"/>
  <c r="X9276" i="13"/>
  <c r="W9277" i="13"/>
  <c r="X9277" i="13"/>
  <c r="W9278" i="13"/>
  <c r="X9278" i="13"/>
  <c r="Y9278" i="13" s="1"/>
  <c r="W9279" i="13"/>
  <c r="X9279" i="13"/>
  <c r="W9280" i="13"/>
  <c r="X9280" i="13"/>
  <c r="W9281" i="13"/>
  <c r="X9281" i="13"/>
  <c r="W9282" i="13"/>
  <c r="X9282" i="13"/>
  <c r="W9283" i="13"/>
  <c r="X9283" i="13"/>
  <c r="W9284" i="13"/>
  <c r="X9284" i="13"/>
  <c r="W9285" i="13"/>
  <c r="X9285" i="13"/>
  <c r="W9286" i="13"/>
  <c r="X9286" i="13"/>
  <c r="W9287" i="13"/>
  <c r="X9287" i="13"/>
  <c r="W9288" i="13"/>
  <c r="X9288" i="13"/>
  <c r="W9289" i="13"/>
  <c r="X9289" i="13"/>
  <c r="W9290" i="13"/>
  <c r="X9290" i="13"/>
  <c r="W9291" i="13"/>
  <c r="X9291" i="13"/>
  <c r="W9292" i="13"/>
  <c r="X9292" i="13"/>
  <c r="W9293" i="13"/>
  <c r="X9293" i="13"/>
  <c r="W9294" i="13"/>
  <c r="X9294" i="13"/>
  <c r="W9295" i="13"/>
  <c r="X9295" i="13"/>
  <c r="W9296" i="13"/>
  <c r="X9296" i="13"/>
  <c r="W9297" i="13"/>
  <c r="X9297" i="13"/>
  <c r="W9298" i="13"/>
  <c r="X9298" i="13"/>
  <c r="W9299" i="13"/>
  <c r="X9299" i="13"/>
  <c r="W9300" i="13"/>
  <c r="X9300" i="13"/>
  <c r="W9301" i="13"/>
  <c r="X9301" i="13"/>
  <c r="W9302" i="13"/>
  <c r="X9302" i="13"/>
  <c r="W9303" i="13"/>
  <c r="X9303" i="13"/>
  <c r="W9304" i="13"/>
  <c r="X9304" i="13"/>
  <c r="W9305" i="13"/>
  <c r="X9305" i="13"/>
  <c r="W9306" i="13"/>
  <c r="X9306" i="13"/>
  <c r="W9307" i="13"/>
  <c r="X9307" i="13"/>
  <c r="W9308" i="13"/>
  <c r="X9308" i="13"/>
  <c r="W9309" i="13"/>
  <c r="X9309" i="13"/>
  <c r="W9310" i="13"/>
  <c r="X9310" i="13"/>
  <c r="W9311" i="13"/>
  <c r="X9311" i="13"/>
  <c r="W9312" i="13"/>
  <c r="X9312" i="13"/>
  <c r="W9313" i="13"/>
  <c r="X9313" i="13"/>
  <c r="W9314" i="13"/>
  <c r="X9314" i="13"/>
  <c r="W9315" i="13"/>
  <c r="X9315" i="13"/>
  <c r="W9316" i="13"/>
  <c r="X9316" i="13"/>
  <c r="W9317" i="13"/>
  <c r="X9317" i="13"/>
  <c r="W9318" i="13"/>
  <c r="X9318" i="13"/>
  <c r="W9319" i="13"/>
  <c r="X9319" i="13"/>
  <c r="W9320" i="13"/>
  <c r="X9320" i="13"/>
  <c r="W9321" i="13"/>
  <c r="X9321" i="13"/>
  <c r="W9322" i="13"/>
  <c r="X9322" i="13"/>
  <c r="W9323" i="13"/>
  <c r="X9323" i="13"/>
  <c r="W9324" i="13"/>
  <c r="X9324" i="13"/>
  <c r="W9325" i="13"/>
  <c r="X9325" i="13"/>
  <c r="W9326" i="13"/>
  <c r="X9326" i="13"/>
  <c r="W9327" i="13"/>
  <c r="X9327" i="13"/>
  <c r="W9328" i="13"/>
  <c r="X9328" i="13"/>
  <c r="W9329" i="13"/>
  <c r="X9329" i="13"/>
  <c r="W9330" i="13"/>
  <c r="X9330" i="13"/>
  <c r="W9331" i="13"/>
  <c r="X9331" i="13"/>
  <c r="W9332" i="13"/>
  <c r="X9332" i="13"/>
  <c r="W9333" i="13"/>
  <c r="X9333" i="13"/>
  <c r="W9334" i="13"/>
  <c r="X9334" i="13"/>
  <c r="W9335" i="13"/>
  <c r="X9335" i="13"/>
  <c r="W9336" i="13"/>
  <c r="X9336" i="13"/>
  <c r="W9337" i="13"/>
  <c r="X9337" i="13"/>
  <c r="W9338" i="13"/>
  <c r="X9338" i="13"/>
  <c r="W9339" i="13"/>
  <c r="X9339" i="13"/>
  <c r="W9340" i="13"/>
  <c r="X9340" i="13"/>
  <c r="W9341" i="13"/>
  <c r="X9341" i="13"/>
  <c r="W9342" i="13"/>
  <c r="X9342" i="13"/>
  <c r="W9343" i="13"/>
  <c r="X9343" i="13"/>
  <c r="W9344" i="13"/>
  <c r="X9344" i="13"/>
  <c r="W9345" i="13"/>
  <c r="X9345" i="13"/>
  <c r="W9346" i="13"/>
  <c r="X9346" i="13"/>
  <c r="W9347" i="13"/>
  <c r="X9347" i="13"/>
  <c r="W9348" i="13"/>
  <c r="X9348" i="13"/>
  <c r="W9349" i="13"/>
  <c r="X9349" i="13"/>
  <c r="W9350" i="13"/>
  <c r="X9350" i="13"/>
  <c r="W9351" i="13"/>
  <c r="X9351" i="13"/>
  <c r="W9352" i="13"/>
  <c r="X9352" i="13"/>
  <c r="W9353" i="13"/>
  <c r="X9353" i="13"/>
  <c r="W9354" i="13"/>
  <c r="X9354" i="13"/>
  <c r="W9355" i="13"/>
  <c r="X9355" i="13"/>
  <c r="W9356" i="13"/>
  <c r="X9356" i="13"/>
  <c r="W9357" i="13"/>
  <c r="X9357" i="13"/>
  <c r="W9358" i="13"/>
  <c r="X9358" i="13"/>
  <c r="W9359" i="13"/>
  <c r="X9359" i="13"/>
  <c r="W9360" i="13"/>
  <c r="X9360" i="13"/>
  <c r="W9361" i="13"/>
  <c r="X9361" i="13"/>
  <c r="W9362" i="13"/>
  <c r="X9362" i="13"/>
  <c r="W9363" i="13"/>
  <c r="X9363" i="13"/>
  <c r="W9364" i="13"/>
  <c r="X9364" i="13"/>
  <c r="W9365" i="13"/>
  <c r="X9365" i="13"/>
  <c r="W9366" i="13"/>
  <c r="X9366" i="13"/>
  <c r="W9367" i="13"/>
  <c r="X9367" i="13"/>
  <c r="W9368" i="13"/>
  <c r="X9368" i="13"/>
  <c r="W9369" i="13"/>
  <c r="X9369" i="13"/>
  <c r="W9370" i="13"/>
  <c r="X9370" i="13"/>
  <c r="Y9370" i="13" s="1"/>
  <c r="W9371" i="13"/>
  <c r="X9371" i="13"/>
  <c r="W9372" i="13"/>
  <c r="X9372" i="13"/>
  <c r="W9373" i="13"/>
  <c r="X9373" i="13"/>
  <c r="W9374" i="13"/>
  <c r="X9374" i="13"/>
  <c r="W9375" i="13"/>
  <c r="X9375" i="13"/>
  <c r="W9376" i="13"/>
  <c r="X9376" i="13"/>
  <c r="W9377" i="13"/>
  <c r="X9377" i="13"/>
  <c r="W9378" i="13"/>
  <c r="X9378" i="13"/>
  <c r="W9379" i="13"/>
  <c r="X9379" i="13"/>
  <c r="W9380" i="13"/>
  <c r="X9380" i="13"/>
  <c r="W9381" i="13"/>
  <c r="X9381" i="13"/>
  <c r="W9382" i="13"/>
  <c r="X9382" i="13"/>
  <c r="W9383" i="13"/>
  <c r="X9383" i="13"/>
  <c r="W9384" i="13"/>
  <c r="X9384" i="13"/>
  <c r="W9385" i="13"/>
  <c r="X9385" i="13"/>
  <c r="W9386" i="13"/>
  <c r="X9386" i="13"/>
  <c r="W9387" i="13"/>
  <c r="X9387" i="13"/>
  <c r="W9388" i="13"/>
  <c r="X9388" i="13"/>
  <c r="W9389" i="13"/>
  <c r="Y9389" i="13" s="1"/>
  <c r="X9389" i="13"/>
  <c r="W9390" i="13"/>
  <c r="X9390" i="13"/>
  <c r="W9391" i="13"/>
  <c r="X9391" i="13"/>
  <c r="W9392" i="13"/>
  <c r="X9392" i="13"/>
  <c r="W9393" i="13"/>
  <c r="X9393" i="13"/>
  <c r="W9394" i="13"/>
  <c r="X9394" i="13"/>
  <c r="W9395" i="13"/>
  <c r="X9395" i="13"/>
  <c r="W9396" i="13"/>
  <c r="X9396" i="13"/>
  <c r="W9397" i="13"/>
  <c r="Y9397" i="13" s="1"/>
  <c r="X9397" i="13"/>
  <c r="W9398" i="13"/>
  <c r="X9398" i="13"/>
  <c r="W9399" i="13"/>
  <c r="X9399" i="13"/>
  <c r="W9400" i="13"/>
  <c r="X9400" i="13"/>
  <c r="W9401" i="13"/>
  <c r="X9401" i="13"/>
  <c r="W9402" i="13"/>
  <c r="X9402" i="13"/>
  <c r="W9403" i="13"/>
  <c r="X9403" i="13"/>
  <c r="W9404" i="13"/>
  <c r="X9404" i="13"/>
  <c r="W9405" i="13"/>
  <c r="X9405" i="13"/>
  <c r="W9406" i="13"/>
  <c r="X9406" i="13"/>
  <c r="W9407" i="13"/>
  <c r="X9407" i="13"/>
  <c r="W9408" i="13"/>
  <c r="X9408" i="13"/>
  <c r="W9409" i="13"/>
  <c r="X9409" i="13"/>
  <c r="W9410" i="13"/>
  <c r="X9410" i="13"/>
  <c r="W9411" i="13"/>
  <c r="X9411" i="13"/>
  <c r="W9412" i="13"/>
  <c r="X9412" i="13"/>
  <c r="W9413" i="13"/>
  <c r="X9413" i="13"/>
  <c r="W9414" i="13"/>
  <c r="X9414" i="13"/>
  <c r="W9415" i="13"/>
  <c r="X9415" i="13"/>
  <c r="W9416" i="13"/>
  <c r="X9416" i="13"/>
  <c r="W9417" i="13"/>
  <c r="X9417" i="13"/>
  <c r="W9418" i="13"/>
  <c r="X9418" i="13"/>
  <c r="W9419" i="13"/>
  <c r="X9419" i="13"/>
  <c r="W9420" i="13"/>
  <c r="X9420" i="13"/>
  <c r="W9421" i="13"/>
  <c r="X9421" i="13"/>
  <c r="W9422" i="13"/>
  <c r="X9422" i="13"/>
  <c r="W9423" i="13"/>
  <c r="X9423" i="13"/>
  <c r="W9424" i="13"/>
  <c r="X9424" i="13"/>
  <c r="W9425" i="13"/>
  <c r="X9425" i="13"/>
  <c r="W9426" i="13"/>
  <c r="X9426" i="13"/>
  <c r="W9427" i="13"/>
  <c r="X9427" i="13"/>
  <c r="W9428" i="13"/>
  <c r="X9428" i="13"/>
  <c r="W9429" i="13"/>
  <c r="X9429" i="13"/>
  <c r="W9430" i="13"/>
  <c r="X9430" i="13"/>
  <c r="W9431" i="13"/>
  <c r="X9431" i="13"/>
  <c r="W9432" i="13"/>
  <c r="X9432" i="13"/>
  <c r="W9433" i="13"/>
  <c r="X9433" i="13"/>
  <c r="W9434" i="13"/>
  <c r="X9434" i="13"/>
  <c r="W9435" i="13"/>
  <c r="X9435" i="13"/>
  <c r="W9436" i="13"/>
  <c r="X9436" i="13"/>
  <c r="W9437" i="13"/>
  <c r="X9437" i="13"/>
  <c r="W9438" i="13"/>
  <c r="X9438" i="13"/>
  <c r="W9439" i="13"/>
  <c r="X9439" i="13"/>
  <c r="W9440" i="13"/>
  <c r="X9440" i="13"/>
  <c r="W9441" i="13"/>
  <c r="Y9441" i="13" s="1"/>
  <c r="X9441" i="13"/>
  <c r="W9442" i="13"/>
  <c r="X9442" i="13"/>
  <c r="W9443" i="13"/>
  <c r="X9443" i="13"/>
  <c r="W9444" i="13"/>
  <c r="X9444" i="13"/>
  <c r="W9445" i="13"/>
  <c r="X9445" i="13"/>
  <c r="W9446" i="13"/>
  <c r="X9446" i="13"/>
  <c r="W9447" i="13"/>
  <c r="X9447" i="13"/>
  <c r="W9448" i="13"/>
  <c r="X9448" i="13"/>
  <c r="W9449" i="13"/>
  <c r="X9449" i="13"/>
  <c r="W9450" i="13"/>
  <c r="X9450" i="13"/>
  <c r="W9451" i="13"/>
  <c r="X9451" i="13"/>
  <c r="W9452" i="13"/>
  <c r="X9452" i="13"/>
  <c r="W9453" i="13"/>
  <c r="X9453" i="13"/>
  <c r="W9454" i="13"/>
  <c r="X9454" i="13"/>
  <c r="W9455" i="13"/>
  <c r="X9455" i="13"/>
  <c r="W9456" i="13"/>
  <c r="X9456" i="13"/>
  <c r="W9457" i="13"/>
  <c r="X9457" i="13"/>
  <c r="W9458" i="13"/>
  <c r="X9458" i="13"/>
  <c r="W9459" i="13"/>
  <c r="X9459" i="13"/>
  <c r="W9460" i="13"/>
  <c r="X9460" i="13"/>
  <c r="W9461" i="13"/>
  <c r="X9461" i="13"/>
  <c r="W9462" i="13"/>
  <c r="X9462" i="13"/>
  <c r="W9463" i="13"/>
  <c r="X9463" i="13"/>
  <c r="W9464" i="13"/>
  <c r="X9464" i="13"/>
  <c r="W9465" i="13"/>
  <c r="X9465" i="13"/>
  <c r="W9466" i="13"/>
  <c r="X9466" i="13"/>
  <c r="W9467" i="13"/>
  <c r="X9467" i="13"/>
  <c r="W9468" i="13"/>
  <c r="X9468" i="13"/>
  <c r="W9469" i="13"/>
  <c r="X9469" i="13"/>
  <c r="W9470" i="13"/>
  <c r="X9470" i="13"/>
  <c r="W9471" i="13"/>
  <c r="X9471" i="13"/>
  <c r="W9472" i="13"/>
  <c r="X9472" i="13"/>
  <c r="W9473" i="13"/>
  <c r="X9473" i="13"/>
  <c r="W9474" i="13"/>
  <c r="X9474" i="13"/>
  <c r="W9475" i="13"/>
  <c r="X9475" i="13"/>
  <c r="W9476" i="13"/>
  <c r="X9476" i="13"/>
  <c r="W9477" i="13"/>
  <c r="X9477" i="13"/>
  <c r="W9478" i="13"/>
  <c r="X9478" i="13"/>
  <c r="W9479" i="13"/>
  <c r="X9479" i="13"/>
  <c r="W9480" i="13"/>
  <c r="X9480" i="13"/>
  <c r="W9481" i="13"/>
  <c r="X9481" i="13"/>
  <c r="W9482" i="13"/>
  <c r="X9482" i="13"/>
  <c r="W9483" i="13"/>
  <c r="X9483" i="13"/>
  <c r="W9484" i="13"/>
  <c r="X9484" i="13"/>
  <c r="W9485" i="13"/>
  <c r="X9485" i="13"/>
  <c r="W9486" i="13"/>
  <c r="X9486" i="13"/>
  <c r="W9487" i="13"/>
  <c r="X9487" i="13"/>
  <c r="W9488" i="13"/>
  <c r="X9488" i="13"/>
  <c r="W9489" i="13"/>
  <c r="X9489" i="13"/>
  <c r="W9490" i="13"/>
  <c r="X9490" i="13"/>
  <c r="W9491" i="13"/>
  <c r="X9491" i="13"/>
  <c r="W9492" i="13"/>
  <c r="X9492" i="13"/>
  <c r="W9493" i="13"/>
  <c r="X9493" i="13"/>
  <c r="W9494" i="13"/>
  <c r="X9494" i="13"/>
  <c r="W9495" i="13"/>
  <c r="X9495" i="13"/>
  <c r="W9496" i="13"/>
  <c r="X9496" i="13"/>
  <c r="W9497" i="13"/>
  <c r="X9497" i="13"/>
  <c r="W9498" i="13"/>
  <c r="X9498" i="13"/>
  <c r="W9499" i="13"/>
  <c r="X9499" i="13"/>
  <c r="W9500" i="13"/>
  <c r="X9500" i="13"/>
  <c r="W9501" i="13"/>
  <c r="X9501" i="13"/>
  <c r="W9502" i="13"/>
  <c r="X9502" i="13"/>
  <c r="W9503" i="13"/>
  <c r="X9503" i="13"/>
  <c r="W9504" i="13"/>
  <c r="X9504" i="13"/>
  <c r="W9505" i="13"/>
  <c r="X9505" i="13"/>
  <c r="W9506" i="13"/>
  <c r="X9506" i="13"/>
  <c r="W9507" i="13"/>
  <c r="X9507" i="13"/>
  <c r="W9508" i="13"/>
  <c r="X9508" i="13"/>
  <c r="W9509" i="13"/>
  <c r="X9509" i="13"/>
  <c r="W9510" i="13"/>
  <c r="X9510" i="13"/>
  <c r="W9511" i="13"/>
  <c r="X9511" i="13"/>
  <c r="W9512" i="13"/>
  <c r="X9512" i="13"/>
  <c r="W9513" i="13"/>
  <c r="X9513" i="13"/>
  <c r="W9514" i="13"/>
  <c r="X9514" i="13"/>
  <c r="W9515" i="13"/>
  <c r="X9515" i="13"/>
  <c r="W9516" i="13"/>
  <c r="X9516" i="13"/>
  <c r="W9517" i="13"/>
  <c r="X9517" i="13"/>
  <c r="W9518" i="13"/>
  <c r="X9518" i="13"/>
  <c r="W9519" i="13"/>
  <c r="X9519" i="13"/>
  <c r="W9520" i="13"/>
  <c r="X9520" i="13"/>
  <c r="W9521" i="13"/>
  <c r="X9521" i="13"/>
  <c r="W9522" i="13"/>
  <c r="X9522" i="13"/>
  <c r="W9523" i="13"/>
  <c r="X9523" i="13"/>
  <c r="W9524" i="13"/>
  <c r="X9524" i="13"/>
  <c r="W9525" i="13"/>
  <c r="X9525" i="13"/>
  <c r="W9526" i="13"/>
  <c r="X9526" i="13"/>
  <c r="W9527" i="13"/>
  <c r="X9527" i="13"/>
  <c r="W9528" i="13"/>
  <c r="X9528" i="13"/>
  <c r="W9529" i="13"/>
  <c r="X9529" i="13"/>
  <c r="W9530" i="13"/>
  <c r="X9530" i="13"/>
  <c r="W9531" i="13"/>
  <c r="X9531" i="13"/>
  <c r="W9532" i="13"/>
  <c r="X9532" i="13"/>
  <c r="W9533" i="13"/>
  <c r="X9533" i="13"/>
  <c r="W9534" i="13"/>
  <c r="X9534" i="13"/>
  <c r="W9535" i="13"/>
  <c r="X9535" i="13"/>
  <c r="W9536" i="13"/>
  <c r="X9536" i="13"/>
  <c r="W9537" i="13"/>
  <c r="X9537" i="13"/>
  <c r="W9538" i="13"/>
  <c r="X9538" i="13"/>
  <c r="W9539" i="13"/>
  <c r="X9539" i="13"/>
  <c r="W9540" i="13"/>
  <c r="X9540" i="13"/>
  <c r="W9541" i="13"/>
  <c r="X9541" i="13"/>
  <c r="W9542" i="13"/>
  <c r="X9542" i="13"/>
  <c r="W9543" i="13"/>
  <c r="X9543" i="13"/>
  <c r="W9544" i="13"/>
  <c r="X9544" i="13"/>
  <c r="W9545" i="13"/>
  <c r="Y9545" i="13" s="1"/>
  <c r="X9545" i="13"/>
  <c r="W9546" i="13"/>
  <c r="X9546" i="13"/>
  <c r="W9547" i="13"/>
  <c r="X9547" i="13"/>
  <c r="W9548" i="13"/>
  <c r="X9548" i="13"/>
  <c r="W9549" i="13"/>
  <c r="X9549" i="13"/>
  <c r="W9550" i="13"/>
  <c r="X9550" i="13"/>
  <c r="W9551" i="13"/>
  <c r="X9551" i="13"/>
  <c r="W9552" i="13"/>
  <c r="X9552" i="13"/>
  <c r="W9553" i="13"/>
  <c r="X9553" i="13"/>
  <c r="W9554" i="13"/>
  <c r="X9554" i="13"/>
  <c r="W9555" i="13"/>
  <c r="X9555" i="13"/>
  <c r="W9556" i="13"/>
  <c r="X9556" i="13"/>
  <c r="W9557" i="13"/>
  <c r="X9557" i="13"/>
  <c r="W9558" i="13"/>
  <c r="X9558" i="13"/>
  <c r="W9559" i="13"/>
  <c r="X9559" i="13"/>
  <c r="W9560" i="13"/>
  <c r="X9560" i="13"/>
  <c r="W9561" i="13"/>
  <c r="X9561" i="13"/>
  <c r="W9562" i="13"/>
  <c r="X9562" i="13"/>
  <c r="W9563" i="13"/>
  <c r="X9563" i="13"/>
  <c r="W9564" i="13"/>
  <c r="X9564" i="13"/>
  <c r="W9565" i="13"/>
  <c r="X9565" i="13"/>
  <c r="W9566" i="13"/>
  <c r="X9566" i="13"/>
  <c r="W9567" i="13"/>
  <c r="X9567" i="13"/>
  <c r="W9568" i="13"/>
  <c r="X9568" i="13"/>
  <c r="W9569" i="13"/>
  <c r="X9569" i="13"/>
  <c r="W9570" i="13"/>
  <c r="X9570" i="13"/>
  <c r="W9571" i="13"/>
  <c r="X9571" i="13"/>
  <c r="W9572" i="13"/>
  <c r="X9572" i="13"/>
  <c r="W9573" i="13"/>
  <c r="X9573" i="13"/>
  <c r="W9574" i="13"/>
  <c r="X9574" i="13"/>
  <c r="W9575" i="13"/>
  <c r="X9575" i="13"/>
  <c r="W9576" i="13"/>
  <c r="X9576" i="13"/>
  <c r="W9577" i="13"/>
  <c r="X9577" i="13"/>
  <c r="W9578" i="13"/>
  <c r="X9578" i="13"/>
  <c r="W9579" i="13"/>
  <c r="X9579" i="13"/>
  <c r="W9580" i="13"/>
  <c r="X9580" i="13"/>
  <c r="W9581" i="13"/>
  <c r="X9581" i="13"/>
  <c r="W9582" i="13"/>
  <c r="X9582" i="13"/>
  <c r="W9583" i="13"/>
  <c r="X9583" i="13"/>
  <c r="W9584" i="13"/>
  <c r="X9584" i="13"/>
  <c r="W9585" i="13"/>
  <c r="Y9585" i="13" s="1"/>
  <c r="X9585" i="13"/>
  <c r="W9586" i="13"/>
  <c r="X9586" i="13"/>
  <c r="W9587" i="13"/>
  <c r="X9587" i="13"/>
  <c r="W9588" i="13"/>
  <c r="X9588" i="13"/>
  <c r="W9589" i="13"/>
  <c r="X9589" i="13"/>
  <c r="W9590" i="13"/>
  <c r="X9590" i="13"/>
  <c r="W9591" i="13"/>
  <c r="X9591" i="13"/>
  <c r="W9592" i="13"/>
  <c r="X9592" i="13"/>
  <c r="W9593" i="13"/>
  <c r="X9593" i="13"/>
  <c r="W9594" i="13"/>
  <c r="X9594" i="13"/>
  <c r="W9595" i="13"/>
  <c r="X9595" i="13"/>
  <c r="W9596" i="13"/>
  <c r="X9596" i="13"/>
  <c r="W9597" i="13"/>
  <c r="X9597" i="13"/>
  <c r="W9598" i="13"/>
  <c r="X9598" i="13"/>
  <c r="W9599" i="13"/>
  <c r="X9599" i="13"/>
  <c r="W9600" i="13"/>
  <c r="X9600" i="13"/>
  <c r="W9601" i="13"/>
  <c r="X9601" i="13"/>
  <c r="W9602" i="13"/>
  <c r="X9602" i="13"/>
  <c r="W9603" i="13"/>
  <c r="X9603" i="13"/>
  <c r="W9604" i="13"/>
  <c r="X9604" i="13"/>
  <c r="W9605" i="13"/>
  <c r="X9605" i="13"/>
  <c r="W9606" i="13"/>
  <c r="X9606" i="13"/>
  <c r="W9607" i="13"/>
  <c r="X9607" i="13"/>
  <c r="W9608" i="13"/>
  <c r="X9608" i="13"/>
  <c r="W9609" i="13"/>
  <c r="X9609" i="13"/>
  <c r="W9610" i="13"/>
  <c r="X9610" i="13"/>
  <c r="W9611" i="13"/>
  <c r="X9611" i="13"/>
  <c r="W9612" i="13"/>
  <c r="X9612" i="13"/>
  <c r="W9613" i="13"/>
  <c r="X9613" i="13"/>
  <c r="W9614" i="13"/>
  <c r="X9614" i="13"/>
  <c r="W9615" i="13"/>
  <c r="X9615" i="13"/>
  <c r="W9616" i="13"/>
  <c r="X9616" i="13"/>
  <c r="W9617" i="13"/>
  <c r="X9617" i="13"/>
  <c r="W9618" i="13"/>
  <c r="X9618" i="13"/>
  <c r="W9619" i="13"/>
  <c r="X9619" i="13"/>
  <c r="W9620" i="13"/>
  <c r="X9620" i="13"/>
  <c r="W9621" i="13"/>
  <c r="X9621" i="13"/>
  <c r="W9622" i="13"/>
  <c r="X9622" i="13"/>
  <c r="W9623" i="13"/>
  <c r="X9623" i="13"/>
  <c r="W9624" i="13"/>
  <c r="X9624" i="13"/>
  <c r="W9625" i="13"/>
  <c r="Y9625" i="13" s="1"/>
  <c r="X9625" i="13"/>
  <c r="W9626" i="13"/>
  <c r="X9626" i="13"/>
  <c r="W9627" i="13"/>
  <c r="X9627" i="13"/>
  <c r="W9628" i="13"/>
  <c r="X9628" i="13"/>
  <c r="W9629" i="13"/>
  <c r="X9629" i="13"/>
  <c r="W9630" i="13"/>
  <c r="X9630" i="13"/>
  <c r="W9631" i="13"/>
  <c r="X9631" i="13"/>
  <c r="W9632" i="13"/>
  <c r="X9632" i="13"/>
  <c r="W9633" i="13"/>
  <c r="Y9633" i="13" s="1"/>
  <c r="X9633" i="13"/>
  <c r="W9634" i="13"/>
  <c r="X9634" i="13"/>
  <c r="W9635" i="13"/>
  <c r="X9635" i="13"/>
  <c r="W9636" i="13"/>
  <c r="X9636" i="13"/>
  <c r="W9637" i="13"/>
  <c r="X9637" i="13"/>
  <c r="W9638" i="13"/>
  <c r="X9638" i="13"/>
  <c r="W9639" i="13"/>
  <c r="X9639" i="13"/>
  <c r="W9640" i="13"/>
  <c r="X9640" i="13"/>
  <c r="W9641" i="13"/>
  <c r="X9641" i="13"/>
  <c r="W9642" i="13"/>
  <c r="X9642" i="13"/>
  <c r="W9643" i="13"/>
  <c r="X9643" i="13"/>
  <c r="W9644" i="13"/>
  <c r="X9644" i="13"/>
  <c r="W9645" i="13"/>
  <c r="Y9645" i="13" s="1"/>
  <c r="X9645" i="13"/>
  <c r="W9646" i="13"/>
  <c r="X9646" i="13"/>
  <c r="W9647" i="13"/>
  <c r="X9647" i="13"/>
  <c r="W9648" i="13"/>
  <c r="X9648" i="13"/>
  <c r="W9649" i="13"/>
  <c r="X9649" i="13"/>
  <c r="W9650" i="13"/>
  <c r="X9650" i="13"/>
  <c r="W9651" i="13"/>
  <c r="X9651" i="13"/>
  <c r="W9652" i="13"/>
  <c r="X9652" i="13"/>
  <c r="W9653" i="13"/>
  <c r="X9653" i="13"/>
  <c r="W9654" i="13"/>
  <c r="X9654" i="13"/>
  <c r="W9655" i="13"/>
  <c r="X9655" i="13"/>
  <c r="W9656" i="13"/>
  <c r="X9656" i="13"/>
  <c r="W9657" i="13"/>
  <c r="X9657" i="13"/>
  <c r="W9658" i="13"/>
  <c r="X9658" i="13"/>
  <c r="W9659" i="13"/>
  <c r="X9659" i="13"/>
  <c r="W9660" i="13"/>
  <c r="X9660" i="13"/>
  <c r="W9661" i="13"/>
  <c r="X9661" i="13"/>
  <c r="W9662" i="13"/>
  <c r="X9662" i="13"/>
  <c r="W9663" i="13"/>
  <c r="X9663" i="13"/>
  <c r="W9664" i="13"/>
  <c r="X9664" i="13"/>
  <c r="W9665" i="13"/>
  <c r="X9665" i="13"/>
  <c r="W9666" i="13"/>
  <c r="X9666" i="13"/>
  <c r="W9667" i="13"/>
  <c r="X9667" i="13"/>
  <c r="W9668" i="13"/>
  <c r="X9668" i="13"/>
  <c r="W9669" i="13"/>
  <c r="X9669" i="13"/>
  <c r="W9670" i="13"/>
  <c r="X9670" i="13"/>
  <c r="W9671" i="13"/>
  <c r="X9671" i="13"/>
  <c r="W9672" i="13"/>
  <c r="X9672" i="13"/>
  <c r="W9673" i="13"/>
  <c r="X9673" i="13"/>
  <c r="W9674" i="13"/>
  <c r="X9674" i="13"/>
  <c r="W9675" i="13"/>
  <c r="X9675" i="13"/>
  <c r="W9676" i="13"/>
  <c r="X9676" i="13"/>
  <c r="W9677" i="13"/>
  <c r="X9677" i="13"/>
  <c r="W9678" i="13"/>
  <c r="X9678" i="13"/>
  <c r="W9679" i="13"/>
  <c r="X9679" i="13"/>
  <c r="W9680" i="13"/>
  <c r="X9680" i="13"/>
  <c r="W9681" i="13"/>
  <c r="Y9681" i="13" s="1"/>
  <c r="X9681" i="13"/>
  <c r="W9682" i="13"/>
  <c r="X9682" i="13"/>
  <c r="W9683" i="13"/>
  <c r="X9683" i="13"/>
  <c r="W9684" i="13"/>
  <c r="X9684" i="13"/>
  <c r="W9685" i="13"/>
  <c r="X9685" i="13"/>
  <c r="W9686" i="13"/>
  <c r="X9686" i="13"/>
  <c r="W9687" i="13"/>
  <c r="X9687" i="13"/>
  <c r="W9688" i="13"/>
  <c r="X9688" i="13"/>
  <c r="W9689" i="13"/>
  <c r="X9689" i="13"/>
  <c r="W9690" i="13"/>
  <c r="X9690" i="13"/>
  <c r="W9691" i="13"/>
  <c r="X9691" i="13"/>
  <c r="W9692" i="13"/>
  <c r="X9692" i="13"/>
  <c r="W9693" i="13"/>
  <c r="X9693" i="13"/>
  <c r="W9694" i="13"/>
  <c r="X9694" i="13"/>
  <c r="W9695" i="13"/>
  <c r="X9695" i="13"/>
  <c r="W9696" i="13"/>
  <c r="X9696" i="13"/>
  <c r="W9697" i="13"/>
  <c r="X9697" i="13"/>
  <c r="W9698" i="13"/>
  <c r="X9698" i="13"/>
  <c r="W9699" i="13"/>
  <c r="X9699" i="13"/>
  <c r="W9700" i="13"/>
  <c r="X9700" i="13"/>
  <c r="W9701" i="13"/>
  <c r="X9701" i="13"/>
  <c r="W9702" i="13"/>
  <c r="X9702" i="13"/>
  <c r="W9703" i="13"/>
  <c r="X9703" i="13"/>
  <c r="W9704" i="13"/>
  <c r="X9704" i="13"/>
  <c r="W9705" i="13"/>
  <c r="X9705" i="13"/>
  <c r="W9706" i="13"/>
  <c r="X9706" i="13"/>
  <c r="W9707" i="13"/>
  <c r="X9707" i="13"/>
  <c r="W9708" i="13"/>
  <c r="X9708" i="13"/>
  <c r="W9709" i="13"/>
  <c r="X9709" i="13"/>
  <c r="W9710" i="13"/>
  <c r="X9710" i="13"/>
  <c r="W9711" i="13"/>
  <c r="X9711" i="13"/>
  <c r="W9712" i="13"/>
  <c r="X9712" i="13"/>
  <c r="W9713" i="13"/>
  <c r="Y9713" i="13" s="1"/>
  <c r="X9713" i="13"/>
  <c r="W9714" i="13"/>
  <c r="X9714" i="13"/>
  <c r="W9715" i="13"/>
  <c r="X9715" i="13"/>
  <c r="W9716" i="13"/>
  <c r="X9716" i="13"/>
  <c r="W9717" i="13"/>
  <c r="X9717" i="13"/>
  <c r="W9718" i="13"/>
  <c r="X9718" i="13"/>
  <c r="W9719" i="13"/>
  <c r="X9719" i="13"/>
  <c r="W9720" i="13"/>
  <c r="X9720" i="13"/>
  <c r="W9721" i="13"/>
  <c r="X9721" i="13"/>
  <c r="W9722" i="13"/>
  <c r="X9722" i="13"/>
  <c r="W9723" i="13"/>
  <c r="X9723" i="13"/>
  <c r="W9724" i="13"/>
  <c r="X9724" i="13"/>
  <c r="W9725" i="13"/>
  <c r="X9725" i="13"/>
  <c r="W9726" i="13"/>
  <c r="X9726" i="13"/>
  <c r="W9727" i="13"/>
  <c r="X9727" i="13"/>
  <c r="W9728" i="13"/>
  <c r="X9728" i="13"/>
  <c r="W9729" i="13"/>
  <c r="X9729" i="13"/>
  <c r="W9730" i="13"/>
  <c r="X9730" i="13"/>
  <c r="W9731" i="13"/>
  <c r="X9731" i="13"/>
  <c r="W9732" i="13"/>
  <c r="X9732" i="13"/>
  <c r="W9733" i="13"/>
  <c r="X9733" i="13"/>
  <c r="W9734" i="13"/>
  <c r="X9734" i="13"/>
  <c r="W9735" i="13"/>
  <c r="X9735" i="13"/>
  <c r="W9736" i="13"/>
  <c r="X9736" i="13"/>
  <c r="W9737" i="13"/>
  <c r="X9737" i="13"/>
  <c r="W9738" i="13"/>
  <c r="X9738" i="13"/>
  <c r="W9739" i="13"/>
  <c r="X9739" i="13"/>
  <c r="W9740" i="13"/>
  <c r="X9740" i="13"/>
  <c r="W9741" i="13"/>
  <c r="X9741" i="13"/>
  <c r="W9742" i="13"/>
  <c r="X9742" i="13"/>
  <c r="W9743" i="13"/>
  <c r="X9743" i="13"/>
  <c r="W9744" i="13"/>
  <c r="X9744" i="13"/>
  <c r="W9745" i="13"/>
  <c r="X9745" i="13"/>
  <c r="W9746" i="13"/>
  <c r="X9746" i="13"/>
  <c r="W9747" i="13"/>
  <c r="X9747" i="13"/>
  <c r="W9748" i="13"/>
  <c r="X9748" i="13"/>
  <c r="W9749" i="13"/>
  <c r="X9749" i="13"/>
  <c r="W9750" i="13"/>
  <c r="X9750" i="13"/>
  <c r="W9751" i="13"/>
  <c r="X9751" i="13"/>
  <c r="W9752" i="13"/>
  <c r="X9752" i="13"/>
  <c r="W9753" i="13"/>
  <c r="Y9753" i="13" s="1"/>
  <c r="X9753" i="13"/>
  <c r="W9754" i="13"/>
  <c r="X9754" i="13"/>
  <c r="W9755" i="13"/>
  <c r="X9755" i="13"/>
  <c r="W9756" i="13"/>
  <c r="X9756" i="13"/>
  <c r="W9757" i="13"/>
  <c r="X9757" i="13"/>
  <c r="W9758" i="13"/>
  <c r="X9758" i="13"/>
  <c r="W9759" i="13"/>
  <c r="X9759" i="13"/>
  <c r="W9760" i="13"/>
  <c r="X9760" i="13"/>
  <c r="W9761" i="13"/>
  <c r="Y9761" i="13" s="1"/>
  <c r="X9761" i="13"/>
  <c r="W9762" i="13"/>
  <c r="X9762" i="13"/>
  <c r="W9763" i="13"/>
  <c r="X9763" i="13"/>
  <c r="W9764" i="13"/>
  <c r="X9764" i="13"/>
  <c r="W9765" i="13"/>
  <c r="X9765" i="13"/>
  <c r="W9766" i="13"/>
  <c r="X9766" i="13"/>
  <c r="W9767" i="13"/>
  <c r="X9767" i="13"/>
  <c r="W9768" i="13"/>
  <c r="X9768" i="13"/>
  <c r="W9769" i="13"/>
  <c r="X9769" i="13"/>
  <c r="W9770" i="13"/>
  <c r="X9770" i="13"/>
  <c r="W9771" i="13"/>
  <c r="X9771" i="13"/>
  <c r="W9772" i="13"/>
  <c r="X9772" i="13"/>
  <c r="W9773" i="13"/>
  <c r="Y9773" i="13" s="1"/>
  <c r="X9773" i="13"/>
  <c r="W9774" i="13"/>
  <c r="X9774" i="13"/>
  <c r="W9775" i="13"/>
  <c r="X9775" i="13"/>
  <c r="W9776" i="13"/>
  <c r="X9776" i="13"/>
  <c r="W9777" i="13"/>
  <c r="X9777" i="13"/>
  <c r="W9778" i="13"/>
  <c r="X9778" i="13"/>
  <c r="W9779" i="13"/>
  <c r="X9779" i="13"/>
  <c r="W9780" i="13"/>
  <c r="X9780" i="13"/>
  <c r="W9781" i="13"/>
  <c r="X9781" i="13"/>
  <c r="W9782" i="13"/>
  <c r="X9782" i="13"/>
  <c r="W9783" i="13"/>
  <c r="X9783" i="13"/>
  <c r="W9784" i="13"/>
  <c r="X9784" i="13"/>
  <c r="W9785" i="13"/>
  <c r="X9785" i="13"/>
  <c r="W9786" i="13"/>
  <c r="X9786" i="13"/>
  <c r="W9787" i="13"/>
  <c r="X9787" i="13"/>
  <c r="W9788" i="13"/>
  <c r="X9788" i="13"/>
  <c r="W9789" i="13"/>
  <c r="X9789" i="13"/>
  <c r="W9790" i="13"/>
  <c r="X9790" i="13"/>
  <c r="W9791" i="13"/>
  <c r="X9791" i="13"/>
  <c r="W9792" i="13"/>
  <c r="X9792" i="13"/>
  <c r="W9793" i="13"/>
  <c r="X9793" i="13"/>
  <c r="W9794" i="13"/>
  <c r="X9794" i="13"/>
  <c r="W9795" i="13"/>
  <c r="X9795" i="13"/>
  <c r="W9796" i="13"/>
  <c r="X9796" i="13"/>
  <c r="W9797" i="13"/>
  <c r="X9797" i="13"/>
  <c r="W9798" i="13"/>
  <c r="X9798" i="13"/>
  <c r="W9799" i="13"/>
  <c r="X9799" i="13"/>
  <c r="W9800" i="13"/>
  <c r="X9800" i="13"/>
  <c r="W9801" i="13"/>
  <c r="X9801" i="13"/>
  <c r="W9802" i="13"/>
  <c r="X9802" i="13"/>
  <c r="W9803" i="13"/>
  <c r="X9803" i="13"/>
  <c r="W9804" i="13"/>
  <c r="X9804" i="13"/>
  <c r="W9805" i="13"/>
  <c r="X9805" i="13"/>
  <c r="W9806" i="13"/>
  <c r="X9806" i="13"/>
  <c r="W9807" i="13"/>
  <c r="X9807" i="13"/>
  <c r="W9808" i="13"/>
  <c r="X9808" i="13"/>
  <c r="W9809" i="13"/>
  <c r="X9809" i="13"/>
  <c r="W9810" i="13"/>
  <c r="X9810" i="13"/>
  <c r="W9811" i="13"/>
  <c r="X9811" i="13"/>
  <c r="W9812" i="13"/>
  <c r="X9812" i="13"/>
  <c r="W9813" i="13"/>
  <c r="X9813" i="13"/>
  <c r="W9814" i="13"/>
  <c r="X9814" i="13"/>
  <c r="W9815" i="13"/>
  <c r="X9815" i="13"/>
  <c r="W9816" i="13"/>
  <c r="X9816" i="13"/>
  <c r="W9817" i="13"/>
  <c r="X9817" i="13"/>
  <c r="W9818" i="13"/>
  <c r="X9818" i="13"/>
  <c r="W9819" i="13"/>
  <c r="X9819" i="13"/>
  <c r="W9820" i="13"/>
  <c r="X9820" i="13"/>
  <c r="W9821" i="13"/>
  <c r="X9821" i="13"/>
  <c r="W9822" i="13"/>
  <c r="X9822" i="13"/>
  <c r="W9823" i="13"/>
  <c r="X9823" i="13"/>
  <c r="W9824" i="13"/>
  <c r="X9824" i="13"/>
  <c r="W9825" i="13"/>
  <c r="X9825" i="13"/>
  <c r="W9826" i="13"/>
  <c r="X9826" i="13"/>
  <c r="W9827" i="13"/>
  <c r="X9827" i="13"/>
  <c r="W9828" i="13"/>
  <c r="X9828" i="13"/>
  <c r="W9829" i="13"/>
  <c r="X9829" i="13"/>
  <c r="W9830" i="13"/>
  <c r="X9830" i="13"/>
  <c r="W9831" i="13"/>
  <c r="X9831" i="13"/>
  <c r="W9832" i="13"/>
  <c r="X9832" i="13"/>
  <c r="W9833" i="13"/>
  <c r="X9833" i="13"/>
  <c r="W9834" i="13"/>
  <c r="X9834" i="13"/>
  <c r="W9835" i="13"/>
  <c r="X9835" i="13"/>
  <c r="W9836" i="13"/>
  <c r="X9836" i="13"/>
  <c r="W9837" i="13"/>
  <c r="X9837" i="13"/>
  <c r="W9838" i="13"/>
  <c r="X9838" i="13"/>
  <c r="W9839" i="13"/>
  <c r="X9839" i="13"/>
  <c r="W9840" i="13"/>
  <c r="X9840" i="13"/>
  <c r="W9841" i="13"/>
  <c r="X9841" i="13"/>
  <c r="W9842" i="13"/>
  <c r="X9842" i="13"/>
  <c r="W9843" i="13"/>
  <c r="X9843" i="13"/>
  <c r="W9844" i="13"/>
  <c r="X9844" i="13"/>
  <c r="W9845" i="13"/>
  <c r="X9845" i="13"/>
  <c r="W9846" i="13"/>
  <c r="X9846" i="13"/>
  <c r="W9847" i="13"/>
  <c r="X9847" i="13"/>
  <c r="W9848" i="13"/>
  <c r="X9848" i="13"/>
  <c r="W9849" i="13"/>
  <c r="X9849" i="13"/>
  <c r="W9850" i="13"/>
  <c r="X9850" i="13"/>
  <c r="W9851" i="13"/>
  <c r="X9851" i="13"/>
  <c r="W9852" i="13"/>
  <c r="X9852" i="13"/>
  <c r="W9853" i="13"/>
  <c r="X9853" i="13"/>
  <c r="W9854" i="13"/>
  <c r="X9854" i="13"/>
  <c r="W9855" i="13"/>
  <c r="X9855" i="13"/>
  <c r="W9856" i="13"/>
  <c r="X9856" i="13"/>
  <c r="W9857" i="13"/>
  <c r="X9857" i="13"/>
  <c r="W9858" i="13"/>
  <c r="X9858" i="13"/>
  <c r="W9859" i="13"/>
  <c r="X9859" i="13"/>
  <c r="W9860" i="13"/>
  <c r="X9860" i="13"/>
  <c r="W9861" i="13"/>
  <c r="X9861" i="13"/>
  <c r="W9862" i="13"/>
  <c r="X9862" i="13"/>
  <c r="W9863" i="13"/>
  <c r="X9863" i="13"/>
  <c r="W9864" i="13"/>
  <c r="X9864" i="13"/>
  <c r="W9865" i="13"/>
  <c r="X9865" i="13"/>
  <c r="W9866" i="13"/>
  <c r="X9866" i="13"/>
  <c r="W9867" i="13"/>
  <c r="X9867" i="13"/>
  <c r="W9868" i="13"/>
  <c r="X9868" i="13"/>
  <c r="W9869" i="13"/>
  <c r="X9869" i="13"/>
  <c r="W9870" i="13"/>
  <c r="X9870" i="13"/>
  <c r="W9871" i="13"/>
  <c r="X9871" i="13"/>
  <c r="W9872" i="13"/>
  <c r="X9872" i="13"/>
  <c r="W9873" i="13"/>
  <c r="X9873" i="13"/>
  <c r="W9874" i="13"/>
  <c r="X9874" i="13"/>
  <c r="W9875" i="13"/>
  <c r="X9875" i="13"/>
  <c r="W9876" i="13"/>
  <c r="X9876" i="13"/>
  <c r="W9877" i="13"/>
  <c r="X9877" i="13"/>
  <c r="W9878" i="13"/>
  <c r="X9878" i="13"/>
  <c r="W9879" i="13"/>
  <c r="X9879" i="13"/>
  <c r="W9880" i="13"/>
  <c r="X9880" i="13"/>
  <c r="W9881" i="13"/>
  <c r="X9881" i="13"/>
  <c r="W9882" i="13"/>
  <c r="X9882" i="13"/>
  <c r="W9883" i="13"/>
  <c r="X9883" i="13"/>
  <c r="W9884" i="13"/>
  <c r="X9884" i="13"/>
  <c r="W9885" i="13"/>
  <c r="X9885" i="13"/>
  <c r="W9886" i="13"/>
  <c r="X9886" i="13"/>
  <c r="W9887" i="13"/>
  <c r="X9887" i="13"/>
  <c r="W9888" i="13"/>
  <c r="X9888" i="13"/>
  <c r="W9889" i="13"/>
  <c r="X9889" i="13"/>
  <c r="W9890" i="13"/>
  <c r="X9890" i="13"/>
  <c r="Y9890" i="13" s="1"/>
  <c r="W9891" i="13"/>
  <c r="X9891" i="13"/>
  <c r="W9892" i="13"/>
  <c r="X9892" i="13"/>
  <c r="W9893" i="13"/>
  <c r="X9893" i="13"/>
  <c r="W9894" i="13"/>
  <c r="X9894" i="13"/>
  <c r="W9895" i="13"/>
  <c r="X9895" i="13"/>
  <c r="W9896" i="13"/>
  <c r="X9896" i="13"/>
  <c r="W9897" i="13"/>
  <c r="X9897" i="13"/>
  <c r="W9898" i="13"/>
  <c r="X9898" i="13"/>
  <c r="W9899" i="13"/>
  <c r="X9899" i="13"/>
  <c r="W9900" i="13"/>
  <c r="X9900" i="13"/>
  <c r="W9901" i="13"/>
  <c r="X9901" i="13"/>
  <c r="W9902" i="13"/>
  <c r="X9902" i="13"/>
  <c r="W9903" i="13"/>
  <c r="X9903" i="13"/>
  <c r="W9904" i="13"/>
  <c r="Y9904" i="13" s="1"/>
  <c r="X9904" i="13"/>
  <c r="W9905" i="13"/>
  <c r="X9905" i="13"/>
  <c r="W9906" i="13"/>
  <c r="X9906" i="13"/>
  <c r="W9907" i="13"/>
  <c r="X9907" i="13"/>
  <c r="W9908" i="13"/>
  <c r="X9908" i="13"/>
  <c r="W9909" i="13"/>
  <c r="X9909" i="13"/>
  <c r="W9910" i="13"/>
  <c r="X9910" i="13"/>
  <c r="W9911" i="13"/>
  <c r="X9911" i="13"/>
  <c r="W9912" i="13"/>
  <c r="X9912" i="13"/>
  <c r="W9913" i="13"/>
  <c r="X9913" i="13"/>
  <c r="W9914" i="13"/>
  <c r="X9914" i="13"/>
  <c r="W9915" i="13"/>
  <c r="X9915" i="13"/>
  <c r="W9916" i="13"/>
  <c r="X9916" i="13"/>
  <c r="W9917" i="13"/>
  <c r="X9917" i="13"/>
  <c r="W9918" i="13"/>
  <c r="X9918" i="13"/>
  <c r="W9919" i="13"/>
  <c r="X9919" i="13"/>
  <c r="W9920" i="13"/>
  <c r="X9920" i="13"/>
  <c r="W9921" i="13"/>
  <c r="X9921" i="13"/>
  <c r="W9922" i="13"/>
  <c r="X9922" i="13"/>
  <c r="W9923" i="13"/>
  <c r="X9923" i="13"/>
  <c r="W9924" i="13"/>
  <c r="X9924" i="13"/>
  <c r="W9925" i="13"/>
  <c r="X9925" i="13"/>
  <c r="W9926" i="13"/>
  <c r="X9926" i="13"/>
  <c r="W9927" i="13"/>
  <c r="X9927" i="13"/>
  <c r="W9928" i="13"/>
  <c r="X9928" i="13"/>
  <c r="W9929" i="13"/>
  <c r="X9929" i="13"/>
  <c r="W9930" i="13"/>
  <c r="X9930" i="13"/>
  <c r="W9931" i="13"/>
  <c r="X9931" i="13"/>
  <c r="W9932" i="13"/>
  <c r="X9932" i="13"/>
  <c r="W9933" i="13"/>
  <c r="X9933" i="13"/>
  <c r="W9934" i="13"/>
  <c r="X9934" i="13"/>
  <c r="W9935" i="13"/>
  <c r="X9935" i="13"/>
  <c r="W9936" i="13"/>
  <c r="X9936" i="13"/>
  <c r="W9937" i="13"/>
  <c r="X9937" i="13"/>
  <c r="W9938" i="13"/>
  <c r="X9938" i="13"/>
  <c r="W9939" i="13"/>
  <c r="X9939" i="13"/>
  <c r="W9940" i="13"/>
  <c r="X9940" i="13"/>
  <c r="W9941" i="13"/>
  <c r="X9941" i="13"/>
  <c r="W9942" i="13"/>
  <c r="X9942" i="13"/>
  <c r="W9943" i="13"/>
  <c r="X9943" i="13"/>
  <c r="W9944" i="13"/>
  <c r="X9944" i="13"/>
  <c r="W9945" i="13"/>
  <c r="X9945" i="13"/>
  <c r="W9946" i="13"/>
  <c r="X9946" i="13"/>
  <c r="W9947" i="13"/>
  <c r="X9947" i="13"/>
  <c r="W9948" i="13"/>
  <c r="X9948" i="13"/>
  <c r="W9949" i="13"/>
  <c r="X9949" i="13"/>
  <c r="W9950" i="13"/>
  <c r="X9950" i="13"/>
  <c r="W9951" i="13"/>
  <c r="X9951" i="13"/>
  <c r="W9952" i="13"/>
  <c r="X9952" i="13"/>
  <c r="W9953" i="13"/>
  <c r="X9953" i="13"/>
  <c r="W9954" i="13"/>
  <c r="X9954" i="13"/>
  <c r="W9955" i="13"/>
  <c r="X9955" i="13"/>
  <c r="W9956" i="13"/>
  <c r="X9956" i="13"/>
  <c r="W9957" i="13"/>
  <c r="X9957" i="13"/>
  <c r="W9958" i="13"/>
  <c r="X9958" i="13"/>
  <c r="W9959" i="13"/>
  <c r="X9959" i="13"/>
  <c r="W9960" i="13"/>
  <c r="X9960" i="13"/>
  <c r="W9961" i="13"/>
  <c r="X9961" i="13"/>
  <c r="W9962" i="13"/>
  <c r="X9962" i="13"/>
  <c r="W9963" i="13"/>
  <c r="X9963" i="13"/>
  <c r="W9964" i="13"/>
  <c r="X9964" i="13"/>
  <c r="W9965" i="13"/>
  <c r="X9965" i="13"/>
  <c r="W9966" i="13"/>
  <c r="X9966" i="13"/>
  <c r="W9967" i="13"/>
  <c r="X9967" i="13"/>
  <c r="W9968" i="13"/>
  <c r="X9968" i="13"/>
  <c r="W9969" i="13"/>
  <c r="X9969" i="13"/>
  <c r="W9970" i="13"/>
  <c r="X9970" i="13"/>
  <c r="W9971" i="13"/>
  <c r="X9971" i="13"/>
  <c r="W9972" i="13"/>
  <c r="X9972" i="13"/>
  <c r="W9973" i="13"/>
  <c r="X9973" i="13"/>
  <c r="W9974" i="13"/>
  <c r="X9974" i="13"/>
  <c r="W9975" i="13"/>
  <c r="X9975" i="13"/>
  <c r="W9976" i="13"/>
  <c r="X9976" i="13"/>
  <c r="W9977" i="13"/>
  <c r="X9977" i="13"/>
  <c r="W9978" i="13"/>
  <c r="X9978" i="13"/>
  <c r="W9979" i="13"/>
  <c r="X9979" i="13"/>
  <c r="W9980" i="13"/>
  <c r="X9980" i="13"/>
  <c r="W9981" i="13"/>
  <c r="X9981" i="13"/>
  <c r="W9982" i="13"/>
  <c r="X9982" i="13"/>
  <c r="W9983" i="13"/>
  <c r="X9983" i="13"/>
  <c r="W9984" i="13"/>
  <c r="X9984" i="13"/>
  <c r="W9985" i="13"/>
  <c r="X9985" i="13"/>
  <c r="W9986" i="13"/>
  <c r="X9986" i="13"/>
  <c r="W9987" i="13"/>
  <c r="X9987" i="13"/>
  <c r="W9988" i="13"/>
  <c r="X9988" i="13"/>
  <c r="W9989" i="13"/>
  <c r="X9989" i="13"/>
  <c r="W9990" i="13"/>
  <c r="X9990" i="13"/>
  <c r="W9991" i="13"/>
  <c r="X9991" i="13"/>
  <c r="W9992" i="13"/>
  <c r="X9992" i="13"/>
  <c r="W9993" i="13"/>
  <c r="X9993" i="13"/>
  <c r="W9994" i="13"/>
  <c r="X9994" i="13"/>
  <c r="W9995" i="13"/>
  <c r="X9995" i="13"/>
  <c r="W9996" i="13"/>
  <c r="X9996" i="13"/>
  <c r="W9997" i="13"/>
  <c r="X9997" i="13"/>
  <c r="W9998" i="13"/>
  <c r="X9998" i="13"/>
  <c r="W9999" i="13"/>
  <c r="X9999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0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V196" i="13"/>
  <c r="V197" i="13"/>
  <c r="V198" i="13"/>
  <c r="V199" i="13"/>
  <c r="V200" i="13"/>
  <c r="V201" i="13"/>
  <c r="V202" i="13"/>
  <c r="V203" i="13"/>
  <c r="V204" i="13"/>
  <c r="V205" i="13"/>
  <c r="V206" i="13"/>
  <c r="V207" i="13"/>
  <c r="V208" i="13"/>
  <c r="V209" i="13"/>
  <c r="V210" i="13"/>
  <c r="V211" i="13"/>
  <c r="V212" i="13"/>
  <c r="V213" i="13"/>
  <c r="V214" i="13"/>
  <c r="V215" i="13"/>
  <c r="V216" i="13"/>
  <c r="V217" i="13"/>
  <c r="V218" i="13"/>
  <c r="V219" i="13"/>
  <c r="V220" i="13"/>
  <c r="V221" i="13"/>
  <c r="V222" i="13"/>
  <c r="V223" i="13"/>
  <c r="V224" i="13"/>
  <c r="V225" i="13"/>
  <c r="V226" i="13"/>
  <c r="V227" i="13"/>
  <c r="V228" i="13"/>
  <c r="V229" i="13"/>
  <c r="V230" i="13"/>
  <c r="V231" i="13"/>
  <c r="V232" i="13"/>
  <c r="V233" i="13"/>
  <c r="V234" i="13"/>
  <c r="V235" i="13"/>
  <c r="V236" i="13"/>
  <c r="V237" i="13"/>
  <c r="V238" i="13"/>
  <c r="V239" i="13"/>
  <c r="V240" i="13"/>
  <c r="V241" i="13"/>
  <c r="V242" i="13"/>
  <c r="V243" i="13"/>
  <c r="V244" i="13"/>
  <c r="V245" i="13"/>
  <c r="V246" i="13"/>
  <c r="V247" i="13"/>
  <c r="V248" i="13"/>
  <c r="V249" i="13"/>
  <c r="V250" i="13"/>
  <c r="V251" i="13"/>
  <c r="V252" i="13"/>
  <c r="V253" i="13"/>
  <c r="V254" i="13"/>
  <c r="V255" i="13"/>
  <c r="V256" i="13"/>
  <c r="V257" i="13"/>
  <c r="V258" i="13"/>
  <c r="V259" i="13"/>
  <c r="V260" i="13"/>
  <c r="V261" i="13"/>
  <c r="V262" i="13"/>
  <c r="V263" i="13"/>
  <c r="V264" i="13"/>
  <c r="V265" i="13"/>
  <c r="V266" i="13"/>
  <c r="V267" i="13"/>
  <c r="V268" i="13"/>
  <c r="V269" i="13"/>
  <c r="V270" i="13"/>
  <c r="V271" i="13"/>
  <c r="V272" i="13"/>
  <c r="V273" i="13"/>
  <c r="V274" i="13"/>
  <c r="V275" i="13"/>
  <c r="V276" i="13"/>
  <c r="V277" i="13"/>
  <c r="V278" i="13"/>
  <c r="V279" i="13"/>
  <c r="V280" i="13"/>
  <c r="V281" i="13"/>
  <c r="V282" i="13"/>
  <c r="V283" i="13"/>
  <c r="V284" i="13"/>
  <c r="V285" i="13"/>
  <c r="V286" i="13"/>
  <c r="V287" i="13"/>
  <c r="V288" i="13"/>
  <c r="V289" i="13"/>
  <c r="V290" i="13"/>
  <c r="V291" i="13"/>
  <c r="V292" i="13"/>
  <c r="V293" i="13"/>
  <c r="V294" i="13"/>
  <c r="V295" i="13"/>
  <c r="V296" i="13"/>
  <c r="V297" i="13"/>
  <c r="V298" i="13"/>
  <c r="V299" i="13"/>
  <c r="V300" i="13"/>
  <c r="V301" i="13"/>
  <c r="V302" i="13"/>
  <c r="V303" i="13"/>
  <c r="V304" i="13"/>
  <c r="V305" i="13"/>
  <c r="V306" i="13"/>
  <c r="V307" i="13"/>
  <c r="V308" i="13"/>
  <c r="V309" i="13"/>
  <c r="V310" i="13"/>
  <c r="V311" i="13"/>
  <c r="V312" i="13"/>
  <c r="V313" i="13"/>
  <c r="V314" i="13"/>
  <c r="V315" i="13"/>
  <c r="V316" i="13"/>
  <c r="V317" i="13"/>
  <c r="V318" i="13"/>
  <c r="V319" i="13"/>
  <c r="V320" i="13"/>
  <c r="V321" i="13"/>
  <c r="V322" i="13"/>
  <c r="V323" i="13"/>
  <c r="V324" i="13"/>
  <c r="V325" i="13"/>
  <c r="V326" i="13"/>
  <c r="V327" i="13"/>
  <c r="V328" i="13"/>
  <c r="V329" i="13"/>
  <c r="V330" i="13"/>
  <c r="V331" i="13"/>
  <c r="V332" i="13"/>
  <c r="V333" i="13"/>
  <c r="V334" i="13"/>
  <c r="V335" i="13"/>
  <c r="V336" i="13"/>
  <c r="V337" i="13"/>
  <c r="V338" i="13"/>
  <c r="V339" i="13"/>
  <c r="V340" i="13"/>
  <c r="V341" i="13"/>
  <c r="V342" i="13"/>
  <c r="V343" i="13"/>
  <c r="V344" i="13"/>
  <c r="V345" i="13"/>
  <c r="V346" i="13"/>
  <c r="V347" i="13"/>
  <c r="V348" i="13"/>
  <c r="V349" i="13"/>
  <c r="V350" i="13"/>
  <c r="V351" i="13"/>
  <c r="V352" i="13"/>
  <c r="V353" i="13"/>
  <c r="V354" i="13"/>
  <c r="V355" i="13"/>
  <c r="V356" i="13"/>
  <c r="V357" i="13"/>
  <c r="V358" i="13"/>
  <c r="V359" i="13"/>
  <c r="V360" i="13"/>
  <c r="V361" i="13"/>
  <c r="V362" i="13"/>
  <c r="V363" i="13"/>
  <c r="V364" i="13"/>
  <c r="V365" i="13"/>
  <c r="V366" i="13"/>
  <c r="V367" i="13"/>
  <c r="V368" i="13"/>
  <c r="V369" i="13"/>
  <c r="V370" i="13"/>
  <c r="V371" i="13"/>
  <c r="V372" i="13"/>
  <c r="V373" i="13"/>
  <c r="V374" i="13"/>
  <c r="V375" i="13"/>
  <c r="V376" i="13"/>
  <c r="V377" i="13"/>
  <c r="V378" i="13"/>
  <c r="V379" i="13"/>
  <c r="V380" i="13"/>
  <c r="V381" i="13"/>
  <c r="V382" i="13"/>
  <c r="V383" i="13"/>
  <c r="V384" i="13"/>
  <c r="V385" i="13"/>
  <c r="V386" i="13"/>
  <c r="V387" i="13"/>
  <c r="V388" i="13"/>
  <c r="V389" i="13"/>
  <c r="V390" i="13"/>
  <c r="V391" i="13"/>
  <c r="V392" i="13"/>
  <c r="V393" i="13"/>
  <c r="V394" i="13"/>
  <c r="V395" i="13"/>
  <c r="V396" i="13"/>
  <c r="V397" i="13"/>
  <c r="V398" i="13"/>
  <c r="V399" i="13"/>
  <c r="V400" i="13"/>
  <c r="V401" i="13"/>
  <c r="V402" i="13"/>
  <c r="V403" i="13"/>
  <c r="V404" i="13"/>
  <c r="V405" i="13"/>
  <c r="V406" i="13"/>
  <c r="V407" i="13"/>
  <c r="V408" i="13"/>
  <c r="V409" i="13"/>
  <c r="V410" i="13"/>
  <c r="V411" i="13"/>
  <c r="V412" i="13"/>
  <c r="V413" i="13"/>
  <c r="V414" i="13"/>
  <c r="V415" i="13"/>
  <c r="V416" i="13"/>
  <c r="V417" i="13"/>
  <c r="V418" i="13"/>
  <c r="V419" i="13"/>
  <c r="V420" i="13"/>
  <c r="V421" i="13"/>
  <c r="V422" i="13"/>
  <c r="V423" i="13"/>
  <c r="V424" i="13"/>
  <c r="V425" i="13"/>
  <c r="V426" i="13"/>
  <c r="V427" i="13"/>
  <c r="V428" i="13"/>
  <c r="V429" i="13"/>
  <c r="V430" i="13"/>
  <c r="V431" i="13"/>
  <c r="V432" i="13"/>
  <c r="V433" i="13"/>
  <c r="V434" i="13"/>
  <c r="V435" i="13"/>
  <c r="V436" i="13"/>
  <c r="V437" i="13"/>
  <c r="V438" i="13"/>
  <c r="V439" i="13"/>
  <c r="V440" i="13"/>
  <c r="V441" i="13"/>
  <c r="V442" i="13"/>
  <c r="V443" i="13"/>
  <c r="V444" i="13"/>
  <c r="V445" i="13"/>
  <c r="V446" i="13"/>
  <c r="V447" i="13"/>
  <c r="V448" i="13"/>
  <c r="V449" i="13"/>
  <c r="V450" i="13"/>
  <c r="V451" i="13"/>
  <c r="V452" i="13"/>
  <c r="V453" i="13"/>
  <c r="V454" i="13"/>
  <c r="V455" i="13"/>
  <c r="V456" i="13"/>
  <c r="V457" i="13"/>
  <c r="V458" i="13"/>
  <c r="V459" i="13"/>
  <c r="V460" i="13"/>
  <c r="V461" i="13"/>
  <c r="V462" i="13"/>
  <c r="V463" i="13"/>
  <c r="V464" i="13"/>
  <c r="V465" i="13"/>
  <c r="V466" i="13"/>
  <c r="V467" i="13"/>
  <c r="V468" i="13"/>
  <c r="V469" i="13"/>
  <c r="V470" i="13"/>
  <c r="V471" i="13"/>
  <c r="V472" i="13"/>
  <c r="V473" i="13"/>
  <c r="V474" i="13"/>
  <c r="V475" i="13"/>
  <c r="V476" i="13"/>
  <c r="V477" i="13"/>
  <c r="V478" i="13"/>
  <c r="V479" i="13"/>
  <c r="V480" i="13"/>
  <c r="V481" i="13"/>
  <c r="V482" i="13"/>
  <c r="V483" i="13"/>
  <c r="V484" i="13"/>
  <c r="V485" i="13"/>
  <c r="V486" i="13"/>
  <c r="V487" i="13"/>
  <c r="V488" i="13"/>
  <c r="V489" i="13"/>
  <c r="V490" i="13"/>
  <c r="V491" i="13"/>
  <c r="V492" i="13"/>
  <c r="V493" i="13"/>
  <c r="V494" i="13"/>
  <c r="V495" i="13"/>
  <c r="V496" i="13"/>
  <c r="V497" i="13"/>
  <c r="V498" i="13"/>
  <c r="V499" i="13"/>
  <c r="V500" i="13"/>
  <c r="V501" i="13"/>
  <c r="V502" i="13"/>
  <c r="V503" i="13"/>
  <c r="V504" i="13"/>
  <c r="V505" i="13"/>
  <c r="V506" i="13"/>
  <c r="V507" i="13"/>
  <c r="V508" i="13"/>
  <c r="V509" i="13"/>
  <c r="V510" i="13"/>
  <c r="V511" i="13"/>
  <c r="V512" i="13"/>
  <c r="V513" i="13"/>
  <c r="V514" i="13"/>
  <c r="V515" i="13"/>
  <c r="V516" i="13"/>
  <c r="V517" i="13"/>
  <c r="V518" i="13"/>
  <c r="V519" i="13"/>
  <c r="V520" i="13"/>
  <c r="V521" i="13"/>
  <c r="V522" i="13"/>
  <c r="V523" i="13"/>
  <c r="V524" i="13"/>
  <c r="V525" i="13"/>
  <c r="V526" i="13"/>
  <c r="V527" i="13"/>
  <c r="V528" i="13"/>
  <c r="V529" i="13"/>
  <c r="V530" i="13"/>
  <c r="V531" i="13"/>
  <c r="V532" i="13"/>
  <c r="V533" i="13"/>
  <c r="V534" i="13"/>
  <c r="V535" i="13"/>
  <c r="V536" i="13"/>
  <c r="V537" i="13"/>
  <c r="V538" i="13"/>
  <c r="V539" i="13"/>
  <c r="V540" i="13"/>
  <c r="V541" i="13"/>
  <c r="V542" i="13"/>
  <c r="V543" i="13"/>
  <c r="V544" i="13"/>
  <c r="V545" i="13"/>
  <c r="V546" i="13"/>
  <c r="V547" i="13"/>
  <c r="V548" i="13"/>
  <c r="V549" i="13"/>
  <c r="V550" i="13"/>
  <c r="V551" i="13"/>
  <c r="V552" i="13"/>
  <c r="V553" i="13"/>
  <c r="V554" i="13"/>
  <c r="V555" i="13"/>
  <c r="V556" i="13"/>
  <c r="V557" i="13"/>
  <c r="V558" i="13"/>
  <c r="V559" i="13"/>
  <c r="V560" i="13"/>
  <c r="V561" i="13"/>
  <c r="V562" i="13"/>
  <c r="V563" i="13"/>
  <c r="V564" i="13"/>
  <c r="V565" i="13"/>
  <c r="V566" i="13"/>
  <c r="V567" i="13"/>
  <c r="V568" i="13"/>
  <c r="V569" i="13"/>
  <c r="V570" i="13"/>
  <c r="V571" i="13"/>
  <c r="V572" i="13"/>
  <c r="V573" i="13"/>
  <c r="V574" i="13"/>
  <c r="V575" i="13"/>
  <c r="V576" i="13"/>
  <c r="V577" i="13"/>
  <c r="V578" i="13"/>
  <c r="V579" i="13"/>
  <c r="V580" i="13"/>
  <c r="V581" i="13"/>
  <c r="V582" i="13"/>
  <c r="V583" i="13"/>
  <c r="V584" i="13"/>
  <c r="V585" i="13"/>
  <c r="V586" i="13"/>
  <c r="V587" i="13"/>
  <c r="V588" i="13"/>
  <c r="V589" i="13"/>
  <c r="V590" i="13"/>
  <c r="V591" i="13"/>
  <c r="V592" i="13"/>
  <c r="V593" i="13"/>
  <c r="V594" i="13"/>
  <c r="V595" i="13"/>
  <c r="V596" i="13"/>
  <c r="V597" i="13"/>
  <c r="V598" i="13"/>
  <c r="V599" i="13"/>
  <c r="V600" i="13"/>
  <c r="V601" i="13"/>
  <c r="V602" i="13"/>
  <c r="V603" i="13"/>
  <c r="V604" i="13"/>
  <c r="V605" i="13"/>
  <c r="V606" i="13"/>
  <c r="V607" i="13"/>
  <c r="V608" i="13"/>
  <c r="V609" i="13"/>
  <c r="V610" i="13"/>
  <c r="V611" i="13"/>
  <c r="V612" i="13"/>
  <c r="V613" i="13"/>
  <c r="V614" i="13"/>
  <c r="V615" i="13"/>
  <c r="V616" i="13"/>
  <c r="V617" i="13"/>
  <c r="V618" i="13"/>
  <c r="V619" i="13"/>
  <c r="V620" i="13"/>
  <c r="V621" i="13"/>
  <c r="V622" i="13"/>
  <c r="V623" i="13"/>
  <c r="V624" i="13"/>
  <c r="V625" i="13"/>
  <c r="V626" i="13"/>
  <c r="V627" i="13"/>
  <c r="V628" i="13"/>
  <c r="V629" i="13"/>
  <c r="V630" i="13"/>
  <c r="V631" i="13"/>
  <c r="V632" i="13"/>
  <c r="V633" i="13"/>
  <c r="V634" i="13"/>
  <c r="V635" i="13"/>
  <c r="V636" i="13"/>
  <c r="V637" i="13"/>
  <c r="V638" i="13"/>
  <c r="V639" i="13"/>
  <c r="V640" i="13"/>
  <c r="V641" i="13"/>
  <c r="V642" i="13"/>
  <c r="V643" i="13"/>
  <c r="V644" i="13"/>
  <c r="V645" i="13"/>
  <c r="V646" i="13"/>
  <c r="V647" i="13"/>
  <c r="V648" i="13"/>
  <c r="V649" i="13"/>
  <c r="V650" i="13"/>
  <c r="V651" i="13"/>
  <c r="V652" i="13"/>
  <c r="V653" i="13"/>
  <c r="V654" i="13"/>
  <c r="V655" i="13"/>
  <c r="V656" i="13"/>
  <c r="V657" i="13"/>
  <c r="V658" i="13"/>
  <c r="V659" i="13"/>
  <c r="V660" i="13"/>
  <c r="V661" i="13"/>
  <c r="V662" i="13"/>
  <c r="V663" i="13"/>
  <c r="V664" i="13"/>
  <c r="V665" i="13"/>
  <c r="V666" i="13"/>
  <c r="V667" i="13"/>
  <c r="V668" i="13"/>
  <c r="V669" i="13"/>
  <c r="V670" i="13"/>
  <c r="V671" i="13"/>
  <c r="V672" i="13"/>
  <c r="V673" i="13"/>
  <c r="V674" i="13"/>
  <c r="V675" i="13"/>
  <c r="V676" i="13"/>
  <c r="V677" i="13"/>
  <c r="V678" i="13"/>
  <c r="V679" i="13"/>
  <c r="V680" i="13"/>
  <c r="V681" i="13"/>
  <c r="V682" i="13"/>
  <c r="V683" i="13"/>
  <c r="V684" i="13"/>
  <c r="V685" i="13"/>
  <c r="V686" i="13"/>
  <c r="V687" i="13"/>
  <c r="V688" i="13"/>
  <c r="V689" i="13"/>
  <c r="V690" i="13"/>
  <c r="V691" i="13"/>
  <c r="V692" i="13"/>
  <c r="V693" i="13"/>
  <c r="V694" i="13"/>
  <c r="V695" i="13"/>
  <c r="V696" i="13"/>
  <c r="V697" i="13"/>
  <c r="V698" i="13"/>
  <c r="V699" i="13"/>
  <c r="V700" i="13"/>
  <c r="V701" i="13"/>
  <c r="V702" i="13"/>
  <c r="V703" i="13"/>
  <c r="V704" i="13"/>
  <c r="V705" i="13"/>
  <c r="V706" i="13"/>
  <c r="V707" i="13"/>
  <c r="V708" i="13"/>
  <c r="V709" i="13"/>
  <c r="V710" i="13"/>
  <c r="V711" i="13"/>
  <c r="V712" i="13"/>
  <c r="V713" i="13"/>
  <c r="V714" i="13"/>
  <c r="V715" i="13"/>
  <c r="V716" i="13"/>
  <c r="V717" i="13"/>
  <c r="V718" i="13"/>
  <c r="V719" i="13"/>
  <c r="V720" i="13"/>
  <c r="V721" i="13"/>
  <c r="V722" i="13"/>
  <c r="V723" i="13"/>
  <c r="V724" i="13"/>
  <c r="V725" i="13"/>
  <c r="V726" i="13"/>
  <c r="V727" i="13"/>
  <c r="V728" i="13"/>
  <c r="V729" i="13"/>
  <c r="V730" i="13"/>
  <c r="V731" i="13"/>
  <c r="V732" i="13"/>
  <c r="V733" i="13"/>
  <c r="V734" i="13"/>
  <c r="V735" i="13"/>
  <c r="V736" i="13"/>
  <c r="V737" i="13"/>
  <c r="V738" i="13"/>
  <c r="V739" i="13"/>
  <c r="V740" i="13"/>
  <c r="V741" i="13"/>
  <c r="V742" i="13"/>
  <c r="V743" i="13"/>
  <c r="V744" i="13"/>
  <c r="V745" i="13"/>
  <c r="V746" i="13"/>
  <c r="V747" i="13"/>
  <c r="V748" i="13"/>
  <c r="V749" i="13"/>
  <c r="V750" i="13"/>
  <c r="V751" i="13"/>
  <c r="V752" i="13"/>
  <c r="V753" i="13"/>
  <c r="V754" i="13"/>
  <c r="V755" i="13"/>
  <c r="V756" i="13"/>
  <c r="V757" i="13"/>
  <c r="V758" i="13"/>
  <c r="V759" i="13"/>
  <c r="V760" i="13"/>
  <c r="V761" i="13"/>
  <c r="V762" i="13"/>
  <c r="V763" i="13"/>
  <c r="V764" i="13"/>
  <c r="V765" i="13"/>
  <c r="V766" i="13"/>
  <c r="V767" i="13"/>
  <c r="V768" i="13"/>
  <c r="V769" i="13"/>
  <c r="V770" i="13"/>
  <c r="V771" i="13"/>
  <c r="V772" i="13"/>
  <c r="V773" i="13"/>
  <c r="V774" i="13"/>
  <c r="V775" i="13"/>
  <c r="V776" i="13"/>
  <c r="V777" i="13"/>
  <c r="V778" i="13"/>
  <c r="V779" i="13"/>
  <c r="V780" i="13"/>
  <c r="V781" i="13"/>
  <c r="V782" i="13"/>
  <c r="V783" i="13"/>
  <c r="V784" i="13"/>
  <c r="V785" i="13"/>
  <c r="V786" i="13"/>
  <c r="V787" i="13"/>
  <c r="V788" i="13"/>
  <c r="V789" i="13"/>
  <c r="V790" i="13"/>
  <c r="V791" i="13"/>
  <c r="V792" i="13"/>
  <c r="V793" i="13"/>
  <c r="V794" i="13"/>
  <c r="V795" i="13"/>
  <c r="V796" i="13"/>
  <c r="V797" i="13"/>
  <c r="V798" i="13"/>
  <c r="V799" i="13"/>
  <c r="V800" i="13"/>
  <c r="V801" i="13"/>
  <c r="V802" i="13"/>
  <c r="V803" i="13"/>
  <c r="V804" i="13"/>
  <c r="V805" i="13"/>
  <c r="V806" i="13"/>
  <c r="V807" i="13"/>
  <c r="V808" i="13"/>
  <c r="V809" i="13"/>
  <c r="V810" i="13"/>
  <c r="V811" i="13"/>
  <c r="V812" i="13"/>
  <c r="V813" i="13"/>
  <c r="V814" i="13"/>
  <c r="V815" i="13"/>
  <c r="V816" i="13"/>
  <c r="V817" i="13"/>
  <c r="V818" i="13"/>
  <c r="V819" i="13"/>
  <c r="V820" i="13"/>
  <c r="V821" i="13"/>
  <c r="V822" i="13"/>
  <c r="V823" i="13"/>
  <c r="V824" i="13"/>
  <c r="V825" i="13"/>
  <c r="V826" i="13"/>
  <c r="V827" i="13"/>
  <c r="V828" i="13"/>
  <c r="V829" i="13"/>
  <c r="V830" i="13"/>
  <c r="V831" i="13"/>
  <c r="V832" i="13"/>
  <c r="V833" i="13"/>
  <c r="V834" i="13"/>
  <c r="V835" i="13"/>
  <c r="V836" i="13"/>
  <c r="V837" i="13"/>
  <c r="V838" i="13"/>
  <c r="V839" i="13"/>
  <c r="V840" i="13"/>
  <c r="V841" i="13"/>
  <c r="V842" i="13"/>
  <c r="V843" i="13"/>
  <c r="V844" i="13"/>
  <c r="V845" i="13"/>
  <c r="V846" i="13"/>
  <c r="V847" i="13"/>
  <c r="V848" i="13"/>
  <c r="V849" i="13"/>
  <c r="V850" i="13"/>
  <c r="V851" i="13"/>
  <c r="V852" i="13"/>
  <c r="V853" i="13"/>
  <c r="V854" i="13"/>
  <c r="V855" i="13"/>
  <c r="V856" i="13"/>
  <c r="V857" i="13"/>
  <c r="V858" i="13"/>
  <c r="V859" i="13"/>
  <c r="V860" i="13"/>
  <c r="V861" i="13"/>
  <c r="V862" i="13"/>
  <c r="V863" i="13"/>
  <c r="V864" i="13"/>
  <c r="V865" i="13"/>
  <c r="V866" i="13"/>
  <c r="V867" i="13"/>
  <c r="V868" i="13"/>
  <c r="V869" i="13"/>
  <c r="V870" i="13"/>
  <c r="V871" i="13"/>
  <c r="V872" i="13"/>
  <c r="V873" i="13"/>
  <c r="V874" i="13"/>
  <c r="V875" i="13"/>
  <c r="V876" i="13"/>
  <c r="V877" i="13"/>
  <c r="V878" i="13"/>
  <c r="V879" i="13"/>
  <c r="V880" i="13"/>
  <c r="V881" i="13"/>
  <c r="V882" i="13"/>
  <c r="V883" i="13"/>
  <c r="V884" i="13"/>
  <c r="V885" i="13"/>
  <c r="V886" i="13"/>
  <c r="V887" i="13"/>
  <c r="V888" i="13"/>
  <c r="V889" i="13"/>
  <c r="V890" i="13"/>
  <c r="V891" i="13"/>
  <c r="V892" i="13"/>
  <c r="V893" i="13"/>
  <c r="V894" i="13"/>
  <c r="V895" i="13"/>
  <c r="V896" i="13"/>
  <c r="V897" i="13"/>
  <c r="V898" i="13"/>
  <c r="V899" i="13"/>
  <c r="V900" i="13"/>
  <c r="V901" i="13"/>
  <c r="V902" i="13"/>
  <c r="V903" i="13"/>
  <c r="V904" i="13"/>
  <c r="V905" i="13"/>
  <c r="V906" i="13"/>
  <c r="V907" i="13"/>
  <c r="V908" i="13"/>
  <c r="V909" i="13"/>
  <c r="V910" i="13"/>
  <c r="V911" i="13"/>
  <c r="V912" i="13"/>
  <c r="V913" i="13"/>
  <c r="V914" i="13"/>
  <c r="V915" i="13"/>
  <c r="V916" i="13"/>
  <c r="V917" i="13"/>
  <c r="V918" i="13"/>
  <c r="V919" i="13"/>
  <c r="V920" i="13"/>
  <c r="V921" i="13"/>
  <c r="V922" i="13"/>
  <c r="V923" i="13"/>
  <c r="V924" i="13"/>
  <c r="V925" i="13"/>
  <c r="V926" i="13"/>
  <c r="V927" i="13"/>
  <c r="V928" i="13"/>
  <c r="V929" i="13"/>
  <c r="V930" i="13"/>
  <c r="V931" i="13"/>
  <c r="V932" i="13"/>
  <c r="V933" i="13"/>
  <c r="V934" i="13"/>
  <c r="V935" i="13"/>
  <c r="V936" i="13"/>
  <c r="V937" i="13"/>
  <c r="V938" i="13"/>
  <c r="V939" i="13"/>
  <c r="V940" i="13"/>
  <c r="V941" i="13"/>
  <c r="V942" i="13"/>
  <c r="V943" i="13"/>
  <c r="V944" i="13"/>
  <c r="V945" i="13"/>
  <c r="V946" i="13"/>
  <c r="V947" i="13"/>
  <c r="V948" i="13"/>
  <c r="V949" i="13"/>
  <c r="V950" i="13"/>
  <c r="V951" i="13"/>
  <c r="V952" i="13"/>
  <c r="V953" i="13"/>
  <c r="V954" i="13"/>
  <c r="V955" i="13"/>
  <c r="V956" i="13"/>
  <c r="V957" i="13"/>
  <c r="V958" i="13"/>
  <c r="V959" i="13"/>
  <c r="V960" i="13"/>
  <c r="V961" i="13"/>
  <c r="V962" i="13"/>
  <c r="V963" i="13"/>
  <c r="V964" i="13"/>
  <c r="V965" i="13"/>
  <c r="V966" i="13"/>
  <c r="V967" i="13"/>
  <c r="V968" i="13"/>
  <c r="V969" i="13"/>
  <c r="V970" i="13"/>
  <c r="V971" i="13"/>
  <c r="V972" i="13"/>
  <c r="V973" i="13"/>
  <c r="V974" i="13"/>
  <c r="V975" i="13"/>
  <c r="V976" i="13"/>
  <c r="V977" i="13"/>
  <c r="V978" i="13"/>
  <c r="V979" i="13"/>
  <c r="V980" i="13"/>
  <c r="V981" i="13"/>
  <c r="V982" i="13"/>
  <c r="V983" i="13"/>
  <c r="V984" i="13"/>
  <c r="V985" i="13"/>
  <c r="V986" i="13"/>
  <c r="V987" i="13"/>
  <c r="V988" i="13"/>
  <c r="V989" i="13"/>
  <c r="V990" i="13"/>
  <c r="V991" i="13"/>
  <c r="V992" i="13"/>
  <c r="V993" i="13"/>
  <c r="V994" i="13"/>
  <c r="V995" i="13"/>
  <c r="V996" i="13"/>
  <c r="V997" i="13"/>
  <c r="V998" i="13"/>
  <c r="V999" i="13"/>
  <c r="V1000" i="13"/>
  <c r="V1001" i="13"/>
  <c r="V1002" i="13"/>
  <c r="V1003" i="13"/>
  <c r="V1004" i="13"/>
  <c r="V1005" i="13"/>
  <c r="V1006" i="13"/>
  <c r="V1007" i="13"/>
  <c r="V1008" i="13"/>
  <c r="V1009" i="13"/>
  <c r="V1010" i="13"/>
  <c r="V1011" i="13"/>
  <c r="V1012" i="13"/>
  <c r="V1013" i="13"/>
  <c r="V1014" i="13"/>
  <c r="V1015" i="13"/>
  <c r="V1016" i="13"/>
  <c r="V1017" i="13"/>
  <c r="V1018" i="13"/>
  <c r="V1019" i="13"/>
  <c r="V1020" i="13"/>
  <c r="V1021" i="13"/>
  <c r="V1022" i="13"/>
  <c r="V1023" i="13"/>
  <c r="V1024" i="13"/>
  <c r="V1025" i="13"/>
  <c r="V1026" i="13"/>
  <c r="V1027" i="13"/>
  <c r="V1028" i="13"/>
  <c r="V1029" i="13"/>
  <c r="V1030" i="13"/>
  <c r="V1031" i="13"/>
  <c r="V1032" i="13"/>
  <c r="V1033" i="13"/>
  <c r="V1034" i="13"/>
  <c r="V1035" i="13"/>
  <c r="V1036" i="13"/>
  <c r="V1037" i="13"/>
  <c r="V1038" i="13"/>
  <c r="V1039" i="13"/>
  <c r="V1040" i="13"/>
  <c r="V1041" i="13"/>
  <c r="V1042" i="13"/>
  <c r="V1043" i="13"/>
  <c r="V1044" i="13"/>
  <c r="V1045" i="13"/>
  <c r="V1046" i="13"/>
  <c r="V1047" i="13"/>
  <c r="V1048" i="13"/>
  <c r="V1049" i="13"/>
  <c r="V1050" i="13"/>
  <c r="V1051" i="13"/>
  <c r="V1052" i="13"/>
  <c r="V1053" i="13"/>
  <c r="V1054" i="13"/>
  <c r="V1055" i="13"/>
  <c r="V1056" i="13"/>
  <c r="V1057" i="13"/>
  <c r="V1058" i="13"/>
  <c r="V1059" i="13"/>
  <c r="V1060" i="13"/>
  <c r="V1061" i="13"/>
  <c r="V1062" i="13"/>
  <c r="V1063" i="13"/>
  <c r="V1064" i="13"/>
  <c r="V1065" i="13"/>
  <c r="V1066" i="13"/>
  <c r="V1067" i="13"/>
  <c r="V1068" i="13"/>
  <c r="V1069" i="13"/>
  <c r="V1070" i="13"/>
  <c r="V1071" i="13"/>
  <c r="V1072" i="13"/>
  <c r="V1073" i="13"/>
  <c r="V1074" i="13"/>
  <c r="V1075" i="13"/>
  <c r="V1076" i="13"/>
  <c r="V1077" i="13"/>
  <c r="V1078" i="13"/>
  <c r="V1079" i="13"/>
  <c r="V1080" i="13"/>
  <c r="V1081" i="13"/>
  <c r="V1082" i="13"/>
  <c r="V1083" i="13"/>
  <c r="V1084" i="13"/>
  <c r="V1085" i="13"/>
  <c r="V1086" i="13"/>
  <c r="V1087" i="13"/>
  <c r="V1088" i="13"/>
  <c r="V1089" i="13"/>
  <c r="V1090" i="13"/>
  <c r="V1091" i="13"/>
  <c r="V1092" i="13"/>
  <c r="V1093" i="13"/>
  <c r="V1094" i="13"/>
  <c r="V1095" i="13"/>
  <c r="V1096" i="13"/>
  <c r="V1097" i="13"/>
  <c r="V1098" i="13"/>
  <c r="V1099" i="13"/>
  <c r="V1100" i="13"/>
  <c r="V1101" i="13"/>
  <c r="V1102" i="13"/>
  <c r="V1103" i="13"/>
  <c r="V1104" i="13"/>
  <c r="V1105" i="13"/>
  <c r="V1106" i="13"/>
  <c r="V1107" i="13"/>
  <c r="V1108" i="13"/>
  <c r="V1109" i="13"/>
  <c r="V1110" i="13"/>
  <c r="V1111" i="13"/>
  <c r="V1112" i="13"/>
  <c r="V1113" i="13"/>
  <c r="V1114" i="13"/>
  <c r="V1115" i="13"/>
  <c r="V1116" i="13"/>
  <c r="V1117" i="13"/>
  <c r="V1118" i="13"/>
  <c r="V1119" i="13"/>
  <c r="V1120" i="13"/>
  <c r="V1121" i="13"/>
  <c r="V1122" i="13"/>
  <c r="V1123" i="13"/>
  <c r="V1124" i="13"/>
  <c r="V1125" i="13"/>
  <c r="V1126" i="13"/>
  <c r="V1127" i="13"/>
  <c r="V1128" i="13"/>
  <c r="V1129" i="13"/>
  <c r="V1130" i="13"/>
  <c r="V1131" i="13"/>
  <c r="V1132" i="13"/>
  <c r="V1133" i="13"/>
  <c r="V1134" i="13"/>
  <c r="V1135" i="13"/>
  <c r="V1136" i="13"/>
  <c r="V1137" i="13"/>
  <c r="V1138" i="13"/>
  <c r="V1139" i="13"/>
  <c r="V1140" i="13"/>
  <c r="V1141" i="13"/>
  <c r="V1142" i="13"/>
  <c r="V1143" i="13"/>
  <c r="V1144" i="13"/>
  <c r="V1145" i="13"/>
  <c r="V1146" i="13"/>
  <c r="V1147" i="13"/>
  <c r="V1148" i="13"/>
  <c r="V1149" i="13"/>
  <c r="V1150" i="13"/>
  <c r="V1151" i="13"/>
  <c r="V1152" i="13"/>
  <c r="V1153" i="13"/>
  <c r="V1154" i="13"/>
  <c r="V1155" i="13"/>
  <c r="V1156" i="13"/>
  <c r="V1157" i="13"/>
  <c r="V1158" i="13"/>
  <c r="V1159" i="13"/>
  <c r="V1160" i="13"/>
  <c r="V1161" i="13"/>
  <c r="V1162" i="13"/>
  <c r="V1163" i="13"/>
  <c r="V1164" i="13"/>
  <c r="V1165" i="13"/>
  <c r="V1166" i="13"/>
  <c r="V1167" i="13"/>
  <c r="V1168" i="13"/>
  <c r="V1169" i="13"/>
  <c r="V1170" i="13"/>
  <c r="V1171" i="13"/>
  <c r="V1172" i="13"/>
  <c r="V1173" i="13"/>
  <c r="V1174" i="13"/>
  <c r="V1175" i="13"/>
  <c r="V1176" i="13"/>
  <c r="V1177" i="13"/>
  <c r="V1178" i="13"/>
  <c r="V1179" i="13"/>
  <c r="V1180" i="13"/>
  <c r="V1181" i="13"/>
  <c r="V1182" i="13"/>
  <c r="V1183" i="13"/>
  <c r="V1184" i="13"/>
  <c r="V1185" i="13"/>
  <c r="V1186" i="13"/>
  <c r="V1187" i="13"/>
  <c r="V1188" i="13"/>
  <c r="V1189" i="13"/>
  <c r="V1190" i="13"/>
  <c r="V1191" i="13"/>
  <c r="V1192" i="13"/>
  <c r="V1193" i="13"/>
  <c r="V1194" i="13"/>
  <c r="V1195" i="13"/>
  <c r="V1196" i="13"/>
  <c r="V1197" i="13"/>
  <c r="V1198" i="13"/>
  <c r="V1199" i="13"/>
  <c r="V1200" i="13"/>
  <c r="V1201" i="13"/>
  <c r="V1202" i="13"/>
  <c r="V1203" i="13"/>
  <c r="V1204" i="13"/>
  <c r="V1205" i="13"/>
  <c r="V1206" i="13"/>
  <c r="V1207" i="13"/>
  <c r="V1208" i="13"/>
  <c r="V1209" i="13"/>
  <c r="V1210" i="13"/>
  <c r="V1211" i="13"/>
  <c r="V1212" i="13"/>
  <c r="V1213" i="13"/>
  <c r="V1214" i="13"/>
  <c r="V1215" i="13"/>
  <c r="V1216" i="13"/>
  <c r="V1217" i="13"/>
  <c r="V1218" i="13"/>
  <c r="V1219" i="13"/>
  <c r="V1220" i="13"/>
  <c r="V1221" i="13"/>
  <c r="V1222" i="13"/>
  <c r="V1223" i="13"/>
  <c r="V1224" i="13"/>
  <c r="V1225" i="13"/>
  <c r="V1226" i="13"/>
  <c r="V1227" i="13"/>
  <c r="V1228" i="13"/>
  <c r="V1229" i="13"/>
  <c r="V1230" i="13"/>
  <c r="V1231" i="13"/>
  <c r="V1232" i="13"/>
  <c r="V1233" i="13"/>
  <c r="V1234" i="13"/>
  <c r="V1235" i="13"/>
  <c r="V1236" i="13"/>
  <c r="V1237" i="13"/>
  <c r="V1238" i="13"/>
  <c r="V1239" i="13"/>
  <c r="V1240" i="13"/>
  <c r="V1241" i="13"/>
  <c r="V1242" i="13"/>
  <c r="V1243" i="13"/>
  <c r="V1244" i="13"/>
  <c r="V1245" i="13"/>
  <c r="V1246" i="13"/>
  <c r="V1247" i="13"/>
  <c r="V1248" i="13"/>
  <c r="V1249" i="13"/>
  <c r="V1250" i="13"/>
  <c r="V1251" i="13"/>
  <c r="V1252" i="13"/>
  <c r="V1253" i="13"/>
  <c r="V1254" i="13"/>
  <c r="V1255" i="13"/>
  <c r="V1256" i="13"/>
  <c r="V1257" i="13"/>
  <c r="V1258" i="13"/>
  <c r="V1259" i="13"/>
  <c r="V1260" i="13"/>
  <c r="V1261" i="13"/>
  <c r="V1262" i="13"/>
  <c r="V1263" i="13"/>
  <c r="V1264" i="13"/>
  <c r="V1265" i="13"/>
  <c r="V1266" i="13"/>
  <c r="V1267" i="13"/>
  <c r="V1268" i="13"/>
  <c r="V1269" i="13"/>
  <c r="V1270" i="13"/>
  <c r="V1271" i="13"/>
  <c r="V1272" i="13"/>
  <c r="V1273" i="13"/>
  <c r="V1274" i="13"/>
  <c r="V1275" i="13"/>
  <c r="V1276" i="13"/>
  <c r="V1277" i="13"/>
  <c r="V1278" i="13"/>
  <c r="V1279" i="13"/>
  <c r="V1280" i="13"/>
  <c r="V1281" i="13"/>
  <c r="V1282" i="13"/>
  <c r="V1283" i="13"/>
  <c r="V1284" i="13"/>
  <c r="V1285" i="13"/>
  <c r="V1286" i="13"/>
  <c r="V1287" i="13"/>
  <c r="V1288" i="13"/>
  <c r="V1289" i="13"/>
  <c r="V1290" i="13"/>
  <c r="V1291" i="13"/>
  <c r="V1292" i="13"/>
  <c r="V1293" i="13"/>
  <c r="V1294" i="13"/>
  <c r="V1295" i="13"/>
  <c r="V1296" i="13"/>
  <c r="V1297" i="13"/>
  <c r="V1298" i="13"/>
  <c r="V1299" i="13"/>
  <c r="V1300" i="13"/>
  <c r="V1301" i="13"/>
  <c r="V1302" i="13"/>
  <c r="V1303" i="13"/>
  <c r="V1304" i="13"/>
  <c r="V1305" i="13"/>
  <c r="V1306" i="13"/>
  <c r="V1307" i="13"/>
  <c r="V1308" i="13"/>
  <c r="V1309" i="13"/>
  <c r="V1310" i="13"/>
  <c r="V1311" i="13"/>
  <c r="V1312" i="13"/>
  <c r="V1313" i="13"/>
  <c r="V1314" i="13"/>
  <c r="V1315" i="13"/>
  <c r="V1316" i="13"/>
  <c r="V1317" i="13"/>
  <c r="V1318" i="13"/>
  <c r="V1319" i="13"/>
  <c r="V1320" i="13"/>
  <c r="V1321" i="13"/>
  <c r="V1322" i="13"/>
  <c r="V1323" i="13"/>
  <c r="V1324" i="13"/>
  <c r="V1325" i="13"/>
  <c r="V1326" i="13"/>
  <c r="V1327" i="13"/>
  <c r="V1328" i="13"/>
  <c r="V1329" i="13"/>
  <c r="V1330" i="13"/>
  <c r="V1331" i="13"/>
  <c r="V1332" i="13"/>
  <c r="V1333" i="13"/>
  <c r="V1334" i="13"/>
  <c r="V1335" i="13"/>
  <c r="V1336" i="13"/>
  <c r="V1337" i="13"/>
  <c r="V1338" i="13"/>
  <c r="V1339" i="13"/>
  <c r="V1340" i="13"/>
  <c r="V1341" i="13"/>
  <c r="V1342" i="13"/>
  <c r="V1343" i="13"/>
  <c r="V1344" i="13"/>
  <c r="V1345" i="13"/>
  <c r="V1346" i="13"/>
  <c r="V1347" i="13"/>
  <c r="V1348" i="13"/>
  <c r="V1349" i="13"/>
  <c r="V1350" i="13"/>
  <c r="V1351" i="13"/>
  <c r="V1352" i="13"/>
  <c r="V1353" i="13"/>
  <c r="V1354" i="13"/>
  <c r="V1355" i="13"/>
  <c r="V1356" i="13"/>
  <c r="V1357" i="13"/>
  <c r="V1358" i="13"/>
  <c r="V1359" i="13"/>
  <c r="V1360" i="13"/>
  <c r="V1361" i="13"/>
  <c r="V1362" i="13"/>
  <c r="V1363" i="13"/>
  <c r="V1364" i="13"/>
  <c r="V1365" i="13"/>
  <c r="V1366" i="13"/>
  <c r="V1367" i="13"/>
  <c r="V1368" i="13"/>
  <c r="V1369" i="13"/>
  <c r="V1370" i="13"/>
  <c r="V1371" i="13"/>
  <c r="V1372" i="13"/>
  <c r="V1373" i="13"/>
  <c r="V1374" i="13"/>
  <c r="V1375" i="13"/>
  <c r="V1376" i="13"/>
  <c r="V1377" i="13"/>
  <c r="V1378" i="13"/>
  <c r="V1379" i="13"/>
  <c r="V1380" i="13"/>
  <c r="V1381" i="13"/>
  <c r="V1382" i="13"/>
  <c r="V1383" i="13"/>
  <c r="V1384" i="13"/>
  <c r="V1385" i="13"/>
  <c r="V1386" i="13"/>
  <c r="V1387" i="13"/>
  <c r="V1388" i="13"/>
  <c r="V1389" i="13"/>
  <c r="V1390" i="13"/>
  <c r="V1391" i="13"/>
  <c r="V1392" i="13"/>
  <c r="V1393" i="13"/>
  <c r="V1394" i="13"/>
  <c r="V1395" i="13"/>
  <c r="V1396" i="13"/>
  <c r="V1397" i="13"/>
  <c r="V1398" i="13"/>
  <c r="V1399" i="13"/>
  <c r="V1400" i="13"/>
  <c r="V1401" i="13"/>
  <c r="V1402" i="13"/>
  <c r="V1403" i="13"/>
  <c r="V1404" i="13"/>
  <c r="V1405" i="13"/>
  <c r="V1406" i="13"/>
  <c r="V1407" i="13"/>
  <c r="V1408" i="13"/>
  <c r="V1409" i="13"/>
  <c r="V1410" i="13"/>
  <c r="V1411" i="13"/>
  <c r="V1412" i="13"/>
  <c r="V1413" i="13"/>
  <c r="V1414" i="13"/>
  <c r="V1415" i="13"/>
  <c r="V1416" i="13"/>
  <c r="V1417" i="13"/>
  <c r="V1418" i="13"/>
  <c r="V1419" i="13"/>
  <c r="V1420" i="13"/>
  <c r="V1421" i="13"/>
  <c r="V1422" i="13"/>
  <c r="V1423" i="13"/>
  <c r="V1424" i="13"/>
  <c r="V1425" i="13"/>
  <c r="V1426" i="13"/>
  <c r="V1427" i="13"/>
  <c r="V1428" i="13"/>
  <c r="V1429" i="13"/>
  <c r="V1430" i="13"/>
  <c r="V1431" i="13"/>
  <c r="V1432" i="13"/>
  <c r="V1433" i="13"/>
  <c r="V1434" i="13"/>
  <c r="V1435" i="13"/>
  <c r="V1436" i="13"/>
  <c r="V1437" i="13"/>
  <c r="V1438" i="13"/>
  <c r="V1439" i="13"/>
  <c r="V1440" i="13"/>
  <c r="V1441" i="13"/>
  <c r="V1442" i="13"/>
  <c r="V1443" i="13"/>
  <c r="V1444" i="13"/>
  <c r="V1445" i="13"/>
  <c r="V1446" i="13"/>
  <c r="V1447" i="13"/>
  <c r="V1448" i="13"/>
  <c r="V1449" i="13"/>
  <c r="V1450" i="13"/>
  <c r="V1451" i="13"/>
  <c r="V1452" i="13"/>
  <c r="V1453" i="13"/>
  <c r="V1454" i="13"/>
  <c r="V1455" i="13"/>
  <c r="V1456" i="13"/>
  <c r="V1457" i="13"/>
  <c r="V1458" i="13"/>
  <c r="V1459" i="13"/>
  <c r="V1460" i="13"/>
  <c r="V1461" i="13"/>
  <c r="V1462" i="13"/>
  <c r="V1463" i="13"/>
  <c r="V1464" i="13"/>
  <c r="V1465" i="13"/>
  <c r="V1466" i="13"/>
  <c r="V1467" i="13"/>
  <c r="V1468" i="13"/>
  <c r="V1469" i="13"/>
  <c r="V1470" i="13"/>
  <c r="V1471" i="13"/>
  <c r="V1472" i="13"/>
  <c r="V1473" i="13"/>
  <c r="V1474" i="13"/>
  <c r="V1475" i="13"/>
  <c r="V1476" i="13"/>
  <c r="V1477" i="13"/>
  <c r="V1478" i="13"/>
  <c r="V1479" i="13"/>
  <c r="V1480" i="13"/>
  <c r="V1481" i="13"/>
  <c r="V1482" i="13"/>
  <c r="V1483" i="13"/>
  <c r="V1484" i="13"/>
  <c r="V1485" i="13"/>
  <c r="V1486" i="13"/>
  <c r="V1487" i="13"/>
  <c r="V1488" i="13"/>
  <c r="V1489" i="13"/>
  <c r="V1490" i="13"/>
  <c r="V1491" i="13"/>
  <c r="V1492" i="13"/>
  <c r="V1493" i="13"/>
  <c r="V1494" i="13"/>
  <c r="V1495" i="13"/>
  <c r="V1496" i="13"/>
  <c r="V1497" i="13"/>
  <c r="V1498" i="13"/>
  <c r="V1499" i="13"/>
  <c r="V1500" i="13"/>
  <c r="V1501" i="13"/>
  <c r="V1502" i="13"/>
  <c r="V1503" i="13"/>
  <c r="V1504" i="13"/>
  <c r="V1505" i="13"/>
  <c r="V1506" i="13"/>
  <c r="V1507" i="13"/>
  <c r="V1508" i="13"/>
  <c r="V1509" i="13"/>
  <c r="V1510" i="13"/>
  <c r="V1511" i="13"/>
  <c r="V1512" i="13"/>
  <c r="V1513" i="13"/>
  <c r="V1514" i="13"/>
  <c r="V1515" i="13"/>
  <c r="V1516" i="13"/>
  <c r="V1517" i="13"/>
  <c r="V1518" i="13"/>
  <c r="V1519" i="13"/>
  <c r="V1520" i="13"/>
  <c r="V1521" i="13"/>
  <c r="V1522" i="13"/>
  <c r="V1523" i="13"/>
  <c r="V1524" i="13"/>
  <c r="V1525" i="13"/>
  <c r="V1526" i="13"/>
  <c r="V1527" i="13"/>
  <c r="V1528" i="13"/>
  <c r="V1529" i="13"/>
  <c r="V1530" i="13"/>
  <c r="V1531" i="13"/>
  <c r="V1532" i="13"/>
  <c r="V1533" i="13"/>
  <c r="V1534" i="13"/>
  <c r="V1535" i="13"/>
  <c r="V1536" i="13"/>
  <c r="V1537" i="13"/>
  <c r="V1538" i="13"/>
  <c r="V1539" i="13"/>
  <c r="V1540" i="13"/>
  <c r="V1541" i="13"/>
  <c r="V1542" i="13"/>
  <c r="V1543" i="13"/>
  <c r="V1544" i="13"/>
  <c r="V1545" i="13"/>
  <c r="V1546" i="13"/>
  <c r="V1547" i="13"/>
  <c r="V1548" i="13"/>
  <c r="V1549" i="13"/>
  <c r="V1550" i="13"/>
  <c r="V1551" i="13"/>
  <c r="V1552" i="13"/>
  <c r="V1553" i="13"/>
  <c r="V1554" i="13"/>
  <c r="V1555" i="13"/>
  <c r="V1556" i="13"/>
  <c r="V1557" i="13"/>
  <c r="V1558" i="13"/>
  <c r="V1559" i="13"/>
  <c r="V1560" i="13"/>
  <c r="V1561" i="13"/>
  <c r="V1562" i="13"/>
  <c r="V1563" i="13"/>
  <c r="V1564" i="13"/>
  <c r="V1565" i="13"/>
  <c r="V1566" i="13"/>
  <c r="V1567" i="13"/>
  <c r="V1568" i="13"/>
  <c r="V1569" i="13"/>
  <c r="V1570" i="13"/>
  <c r="V1571" i="13"/>
  <c r="V1572" i="13"/>
  <c r="V1573" i="13"/>
  <c r="V1574" i="13"/>
  <c r="V1575" i="13"/>
  <c r="V1576" i="13"/>
  <c r="V1577" i="13"/>
  <c r="V1578" i="13"/>
  <c r="V1579" i="13"/>
  <c r="V1580" i="13"/>
  <c r="V1581" i="13"/>
  <c r="V1582" i="13"/>
  <c r="V1583" i="13"/>
  <c r="V1584" i="13"/>
  <c r="V1585" i="13"/>
  <c r="V1586" i="13"/>
  <c r="V1587" i="13"/>
  <c r="V1588" i="13"/>
  <c r="V1589" i="13"/>
  <c r="V1590" i="13"/>
  <c r="V1591" i="13"/>
  <c r="V1592" i="13"/>
  <c r="V1593" i="13"/>
  <c r="V1594" i="13"/>
  <c r="V1595" i="13"/>
  <c r="V1596" i="13"/>
  <c r="V1597" i="13"/>
  <c r="V1598" i="13"/>
  <c r="V1599" i="13"/>
  <c r="V1600" i="13"/>
  <c r="V1601" i="13"/>
  <c r="V1602" i="13"/>
  <c r="V1603" i="13"/>
  <c r="V1604" i="13"/>
  <c r="V1605" i="13"/>
  <c r="V1606" i="13"/>
  <c r="V1607" i="13"/>
  <c r="V1608" i="13"/>
  <c r="V1609" i="13"/>
  <c r="V1610" i="13"/>
  <c r="V1611" i="13"/>
  <c r="V1612" i="13"/>
  <c r="V1613" i="13"/>
  <c r="V1614" i="13"/>
  <c r="V1615" i="13"/>
  <c r="V1616" i="13"/>
  <c r="V1617" i="13"/>
  <c r="V1618" i="13"/>
  <c r="V1619" i="13"/>
  <c r="V1620" i="13"/>
  <c r="V1621" i="13"/>
  <c r="V1622" i="13"/>
  <c r="V1623" i="13"/>
  <c r="V1624" i="13"/>
  <c r="V1625" i="13"/>
  <c r="V1626" i="13"/>
  <c r="V1627" i="13"/>
  <c r="V1628" i="13"/>
  <c r="V1629" i="13"/>
  <c r="V1630" i="13"/>
  <c r="V1631" i="13"/>
  <c r="V1632" i="13"/>
  <c r="V1633" i="13"/>
  <c r="V1634" i="13"/>
  <c r="V1635" i="13"/>
  <c r="V1636" i="13"/>
  <c r="V1637" i="13"/>
  <c r="V1638" i="13"/>
  <c r="V1639" i="13"/>
  <c r="V1640" i="13"/>
  <c r="V1641" i="13"/>
  <c r="V1642" i="13"/>
  <c r="V1643" i="13"/>
  <c r="V1644" i="13"/>
  <c r="V1645" i="13"/>
  <c r="V1646" i="13"/>
  <c r="V1647" i="13"/>
  <c r="V1648" i="13"/>
  <c r="V1649" i="13"/>
  <c r="V1650" i="13"/>
  <c r="V1651" i="13"/>
  <c r="V1652" i="13"/>
  <c r="V1653" i="13"/>
  <c r="V1654" i="13"/>
  <c r="V1655" i="13"/>
  <c r="V1656" i="13"/>
  <c r="V1657" i="13"/>
  <c r="V1658" i="13"/>
  <c r="V1659" i="13"/>
  <c r="V1660" i="13"/>
  <c r="V1661" i="13"/>
  <c r="V1662" i="13"/>
  <c r="V1663" i="13"/>
  <c r="V1664" i="13"/>
  <c r="V1665" i="13"/>
  <c r="V1666" i="13"/>
  <c r="V1667" i="13"/>
  <c r="V1668" i="13"/>
  <c r="V1669" i="13"/>
  <c r="V1670" i="13"/>
  <c r="V1671" i="13"/>
  <c r="V1672" i="13"/>
  <c r="V1673" i="13"/>
  <c r="V1674" i="13"/>
  <c r="V1675" i="13"/>
  <c r="V1676" i="13"/>
  <c r="V1677" i="13"/>
  <c r="V1678" i="13"/>
  <c r="V1679" i="13"/>
  <c r="V1680" i="13"/>
  <c r="V1681" i="13"/>
  <c r="V1682" i="13"/>
  <c r="V1683" i="13"/>
  <c r="V1684" i="13"/>
  <c r="V1685" i="13"/>
  <c r="V1686" i="13"/>
  <c r="V1687" i="13"/>
  <c r="V1688" i="13"/>
  <c r="V1689" i="13"/>
  <c r="V1690" i="13"/>
  <c r="V1691" i="13"/>
  <c r="V1692" i="13"/>
  <c r="V1693" i="13"/>
  <c r="V1694" i="13"/>
  <c r="V1695" i="13"/>
  <c r="V1696" i="13"/>
  <c r="V1697" i="13"/>
  <c r="V1698" i="13"/>
  <c r="V1699" i="13"/>
  <c r="V1700" i="13"/>
  <c r="V1701" i="13"/>
  <c r="V1702" i="13"/>
  <c r="V1703" i="13"/>
  <c r="V1704" i="13"/>
  <c r="V1705" i="13"/>
  <c r="V1706" i="13"/>
  <c r="V1707" i="13"/>
  <c r="V1708" i="13"/>
  <c r="V1709" i="13"/>
  <c r="V1710" i="13"/>
  <c r="V1711" i="13"/>
  <c r="V1712" i="13"/>
  <c r="V1713" i="13"/>
  <c r="V1714" i="13"/>
  <c r="V1715" i="13"/>
  <c r="V1716" i="13"/>
  <c r="V1717" i="13"/>
  <c r="V1718" i="13"/>
  <c r="V1719" i="13"/>
  <c r="V1720" i="13"/>
  <c r="V1721" i="13"/>
  <c r="V1722" i="13"/>
  <c r="V1723" i="13"/>
  <c r="V1724" i="13"/>
  <c r="V1725" i="13"/>
  <c r="V1726" i="13"/>
  <c r="V1727" i="13"/>
  <c r="V1728" i="13"/>
  <c r="V1729" i="13"/>
  <c r="V1730" i="13"/>
  <c r="V1731" i="13"/>
  <c r="V1732" i="13"/>
  <c r="V1733" i="13"/>
  <c r="V1734" i="13"/>
  <c r="V1735" i="13"/>
  <c r="V1736" i="13"/>
  <c r="V1737" i="13"/>
  <c r="V1738" i="13"/>
  <c r="V1739" i="13"/>
  <c r="V1740" i="13"/>
  <c r="V1741" i="13"/>
  <c r="V1742" i="13"/>
  <c r="V1743" i="13"/>
  <c r="V1744" i="13"/>
  <c r="V1745" i="13"/>
  <c r="V1746" i="13"/>
  <c r="V1747" i="13"/>
  <c r="V1748" i="13"/>
  <c r="V1749" i="13"/>
  <c r="V1750" i="13"/>
  <c r="V1751" i="13"/>
  <c r="V1752" i="13"/>
  <c r="V1753" i="13"/>
  <c r="V1754" i="13"/>
  <c r="V1755" i="13"/>
  <c r="V1756" i="13"/>
  <c r="V1757" i="13"/>
  <c r="V1758" i="13"/>
  <c r="V1759" i="13"/>
  <c r="V1760" i="13"/>
  <c r="V1761" i="13"/>
  <c r="V1762" i="13"/>
  <c r="V1763" i="13"/>
  <c r="V1764" i="13"/>
  <c r="V1765" i="13"/>
  <c r="V1766" i="13"/>
  <c r="V1767" i="13"/>
  <c r="V1768" i="13"/>
  <c r="V1769" i="13"/>
  <c r="V1770" i="13"/>
  <c r="V1771" i="13"/>
  <c r="V1772" i="13"/>
  <c r="V1773" i="13"/>
  <c r="V1774" i="13"/>
  <c r="V1775" i="13"/>
  <c r="V1776" i="13"/>
  <c r="V1777" i="13"/>
  <c r="V1778" i="13"/>
  <c r="V1779" i="13"/>
  <c r="V1780" i="13"/>
  <c r="V1781" i="13"/>
  <c r="V1782" i="13"/>
  <c r="V1783" i="13"/>
  <c r="V1784" i="13"/>
  <c r="V1785" i="13"/>
  <c r="V1786" i="13"/>
  <c r="V1787" i="13"/>
  <c r="V1788" i="13"/>
  <c r="V1789" i="13"/>
  <c r="V1790" i="13"/>
  <c r="V1791" i="13"/>
  <c r="V1792" i="13"/>
  <c r="V1793" i="13"/>
  <c r="V1794" i="13"/>
  <c r="V1795" i="13"/>
  <c r="V1796" i="13"/>
  <c r="V1797" i="13"/>
  <c r="V1798" i="13"/>
  <c r="V1799" i="13"/>
  <c r="V1800" i="13"/>
  <c r="V1801" i="13"/>
  <c r="V1802" i="13"/>
  <c r="V1803" i="13"/>
  <c r="V1804" i="13"/>
  <c r="V1805" i="13"/>
  <c r="V1806" i="13"/>
  <c r="V1807" i="13"/>
  <c r="V1808" i="13"/>
  <c r="V1809" i="13"/>
  <c r="V1810" i="13"/>
  <c r="V1811" i="13"/>
  <c r="V1812" i="13"/>
  <c r="V1813" i="13"/>
  <c r="V1814" i="13"/>
  <c r="V1815" i="13"/>
  <c r="V1816" i="13"/>
  <c r="V1817" i="13"/>
  <c r="V1818" i="13"/>
  <c r="V1819" i="13"/>
  <c r="V1820" i="13"/>
  <c r="V1821" i="13"/>
  <c r="V1822" i="13"/>
  <c r="V1823" i="13"/>
  <c r="V1824" i="13"/>
  <c r="V1825" i="13"/>
  <c r="V1826" i="13"/>
  <c r="V1827" i="13"/>
  <c r="V1828" i="13"/>
  <c r="V1829" i="13"/>
  <c r="V1830" i="13"/>
  <c r="V1831" i="13"/>
  <c r="V1832" i="13"/>
  <c r="V1833" i="13"/>
  <c r="V1834" i="13"/>
  <c r="V1835" i="13"/>
  <c r="V1836" i="13"/>
  <c r="V1837" i="13"/>
  <c r="V1838" i="13"/>
  <c r="V1839" i="13"/>
  <c r="V1840" i="13"/>
  <c r="V1841" i="13"/>
  <c r="V1842" i="13"/>
  <c r="V1843" i="13"/>
  <c r="V1844" i="13"/>
  <c r="V1845" i="13"/>
  <c r="V1846" i="13"/>
  <c r="V1847" i="13"/>
  <c r="V1848" i="13"/>
  <c r="V1849" i="13"/>
  <c r="V1850" i="13"/>
  <c r="V1851" i="13"/>
  <c r="V1852" i="13"/>
  <c r="V1853" i="13"/>
  <c r="V1854" i="13"/>
  <c r="V1855" i="13"/>
  <c r="V1856" i="13"/>
  <c r="V1857" i="13"/>
  <c r="V1858" i="13"/>
  <c r="V1859" i="13"/>
  <c r="V1860" i="13"/>
  <c r="V1861" i="13"/>
  <c r="V1862" i="13"/>
  <c r="V1863" i="13"/>
  <c r="V1864" i="13"/>
  <c r="V1865" i="13"/>
  <c r="V1866" i="13"/>
  <c r="V1867" i="13"/>
  <c r="V1868" i="13"/>
  <c r="V1869" i="13"/>
  <c r="V1870" i="13"/>
  <c r="V1871" i="13"/>
  <c r="V1872" i="13"/>
  <c r="V1873" i="13"/>
  <c r="V1874" i="13"/>
  <c r="V1875" i="13"/>
  <c r="V1876" i="13"/>
  <c r="V1877" i="13"/>
  <c r="V1878" i="13"/>
  <c r="V1879" i="13"/>
  <c r="V1880" i="13"/>
  <c r="V1881" i="13"/>
  <c r="V1882" i="13"/>
  <c r="V1883" i="13"/>
  <c r="V1884" i="13"/>
  <c r="V1885" i="13"/>
  <c r="V1886" i="13"/>
  <c r="V1887" i="13"/>
  <c r="V1888" i="13"/>
  <c r="V1889" i="13"/>
  <c r="V1890" i="13"/>
  <c r="V1891" i="13"/>
  <c r="V1892" i="13"/>
  <c r="V1893" i="13"/>
  <c r="V1894" i="13"/>
  <c r="V1895" i="13"/>
  <c r="V1896" i="13"/>
  <c r="V1897" i="13"/>
  <c r="V1898" i="13"/>
  <c r="V1899" i="13"/>
  <c r="V1900" i="13"/>
  <c r="V1901" i="13"/>
  <c r="V1902" i="13"/>
  <c r="V1903" i="13"/>
  <c r="V1904" i="13"/>
  <c r="V1905" i="13"/>
  <c r="V1906" i="13"/>
  <c r="V1907" i="13"/>
  <c r="V1908" i="13"/>
  <c r="V1909" i="13"/>
  <c r="V1910" i="13"/>
  <c r="V1911" i="13"/>
  <c r="V1912" i="13"/>
  <c r="V1913" i="13"/>
  <c r="V1914" i="13"/>
  <c r="V1915" i="13"/>
  <c r="V1916" i="13"/>
  <c r="V1917" i="13"/>
  <c r="V1918" i="13"/>
  <c r="V1919" i="13"/>
  <c r="V1920" i="13"/>
  <c r="V1921" i="13"/>
  <c r="V1922" i="13"/>
  <c r="V1923" i="13"/>
  <c r="V1924" i="13"/>
  <c r="V1925" i="13"/>
  <c r="V1926" i="13"/>
  <c r="V1927" i="13"/>
  <c r="V1928" i="13"/>
  <c r="V1929" i="13"/>
  <c r="V1930" i="13"/>
  <c r="V1931" i="13"/>
  <c r="V1932" i="13"/>
  <c r="V1933" i="13"/>
  <c r="V1934" i="13"/>
  <c r="V1935" i="13"/>
  <c r="V1936" i="13"/>
  <c r="V1937" i="13"/>
  <c r="V1938" i="13"/>
  <c r="V1939" i="13"/>
  <c r="V1940" i="13"/>
  <c r="V1941" i="13"/>
  <c r="V1942" i="13"/>
  <c r="V1943" i="13"/>
  <c r="V1944" i="13"/>
  <c r="V1945" i="13"/>
  <c r="V1946" i="13"/>
  <c r="V1947" i="13"/>
  <c r="V1948" i="13"/>
  <c r="V1949" i="13"/>
  <c r="V1950" i="13"/>
  <c r="V1951" i="13"/>
  <c r="V1952" i="13"/>
  <c r="V1953" i="13"/>
  <c r="V1954" i="13"/>
  <c r="V1955" i="13"/>
  <c r="V1956" i="13"/>
  <c r="V1957" i="13"/>
  <c r="V1958" i="13"/>
  <c r="V1959" i="13"/>
  <c r="V1960" i="13"/>
  <c r="V1961" i="13"/>
  <c r="V1962" i="13"/>
  <c r="V1963" i="13"/>
  <c r="V1964" i="13"/>
  <c r="V1965" i="13"/>
  <c r="V1966" i="13"/>
  <c r="V1967" i="13"/>
  <c r="V1968" i="13"/>
  <c r="V1969" i="13"/>
  <c r="V1970" i="13"/>
  <c r="V1971" i="13"/>
  <c r="V1972" i="13"/>
  <c r="V1973" i="13"/>
  <c r="V1974" i="13"/>
  <c r="V1975" i="13"/>
  <c r="V1976" i="13"/>
  <c r="V1977" i="13"/>
  <c r="V1978" i="13"/>
  <c r="V1979" i="13"/>
  <c r="V1980" i="13"/>
  <c r="V1981" i="13"/>
  <c r="V1982" i="13"/>
  <c r="V1983" i="13"/>
  <c r="V1984" i="13"/>
  <c r="V1985" i="13"/>
  <c r="V1986" i="13"/>
  <c r="V1987" i="13"/>
  <c r="V1988" i="13"/>
  <c r="V1989" i="13"/>
  <c r="V1990" i="13"/>
  <c r="V1991" i="13"/>
  <c r="V1992" i="13"/>
  <c r="V1993" i="13"/>
  <c r="V1994" i="13"/>
  <c r="V1995" i="13"/>
  <c r="V1996" i="13"/>
  <c r="V1997" i="13"/>
  <c r="V1998" i="13"/>
  <c r="V1999" i="13"/>
  <c r="V2000" i="13"/>
  <c r="V2001" i="13"/>
  <c r="V2002" i="13"/>
  <c r="V2003" i="13"/>
  <c r="V2004" i="13"/>
  <c r="V2005" i="13"/>
  <c r="V2006" i="13"/>
  <c r="V2007" i="13"/>
  <c r="V2008" i="13"/>
  <c r="V2009" i="13"/>
  <c r="V2010" i="13"/>
  <c r="V2011" i="13"/>
  <c r="V2012" i="13"/>
  <c r="V2013" i="13"/>
  <c r="V2014" i="13"/>
  <c r="V2015" i="13"/>
  <c r="V2016" i="13"/>
  <c r="V2017" i="13"/>
  <c r="V2018" i="13"/>
  <c r="V2019" i="13"/>
  <c r="V2020" i="13"/>
  <c r="V2021" i="13"/>
  <c r="V2022" i="13"/>
  <c r="V2023" i="13"/>
  <c r="V2024" i="13"/>
  <c r="V2025" i="13"/>
  <c r="V2026" i="13"/>
  <c r="V2027" i="13"/>
  <c r="V2028" i="13"/>
  <c r="V2029" i="13"/>
  <c r="V2030" i="13"/>
  <c r="V2031" i="13"/>
  <c r="V2032" i="13"/>
  <c r="V2033" i="13"/>
  <c r="V2034" i="13"/>
  <c r="V2035" i="13"/>
  <c r="V2036" i="13"/>
  <c r="V2037" i="13"/>
  <c r="V2038" i="13"/>
  <c r="V2039" i="13"/>
  <c r="V2040" i="13"/>
  <c r="V2041" i="13"/>
  <c r="V2042" i="13"/>
  <c r="V2043" i="13"/>
  <c r="V2044" i="13"/>
  <c r="V2045" i="13"/>
  <c r="V2046" i="13"/>
  <c r="V2047" i="13"/>
  <c r="V2048" i="13"/>
  <c r="V2049" i="13"/>
  <c r="V2050" i="13"/>
  <c r="V2051" i="13"/>
  <c r="V2052" i="13"/>
  <c r="V2053" i="13"/>
  <c r="V2054" i="13"/>
  <c r="V2055" i="13"/>
  <c r="V2056" i="13"/>
  <c r="V2057" i="13"/>
  <c r="V2058" i="13"/>
  <c r="V2059" i="13"/>
  <c r="V2060" i="13"/>
  <c r="V2061" i="13"/>
  <c r="V2062" i="13"/>
  <c r="V2063" i="13"/>
  <c r="V2064" i="13"/>
  <c r="V2065" i="13"/>
  <c r="V2066" i="13"/>
  <c r="V2067" i="13"/>
  <c r="V2068" i="13"/>
  <c r="V2069" i="13"/>
  <c r="V2070" i="13"/>
  <c r="V2071" i="13"/>
  <c r="V2072" i="13"/>
  <c r="V2073" i="13"/>
  <c r="V2074" i="13"/>
  <c r="V2075" i="13"/>
  <c r="V2076" i="13"/>
  <c r="V2077" i="13"/>
  <c r="V2078" i="13"/>
  <c r="V2079" i="13"/>
  <c r="V2080" i="13"/>
  <c r="V2081" i="13"/>
  <c r="V2082" i="13"/>
  <c r="V2083" i="13"/>
  <c r="V2084" i="13"/>
  <c r="V2085" i="13"/>
  <c r="V2086" i="13"/>
  <c r="V2087" i="13"/>
  <c r="V2088" i="13"/>
  <c r="V2089" i="13"/>
  <c r="V2090" i="13"/>
  <c r="V2091" i="13"/>
  <c r="V2092" i="13"/>
  <c r="V2093" i="13"/>
  <c r="V2094" i="13"/>
  <c r="V2095" i="13"/>
  <c r="V2096" i="13"/>
  <c r="V2097" i="13"/>
  <c r="V2098" i="13"/>
  <c r="V2099" i="13"/>
  <c r="V2100" i="13"/>
  <c r="V2101" i="13"/>
  <c r="V2102" i="13"/>
  <c r="V2103" i="13"/>
  <c r="V2104" i="13"/>
  <c r="V2105" i="13"/>
  <c r="V2106" i="13"/>
  <c r="V2107" i="13"/>
  <c r="V2108" i="13"/>
  <c r="V2109" i="13"/>
  <c r="V2110" i="13"/>
  <c r="V2111" i="13"/>
  <c r="V2112" i="13"/>
  <c r="V2113" i="13"/>
  <c r="V2114" i="13"/>
  <c r="V2115" i="13"/>
  <c r="V2116" i="13"/>
  <c r="V2117" i="13"/>
  <c r="V2118" i="13"/>
  <c r="V2119" i="13"/>
  <c r="V2120" i="13"/>
  <c r="V2121" i="13"/>
  <c r="V2122" i="13"/>
  <c r="V2123" i="13"/>
  <c r="V2124" i="13"/>
  <c r="V2125" i="13"/>
  <c r="V2126" i="13"/>
  <c r="V2127" i="13"/>
  <c r="V2128" i="13"/>
  <c r="V2129" i="13"/>
  <c r="V2130" i="13"/>
  <c r="V2131" i="13"/>
  <c r="V2132" i="13"/>
  <c r="V2133" i="13"/>
  <c r="V2134" i="13"/>
  <c r="V2135" i="13"/>
  <c r="V2136" i="13"/>
  <c r="V2137" i="13"/>
  <c r="V2138" i="13"/>
  <c r="V2139" i="13"/>
  <c r="V2140" i="13"/>
  <c r="V2141" i="13"/>
  <c r="V2142" i="13"/>
  <c r="V2143" i="13"/>
  <c r="V2144" i="13"/>
  <c r="V2145" i="13"/>
  <c r="V2146" i="13"/>
  <c r="V2147" i="13"/>
  <c r="V2148" i="13"/>
  <c r="V2149" i="13"/>
  <c r="V2150" i="13"/>
  <c r="V2151" i="13"/>
  <c r="V2152" i="13"/>
  <c r="V2153" i="13"/>
  <c r="V2154" i="13"/>
  <c r="V2155" i="13"/>
  <c r="V2156" i="13"/>
  <c r="V2157" i="13"/>
  <c r="V2158" i="13"/>
  <c r="V2159" i="13"/>
  <c r="V2160" i="13"/>
  <c r="V2161" i="13"/>
  <c r="V2162" i="13"/>
  <c r="V2163" i="13"/>
  <c r="V2164" i="13"/>
  <c r="V2165" i="13"/>
  <c r="V2166" i="13"/>
  <c r="V2167" i="13"/>
  <c r="V2168" i="13"/>
  <c r="V2169" i="13"/>
  <c r="V2170" i="13"/>
  <c r="V2171" i="13"/>
  <c r="V2172" i="13"/>
  <c r="V2173" i="13"/>
  <c r="V2174" i="13"/>
  <c r="V2175" i="13"/>
  <c r="V2176" i="13"/>
  <c r="V2177" i="13"/>
  <c r="V2178" i="13"/>
  <c r="V2179" i="13"/>
  <c r="V2180" i="13"/>
  <c r="V2181" i="13"/>
  <c r="V2182" i="13"/>
  <c r="V2183" i="13"/>
  <c r="V2184" i="13"/>
  <c r="V2185" i="13"/>
  <c r="V2186" i="13"/>
  <c r="V2187" i="13"/>
  <c r="V2188" i="13"/>
  <c r="V2189" i="13"/>
  <c r="V2190" i="13"/>
  <c r="V2191" i="13"/>
  <c r="V2192" i="13"/>
  <c r="V2193" i="13"/>
  <c r="V2194" i="13"/>
  <c r="V2195" i="13"/>
  <c r="V2196" i="13"/>
  <c r="V2197" i="13"/>
  <c r="V2198" i="13"/>
  <c r="V2199" i="13"/>
  <c r="V2200" i="13"/>
  <c r="V2201" i="13"/>
  <c r="V2202" i="13"/>
  <c r="V2203" i="13"/>
  <c r="V2204" i="13"/>
  <c r="V2205" i="13"/>
  <c r="V2206" i="13"/>
  <c r="V2207" i="13"/>
  <c r="V2208" i="13"/>
  <c r="V2209" i="13"/>
  <c r="V2210" i="13"/>
  <c r="V2211" i="13"/>
  <c r="V2212" i="13"/>
  <c r="V2213" i="13"/>
  <c r="V2214" i="13"/>
  <c r="V2215" i="13"/>
  <c r="V2216" i="13"/>
  <c r="V2217" i="13"/>
  <c r="V2218" i="13"/>
  <c r="V2219" i="13"/>
  <c r="V2220" i="13"/>
  <c r="V2221" i="13"/>
  <c r="V2222" i="13"/>
  <c r="V2223" i="13"/>
  <c r="V2224" i="13"/>
  <c r="V2225" i="13"/>
  <c r="V2226" i="13"/>
  <c r="V2227" i="13"/>
  <c r="V2228" i="13"/>
  <c r="V2229" i="13"/>
  <c r="V2230" i="13"/>
  <c r="V2231" i="13"/>
  <c r="V2232" i="13"/>
  <c r="V2233" i="13"/>
  <c r="V2234" i="13"/>
  <c r="V2235" i="13"/>
  <c r="V2236" i="13"/>
  <c r="V2237" i="13"/>
  <c r="V2238" i="13"/>
  <c r="V2239" i="13"/>
  <c r="V2240" i="13"/>
  <c r="V2241" i="13"/>
  <c r="V2242" i="13"/>
  <c r="V2243" i="13"/>
  <c r="V2244" i="13"/>
  <c r="V2245" i="13"/>
  <c r="V2246" i="13"/>
  <c r="V2247" i="13"/>
  <c r="V2248" i="13"/>
  <c r="V2249" i="13"/>
  <c r="V2250" i="13"/>
  <c r="V2251" i="13"/>
  <c r="V2252" i="13"/>
  <c r="V2253" i="13"/>
  <c r="V2254" i="13"/>
  <c r="V2255" i="13"/>
  <c r="V2256" i="13"/>
  <c r="V2257" i="13"/>
  <c r="V2258" i="13"/>
  <c r="V2259" i="13"/>
  <c r="V2260" i="13"/>
  <c r="V2261" i="13"/>
  <c r="V2262" i="13"/>
  <c r="V2263" i="13"/>
  <c r="V2264" i="13"/>
  <c r="V2265" i="13"/>
  <c r="V2266" i="13"/>
  <c r="V2267" i="13"/>
  <c r="V2268" i="13"/>
  <c r="V2269" i="13"/>
  <c r="V2270" i="13"/>
  <c r="V2271" i="13"/>
  <c r="V2272" i="13"/>
  <c r="V2273" i="13"/>
  <c r="V2274" i="13"/>
  <c r="V2275" i="13"/>
  <c r="V2276" i="13"/>
  <c r="V2277" i="13"/>
  <c r="V2278" i="13"/>
  <c r="V2279" i="13"/>
  <c r="V2280" i="13"/>
  <c r="V2281" i="13"/>
  <c r="V2282" i="13"/>
  <c r="V2283" i="13"/>
  <c r="V2284" i="13"/>
  <c r="V2285" i="13"/>
  <c r="V2286" i="13"/>
  <c r="V2287" i="13"/>
  <c r="V2288" i="13"/>
  <c r="V2289" i="13"/>
  <c r="V2290" i="13"/>
  <c r="V2291" i="13"/>
  <c r="V2292" i="13"/>
  <c r="V2293" i="13"/>
  <c r="V2294" i="13"/>
  <c r="V2295" i="13"/>
  <c r="V2296" i="13"/>
  <c r="V2297" i="13"/>
  <c r="V2298" i="13"/>
  <c r="V2299" i="13"/>
  <c r="V2300" i="13"/>
  <c r="V2301" i="13"/>
  <c r="V2302" i="13"/>
  <c r="V2303" i="13"/>
  <c r="V2304" i="13"/>
  <c r="V2305" i="13"/>
  <c r="V2306" i="13"/>
  <c r="V2307" i="13"/>
  <c r="V2308" i="13"/>
  <c r="V2309" i="13"/>
  <c r="V2310" i="13"/>
  <c r="V2311" i="13"/>
  <c r="V2312" i="13"/>
  <c r="V2313" i="13"/>
  <c r="V2314" i="13"/>
  <c r="V2315" i="13"/>
  <c r="V2316" i="13"/>
  <c r="V2317" i="13"/>
  <c r="V2318" i="13"/>
  <c r="V2319" i="13"/>
  <c r="V2320" i="13"/>
  <c r="V2321" i="13"/>
  <c r="V2322" i="13"/>
  <c r="V2323" i="13"/>
  <c r="V2324" i="13"/>
  <c r="V2325" i="13"/>
  <c r="V2326" i="13"/>
  <c r="V2327" i="13"/>
  <c r="V2328" i="13"/>
  <c r="V2329" i="13"/>
  <c r="V2330" i="13"/>
  <c r="V2331" i="13"/>
  <c r="V2332" i="13"/>
  <c r="V2333" i="13"/>
  <c r="V2334" i="13"/>
  <c r="V2335" i="13"/>
  <c r="V2336" i="13"/>
  <c r="V2337" i="13"/>
  <c r="V2338" i="13"/>
  <c r="V2339" i="13"/>
  <c r="V2340" i="13"/>
  <c r="V2341" i="13"/>
  <c r="V2342" i="13"/>
  <c r="V2343" i="13"/>
  <c r="V2344" i="13"/>
  <c r="V2345" i="13"/>
  <c r="V2346" i="13"/>
  <c r="V2347" i="13"/>
  <c r="V2348" i="13"/>
  <c r="V2349" i="13"/>
  <c r="V2350" i="13"/>
  <c r="V2351" i="13"/>
  <c r="V2352" i="13"/>
  <c r="V2353" i="13"/>
  <c r="V2354" i="13"/>
  <c r="V2355" i="13"/>
  <c r="V2356" i="13"/>
  <c r="V2357" i="13"/>
  <c r="V2358" i="13"/>
  <c r="V2359" i="13"/>
  <c r="V2360" i="13"/>
  <c r="V2361" i="13"/>
  <c r="V2362" i="13"/>
  <c r="V2363" i="13"/>
  <c r="V2364" i="13"/>
  <c r="V2365" i="13"/>
  <c r="V2366" i="13"/>
  <c r="V2367" i="13"/>
  <c r="V2368" i="13"/>
  <c r="V2369" i="13"/>
  <c r="V2370" i="13"/>
  <c r="V2371" i="13"/>
  <c r="V2372" i="13"/>
  <c r="V2373" i="13"/>
  <c r="V2374" i="13"/>
  <c r="V2375" i="13"/>
  <c r="V2376" i="13"/>
  <c r="V2377" i="13"/>
  <c r="V2378" i="13"/>
  <c r="V2379" i="13"/>
  <c r="V2380" i="13"/>
  <c r="V2381" i="13"/>
  <c r="V2382" i="13"/>
  <c r="V2383" i="13"/>
  <c r="V2384" i="13"/>
  <c r="V2385" i="13"/>
  <c r="V2386" i="13"/>
  <c r="V2387" i="13"/>
  <c r="V2388" i="13"/>
  <c r="V2389" i="13"/>
  <c r="V2390" i="13"/>
  <c r="V2391" i="13"/>
  <c r="V2392" i="13"/>
  <c r="V2393" i="13"/>
  <c r="V2394" i="13"/>
  <c r="V2395" i="13"/>
  <c r="V2396" i="13"/>
  <c r="V2397" i="13"/>
  <c r="V2398" i="13"/>
  <c r="V2399" i="13"/>
  <c r="V2400" i="13"/>
  <c r="V2401" i="13"/>
  <c r="V2402" i="13"/>
  <c r="V2403" i="13"/>
  <c r="V2404" i="13"/>
  <c r="V2405" i="13"/>
  <c r="V2406" i="13"/>
  <c r="V2407" i="13"/>
  <c r="V2408" i="13"/>
  <c r="V2409" i="13"/>
  <c r="V2410" i="13"/>
  <c r="V2411" i="13"/>
  <c r="V2412" i="13"/>
  <c r="V2413" i="13"/>
  <c r="V2414" i="13"/>
  <c r="V2415" i="13"/>
  <c r="V2416" i="13"/>
  <c r="V2417" i="13"/>
  <c r="V2418" i="13"/>
  <c r="V2419" i="13"/>
  <c r="V2420" i="13"/>
  <c r="V2421" i="13"/>
  <c r="V2422" i="13"/>
  <c r="V2423" i="13"/>
  <c r="V2424" i="13"/>
  <c r="V2425" i="13"/>
  <c r="V2426" i="13"/>
  <c r="V2427" i="13"/>
  <c r="V2428" i="13"/>
  <c r="V2429" i="13"/>
  <c r="V2430" i="13"/>
  <c r="V2431" i="13"/>
  <c r="V2432" i="13"/>
  <c r="V2433" i="13"/>
  <c r="V2434" i="13"/>
  <c r="V2435" i="13"/>
  <c r="V2436" i="13"/>
  <c r="V2437" i="13"/>
  <c r="V2438" i="13"/>
  <c r="V2439" i="13"/>
  <c r="V2440" i="13"/>
  <c r="V2441" i="13"/>
  <c r="V2442" i="13"/>
  <c r="V2443" i="13"/>
  <c r="V2444" i="13"/>
  <c r="V2445" i="13"/>
  <c r="V2446" i="13"/>
  <c r="V2447" i="13"/>
  <c r="V2448" i="13"/>
  <c r="V2449" i="13"/>
  <c r="V2450" i="13"/>
  <c r="V2451" i="13"/>
  <c r="V2452" i="13"/>
  <c r="V2453" i="13"/>
  <c r="V2454" i="13"/>
  <c r="V2455" i="13"/>
  <c r="V2456" i="13"/>
  <c r="V2457" i="13"/>
  <c r="V2458" i="13"/>
  <c r="V2459" i="13"/>
  <c r="V2460" i="13"/>
  <c r="V2461" i="13"/>
  <c r="V2462" i="13"/>
  <c r="V2463" i="13"/>
  <c r="V2464" i="13"/>
  <c r="V2465" i="13"/>
  <c r="V2466" i="13"/>
  <c r="V2467" i="13"/>
  <c r="V2468" i="13"/>
  <c r="V2469" i="13"/>
  <c r="V2470" i="13"/>
  <c r="V2471" i="13"/>
  <c r="V2472" i="13"/>
  <c r="V2473" i="13"/>
  <c r="V2474" i="13"/>
  <c r="V2475" i="13"/>
  <c r="V2476" i="13"/>
  <c r="V2477" i="13"/>
  <c r="V2478" i="13"/>
  <c r="V2479" i="13"/>
  <c r="V2480" i="13"/>
  <c r="V2481" i="13"/>
  <c r="V2482" i="13"/>
  <c r="V2483" i="13"/>
  <c r="V2484" i="13"/>
  <c r="V2485" i="13"/>
  <c r="V2486" i="13"/>
  <c r="V2487" i="13"/>
  <c r="V2488" i="13"/>
  <c r="V2489" i="13"/>
  <c r="V2490" i="13"/>
  <c r="V2491" i="13"/>
  <c r="V2492" i="13"/>
  <c r="V2493" i="13"/>
  <c r="V2494" i="13"/>
  <c r="V2495" i="13"/>
  <c r="V2496" i="13"/>
  <c r="V2497" i="13"/>
  <c r="V2498" i="13"/>
  <c r="V2499" i="13"/>
  <c r="V2500" i="13"/>
  <c r="V2501" i="13"/>
  <c r="V2502" i="13"/>
  <c r="V2503" i="13"/>
  <c r="V2504" i="13"/>
  <c r="V2505" i="13"/>
  <c r="V2506" i="13"/>
  <c r="V2507" i="13"/>
  <c r="V2508" i="13"/>
  <c r="V2509" i="13"/>
  <c r="V2510" i="13"/>
  <c r="V2511" i="13"/>
  <c r="V2512" i="13"/>
  <c r="V2513" i="13"/>
  <c r="V2514" i="13"/>
  <c r="V2515" i="13"/>
  <c r="V2516" i="13"/>
  <c r="V2517" i="13"/>
  <c r="V2518" i="13"/>
  <c r="V2519" i="13"/>
  <c r="V2520" i="13"/>
  <c r="V2521" i="13"/>
  <c r="V2522" i="13"/>
  <c r="V2523" i="13"/>
  <c r="V2524" i="13"/>
  <c r="V2525" i="13"/>
  <c r="V2526" i="13"/>
  <c r="V2527" i="13"/>
  <c r="V2528" i="13"/>
  <c r="V2529" i="13"/>
  <c r="V2530" i="13"/>
  <c r="V2531" i="13"/>
  <c r="V2532" i="13"/>
  <c r="V2533" i="13"/>
  <c r="V2534" i="13"/>
  <c r="V2535" i="13"/>
  <c r="V2536" i="13"/>
  <c r="V2537" i="13"/>
  <c r="V2538" i="13"/>
  <c r="V2539" i="13"/>
  <c r="V2540" i="13"/>
  <c r="V2541" i="13"/>
  <c r="V2542" i="13"/>
  <c r="V2543" i="13"/>
  <c r="V2544" i="13"/>
  <c r="V2545" i="13"/>
  <c r="V2546" i="13"/>
  <c r="V2547" i="13"/>
  <c r="V2548" i="13"/>
  <c r="V2549" i="13"/>
  <c r="V2550" i="13"/>
  <c r="V2551" i="13"/>
  <c r="V2552" i="13"/>
  <c r="V2553" i="13"/>
  <c r="V2554" i="13"/>
  <c r="V2555" i="13"/>
  <c r="V2556" i="13"/>
  <c r="V2557" i="13"/>
  <c r="V2558" i="13"/>
  <c r="V2559" i="13"/>
  <c r="V2560" i="13"/>
  <c r="V2561" i="13"/>
  <c r="V2562" i="13"/>
  <c r="V2563" i="13"/>
  <c r="V2564" i="13"/>
  <c r="V2565" i="13"/>
  <c r="V2566" i="13"/>
  <c r="V2567" i="13"/>
  <c r="V2568" i="13"/>
  <c r="V2569" i="13"/>
  <c r="V2570" i="13"/>
  <c r="V2571" i="13"/>
  <c r="V2572" i="13"/>
  <c r="V2573" i="13"/>
  <c r="V2574" i="13"/>
  <c r="V2575" i="13"/>
  <c r="V2576" i="13"/>
  <c r="V2577" i="13"/>
  <c r="V2578" i="13"/>
  <c r="V2579" i="13"/>
  <c r="V2580" i="13"/>
  <c r="V2581" i="13"/>
  <c r="V2582" i="13"/>
  <c r="V2583" i="13"/>
  <c r="V2584" i="13"/>
  <c r="V2585" i="13"/>
  <c r="V2586" i="13"/>
  <c r="V2587" i="13"/>
  <c r="V2588" i="13"/>
  <c r="V2589" i="13"/>
  <c r="V2590" i="13"/>
  <c r="V2591" i="13"/>
  <c r="V2592" i="13"/>
  <c r="V2593" i="13"/>
  <c r="V2594" i="13"/>
  <c r="V2595" i="13"/>
  <c r="V2596" i="13"/>
  <c r="V2597" i="13"/>
  <c r="V2598" i="13"/>
  <c r="V2599" i="13"/>
  <c r="V2600" i="13"/>
  <c r="V2601" i="13"/>
  <c r="V2602" i="13"/>
  <c r="V2603" i="13"/>
  <c r="V2604" i="13"/>
  <c r="V2605" i="13"/>
  <c r="V2606" i="13"/>
  <c r="V2607" i="13"/>
  <c r="V2608" i="13"/>
  <c r="V2609" i="13"/>
  <c r="V2610" i="13"/>
  <c r="V2611" i="13"/>
  <c r="V2612" i="13"/>
  <c r="V2613" i="13"/>
  <c r="V2614" i="13"/>
  <c r="V2615" i="13"/>
  <c r="V2616" i="13"/>
  <c r="V2617" i="13"/>
  <c r="V2618" i="13"/>
  <c r="V2619" i="13"/>
  <c r="V2620" i="13"/>
  <c r="V2621" i="13"/>
  <c r="V2622" i="13"/>
  <c r="V2623" i="13"/>
  <c r="V2624" i="13"/>
  <c r="V2625" i="13"/>
  <c r="V2626" i="13"/>
  <c r="V2627" i="13"/>
  <c r="V2628" i="13"/>
  <c r="V2629" i="13"/>
  <c r="V2630" i="13"/>
  <c r="V2631" i="13"/>
  <c r="V2632" i="13"/>
  <c r="V2633" i="13"/>
  <c r="V2634" i="13"/>
  <c r="V2635" i="13"/>
  <c r="V2636" i="13"/>
  <c r="V2637" i="13"/>
  <c r="V2638" i="13"/>
  <c r="V2639" i="13"/>
  <c r="V2640" i="13"/>
  <c r="V2641" i="13"/>
  <c r="V2642" i="13"/>
  <c r="V2643" i="13"/>
  <c r="V2644" i="13"/>
  <c r="V2645" i="13"/>
  <c r="V2646" i="13"/>
  <c r="V2647" i="13"/>
  <c r="V2648" i="13"/>
  <c r="V2649" i="13"/>
  <c r="V2650" i="13"/>
  <c r="V2651" i="13"/>
  <c r="V2652" i="13"/>
  <c r="V2653" i="13"/>
  <c r="V2654" i="13"/>
  <c r="V2655" i="13"/>
  <c r="V2656" i="13"/>
  <c r="V2657" i="13"/>
  <c r="V2658" i="13"/>
  <c r="V2659" i="13"/>
  <c r="V2660" i="13"/>
  <c r="V2661" i="13"/>
  <c r="V2662" i="13"/>
  <c r="V2663" i="13"/>
  <c r="V2664" i="13"/>
  <c r="V2665" i="13"/>
  <c r="V2666" i="13"/>
  <c r="V2667" i="13"/>
  <c r="V2668" i="13"/>
  <c r="V2669" i="13"/>
  <c r="V2670" i="13"/>
  <c r="V2671" i="13"/>
  <c r="V2672" i="13"/>
  <c r="V2673" i="13"/>
  <c r="V2674" i="13"/>
  <c r="V2675" i="13"/>
  <c r="V2676" i="13"/>
  <c r="V2677" i="13"/>
  <c r="V2678" i="13"/>
  <c r="V2679" i="13"/>
  <c r="V2680" i="13"/>
  <c r="V2681" i="13"/>
  <c r="V2682" i="13"/>
  <c r="V2683" i="13"/>
  <c r="V2684" i="13"/>
  <c r="V2685" i="13"/>
  <c r="V2686" i="13"/>
  <c r="V2687" i="13"/>
  <c r="V2688" i="13"/>
  <c r="V2689" i="13"/>
  <c r="V2690" i="13"/>
  <c r="V2691" i="13"/>
  <c r="V2692" i="13"/>
  <c r="V2693" i="13"/>
  <c r="V2694" i="13"/>
  <c r="V2695" i="13"/>
  <c r="V2696" i="13"/>
  <c r="V2697" i="13"/>
  <c r="V2698" i="13"/>
  <c r="V2699" i="13"/>
  <c r="V2700" i="13"/>
  <c r="V2701" i="13"/>
  <c r="V2702" i="13"/>
  <c r="V2703" i="13"/>
  <c r="V2704" i="13"/>
  <c r="V2705" i="13"/>
  <c r="V2706" i="13"/>
  <c r="V2707" i="13"/>
  <c r="V2708" i="13"/>
  <c r="V2709" i="13"/>
  <c r="V2710" i="13"/>
  <c r="V2711" i="13"/>
  <c r="V2712" i="13"/>
  <c r="V2713" i="13"/>
  <c r="V2714" i="13"/>
  <c r="V2715" i="13"/>
  <c r="V2716" i="13"/>
  <c r="V2717" i="13"/>
  <c r="V2718" i="13"/>
  <c r="V2719" i="13"/>
  <c r="V2720" i="13"/>
  <c r="V2721" i="13"/>
  <c r="V2722" i="13"/>
  <c r="V2723" i="13"/>
  <c r="V2724" i="13"/>
  <c r="V2725" i="13"/>
  <c r="V2726" i="13"/>
  <c r="V2727" i="13"/>
  <c r="V2728" i="13"/>
  <c r="V2729" i="13"/>
  <c r="V2730" i="13"/>
  <c r="V2731" i="13"/>
  <c r="V2732" i="13"/>
  <c r="V2733" i="13"/>
  <c r="V2734" i="13"/>
  <c r="V2735" i="13"/>
  <c r="V2736" i="13"/>
  <c r="V2737" i="13"/>
  <c r="V2738" i="13"/>
  <c r="V2739" i="13"/>
  <c r="V2740" i="13"/>
  <c r="V2741" i="13"/>
  <c r="V2742" i="13"/>
  <c r="V2743" i="13"/>
  <c r="V2744" i="13"/>
  <c r="V2745" i="13"/>
  <c r="V2746" i="13"/>
  <c r="V2747" i="13"/>
  <c r="V2748" i="13"/>
  <c r="V2749" i="13"/>
  <c r="V2750" i="13"/>
  <c r="V2751" i="13"/>
  <c r="V2752" i="13"/>
  <c r="V2753" i="13"/>
  <c r="V2754" i="13"/>
  <c r="V2755" i="13"/>
  <c r="V2756" i="13"/>
  <c r="V2757" i="13"/>
  <c r="V2758" i="13"/>
  <c r="V2759" i="13"/>
  <c r="V2760" i="13"/>
  <c r="V2761" i="13"/>
  <c r="V2762" i="13"/>
  <c r="V2763" i="13"/>
  <c r="V2764" i="13"/>
  <c r="V2765" i="13"/>
  <c r="V2766" i="13"/>
  <c r="V2767" i="13"/>
  <c r="V2768" i="13"/>
  <c r="V2769" i="13"/>
  <c r="V2770" i="13"/>
  <c r="V2771" i="13"/>
  <c r="V2772" i="13"/>
  <c r="V2773" i="13"/>
  <c r="V2774" i="13"/>
  <c r="V2775" i="13"/>
  <c r="V2776" i="13"/>
  <c r="V2777" i="13"/>
  <c r="V2778" i="13"/>
  <c r="V2779" i="13"/>
  <c r="V2780" i="13"/>
  <c r="V2781" i="13"/>
  <c r="V2782" i="13"/>
  <c r="V2783" i="13"/>
  <c r="V2784" i="13"/>
  <c r="V2785" i="13"/>
  <c r="V2786" i="13"/>
  <c r="V2787" i="13"/>
  <c r="V2788" i="13"/>
  <c r="V2789" i="13"/>
  <c r="V2790" i="13"/>
  <c r="V2791" i="13"/>
  <c r="V2792" i="13"/>
  <c r="V2793" i="13"/>
  <c r="V2794" i="13"/>
  <c r="V2795" i="13"/>
  <c r="V2796" i="13"/>
  <c r="V2797" i="13"/>
  <c r="V2798" i="13"/>
  <c r="V2799" i="13"/>
  <c r="V2800" i="13"/>
  <c r="V2801" i="13"/>
  <c r="V2802" i="13"/>
  <c r="V2803" i="13"/>
  <c r="V2804" i="13"/>
  <c r="V2805" i="13"/>
  <c r="V2806" i="13"/>
  <c r="V2807" i="13"/>
  <c r="V2808" i="13"/>
  <c r="V2809" i="13"/>
  <c r="V2810" i="13"/>
  <c r="V2811" i="13"/>
  <c r="V2812" i="13"/>
  <c r="V2813" i="13"/>
  <c r="V2814" i="13"/>
  <c r="V2815" i="13"/>
  <c r="V2816" i="13"/>
  <c r="V2817" i="13"/>
  <c r="V2818" i="13"/>
  <c r="V2819" i="13"/>
  <c r="V2820" i="13"/>
  <c r="V2821" i="13"/>
  <c r="V2822" i="13"/>
  <c r="V2823" i="13"/>
  <c r="V2824" i="13"/>
  <c r="V2825" i="13"/>
  <c r="V2826" i="13"/>
  <c r="V2827" i="13"/>
  <c r="V2828" i="13"/>
  <c r="V2829" i="13"/>
  <c r="V2830" i="13"/>
  <c r="V2831" i="13"/>
  <c r="V2832" i="13"/>
  <c r="V2833" i="13"/>
  <c r="V2834" i="13"/>
  <c r="V2835" i="13"/>
  <c r="V2836" i="13"/>
  <c r="V2837" i="13"/>
  <c r="V2838" i="13"/>
  <c r="V2839" i="13"/>
  <c r="V2840" i="13"/>
  <c r="V2841" i="13"/>
  <c r="V2842" i="13"/>
  <c r="V2843" i="13"/>
  <c r="V2844" i="13"/>
  <c r="V2845" i="13"/>
  <c r="V2846" i="13"/>
  <c r="V2847" i="13"/>
  <c r="V2848" i="13"/>
  <c r="V2849" i="13"/>
  <c r="V2850" i="13"/>
  <c r="V2851" i="13"/>
  <c r="V2852" i="13"/>
  <c r="V2853" i="13"/>
  <c r="V2854" i="13"/>
  <c r="V2855" i="13"/>
  <c r="V2856" i="13"/>
  <c r="V2857" i="13"/>
  <c r="V2858" i="13"/>
  <c r="V2859" i="13"/>
  <c r="V2860" i="13"/>
  <c r="V2861" i="13"/>
  <c r="V2862" i="13"/>
  <c r="V2863" i="13"/>
  <c r="V2864" i="13"/>
  <c r="V2865" i="13"/>
  <c r="V2866" i="13"/>
  <c r="V2867" i="13"/>
  <c r="V2868" i="13"/>
  <c r="V2869" i="13"/>
  <c r="V2870" i="13"/>
  <c r="V2871" i="13"/>
  <c r="V2872" i="13"/>
  <c r="V2873" i="13"/>
  <c r="V2874" i="13"/>
  <c r="V2875" i="13"/>
  <c r="V2876" i="13"/>
  <c r="V2877" i="13"/>
  <c r="V2878" i="13"/>
  <c r="V2879" i="13"/>
  <c r="V2880" i="13"/>
  <c r="V2881" i="13"/>
  <c r="V2882" i="13"/>
  <c r="V2883" i="13"/>
  <c r="V2884" i="13"/>
  <c r="V2885" i="13"/>
  <c r="V2886" i="13"/>
  <c r="V2887" i="13"/>
  <c r="V2888" i="13"/>
  <c r="V2889" i="13"/>
  <c r="V2890" i="13"/>
  <c r="V2891" i="13"/>
  <c r="V2892" i="13"/>
  <c r="V2893" i="13"/>
  <c r="V2894" i="13"/>
  <c r="V2895" i="13"/>
  <c r="V2896" i="13"/>
  <c r="V2897" i="13"/>
  <c r="V2898" i="13"/>
  <c r="V2899" i="13"/>
  <c r="V2900" i="13"/>
  <c r="V2901" i="13"/>
  <c r="V2902" i="13"/>
  <c r="V2903" i="13"/>
  <c r="V2904" i="13"/>
  <c r="V2905" i="13"/>
  <c r="V2906" i="13"/>
  <c r="V2907" i="13"/>
  <c r="V2908" i="13"/>
  <c r="V2909" i="13"/>
  <c r="V2910" i="13"/>
  <c r="V2911" i="13"/>
  <c r="V2912" i="13"/>
  <c r="V2913" i="13"/>
  <c r="V2914" i="13"/>
  <c r="V2915" i="13"/>
  <c r="V2916" i="13"/>
  <c r="V2917" i="13"/>
  <c r="V2918" i="13"/>
  <c r="V2919" i="13"/>
  <c r="V2920" i="13"/>
  <c r="V2921" i="13"/>
  <c r="V2922" i="13"/>
  <c r="V2923" i="13"/>
  <c r="V2924" i="13"/>
  <c r="V2925" i="13"/>
  <c r="V2926" i="13"/>
  <c r="V2927" i="13"/>
  <c r="V2928" i="13"/>
  <c r="V2929" i="13"/>
  <c r="V2930" i="13"/>
  <c r="V2931" i="13"/>
  <c r="V2932" i="13"/>
  <c r="V2933" i="13"/>
  <c r="V2934" i="13"/>
  <c r="V2935" i="13"/>
  <c r="V2936" i="13"/>
  <c r="V2937" i="13"/>
  <c r="V2938" i="13"/>
  <c r="V2939" i="13"/>
  <c r="V2940" i="13"/>
  <c r="V2941" i="13"/>
  <c r="V2942" i="13"/>
  <c r="V2943" i="13"/>
  <c r="V2944" i="13"/>
  <c r="V2945" i="13"/>
  <c r="V2946" i="13"/>
  <c r="V2947" i="13"/>
  <c r="V2948" i="13"/>
  <c r="V2949" i="13"/>
  <c r="V2950" i="13"/>
  <c r="V2951" i="13"/>
  <c r="V2952" i="13"/>
  <c r="V2953" i="13"/>
  <c r="V2954" i="13"/>
  <c r="V2955" i="13"/>
  <c r="V2956" i="13"/>
  <c r="V2957" i="13"/>
  <c r="V2958" i="13"/>
  <c r="V2959" i="13"/>
  <c r="V2960" i="13"/>
  <c r="V2961" i="13"/>
  <c r="V2962" i="13"/>
  <c r="V2963" i="13"/>
  <c r="V2964" i="13"/>
  <c r="V2965" i="13"/>
  <c r="V2966" i="13"/>
  <c r="V2967" i="13"/>
  <c r="V2968" i="13"/>
  <c r="V2969" i="13"/>
  <c r="V2970" i="13"/>
  <c r="V2971" i="13"/>
  <c r="V2972" i="13"/>
  <c r="V2973" i="13"/>
  <c r="V2974" i="13"/>
  <c r="V2975" i="13"/>
  <c r="V2976" i="13"/>
  <c r="V2977" i="13"/>
  <c r="V2978" i="13"/>
  <c r="V2979" i="13"/>
  <c r="V2980" i="13"/>
  <c r="V2981" i="13"/>
  <c r="V2982" i="13"/>
  <c r="V2983" i="13"/>
  <c r="V2984" i="13"/>
  <c r="V2985" i="13"/>
  <c r="V2986" i="13"/>
  <c r="V2987" i="13"/>
  <c r="V2988" i="13"/>
  <c r="V2989" i="13"/>
  <c r="V2990" i="13"/>
  <c r="V2991" i="13"/>
  <c r="V2992" i="13"/>
  <c r="V2993" i="13"/>
  <c r="V2994" i="13"/>
  <c r="V2995" i="13"/>
  <c r="V2996" i="13"/>
  <c r="V2997" i="13"/>
  <c r="V2998" i="13"/>
  <c r="V2999" i="13"/>
  <c r="V3000" i="13"/>
  <c r="V3001" i="13"/>
  <c r="V3002" i="13"/>
  <c r="V3003" i="13"/>
  <c r="V3004" i="13"/>
  <c r="V3005" i="13"/>
  <c r="V3006" i="13"/>
  <c r="V3007" i="13"/>
  <c r="V3008" i="13"/>
  <c r="V3009" i="13"/>
  <c r="V3010" i="13"/>
  <c r="V3011" i="13"/>
  <c r="V3012" i="13"/>
  <c r="V3013" i="13"/>
  <c r="V3014" i="13"/>
  <c r="V3015" i="13"/>
  <c r="V3016" i="13"/>
  <c r="V3017" i="13"/>
  <c r="V3018" i="13"/>
  <c r="V3019" i="13"/>
  <c r="V3020" i="13"/>
  <c r="V3021" i="13"/>
  <c r="V3022" i="13"/>
  <c r="V3023" i="13"/>
  <c r="V3024" i="13"/>
  <c r="V3025" i="13"/>
  <c r="V3026" i="13"/>
  <c r="V3027" i="13"/>
  <c r="V3028" i="13"/>
  <c r="V3029" i="13"/>
  <c r="V3030" i="13"/>
  <c r="V3031" i="13"/>
  <c r="V3032" i="13"/>
  <c r="V3033" i="13"/>
  <c r="V3034" i="13"/>
  <c r="V3035" i="13"/>
  <c r="V3036" i="13"/>
  <c r="V3037" i="13"/>
  <c r="V3038" i="13"/>
  <c r="V3039" i="13"/>
  <c r="V3040" i="13"/>
  <c r="V3041" i="13"/>
  <c r="V3042" i="13"/>
  <c r="V3043" i="13"/>
  <c r="V3044" i="13"/>
  <c r="V3045" i="13"/>
  <c r="V3046" i="13"/>
  <c r="V3047" i="13"/>
  <c r="V3048" i="13"/>
  <c r="V3049" i="13"/>
  <c r="V3050" i="13"/>
  <c r="V3051" i="13"/>
  <c r="V3052" i="13"/>
  <c r="V3053" i="13"/>
  <c r="V3054" i="13"/>
  <c r="V3055" i="13"/>
  <c r="V3056" i="13"/>
  <c r="V3057" i="13"/>
  <c r="V3058" i="13"/>
  <c r="V3059" i="13"/>
  <c r="V3060" i="13"/>
  <c r="V3061" i="13"/>
  <c r="V3062" i="13"/>
  <c r="V3063" i="13"/>
  <c r="V3064" i="13"/>
  <c r="V3065" i="13"/>
  <c r="V3066" i="13"/>
  <c r="V3067" i="13"/>
  <c r="V3068" i="13"/>
  <c r="V3069" i="13"/>
  <c r="V3070" i="13"/>
  <c r="V3071" i="13"/>
  <c r="V3072" i="13"/>
  <c r="V3073" i="13"/>
  <c r="V3074" i="13"/>
  <c r="V3075" i="13"/>
  <c r="V3076" i="13"/>
  <c r="V3077" i="13"/>
  <c r="V3078" i="13"/>
  <c r="V3079" i="13"/>
  <c r="V3080" i="13"/>
  <c r="V3081" i="13"/>
  <c r="V3082" i="13"/>
  <c r="V3083" i="13"/>
  <c r="V3084" i="13"/>
  <c r="V3085" i="13"/>
  <c r="V3086" i="13"/>
  <c r="V3087" i="13"/>
  <c r="V3088" i="13"/>
  <c r="V3089" i="13"/>
  <c r="V3090" i="13"/>
  <c r="V3091" i="13"/>
  <c r="V3092" i="13"/>
  <c r="V3093" i="13"/>
  <c r="V3094" i="13"/>
  <c r="V3095" i="13"/>
  <c r="V3096" i="13"/>
  <c r="V3097" i="13"/>
  <c r="V3098" i="13"/>
  <c r="V3099" i="13"/>
  <c r="V3100" i="13"/>
  <c r="V3101" i="13"/>
  <c r="V3102" i="13"/>
  <c r="V3103" i="13"/>
  <c r="V3104" i="13"/>
  <c r="V3105" i="13"/>
  <c r="V3106" i="13"/>
  <c r="V3107" i="13"/>
  <c r="V3108" i="13"/>
  <c r="V3109" i="13"/>
  <c r="V3110" i="13"/>
  <c r="V3111" i="13"/>
  <c r="V3112" i="13"/>
  <c r="V3113" i="13"/>
  <c r="V3114" i="13"/>
  <c r="V3115" i="13"/>
  <c r="V3116" i="13"/>
  <c r="V3117" i="13"/>
  <c r="V3118" i="13"/>
  <c r="V3119" i="13"/>
  <c r="V3120" i="13"/>
  <c r="V3121" i="13"/>
  <c r="V3122" i="13"/>
  <c r="V3123" i="13"/>
  <c r="V3124" i="13"/>
  <c r="V3125" i="13"/>
  <c r="V3126" i="13"/>
  <c r="V3127" i="13"/>
  <c r="V3128" i="13"/>
  <c r="V3129" i="13"/>
  <c r="V3130" i="13"/>
  <c r="V3131" i="13"/>
  <c r="V3132" i="13"/>
  <c r="V3133" i="13"/>
  <c r="V3134" i="13"/>
  <c r="V3135" i="13"/>
  <c r="V3136" i="13"/>
  <c r="V3137" i="13"/>
  <c r="V3138" i="13"/>
  <c r="V3139" i="13"/>
  <c r="V3140" i="13"/>
  <c r="V3141" i="13"/>
  <c r="V3142" i="13"/>
  <c r="V3143" i="13"/>
  <c r="V3144" i="13"/>
  <c r="V3145" i="13"/>
  <c r="V3146" i="13"/>
  <c r="V3147" i="13"/>
  <c r="V3148" i="13"/>
  <c r="V3149" i="13"/>
  <c r="V3150" i="13"/>
  <c r="V3151" i="13"/>
  <c r="V3152" i="13"/>
  <c r="V3153" i="13"/>
  <c r="V3154" i="13"/>
  <c r="V3155" i="13"/>
  <c r="V3156" i="13"/>
  <c r="V3157" i="13"/>
  <c r="V3158" i="13"/>
  <c r="V3159" i="13"/>
  <c r="V3160" i="13"/>
  <c r="V3161" i="13"/>
  <c r="V3162" i="13"/>
  <c r="V3163" i="13"/>
  <c r="V3164" i="13"/>
  <c r="V3165" i="13"/>
  <c r="V3166" i="13"/>
  <c r="V3167" i="13"/>
  <c r="V3168" i="13"/>
  <c r="V3169" i="13"/>
  <c r="V3170" i="13"/>
  <c r="V3171" i="13"/>
  <c r="V3172" i="13"/>
  <c r="V3173" i="13"/>
  <c r="V3174" i="13"/>
  <c r="V3175" i="13"/>
  <c r="V3176" i="13"/>
  <c r="V3177" i="13"/>
  <c r="V3178" i="13"/>
  <c r="V3179" i="13"/>
  <c r="V3180" i="13"/>
  <c r="V3181" i="13"/>
  <c r="V3182" i="13"/>
  <c r="V3183" i="13"/>
  <c r="V3184" i="13"/>
  <c r="V3185" i="13"/>
  <c r="V3186" i="13"/>
  <c r="V3187" i="13"/>
  <c r="V3188" i="13"/>
  <c r="V3189" i="13"/>
  <c r="V3190" i="13"/>
  <c r="V3191" i="13"/>
  <c r="V3192" i="13"/>
  <c r="V3193" i="13"/>
  <c r="V3194" i="13"/>
  <c r="V3195" i="13"/>
  <c r="V3196" i="13"/>
  <c r="V3197" i="13"/>
  <c r="V3198" i="13"/>
  <c r="V3199" i="13"/>
  <c r="V3200" i="13"/>
  <c r="V3201" i="13"/>
  <c r="V3202" i="13"/>
  <c r="V3203" i="13"/>
  <c r="V3204" i="13"/>
  <c r="V3205" i="13"/>
  <c r="V3206" i="13"/>
  <c r="V3207" i="13"/>
  <c r="V3208" i="13"/>
  <c r="V3209" i="13"/>
  <c r="V3210" i="13"/>
  <c r="V3211" i="13"/>
  <c r="V3212" i="13"/>
  <c r="V3213" i="13"/>
  <c r="V3214" i="13"/>
  <c r="V3215" i="13"/>
  <c r="V3216" i="13"/>
  <c r="V3217" i="13"/>
  <c r="V3218" i="13"/>
  <c r="V3219" i="13"/>
  <c r="V3220" i="13"/>
  <c r="V3221" i="13"/>
  <c r="V3222" i="13"/>
  <c r="V3223" i="13"/>
  <c r="V3224" i="13"/>
  <c r="V3225" i="13"/>
  <c r="V3226" i="13"/>
  <c r="V3227" i="13"/>
  <c r="V3228" i="13"/>
  <c r="V3229" i="13"/>
  <c r="V3230" i="13"/>
  <c r="V3231" i="13"/>
  <c r="V3232" i="13"/>
  <c r="V3233" i="13"/>
  <c r="V3234" i="13"/>
  <c r="V3235" i="13"/>
  <c r="V3236" i="13"/>
  <c r="V3237" i="13"/>
  <c r="V3238" i="13"/>
  <c r="V3239" i="13"/>
  <c r="V3240" i="13"/>
  <c r="V3241" i="13"/>
  <c r="V3242" i="13"/>
  <c r="V3243" i="13"/>
  <c r="V3244" i="13"/>
  <c r="V3245" i="13"/>
  <c r="V3246" i="13"/>
  <c r="V3247" i="13"/>
  <c r="V3248" i="13"/>
  <c r="V3249" i="13"/>
  <c r="V3250" i="13"/>
  <c r="V3251" i="13"/>
  <c r="V3252" i="13"/>
  <c r="V3253" i="13"/>
  <c r="V3254" i="13"/>
  <c r="V3255" i="13"/>
  <c r="V3256" i="13"/>
  <c r="V3257" i="13"/>
  <c r="V3258" i="13"/>
  <c r="V3259" i="13"/>
  <c r="V3260" i="13"/>
  <c r="V3261" i="13"/>
  <c r="V3262" i="13"/>
  <c r="V3263" i="13"/>
  <c r="V3264" i="13"/>
  <c r="V3265" i="13"/>
  <c r="V3266" i="13"/>
  <c r="V3267" i="13"/>
  <c r="V3268" i="13"/>
  <c r="V3269" i="13"/>
  <c r="V3270" i="13"/>
  <c r="V3271" i="13"/>
  <c r="V3272" i="13"/>
  <c r="V3273" i="13"/>
  <c r="V3274" i="13"/>
  <c r="V3275" i="13"/>
  <c r="V3276" i="13"/>
  <c r="V3277" i="13"/>
  <c r="V3278" i="13"/>
  <c r="V3279" i="13"/>
  <c r="V3280" i="13"/>
  <c r="V3281" i="13"/>
  <c r="V3282" i="13"/>
  <c r="V3283" i="13"/>
  <c r="V3284" i="13"/>
  <c r="V3285" i="13"/>
  <c r="V3286" i="13"/>
  <c r="V3287" i="13"/>
  <c r="V3288" i="13"/>
  <c r="V3289" i="13"/>
  <c r="V3290" i="13"/>
  <c r="V3291" i="13"/>
  <c r="V3292" i="13"/>
  <c r="V3293" i="13"/>
  <c r="V3294" i="13"/>
  <c r="V3295" i="13"/>
  <c r="V3296" i="13"/>
  <c r="V3297" i="13"/>
  <c r="V3298" i="13"/>
  <c r="V3299" i="13"/>
  <c r="V3300" i="13"/>
  <c r="V3301" i="13"/>
  <c r="V3302" i="13"/>
  <c r="V3303" i="13"/>
  <c r="V3304" i="13"/>
  <c r="V3305" i="13"/>
  <c r="V3306" i="13"/>
  <c r="V3307" i="13"/>
  <c r="V3308" i="13"/>
  <c r="V3309" i="13"/>
  <c r="V3310" i="13"/>
  <c r="V3311" i="13"/>
  <c r="V3312" i="13"/>
  <c r="V3313" i="13"/>
  <c r="V3314" i="13"/>
  <c r="V3315" i="13"/>
  <c r="V3316" i="13"/>
  <c r="V3317" i="13"/>
  <c r="V3318" i="13"/>
  <c r="V3319" i="13"/>
  <c r="V3320" i="13"/>
  <c r="V3321" i="13"/>
  <c r="V3322" i="13"/>
  <c r="V3323" i="13"/>
  <c r="V3324" i="13"/>
  <c r="V3325" i="13"/>
  <c r="V3326" i="13"/>
  <c r="V3327" i="13"/>
  <c r="V3328" i="13"/>
  <c r="V3329" i="13"/>
  <c r="V3330" i="13"/>
  <c r="V3331" i="13"/>
  <c r="V3332" i="13"/>
  <c r="V3333" i="13"/>
  <c r="V3334" i="13"/>
  <c r="V3335" i="13"/>
  <c r="V3336" i="13"/>
  <c r="V3337" i="13"/>
  <c r="V3338" i="13"/>
  <c r="V3339" i="13"/>
  <c r="V3340" i="13"/>
  <c r="V3341" i="13"/>
  <c r="V3342" i="13"/>
  <c r="V3343" i="13"/>
  <c r="V3344" i="13"/>
  <c r="V3345" i="13"/>
  <c r="V3346" i="13"/>
  <c r="V3347" i="13"/>
  <c r="V3348" i="13"/>
  <c r="V3349" i="13"/>
  <c r="V3350" i="13"/>
  <c r="V3351" i="13"/>
  <c r="V3352" i="13"/>
  <c r="V3353" i="13"/>
  <c r="V3354" i="13"/>
  <c r="V3355" i="13"/>
  <c r="V3356" i="13"/>
  <c r="V3357" i="13"/>
  <c r="V3358" i="13"/>
  <c r="V3359" i="13"/>
  <c r="V3360" i="13"/>
  <c r="V3361" i="13"/>
  <c r="V3362" i="13"/>
  <c r="V3363" i="13"/>
  <c r="V3364" i="13"/>
  <c r="V3365" i="13"/>
  <c r="V3366" i="13"/>
  <c r="V3367" i="13"/>
  <c r="V3368" i="13"/>
  <c r="V3369" i="13"/>
  <c r="V3370" i="13"/>
  <c r="V3371" i="13"/>
  <c r="V3372" i="13"/>
  <c r="V3373" i="13"/>
  <c r="V3374" i="13"/>
  <c r="V3375" i="13"/>
  <c r="V3376" i="13"/>
  <c r="V3377" i="13"/>
  <c r="V3378" i="13"/>
  <c r="V3379" i="13"/>
  <c r="V3380" i="13"/>
  <c r="V3381" i="13"/>
  <c r="V3382" i="13"/>
  <c r="V3383" i="13"/>
  <c r="V3384" i="13"/>
  <c r="V3385" i="13"/>
  <c r="V3386" i="13"/>
  <c r="V3387" i="13"/>
  <c r="V3388" i="13"/>
  <c r="V3389" i="13"/>
  <c r="V3390" i="13"/>
  <c r="V3391" i="13"/>
  <c r="V3392" i="13"/>
  <c r="V3393" i="13"/>
  <c r="V3394" i="13"/>
  <c r="V3395" i="13"/>
  <c r="V3396" i="13"/>
  <c r="V3397" i="13"/>
  <c r="V3398" i="13"/>
  <c r="V3399" i="13"/>
  <c r="V3400" i="13"/>
  <c r="V3401" i="13"/>
  <c r="V3402" i="13"/>
  <c r="V3403" i="13"/>
  <c r="V3404" i="13"/>
  <c r="V3405" i="13"/>
  <c r="V3406" i="13"/>
  <c r="V3407" i="13"/>
  <c r="V3408" i="13"/>
  <c r="V3409" i="13"/>
  <c r="V3410" i="13"/>
  <c r="V3411" i="13"/>
  <c r="V3412" i="13"/>
  <c r="V3413" i="13"/>
  <c r="V3414" i="13"/>
  <c r="V3415" i="13"/>
  <c r="V3416" i="13"/>
  <c r="V3417" i="13"/>
  <c r="V3418" i="13"/>
  <c r="V3419" i="13"/>
  <c r="V3420" i="13"/>
  <c r="V3421" i="13"/>
  <c r="V3422" i="13"/>
  <c r="V3423" i="13"/>
  <c r="V3424" i="13"/>
  <c r="V3425" i="13"/>
  <c r="V3426" i="13"/>
  <c r="V3427" i="13"/>
  <c r="V3428" i="13"/>
  <c r="V3429" i="13"/>
  <c r="V3430" i="13"/>
  <c r="V3431" i="13"/>
  <c r="V3432" i="13"/>
  <c r="V3433" i="13"/>
  <c r="V3434" i="13"/>
  <c r="V3435" i="13"/>
  <c r="V3436" i="13"/>
  <c r="V3437" i="13"/>
  <c r="V3438" i="13"/>
  <c r="V3439" i="13"/>
  <c r="V3440" i="13"/>
  <c r="V3441" i="13"/>
  <c r="V3442" i="13"/>
  <c r="V3443" i="13"/>
  <c r="V3444" i="13"/>
  <c r="V3445" i="13"/>
  <c r="V3446" i="13"/>
  <c r="V3447" i="13"/>
  <c r="V3448" i="13"/>
  <c r="V3449" i="13"/>
  <c r="V3450" i="13"/>
  <c r="V3451" i="13"/>
  <c r="V3452" i="13"/>
  <c r="V3453" i="13"/>
  <c r="V3454" i="13"/>
  <c r="V3455" i="13"/>
  <c r="V3456" i="13"/>
  <c r="V3457" i="13"/>
  <c r="V3458" i="13"/>
  <c r="V3459" i="13"/>
  <c r="V3460" i="13"/>
  <c r="V3461" i="13"/>
  <c r="V3462" i="13"/>
  <c r="V3463" i="13"/>
  <c r="V3464" i="13"/>
  <c r="V3465" i="13"/>
  <c r="V3466" i="13"/>
  <c r="V3467" i="13"/>
  <c r="V3468" i="13"/>
  <c r="V3469" i="13"/>
  <c r="V3470" i="13"/>
  <c r="V3471" i="13"/>
  <c r="V3472" i="13"/>
  <c r="V3473" i="13"/>
  <c r="V3474" i="13"/>
  <c r="V3475" i="13"/>
  <c r="V3476" i="13"/>
  <c r="V3477" i="13"/>
  <c r="V3478" i="13"/>
  <c r="V3479" i="13"/>
  <c r="V3480" i="13"/>
  <c r="V3481" i="13"/>
  <c r="V3482" i="13"/>
  <c r="V3483" i="13"/>
  <c r="V3484" i="13"/>
  <c r="V3485" i="13"/>
  <c r="V3486" i="13"/>
  <c r="V3487" i="13"/>
  <c r="V3488" i="13"/>
  <c r="V3489" i="13"/>
  <c r="V3490" i="13"/>
  <c r="V3491" i="13"/>
  <c r="V3492" i="13"/>
  <c r="V3493" i="13"/>
  <c r="V3494" i="13"/>
  <c r="V3495" i="13"/>
  <c r="V3496" i="13"/>
  <c r="V3497" i="13"/>
  <c r="V3498" i="13"/>
  <c r="V3499" i="13"/>
  <c r="V3500" i="13"/>
  <c r="V3501" i="13"/>
  <c r="V3502" i="13"/>
  <c r="V3503" i="13"/>
  <c r="V3504" i="13"/>
  <c r="V3505" i="13"/>
  <c r="V3506" i="13"/>
  <c r="V3507" i="13"/>
  <c r="V3508" i="13"/>
  <c r="V3509" i="13"/>
  <c r="V3510" i="13"/>
  <c r="V3511" i="13"/>
  <c r="V3512" i="13"/>
  <c r="V3513" i="13"/>
  <c r="V3514" i="13"/>
  <c r="V3515" i="13"/>
  <c r="V3516" i="13"/>
  <c r="V3517" i="13"/>
  <c r="V3518" i="13"/>
  <c r="V3519" i="13"/>
  <c r="V3520" i="13"/>
  <c r="V3521" i="13"/>
  <c r="V3522" i="13"/>
  <c r="V3523" i="13"/>
  <c r="V3524" i="13"/>
  <c r="V3525" i="13"/>
  <c r="V3526" i="13"/>
  <c r="V3527" i="13"/>
  <c r="V3528" i="13"/>
  <c r="V3529" i="13"/>
  <c r="V3530" i="13"/>
  <c r="V3531" i="13"/>
  <c r="V3532" i="13"/>
  <c r="V3533" i="13"/>
  <c r="V3534" i="13"/>
  <c r="V3535" i="13"/>
  <c r="V3536" i="13"/>
  <c r="V3537" i="13"/>
  <c r="V3538" i="13"/>
  <c r="V3539" i="13"/>
  <c r="V3540" i="13"/>
  <c r="V3541" i="13"/>
  <c r="V3542" i="13"/>
  <c r="V3543" i="13"/>
  <c r="V3544" i="13"/>
  <c r="V3545" i="13"/>
  <c r="V3546" i="13"/>
  <c r="V3547" i="13"/>
  <c r="V3548" i="13"/>
  <c r="V3549" i="13"/>
  <c r="V3550" i="13"/>
  <c r="V3551" i="13"/>
  <c r="V3552" i="13"/>
  <c r="V3553" i="13"/>
  <c r="V3554" i="13"/>
  <c r="V3555" i="13"/>
  <c r="V3556" i="13"/>
  <c r="V3557" i="13"/>
  <c r="V3558" i="13"/>
  <c r="V3559" i="13"/>
  <c r="V3560" i="13"/>
  <c r="V3561" i="13"/>
  <c r="V3562" i="13"/>
  <c r="V3563" i="13"/>
  <c r="V3564" i="13"/>
  <c r="V3565" i="13"/>
  <c r="V3566" i="13"/>
  <c r="V3567" i="13"/>
  <c r="V3568" i="13"/>
  <c r="V3569" i="13"/>
  <c r="V3570" i="13"/>
  <c r="V3571" i="13"/>
  <c r="V3572" i="13"/>
  <c r="V3573" i="13"/>
  <c r="V3574" i="13"/>
  <c r="V3575" i="13"/>
  <c r="V3576" i="13"/>
  <c r="V3577" i="13"/>
  <c r="V3578" i="13"/>
  <c r="V3579" i="13"/>
  <c r="V3580" i="13"/>
  <c r="V3581" i="13"/>
  <c r="V3582" i="13"/>
  <c r="V3583" i="13"/>
  <c r="V3584" i="13"/>
  <c r="V3585" i="13"/>
  <c r="V3586" i="13"/>
  <c r="V3587" i="13"/>
  <c r="V3588" i="13"/>
  <c r="V3589" i="13"/>
  <c r="V3590" i="13"/>
  <c r="V3591" i="13"/>
  <c r="V3592" i="13"/>
  <c r="V3593" i="13"/>
  <c r="V3594" i="13"/>
  <c r="V3595" i="13"/>
  <c r="V3596" i="13"/>
  <c r="V3597" i="13"/>
  <c r="V3598" i="13"/>
  <c r="V3599" i="13"/>
  <c r="V3600" i="13"/>
  <c r="V3601" i="13"/>
  <c r="V3602" i="13"/>
  <c r="V3603" i="13"/>
  <c r="V3604" i="13"/>
  <c r="V3605" i="13"/>
  <c r="V3606" i="13"/>
  <c r="V3607" i="13"/>
  <c r="V3608" i="13"/>
  <c r="V3609" i="13"/>
  <c r="V3610" i="13"/>
  <c r="V3611" i="13"/>
  <c r="V3612" i="13"/>
  <c r="V3613" i="13"/>
  <c r="V3614" i="13"/>
  <c r="V3615" i="13"/>
  <c r="V3616" i="13"/>
  <c r="V3617" i="13"/>
  <c r="V3618" i="13"/>
  <c r="V3619" i="13"/>
  <c r="V3620" i="13"/>
  <c r="V3621" i="13"/>
  <c r="V3622" i="13"/>
  <c r="V3623" i="13"/>
  <c r="V3624" i="13"/>
  <c r="V3625" i="13"/>
  <c r="V3626" i="13"/>
  <c r="V3627" i="13"/>
  <c r="V3628" i="13"/>
  <c r="V3629" i="13"/>
  <c r="V3630" i="13"/>
  <c r="V3631" i="13"/>
  <c r="V3632" i="13"/>
  <c r="V3633" i="13"/>
  <c r="V3634" i="13"/>
  <c r="V3635" i="13"/>
  <c r="V3636" i="13"/>
  <c r="V3637" i="13"/>
  <c r="V3638" i="13"/>
  <c r="V3639" i="13"/>
  <c r="V3640" i="13"/>
  <c r="V3641" i="13"/>
  <c r="V3642" i="13"/>
  <c r="V3643" i="13"/>
  <c r="V3644" i="13"/>
  <c r="V3645" i="13"/>
  <c r="V3646" i="13"/>
  <c r="V3647" i="13"/>
  <c r="V3648" i="13"/>
  <c r="V3649" i="13"/>
  <c r="V3650" i="13"/>
  <c r="V3651" i="13"/>
  <c r="V3652" i="13"/>
  <c r="V3653" i="13"/>
  <c r="V3654" i="13"/>
  <c r="V3655" i="13"/>
  <c r="V3656" i="13"/>
  <c r="V3657" i="13"/>
  <c r="V3658" i="13"/>
  <c r="V3659" i="13"/>
  <c r="V3660" i="13"/>
  <c r="V3661" i="13"/>
  <c r="V3662" i="13"/>
  <c r="V3663" i="13"/>
  <c r="V3664" i="13"/>
  <c r="V3665" i="13"/>
  <c r="V3666" i="13"/>
  <c r="V3667" i="13"/>
  <c r="V3668" i="13"/>
  <c r="V3669" i="13"/>
  <c r="V3670" i="13"/>
  <c r="V3671" i="13"/>
  <c r="V3672" i="13"/>
  <c r="V3673" i="13"/>
  <c r="V3674" i="13"/>
  <c r="V3675" i="13"/>
  <c r="V3676" i="13"/>
  <c r="V3677" i="13"/>
  <c r="V3678" i="13"/>
  <c r="V3679" i="13"/>
  <c r="V3680" i="13"/>
  <c r="V3681" i="13"/>
  <c r="V3682" i="13"/>
  <c r="V3683" i="13"/>
  <c r="V3684" i="13"/>
  <c r="V3685" i="13"/>
  <c r="V3686" i="13"/>
  <c r="V3687" i="13"/>
  <c r="V3688" i="13"/>
  <c r="V3689" i="13"/>
  <c r="V3690" i="13"/>
  <c r="V3691" i="13"/>
  <c r="V3692" i="13"/>
  <c r="V3693" i="13"/>
  <c r="V3694" i="13"/>
  <c r="V3695" i="13"/>
  <c r="V3696" i="13"/>
  <c r="V3697" i="13"/>
  <c r="V3698" i="13"/>
  <c r="V3699" i="13"/>
  <c r="V3700" i="13"/>
  <c r="V3701" i="13"/>
  <c r="V3702" i="13"/>
  <c r="V3703" i="13"/>
  <c r="V3704" i="13"/>
  <c r="V3705" i="13"/>
  <c r="V3706" i="13"/>
  <c r="V3707" i="13"/>
  <c r="V3708" i="13"/>
  <c r="V3709" i="13"/>
  <c r="V3710" i="13"/>
  <c r="V3711" i="13"/>
  <c r="V3712" i="13"/>
  <c r="V3713" i="13"/>
  <c r="V3714" i="13"/>
  <c r="V3715" i="13"/>
  <c r="V3716" i="13"/>
  <c r="V3717" i="13"/>
  <c r="V3718" i="13"/>
  <c r="V3719" i="13"/>
  <c r="V3720" i="13"/>
  <c r="V3721" i="13"/>
  <c r="V3722" i="13"/>
  <c r="V3723" i="13"/>
  <c r="V3724" i="13"/>
  <c r="V3725" i="13"/>
  <c r="V3726" i="13"/>
  <c r="V3727" i="13"/>
  <c r="V3728" i="13"/>
  <c r="V3729" i="13"/>
  <c r="V3730" i="13"/>
  <c r="V3731" i="13"/>
  <c r="V3732" i="13"/>
  <c r="V3733" i="13"/>
  <c r="V3734" i="13"/>
  <c r="V3735" i="13"/>
  <c r="V3736" i="13"/>
  <c r="V3737" i="13"/>
  <c r="V3738" i="13"/>
  <c r="V3739" i="13"/>
  <c r="V3740" i="13"/>
  <c r="V3741" i="13"/>
  <c r="V3742" i="13"/>
  <c r="V3743" i="13"/>
  <c r="V3744" i="13"/>
  <c r="V3745" i="13"/>
  <c r="V3746" i="13"/>
  <c r="V3747" i="13"/>
  <c r="V3748" i="13"/>
  <c r="V3749" i="13"/>
  <c r="V3750" i="13"/>
  <c r="V3751" i="13"/>
  <c r="V3752" i="13"/>
  <c r="V3753" i="13"/>
  <c r="V3754" i="13"/>
  <c r="V3755" i="13"/>
  <c r="V3756" i="13"/>
  <c r="V3757" i="13"/>
  <c r="V3758" i="13"/>
  <c r="V3759" i="13"/>
  <c r="V3760" i="13"/>
  <c r="V3761" i="13"/>
  <c r="V3762" i="13"/>
  <c r="V3763" i="13"/>
  <c r="V3764" i="13"/>
  <c r="V3765" i="13"/>
  <c r="V3766" i="13"/>
  <c r="V3767" i="13"/>
  <c r="V3768" i="13"/>
  <c r="V3769" i="13"/>
  <c r="V3770" i="13"/>
  <c r="V3771" i="13"/>
  <c r="V3772" i="13"/>
  <c r="V3773" i="13"/>
  <c r="V3774" i="13"/>
  <c r="V3775" i="13"/>
  <c r="V3776" i="13"/>
  <c r="V3777" i="13"/>
  <c r="V3778" i="13"/>
  <c r="V3779" i="13"/>
  <c r="V3780" i="13"/>
  <c r="V3781" i="13"/>
  <c r="V3782" i="13"/>
  <c r="V3783" i="13"/>
  <c r="V3784" i="13"/>
  <c r="V3785" i="13"/>
  <c r="V3786" i="13"/>
  <c r="V3787" i="13"/>
  <c r="V3788" i="13"/>
  <c r="V3789" i="13"/>
  <c r="V3790" i="13"/>
  <c r="V3791" i="13"/>
  <c r="V3792" i="13"/>
  <c r="V3793" i="13"/>
  <c r="V3794" i="13"/>
  <c r="V3795" i="13"/>
  <c r="V3796" i="13"/>
  <c r="V3797" i="13"/>
  <c r="V3798" i="13"/>
  <c r="V3799" i="13"/>
  <c r="V3800" i="13"/>
  <c r="V3801" i="13"/>
  <c r="V3802" i="13"/>
  <c r="V3803" i="13"/>
  <c r="V3804" i="13"/>
  <c r="V3805" i="13"/>
  <c r="V3806" i="13"/>
  <c r="V3807" i="13"/>
  <c r="V3808" i="13"/>
  <c r="V3809" i="13"/>
  <c r="V3810" i="13"/>
  <c r="V3811" i="13"/>
  <c r="V3812" i="13"/>
  <c r="V3813" i="13"/>
  <c r="V3814" i="13"/>
  <c r="V3815" i="13"/>
  <c r="V3816" i="13"/>
  <c r="V3817" i="13"/>
  <c r="V3818" i="13"/>
  <c r="V3819" i="13"/>
  <c r="V3820" i="13"/>
  <c r="V3821" i="13"/>
  <c r="V3822" i="13"/>
  <c r="V3823" i="13"/>
  <c r="V3824" i="13"/>
  <c r="V3825" i="13"/>
  <c r="V3826" i="13"/>
  <c r="V3827" i="13"/>
  <c r="V3828" i="13"/>
  <c r="V3829" i="13"/>
  <c r="V3830" i="13"/>
  <c r="V3831" i="13"/>
  <c r="V3832" i="13"/>
  <c r="V3833" i="13"/>
  <c r="V3834" i="13"/>
  <c r="V3835" i="13"/>
  <c r="V3836" i="13"/>
  <c r="V3837" i="13"/>
  <c r="V3838" i="13"/>
  <c r="V3839" i="13"/>
  <c r="V3840" i="13"/>
  <c r="V3841" i="13"/>
  <c r="V3842" i="13"/>
  <c r="V3843" i="13"/>
  <c r="V3844" i="13"/>
  <c r="V3845" i="13"/>
  <c r="V3846" i="13"/>
  <c r="V3847" i="13"/>
  <c r="V3848" i="13"/>
  <c r="V3849" i="13"/>
  <c r="V3850" i="13"/>
  <c r="V3851" i="13"/>
  <c r="V3852" i="13"/>
  <c r="V3853" i="13"/>
  <c r="V3854" i="13"/>
  <c r="V3855" i="13"/>
  <c r="V3856" i="13"/>
  <c r="V3857" i="13"/>
  <c r="V3858" i="13"/>
  <c r="V3859" i="13"/>
  <c r="V3860" i="13"/>
  <c r="V3861" i="13"/>
  <c r="V3862" i="13"/>
  <c r="V3863" i="13"/>
  <c r="V3864" i="13"/>
  <c r="V3865" i="13"/>
  <c r="V3866" i="13"/>
  <c r="V3867" i="13"/>
  <c r="V3868" i="13"/>
  <c r="V3869" i="13"/>
  <c r="V3870" i="13"/>
  <c r="V3871" i="13"/>
  <c r="V3872" i="13"/>
  <c r="V3873" i="13"/>
  <c r="V3874" i="13"/>
  <c r="V3875" i="13"/>
  <c r="V3876" i="13"/>
  <c r="V3877" i="13"/>
  <c r="V3878" i="13"/>
  <c r="V3879" i="13"/>
  <c r="V3880" i="13"/>
  <c r="V3881" i="13"/>
  <c r="V3882" i="13"/>
  <c r="V3883" i="13"/>
  <c r="V3884" i="13"/>
  <c r="V3885" i="13"/>
  <c r="V3886" i="13"/>
  <c r="V3887" i="13"/>
  <c r="V3888" i="13"/>
  <c r="V3889" i="13"/>
  <c r="V3890" i="13"/>
  <c r="V3891" i="13"/>
  <c r="V3892" i="13"/>
  <c r="V3893" i="13"/>
  <c r="V3894" i="13"/>
  <c r="V3895" i="13"/>
  <c r="V3896" i="13"/>
  <c r="V3897" i="13"/>
  <c r="V3898" i="13"/>
  <c r="V3899" i="13"/>
  <c r="V3900" i="13"/>
  <c r="V3901" i="13"/>
  <c r="V3902" i="13"/>
  <c r="V3903" i="13"/>
  <c r="V3904" i="13"/>
  <c r="V3905" i="13"/>
  <c r="V3906" i="13"/>
  <c r="V3907" i="13"/>
  <c r="V3908" i="13"/>
  <c r="V3909" i="13"/>
  <c r="V3910" i="13"/>
  <c r="V3911" i="13"/>
  <c r="V3912" i="13"/>
  <c r="V3913" i="13"/>
  <c r="V3914" i="13"/>
  <c r="V3915" i="13"/>
  <c r="V3916" i="13"/>
  <c r="V3917" i="13"/>
  <c r="V3918" i="13"/>
  <c r="V3919" i="13"/>
  <c r="V3920" i="13"/>
  <c r="V3921" i="13"/>
  <c r="V3922" i="13"/>
  <c r="V3923" i="13"/>
  <c r="V3924" i="13"/>
  <c r="V3925" i="13"/>
  <c r="V3926" i="13"/>
  <c r="V3927" i="13"/>
  <c r="V3928" i="13"/>
  <c r="V3929" i="13"/>
  <c r="V3930" i="13"/>
  <c r="V3931" i="13"/>
  <c r="V3932" i="13"/>
  <c r="V3933" i="13"/>
  <c r="V3934" i="13"/>
  <c r="V3935" i="13"/>
  <c r="V3936" i="13"/>
  <c r="V3937" i="13"/>
  <c r="V3938" i="13"/>
  <c r="V3939" i="13"/>
  <c r="V3940" i="13"/>
  <c r="V3941" i="13"/>
  <c r="V3942" i="13"/>
  <c r="V3943" i="13"/>
  <c r="V3944" i="13"/>
  <c r="V3945" i="13"/>
  <c r="V3946" i="13"/>
  <c r="V3947" i="13"/>
  <c r="V3948" i="13"/>
  <c r="V3949" i="13"/>
  <c r="V3950" i="13"/>
  <c r="V3951" i="13"/>
  <c r="V3952" i="13"/>
  <c r="V3953" i="13"/>
  <c r="V3954" i="13"/>
  <c r="V3955" i="13"/>
  <c r="V3956" i="13"/>
  <c r="V3957" i="13"/>
  <c r="V3958" i="13"/>
  <c r="V3959" i="13"/>
  <c r="V3960" i="13"/>
  <c r="V3961" i="13"/>
  <c r="V3962" i="13"/>
  <c r="V3963" i="13"/>
  <c r="V3964" i="13"/>
  <c r="V3965" i="13"/>
  <c r="V3966" i="13"/>
  <c r="V3967" i="13"/>
  <c r="V3968" i="13"/>
  <c r="V3969" i="13"/>
  <c r="V3970" i="13"/>
  <c r="V3971" i="13"/>
  <c r="V3972" i="13"/>
  <c r="V3973" i="13"/>
  <c r="V3974" i="13"/>
  <c r="V3975" i="13"/>
  <c r="V3976" i="13"/>
  <c r="V3977" i="13"/>
  <c r="V3978" i="13"/>
  <c r="V3979" i="13"/>
  <c r="V3980" i="13"/>
  <c r="V3981" i="13"/>
  <c r="V3982" i="13"/>
  <c r="V3983" i="13"/>
  <c r="V3984" i="13"/>
  <c r="V3985" i="13"/>
  <c r="V3986" i="13"/>
  <c r="V3987" i="13"/>
  <c r="V3988" i="13"/>
  <c r="V3989" i="13"/>
  <c r="V3990" i="13"/>
  <c r="V3991" i="13"/>
  <c r="V3992" i="13"/>
  <c r="V3993" i="13"/>
  <c r="V3994" i="13"/>
  <c r="V3995" i="13"/>
  <c r="V3996" i="13"/>
  <c r="V3997" i="13"/>
  <c r="V3998" i="13"/>
  <c r="V3999" i="13"/>
  <c r="V4000" i="13"/>
  <c r="V4001" i="13"/>
  <c r="V4002" i="13"/>
  <c r="V4003" i="13"/>
  <c r="V4004" i="13"/>
  <c r="V4005" i="13"/>
  <c r="V4006" i="13"/>
  <c r="V4007" i="13"/>
  <c r="V4008" i="13"/>
  <c r="V4009" i="13"/>
  <c r="V4010" i="13"/>
  <c r="V4011" i="13"/>
  <c r="V4012" i="13"/>
  <c r="V4013" i="13"/>
  <c r="V4014" i="13"/>
  <c r="V4015" i="13"/>
  <c r="V4016" i="13"/>
  <c r="V4017" i="13"/>
  <c r="V4018" i="13"/>
  <c r="V4019" i="13"/>
  <c r="V4020" i="13"/>
  <c r="V4021" i="13"/>
  <c r="V4022" i="13"/>
  <c r="V4023" i="13"/>
  <c r="V4024" i="13"/>
  <c r="V4025" i="13"/>
  <c r="V4026" i="13"/>
  <c r="V4027" i="13"/>
  <c r="V4028" i="13"/>
  <c r="V4029" i="13"/>
  <c r="V4030" i="13"/>
  <c r="V4031" i="13"/>
  <c r="V4032" i="13"/>
  <c r="V4033" i="13"/>
  <c r="V4034" i="13"/>
  <c r="V4035" i="13"/>
  <c r="V4036" i="13"/>
  <c r="V4037" i="13"/>
  <c r="V4038" i="13"/>
  <c r="V4039" i="13"/>
  <c r="V4040" i="13"/>
  <c r="V4041" i="13"/>
  <c r="V4042" i="13"/>
  <c r="V4043" i="13"/>
  <c r="V4044" i="13"/>
  <c r="V4045" i="13"/>
  <c r="V4046" i="13"/>
  <c r="V4047" i="13"/>
  <c r="V4048" i="13"/>
  <c r="V4049" i="13"/>
  <c r="V4050" i="13"/>
  <c r="V4051" i="13"/>
  <c r="V4052" i="13"/>
  <c r="V4053" i="13"/>
  <c r="V4054" i="13"/>
  <c r="V4055" i="13"/>
  <c r="V4056" i="13"/>
  <c r="V4057" i="13"/>
  <c r="V4058" i="13"/>
  <c r="V4059" i="13"/>
  <c r="V4060" i="13"/>
  <c r="V4061" i="13"/>
  <c r="V4062" i="13"/>
  <c r="V4063" i="13"/>
  <c r="V4064" i="13"/>
  <c r="V4065" i="13"/>
  <c r="V4066" i="13"/>
  <c r="V4067" i="13"/>
  <c r="V4068" i="13"/>
  <c r="V4069" i="13"/>
  <c r="V4070" i="13"/>
  <c r="V4071" i="13"/>
  <c r="V4072" i="13"/>
  <c r="V4073" i="13"/>
  <c r="V4074" i="13"/>
  <c r="V4075" i="13"/>
  <c r="V4076" i="13"/>
  <c r="V4077" i="13"/>
  <c r="V4078" i="13"/>
  <c r="V4079" i="13"/>
  <c r="V4080" i="13"/>
  <c r="V4081" i="13"/>
  <c r="V4082" i="13"/>
  <c r="V4083" i="13"/>
  <c r="V4084" i="13"/>
  <c r="V4085" i="13"/>
  <c r="V4086" i="13"/>
  <c r="V4087" i="13"/>
  <c r="V4088" i="13"/>
  <c r="V4089" i="13"/>
  <c r="V4090" i="13"/>
  <c r="V4091" i="13"/>
  <c r="V4092" i="13"/>
  <c r="V4093" i="13"/>
  <c r="V4094" i="13"/>
  <c r="V4095" i="13"/>
  <c r="V4096" i="13"/>
  <c r="V4097" i="13"/>
  <c r="V4098" i="13"/>
  <c r="V4099" i="13"/>
  <c r="V4100" i="13"/>
  <c r="V4101" i="13"/>
  <c r="V4102" i="13"/>
  <c r="V4103" i="13"/>
  <c r="V4104" i="13"/>
  <c r="V4105" i="13"/>
  <c r="V4106" i="13"/>
  <c r="V4107" i="13"/>
  <c r="V4108" i="13"/>
  <c r="V4109" i="13"/>
  <c r="V4110" i="13"/>
  <c r="V4111" i="13"/>
  <c r="V4112" i="13"/>
  <c r="V4113" i="13"/>
  <c r="V4114" i="13"/>
  <c r="V4115" i="13"/>
  <c r="V4116" i="13"/>
  <c r="V4117" i="13"/>
  <c r="V4118" i="13"/>
  <c r="V4119" i="13"/>
  <c r="V4120" i="13"/>
  <c r="V4121" i="13"/>
  <c r="V4122" i="13"/>
  <c r="V4123" i="13"/>
  <c r="V4124" i="13"/>
  <c r="V4125" i="13"/>
  <c r="V4126" i="13"/>
  <c r="V4127" i="13"/>
  <c r="V4128" i="13"/>
  <c r="V4129" i="13"/>
  <c r="V4130" i="13"/>
  <c r="V4131" i="13"/>
  <c r="V4132" i="13"/>
  <c r="V4133" i="13"/>
  <c r="V4134" i="13"/>
  <c r="V4135" i="13"/>
  <c r="V4136" i="13"/>
  <c r="V4137" i="13"/>
  <c r="V4138" i="13"/>
  <c r="V4139" i="13"/>
  <c r="V4140" i="13"/>
  <c r="V4141" i="13"/>
  <c r="V4142" i="13"/>
  <c r="V4143" i="13"/>
  <c r="V4144" i="13"/>
  <c r="V4145" i="13"/>
  <c r="V4146" i="13"/>
  <c r="V4147" i="13"/>
  <c r="V4148" i="13"/>
  <c r="V4149" i="13"/>
  <c r="V4150" i="13"/>
  <c r="V4151" i="13"/>
  <c r="V4152" i="13"/>
  <c r="V4153" i="13"/>
  <c r="V4154" i="13"/>
  <c r="V4155" i="13"/>
  <c r="V4156" i="13"/>
  <c r="V4157" i="13"/>
  <c r="V4158" i="13"/>
  <c r="V4159" i="13"/>
  <c r="V4160" i="13"/>
  <c r="V4161" i="13"/>
  <c r="V4162" i="13"/>
  <c r="V4163" i="13"/>
  <c r="V4164" i="13"/>
  <c r="V4165" i="13"/>
  <c r="V4166" i="13"/>
  <c r="V4167" i="13"/>
  <c r="V4168" i="13"/>
  <c r="V4169" i="13"/>
  <c r="V4170" i="13"/>
  <c r="V4171" i="13"/>
  <c r="V4172" i="13"/>
  <c r="V4173" i="13"/>
  <c r="V4174" i="13"/>
  <c r="V4175" i="13"/>
  <c r="V4176" i="13"/>
  <c r="V4177" i="13"/>
  <c r="V4178" i="13"/>
  <c r="V4179" i="13"/>
  <c r="V4180" i="13"/>
  <c r="V4181" i="13"/>
  <c r="V4182" i="13"/>
  <c r="V4183" i="13"/>
  <c r="V4184" i="13"/>
  <c r="V4185" i="13"/>
  <c r="V4186" i="13"/>
  <c r="V4187" i="13"/>
  <c r="V4188" i="13"/>
  <c r="V4189" i="13"/>
  <c r="V4190" i="13"/>
  <c r="V4191" i="13"/>
  <c r="V4192" i="13"/>
  <c r="V4193" i="13"/>
  <c r="V4194" i="13"/>
  <c r="V4195" i="13"/>
  <c r="V4196" i="13"/>
  <c r="V4197" i="13"/>
  <c r="V4198" i="13"/>
  <c r="V4199" i="13"/>
  <c r="V4200" i="13"/>
  <c r="V4201" i="13"/>
  <c r="V4202" i="13"/>
  <c r="V4203" i="13"/>
  <c r="V4204" i="13"/>
  <c r="V4205" i="13"/>
  <c r="V4206" i="13"/>
  <c r="V4207" i="13"/>
  <c r="V4208" i="13"/>
  <c r="V4209" i="13"/>
  <c r="V4210" i="13"/>
  <c r="V4211" i="13"/>
  <c r="V4212" i="13"/>
  <c r="V4213" i="13"/>
  <c r="V4214" i="13"/>
  <c r="V4215" i="13"/>
  <c r="V4216" i="13"/>
  <c r="V4217" i="13"/>
  <c r="V4218" i="13"/>
  <c r="V4219" i="13"/>
  <c r="V4220" i="13"/>
  <c r="V4221" i="13"/>
  <c r="V4222" i="13"/>
  <c r="V4223" i="13"/>
  <c r="V4224" i="13"/>
  <c r="V4225" i="13"/>
  <c r="V4226" i="13"/>
  <c r="V4227" i="13"/>
  <c r="V4228" i="13"/>
  <c r="V4229" i="13"/>
  <c r="V4230" i="13"/>
  <c r="V4231" i="13"/>
  <c r="V4232" i="13"/>
  <c r="V4233" i="13"/>
  <c r="V4234" i="13"/>
  <c r="V4235" i="13"/>
  <c r="V4236" i="13"/>
  <c r="V4237" i="13"/>
  <c r="V4238" i="13"/>
  <c r="V4239" i="13"/>
  <c r="V4240" i="13"/>
  <c r="V4241" i="13"/>
  <c r="V4242" i="13"/>
  <c r="V4243" i="13"/>
  <c r="V4244" i="13"/>
  <c r="V4245" i="13"/>
  <c r="V4246" i="13"/>
  <c r="V4247" i="13"/>
  <c r="V4248" i="13"/>
  <c r="V4249" i="13"/>
  <c r="V4250" i="13"/>
  <c r="V4251" i="13"/>
  <c r="V4252" i="13"/>
  <c r="V4253" i="13"/>
  <c r="V4254" i="13"/>
  <c r="V4255" i="13"/>
  <c r="V4256" i="13"/>
  <c r="V4257" i="13"/>
  <c r="V4258" i="13"/>
  <c r="V4259" i="13"/>
  <c r="V4260" i="13"/>
  <c r="V4261" i="13"/>
  <c r="V4262" i="13"/>
  <c r="V4263" i="13"/>
  <c r="V4264" i="13"/>
  <c r="V4265" i="13"/>
  <c r="V4266" i="13"/>
  <c r="V4267" i="13"/>
  <c r="V4268" i="13"/>
  <c r="V4269" i="13"/>
  <c r="V4270" i="13"/>
  <c r="V4271" i="13"/>
  <c r="V4272" i="13"/>
  <c r="V4273" i="13"/>
  <c r="V4274" i="13"/>
  <c r="V4275" i="13"/>
  <c r="V4276" i="13"/>
  <c r="V4277" i="13"/>
  <c r="V4278" i="13"/>
  <c r="V4279" i="13"/>
  <c r="V4280" i="13"/>
  <c r="V4281" i="13"/>
  <c r="V4282" i="13"/>
  <c r="V4283" i="13"/>
  <c r="V4284" i="13"/>
  <c r="V4285" i="13"/>
  <c r="V4286" i="13"/>
  <c r="V4287" i="13"/>
  <c r="V4288" i="13"/>
  <c r="V4289" i="13"/>
  <c r="V4290" i="13"/>
  <c r="V4291" i="13"/>
  <c r="V4292" i="13"/>
  <c r="V4293" i="13"/>
  <c r="V4294" i="13"/>
  <c r="V4295" i="13"/>
  <c r="V4296" i="13"/>
  <c r="V4297" i="13"/>
  <c r="V4298" i="13"/>
  <c r="V4299" i="13"/>
  <c r="V4300" i="13"/>
  <c r="V4301" i="13"/>
  <c r="V4302" i="13"/>
  <c r="V4303" i="13"/>
  <c r="V4304" i="13"/>
  <c r="V4305" i="13"/>
  <c r="V4306" i="13"/>
  <c r="V4307" i="13"/>
  <c r="V4308" i="13"/>
  <c r="V4309" i="13"/>
  <c r="V4310" i="13"/>
  <c r="V4311" i="13"/>
  <c r="V4312" i="13"/>
  <c r="V4313" i="13"/>
  <c r="V4314" i="13"/>
  <c r="V4315" i="13"/>
  <c r="V4316" i="13"/>
  <c r="V4317" i="13"/>
  <c r="V4318" i="13"/>
  <c r="V4319" i="13"/>
  <c r="V4320" i="13"/>
  <c r="V4321" i="13"/>
  <c r="V4322" i="13"/>
  <c r="V4323" i="13"/>
  <c r="V4324" i="13"/>
  <c r="V4325" i="13"/>
  <c r="V4326" i="13"/>
  <c r="V4327" i="13"/>
  <c r="V4328" i="13"/>
  <c r="V4329" i="13"/>
  <c r="V4330" i="13"/>
  <c r="V4331" i="13"/>
  <c r="V4332" i="13"/>
  <c r="V4333" i="13"/>
  <c r="V4334" i="13"/>
  <c r="V4335" i="13"/>
  <c r="V4336" i="13"/>
  <c r="V4337" i="13"/>
  <c r="V4338" i="13"/>
  <c r="V4339" i="13"/>
  <c r="V4340" i="13"/>
  <c r="V4341" i="13"/>
  <c r="V4342" i="13"/>
  <c r="V4343" i="13"/>
  <c r="V4344" i="13"/>
  <c r="V4345" i="13"/>
  <c r="V4346" i="13"/>
  <c r="V4347" i="13"/>
  <c r="V4348" i="13"/>
  <c r="V4349" i="13"/>
  <c r="V4350" i="13"/>
  <c r="V4351" i="13"/>
  <c r="V4352" i="13"/>
  <c r="V4353" i="13"/>
  <c r="V4354" i="13"/>
  <c r="V4355" i="13"/>
  <c r="V4356" i="13"/>
  <c r="V4357" i="13"/>
  <c r="V4358" i="13"/>
  <c r="V4359" i="13"/>
  <c r="V4360" i="13"/>
  <c r="V4361" i="13"/>
  <c r="V4362" i="13"/>
  <c r="V4363" i="13"/>
  <c r="V4364" i="13"/>
  <c r="V4365" i="13"/>
  <c r="V4366" i="13"/>
  <c r="V4367" i="13"/>
  <c r="V4368" i="13"/>
  <c r="V4369" i="13"/>
  <c r="V4370" i="13"/>
  <c r="V4371" i="13"/>
  <c r="V4372" i="13"/>
  <c r="V4373" i="13"/>
  <c r="V4374" i="13"/>
  <c r="V4375" i="13"/>
  <c r="V4376" i="13"/>
  <c r="V4377" i="13"/>
  <c r="V4378" i="13"/>
  <c r="V4379" i="13"/>
  <c r="V4380" i="13"/>
  <c r="V4381" i="13"/>
  <c r="V4382" i="13"/>
  <c r="V4383" i="13"/>
  <c r="V4384" i="13"/>
  <c r="V4385" i="13"/>
  <c r="V4386" i="13"/>
  <c r="V4387" i="13"/>
  <c r="V4388" i="13"/>
  <c r="V4389" i="13"/>
  <c r="V4390" i="13"/>
  <c r="V4391" i="13"/>
  <c r="V4392" i="13"/>
  <c r="V4393" i="13"/>
  <c r="V4394" i="13"/>
  <c r="V4395" i="13"/>
  <c r="V4396" i="13"/>
  <c r="V4397" i="13"/>
  <c r="V4398" i="13"/>
  <c r="V4399" i="13"/>
  <c r="V4400" i="13"/>
  <c r="V4401" i="13"/>
  <c r="V4402" i="13"/>
  <c r="V4403" i="13"/>
  <c r="V4404" i="13"/>
  <c r="V4405" i="13"/>
  <c r="V4406" i="13"/>
  <c r="V4407" i="13"/>
  <c r="V4408" i="13"/>
  <c r="V4409" i="13"/>
  <c r="V4410" i="13"/>
  <c r="V4411" i="13"/>
  <c r="V4412" i="13"/>
  <c r="V4413" i="13"/>
  <c r="V4414" i="13"/>
  <c r="V4415" i="13"/>
  <c r="V4416" i="13"/>
  <c r="V4417" i="13"/>
  <c r="V4418" i="13"/>
  <c r="V4419" i="13"/>
  <c r="V4420" i="13"/>
  <c r="V4421" i="13"/>
  <c r="V4422" i="13"/>
  <c r="V4423" i="13"/>
  <c r="V4424" i="13"/>
  <c r="V4425" i="13"/>
  <c r="V4426" i="13"/>
  <c r="V4427" i="13"/>
  <c r="V4428" i="13"/>
  <c r="V4429" i="13"/>
  <c r="V4430" i="13"/>
  <c r="V4431" i="13"/>
  <c r="V4432" i="13"/>
  <c r="V4433" i="13"/>
  <c r="V4434" i="13"/>
  <c r="V4435" i="13"/>
  <c r="V4436" i="13"/>
  <c r="V4437" i="13"/>
  <c r="V4438" i="13"/>
  <c r="V4439" i="13"/>
  <c r="V4440" i="13"/>
  <c r="V4441" i="13"/>
  <c r="V4442" i="13"/>
  <c r="V4443" i="13"/>
  <c r="V4444" i="13"/>
  <c r="V4445" i="13"/>
  <c r="V4446" i="13"/>
  <c r="V4447" i="13"/>
  <c r="V4448" i="13"/>
  <c r="V4449" i="13"/>
  <c r="V4450" i="13"/>
  <c r="V4451" i="13"/>
  <c r="V4452" i="13"/>
  <c r="V4453" i="13"/>
  <c r="V4454" i="13"/>
  <c r="V4455" i="13"/>
  <c r="V4456" i="13"/>
  <c r="V4457" i="13"/>
  <c r="V4458" i="13"/>
  <c r="V4459" i="13"/>
  <c r="V4460" i="13"/>
  <c r="V4461" i="13"/>
  <c r="V4462" i="13"/>
  <c r="V4463" i="13"/>
  <c r="V4464" i="13"/>
  <c r="V4465" i="13"/>
  <c r="V4466" i="13"/>
  <c r="V4467" i="13"/>
  <c r="V4468" i="13"/>
  <c r="V4469" i="13"/>
  <c r="V4470" i="13"/>
  <c r="V4471" i="13"/>
  <c r="V4472" i="13"/>
  <c r="V4473" i="13"/>
  <c r="V4474" i="13"/>
  <c r="V4475" i="13"/>
  <c r="V4476" i="13"/>
  <c r="V4477" i="13"/>
  <c r="V4478" i="13"/>
  <c r="V4479" i="13"/>
  <c r="V4480" i="13"/>
  <c r="V4481" i="13"/>
  <c r="V4482" i="13"/>
  <c r="V4483" i="13"/>
  <c r="V4484" i="13"/>
  <c r="V4485" i="13"/>
  <c r="V4486" i="13"/>
  <c r="V4487" i="13"/>
  <c r="V4488" i="13"/>
  <c r="V4489" i="13"/>
  <c r="V4490" i="13"/>
  <c r="V4491" i="13"/>
  <c r="V4492" i="13"/>
  <c r="V4493" i="13"/>
  <c r="V4494" i="13"/>
  <c r="V4495" i="13"/>
  <c r="V4496" i="13"/>
  <c r="V4497" i="13"/>
  <c r="V4498" i="13"/>
  <c r="V4499" i="13"/>
  <c r="V4500" i="13"/>
  <c r="V4501" i="13"/>
  <c r="V4502" i="13"/>
  <c r="V4503" i="13"/>
  <c r="V4504" i="13"/>
  <c r="V4505" i="13"/>
  <c r="V4506" i="13"/>
  <c r="V4507" i="13"/>
  <c r="V4508" i="13"/>
  <c r="V4509" i="13"/>
  <c r="V4510" i="13"/>
  <c r="V4511" i="13"/>
  <c r="V4512" i="13"/>
  <c r="V4513" i="13"/>
  <c r="V4514" i="13"/>
  <c r="V4515" i="13"/>
  <c r="V4516" i="13"/>
  <c r="V4517" i="13"/>
  <c r="V4518" i="13"/>
  <c r="V4519" i="13"/>
  <c r="V4520" i="13"/>
  <c r="V4521" i="13"/>
  <c r="V4522" i="13"/>
  <c r="V4523" i="13"/>
  <c r="V4524" i="13"/>
  <c r="V4525" i="13"/>
  <c r="V4526" i="13"/>
  <c r="V4527" i="13"/>
  <c r="V4528" i="13"/>
  <c r="V4529" i="13"/>
  <c r="V4530" i="13"/>
  <c r="V4531" i="13"/>
  <c r="V4532" i="13"/>
  <c r="V4533" i="13"/>
  <c r="V4534" i="13"/>
  <c r="V4535" i="13"/>
  <c r="V4536" i="13"/>
  <c r="V4537" i="13"/>
  <c r="V4538" i="13"/>
  <c r="V4539" i="13"/>
  <c r="V4540" i="13"/>
  <c r="V4541" i="13"/>
  <c r="V4542" i="13"/>
  <c r="V4543" i="13"/>
  <c r="V4544" i="13"/>
  <c r="V4545" i="13"/>
  <c r="V4546" i="13"/>
  <c r="V4547" i="13"/>
  <c r="V4548" i="13"/>
  <c r="V4549" i="13"/>
  <c r="V4550" i="13"/>
  <c r="V4551" i="13"/>
  <c r="V4552" i="13"/>
  <c r="V4553" i="13"/>
  <c r="V4554" i="13"/>
  <c r="V4555" i="13"/>
  <c r="V4556" i="13"/>
  <c r="V4557" i="13"/>
  <c r="V4558" i="13"/>
  <c r="V4559" i="13"/>
  <c r="V4560" i="13"/>
  <c r="V4561" i="13"/>
  <c r="V4562" i="13"/>
  <c r="V4563" i="13"/>
  <c r="V4564" i="13"/>
  <c r="V4565" i="13"/>
  <c r="V4566" i="13"/>
  <c r="V4567" i="13"/>
  <c r="V4568" i="13"/>
  <c r="V4569" i="13"/>
  <c r="V4570" i="13"/>
  <c r="V4571" i="13"/>
  <c r="V4572" i="13"/>
  <c r="V4573" i="13"/>
  <c r="V4574" i="13"/>
  <c r="V4575" i="13"/>
  <c r="V4576" i="13"/>
  <c r="V4577" i="13"/>
  <c r="V4578" i="13"/>
  <c r="V4579" i="13"/>
  <c r="V4580" i="13"/>
  <c r="V4581" i="13"/>
  <c r="V4582" i="13"/>
  <c r="V4583" i="13"/>
  <c r="V4584" i="13"/>
  <c r="V4585" i="13"/>
  <c r="V4586" i="13"/>
  <c r="V4587" i="13"/>
  <c r="V4588" i="13"/>
  <c r="V4589" i="13"/>
  <c r="V4590" i="13"/>
  <c r="V4591" i="13"/>
  <c r="V4592" i="13"/>
  <c r="V4593" i="13"/>
  <c r="V4594" i="13"/>
  <c r="V4595" i="13"/>
  <c r="V4596" i="13"/>
  <c r="V4597" i="13"/>
  <c r="V4598" i="13"/>
  <c r="V4599" i="13"/>
  <c r="V4600" i="13"/>
  <c r="V4601" i="13"/>
  <c r="V4602" i="13"/>
  <c r="V4603" i="13"/>
  <c r="V4604" i="13"/>
  <c r="V4605" i="13"/>
  <c r="V4606" i="13"/>
  <c r="V4607" i="13"/>
  <c r="V4608" i="13"/>
  <c r="V4609" i="13"/>
  <c r="V4610" i="13"/>
  <c r="V4611" i="13"/>
  <c r="V4612" i="13"/>
  <c r="V4613" i="13"/>
  <c r="V4614" i="13"/>
  <c r="V4615" i="13"/>
  <c r="V4616" i="13"/>
  <c r="V4617" i="13"/>
  <c r="V4618" i="13"/>
  <c r="V4619" i="13"/>
  <c r="V4620" i="13"/>
  <c r="V4621" i="13"/>
  <c r="V4622" i="13"/>
  <c r="V4623" i="13"/>
  <c r="V4624" i="13"/>
  <c r="V4625" i="13"/>
  <c r="V4626" i="13"/>
  <c r="V4627" i="13"/>
  <c r="V4628" i="13"/>
  <c r="V4629" i="13"/>
  <c r="V4630" i="13"/>
  <c r="V4631" i="13"/>
  <c r="V4632" i="13"/>
  <c r="V4633" i="13"/>
  <c r="V4634" i="13"/>
  <c r="V4635" i="13"/>
  <c r="V4636" i="13"/>
  <c r="V4637" i="13"/>
  <c r="V4638" i="13"/>
  <c r="V4639" i="13"/>
  <c r="V4640" i="13"/>
  <c r="V4641" i="13"/>
  <c r="V4642" i="13"/>
  <c r="V4643" i="13"/>
  <c r="V4644" i="13"/>
  <c r="V4645" i="13"/>
  <c r="V4646" i="13"/>
  <c r="V4647" i="13"/>
  <c r="V4648" i="13"/>
  <c r="V4649" i="13"/>
  <c r="V4650" i="13"/>
  <c r="V4651" i="13"/>
  <c r="V4652" i="13"/>
  <c r="V4653" i="13"/>
  <c r="V4654" i="13"/>
  <c r="V4655" i="13"/>
  <c r="V4656" i="13"/>
  <c r="V4657" i="13"/>
  <c r="V4658" i="13"/>
  <c r="V4659" i="13"/>
  <c r="V4660" i="13"/>
  <c r="V4661" i="13"/>
  <c r="V4662" i="13"/>
  <c r="V4663" i="13"/>
  <c r="V4664" i="13"/>
  <c r="V4665" i="13"/>
  <c r="V4666" i="13"/>
  <c r="V4667" i="13"/>
  <c r="V4668" i="13"/>
  <c r="V4669" i="13"/>
  <c r="V4670" i="13"/>
  <c r="V4671" i="13"/>
  <c r="V4672" i="13"/>
  <c r="V4673" i="13"/>
  <c r="V4674" i="13"/>
  <c r="V4675" i="13"/>
  <c r="V4676" i="13"/>
  <c r="V4677" i="13"/>
  <c r="V4678" i="13"/>
  <c r="V4679" i="13"/>
  <c r="V4680" i="13"/>
  <c r="V4681" i="13"/>
  <c r="V4682" i="13"/>
  <c r="V4683" i="13"/>
  <c r="V4684" i="13"/>
  <c r="V4685" i="13"/>
  <c r="V4686" i="13"/>
  <c r="V4687" i="13"/>
  <c r="V4688" i="13"/>
  <c r="V4689" i="13"/>
  <c r="V4690" i="13"/>
  <c r="V4691" i="13"/>
  <c r="V4692" i="13"/>
  <c r="V4693" i="13"/>
  <c r="V4694" i="13"/>
  <c r="V4695" i="13"/>
  <c r="V4696" i="13"/>
  <c r="V4697" i="13"/>
  <c r="V4698" i="13"/>
  <c r="V4699" i="13"/>
  <c r="V4700" i="13"/>
  <c r="V4701" i="13"/>
  <c r="V4702" i="13"/>
  <c r="V4703" i="13"/>
  <c r="V4704" i="13"/>
  <c r="V4705" i="13"/>
  <c r="V4706" i="13"/>
  <c r="V4707" i="13"/>
  <c r="V4708" i="13"/>
  <c r="V4709" i="13"/>
  <c r="V4710" i="13"/>
  <c r="V4711" i="13"/>
  <c r="V4712" i="13"/>
  <c r="V4713" i="13"/>
  <c r="V4714" i="13"/>
  <c r="V4715" i="13"/>
  <c r="V4716" i="13"/>
  <c r="V4717" i="13"/>
  <c r="V4718" i="13"/>
  <c r="V4719" i="13"/>
  <c r="V4720" i="13"/>
  <c r="V4721" i="13"/>
  <c r="V4722" i="13"/>
  <c r="V4723" i="13"/>
  <c r="V4724" i="13"/>
  <c r="V4725" i="13"/>
  <c r="V4726" i="13"/>
  <c r="V4727" i="13"/>
  <c r="V4728" i="13"/>
  <c r="V4729" i="13"/>
  <c r="V4730" i="13"/>
  <c r="V4731" i="13"/>
  <c r="V4732" i="13"/>
  <c r="V4733" i="13"/>
  <c r="V4734" i="13"/>
  <c r="V4735" i="13"/>
  <c r="V4736" i="13"/>
  <c r="V4737" i="13"/>
  <c r="V4738" i="13"/>
  <c r="V4739" i="13"/>
  <c r="V4740" i="13"/>
  <c r="V4741" i="13"/>
  <c r="V4742" i="13"/>
  <c r="V4743" i="13"/>
  <c r="V4744" i="13"/>
  <c r="V4745" i="13"/>
  <c r="V4746" i="13"/>
  <c r="V4747" i="13"/>
  <c r="V4748" i="13"/>
  <c r="V4749" i="13"/>
  <c r="V4750" i="13"/>
  <c r="V4751" i="13"/>
  <c r="V4752" i="13"/>
  <c r="V4753" i="13"/>
  <c r="V4754" i="13"/>
  <c r="V4755" i="13"/>
  <c r="V4756" i="13"/>
  <c r="V4757" i="13"/>
  <c r="V4758" i="13"/>
  <c r="V4759" i="13"/>
  <c r="V4760" i="13"/>
  <c r="V4761" i="13"/>
  <c r="V4762" i="13"/>
  <c r="V4763" i="13"/>
  <c r="V4764" i="13"/>
  <c r="V4765" i="13"/>
  <c r="V4766" i="13"/>
  <c r="V4767" i="13"/>
  <c r="V4768" i="13"/>
  <c r="V4769" i="13"/>
  <c r="V4770" i="13"/>
  <c r="V4771" i="13"/>
  <c r="V4772" i="13"/>
  <c r="V4773" i="13"/>
  <c r="V4774" i="13"/>
  <c r="V4775" i="13"/>
  <c r="V4776" i="13"/>
  <c r="V4777" i="13"/>
  <c r="V4778" i="13"/>
  <c r="V4779" i="13"/>
  <c r="V4780" i="13"/>
  <c r="V4781" i="13"/>
  <c r="V4782" i="13"/>
  <c r="V4783" i="13"/>
  <c r="V4784" i="13"/>
  <c r="V4785" i="13"/>
  <c r="V4786" i="13"/>
  <c r="V4787" i="13"/>
  <c r="V4788" i="13"/>
  <c r="V4789" i="13"/>
  <c r="V4790" i="13"/>
  <c r="V4791" i="13"/>
  <c r="V4792" i="13"/>
  <c r="V4793" i="13"/>
  <c r="V4794" i="13"/>
  <c r="V4795" i="13"/>
  <c r="V4796" i="13"/>
  <c r="V4797" i="13"/>
  <c r="V4798" i="13"/>
  <c r="V4799" i="13"/>
  <c r="V4800" i="13"/>
  <c r="V4801" i="13"/>
  <c r="V4802" i="13"/>
  <c r="V4803" i="13"/>
  <c r="V4804" i="13"/>
  <c r="V4805" i="13"/>
  <c r="V4806" i="13"/>
  <c r="V4807" i="13"/>
  <c r="V4808" i="13"/>
  <c r="V4809" i="13"/>
  <c r="V4810" i="13"/>
  <c r="V4811" i="13"/>
  <c r="V4812" i="13"/>
  <c r="V4813" i="13"/>
  <c r="V4814" i="13"/>
  <c r="V4815" i="13"/>
  <c r="V4816" i="13"/>
  <c r="V4817" i="13"/>
  <c r="V4818" i="13"/>
  <c r="V4819" i="13"/>
  <c r="V4820" i="13"/>
  <c r="V4821" i="13"/>
  <c r="V4822" i="13"/>
  <c r="V4823" i="13"/>
  <c r="V4824" i="13"/>
  <c r="V4825" i="13"/>
  <c r="V4826" i="13"/>
  <c r="V4827" i="13"/>
  <c r="V4828" i="13"/>
  <c r="V4829" i="13"/>
  <c r="V4830" i="13"/>
  <c r="V4831" i="13"/>
  <c r="V4832" i="13"/>
  <c r="V4833" i="13"/>
  <c r="V4834" i="13"/>
  <c r="V4835" i="13"/>
  <c r="V4836" i="13"/>
  <c r="V4837" i="13"/>
  <c r="V4838" i="13"/>
  <c r="V4839" i="13"/>
  <c r="V4840" i="13"/>
  <c r="V4841" i="13"/>
  <c r="V4842" i="13"/>
  <c r="V4843" i="13"/>
  <c r="V4844" i="13"/>
  <c r="V4845" i="13"/>
  <c r="V4846" i="13"/>
  <c r="V4847" i="13"/>
  <c r="V4848" i="13"/>
  <c r="V4849" i="13"/>
  <c r="V4850" i="13"/>
  <c r="V4851" i="13"/>
  <c r="V4852" i="13"/>
  <c r="V4853" i="13"/>
  <c r="V4854" i="13"/>
  <c r="V4855" i="13"/>
  <c r="V4856" i="13"/>
  <c r="V4857" i="13"/>
  <c r="V4858" i="13"/>
  <c r="V4859" i="13"/>
  <c r="V4860" i="13"/>
  <c r="V4861" i="13"/>
  <c r="V4862" i="13"/>
  <c r="V4863" i="13"/>
  <c r="V4864" i="13"/>
  <c r="V4865" i="13"/>
  <c r="V4866" i="13"/>
  <c r="V4867" i="13"/>
  <c r="V4868" i="13"/>
  <c r="V4869" i="13"/>
  <c r="V4870" i="13"/>
  <c r="V4871" i="13"/>
  <c r="V4872" i="13"/>
  <c r="V4873" i="13"/>
  <c r="V4874" i="13"/>
  <c r="V4875" i="13"/>
  <c r="V4876" i="13"/>
  <c r="V4877" i="13"/>
  <c r="V4878" i="13"/>
  <c r="V4879" i="13"/>
  <c r="V4880" i="13"/>
  <c r="V4881" i="13"/>
  <c r="V4882" i="13"/>
  <c r="V4883" i="13"/>
  <c r="V4884" i="13"/>
  <c r="V4885" i="13"/>
  <c r="V4886" i="13"/>
  <c r="V4887" i="13"/>
  <c r="V4888" i="13"/>
  <c r="V4889" i="13"/>
  <c r="V4890" i="13"/>
  <c r="V4891" i="13"/>
  <c r="V4892" i="13"/>
  <c r="V4893" i="13"/>
  <c r="V4894" i="13"/>
  <c r="V4895" i="13"/>
  <c r="V4896" i="13"/>
  <c r="V4897" i="13"/>
  <c r="V4898" i="13"/>
  <c r="V4899" i="13"/>
  <c r="V4900" i="13"/>
  <c r="V4901" i="13"/>
  <c r="V4902" i="13"/>
  <c r="V4903" i="13"/>
  <c r="V4904" i="13"/>
  <c r="V4905" i="13"/>
  <c r="V4906" i="13"/>
  <c r="V4907" i="13"/>
  <c r="V4908" i="13"/>
  <c r="V4909" i="13"/>
  <c r="V4910" i="13"/>
  <c r="V4911" i="13"/>
  <c r="V4912" i="13"/>
  <c r="V4913" i="13"/>
  <c r="V4914" i="13"/>
  <c r="V4915" i="13"/>
  <c r="V4916" i="13"/>
  <c r="V4917" i="13"/>
  <c r="V4918" i="13"/>
  <c r="V4919" i="13"/>
  <c r="V4920" i="13"/>
  <c r="V4921" i="13"/>
  <c r="V4922" i="13"/>
  <c r="V4923" i="13"/>
  <c r="V4924" i="13"/>
  <c r="V4925" i="13"/>
  <c r="V4926" i="13"/>
  <c r="V4927" i="13"/>
  <c r="V4928" i="13"/>
  <c r="V4929" i="13"/>
  <c r="V4930" i="13"/>
  <c r="V4931" i="13"/>
  <c r="V4932" i="13"/>
  <c r="V4933" i="13"/>
  <c r="V4934" i="13"/>
  <c r="V4935" i="13"/>
  <c r="V4936" i="13"/>
  <c r="V4937" i="13"/>
  <c r="V4938" i="13"/>
  <c r="V4939" i="13"/>
  <c r="V4940" i="13"/>
  <c r="V4941" i="13"/>
  <c r="V4942" i="13"/>
  <c r="V4943" i="13"/>
  <c r="V4944" i="13"/>
  <c r="V4945" i="13"/>
  <c r="V4946" i="13"/>
  <c r="V4947" i="13"/>
  <c r="V4948" i="13"/>
  <c r="V4949" i="13"/>
  <c r="V4950" i="13"/>
  <c r="V4951" i="13"/>
  <c r="V4952" i="13"/>
  <c r="V4953" i="13"/>
  <c r="V4954" i="13"/>
  <c r="V4955" i="13"/>
  <c r="V4956" i="13"/>
  <c r="V4957" i="13"/>
  <c r="V4958" i="13"/>
  <c r="V4959" i="13"/>
  <c r="V4960" i="13"/>
  <c r="V4961" i="13"/>
  <c r="V4962" i="13"/>
  <c r="V4963" i="13"/>
  <c r="V4964" i="13"/>
  <c r="V4965" i="13"/>
  <c r="V4966" i="13"/>
  <c r="V4967" i="13"/>
  <c r="V4968" i="13"/>
  <c r="V4969" i="13"/>
  <c r="V4970" i="13"/>
  <c r="V4971" i="13"/>
  <c r="V4972" i="13"/>
  <c r="V4973" i="13"/>
  <c r="V4974" i="13"/>
  <c r="V4975" i="13"/>
  <c r="V4976" i="13"/>
  <c r="V4977" i="13"/>
  <c r="V4978" i="13"/>
  <c r="V4979" i="13"/>
  <c r="V4980" i="13"/>
  <c r="V4981" i="13"/>
  <c r="V4982" i="13"/>
  <c r="V4983" i="13"/>
  <c r="V4984" i="13"/>
  <c r="V4985" i="13"/>
  <c r="V4986" i="13"/>
  <c r="V4987" i="13"/>
  <c r="V4988" i="13"/>
  <c r="V4989" i="13"/>
  <c r="V4990" i="13"/>
  <c r="V4991" i="13"/>
  <c r="V4992" i="13"/>
  <c r="V4993" i="13"/>
  <c r="V4994" i="13"/>
  <c r="V4995" i="13"/>
  <c r="V4996" i="13"/>
  <c r="V4997" i="13"/>
  <c r="V4998" i="13"/>
  <c r="V4999" i="13"/>
  <c r="V5000" i="13"/>
  <c r="V5001" i="13"/>
  <c r="V5002" i="13"/>
  <c r="V5003" i="13"/>
  <c r="V5004" i="13"/>
  <c r="V5005" i="13"/>
  <c r="V5006" i="13"/>
  <c r="V5007" i="13"/>
  <c r="V5008" i="13"/>
  <c r="V5009" i="13"/>
  <c r="V5010" i="13"/>
  <c r="V5011" i="13"/>
  <c r="V5012" i="13"/>
  <c r="V5013" i="13"/>
  <c r="V5014" i="13"/>
  <c r="V5015" i="13"/>
  <c r="V5016" i="13"/>
  <c r="V5017" i="13"/>
  <c r="V5018" i="13"/>
  <c r="V5019" i="13"/>
  <c r="V5020" i="13"/>
  <c r="V5021" i="13"/>
  <c r="V5022" i="13"/>
  <c r="V5023" i="13"/>
  <c r="V5024" i="13"/>
  <c r="V5025" i="13"/>
  <c r="V5026" i="13"/>
  <c r="V5027" i="13"/>
  <c r="V5028" i="13"/>
  <c r="V5029" i="13"/>
  <c r="V5030" i="13"/>
  <c r="V5031" i="13"/>
  <c r="V5032" i="13"/>
  <c r="V5033" i="13"/>
  <c r="V5034" i="13"/>
  <c r="V5035" i="13"/>
  <c r="V5036" i="13"/>
  <c r="V5037" i="13"/>
  <c r="V5038" i="13"/>
  <c r="V5039" i="13"/>
  <c r="V5040" i="13"/>
  <c r="V5041" i="13"/>
  <c r="V5042" i="13"/>
  <c r="V5043" i="13"/>
  <c r="V5044" i="13"/>
  <c r="V5045" i="13"/>
  <c r="V5046" i="13"/>
  <c r="V5047" i="13"/>
  <c r="V5048" i="13"/>
  <c r="V5049" i="13"/>
  <c r="V5050" i="13"/>
  <c r="V5051" i="13"/>
  <c r="V5052" i="13"/>
  <c r="V5053" i="13"/>
  <c r="V5054" i="13"/>
  <c r="V5055" i="13"/>
  <c r="V5056" i="13"/>
  <c r="V5057" i="13"/>
  <c r="V5058" i="13"/>
  <c r="V5059" i="13"/>
  <c r="V5060" i="13"/>
  <c r="V5061" i="13"/>
  <c r="V5062" i="13"/>
  <c r="V5063" i="13"/>
  <c r="V5064" i="13"/>
  <c r="V5065" i="13"/>
  <c r="V5066" i="13"/>
  <c r="V5067" i="13"/>
  <c r="V5068" i="13"/>
  <c r="V5069" i="13"/>
  <c r="V5070" i="13"/>
  <c r="V5071" i="13"/>
  <c r="V5072" i="13"/>
  <c r="V5073" i="13"/>
  <c r="V5074" i="13"/>
  <c r="V5075" i="13"/>
  <c r="V5076" i="13"/>
  <c r="V5077" i="13"/>
  <c r="V5078" i="13"/>
  <c r="V5079" i="13"/>
  <c r="V5080" i="13"/>
  <c r="V5081" i="13"/>
  <c r="V5082" i="13"/>
  <c r="V5083" i="13"/>
  <c r="V5084" i="13"/>
  <c r="V5085" i="13"/>
  <c r="V5086" i="13"/>
  <c r="V5087" i="13"/>
  <c r="V5088" i="13"/>
  <c r="V5089" i="13"/>
  <c r="V5090" i="13"/>
  <c r="V5091" i="13"/>
  <c r="V5092" i="13"/>
  <c r="V5093" i="13"/>
  <c r="V5094" i="13"/>
  <c r="V5095" i="13"/>
  <c r="V5096" i="13"/>
  <c r="V5097" i="13"/>
  <c r="V5098" i="13"/>
  <c r="V5099" i="13"/>
  <c r="V5100" i="13"/>
  <c r="V5101" i="13"/>
  <c r="V5102" i="13"/>
  <c r="V5103" i="13"/>
  <c r="V5104" i="13"/>
  <c r="V5105" i="13"/>
  <c r="V5106" i="13"/>
  <c r="V5107" i="13"/>
  <c r="V5108" i="13"/>
  <c r="V5109" i="13"/>
  <c r="V5110" i="13"/>
  <c r="V5111" i="13"/>
  <c r="V5112" i="13"/>
  <c r="V5113" i="13"/>
  <c r="V5114" i="13"/>
  <c r="V5115" i="13"/>
  <c r="V5116" i="13"/>
  <c r="V5117" i="13"/>
  <c r="V5118" i="13"/>
  <c r="V5119" i="13"/>
  <c r="V5120" i="13"/>
  <c r="V5121" i="13"/>
  <c r="V5122" i="13"/>
  <c r="V5123" i="13"/>
  <c r="V5124" i="13"/>
  <c r="V5125" i="13"/>
  <c r="V5126" i="13"/>
  <c r="V5127" i="13"/>
  <c r="V5128" i="13"/>
  <c r="V5129" i="13"/>
  <c r="V5130" i="13"/>
  <c r="V5131" i="13"/>
  <c r="V5132" i="13"/>
  <c r="V5133" i="13"/>
  <c r="V5134" i="13"/>
  <c r="V5135" i="13"/>
  <c r="V5136" i="13"/>
  <c r="V5137" i="13"/>
  <c r="V5138" i="13"/>
  <c r="V5139" i="13"/>
  <c r="V5140" i="13"/>
  <c r="V5141" i="13"/>
  <c r="V5142" i="13"/>
  <c r="V5143" i="13"/>
  <c r="V5144" i="13"/>
  <c r="V5145" i="13"/>
  <c r="V5146" i="13"/>
  <c r="V5147" i="13"/>
  <c r="V5148" i="13"/>
  <c r="V5149" i="13"/>
  <c r="V5150" i="13"/>
  <c r="V5151" i="13"/>
  <c r="V5152" i="13"/>
  <c r="V5153" i="13"/>
  <c r="V5154" i="13"/>
  <c r="V5155" i="13"/>
  <c r="V5156" i="13"/>
  <c r="V5157" i="13"/>
  <c r="V5158" i="13"/>
  <c r="V5159" i="13"/>
  <c r="V5160" i="13"/>
  <c r="V5161" i="13"/>
  <c r="V5162" i="13"/>
  <c r="V5163" i="13"/>
  <c r="V5164" i="13"/>
  <c r="V5165" i="13"/>
  <c r="V5166" i="13"/>
  <c r="V5167" i="13"/>
  <c r="V5168" i="13"/>
  <c r="V5169" i="13"/>
  <c r="V5170" i="13"/>
  <c r="V5171" i="13"/>
  <c r="V5172" i="13"/>
  <c r="V5173" i="13"/>
  <c r="V5174" i="13"/>
  <c r="V5175" i="13"/>
  <c r="V5176" i="13"/>
  <c r="V5177" i="13"/>
  <c r="V5178" i="13"/>
  <c r="V5179" i="13"/>
  <c r="V5180" i="13"/>
  <c r="V5181" i="13"/>
  <c r="V5182" i="13"/>
  <c r="V5183" i="13"/>
  <c r="V5184" i="13"/>
  <c r="V5185" i="13"/>
  <c r="V5186" i="13"/>
  <c r="V5187" i="13"/>
  <c r="V5188" i="13"/>
  <c r="V5189" i="13"/>
  <c r="V5190" i="13"/>
  <c r="V5191" i="13"/>
  <c r="V5192" i="13"/>
  <c r="V5193" i="13"/>
  <c r="V5194" i="13"/>
  <c r="V5195" i="13"/>
  <c r="V5196" i="13"/>
  <c r="V5197" i="13"/>
  <c r="V5198" i="13"/>
  <c r="V5199" i="13"/>
  <c r="V5200" i="13"/>
  <c r="V5201" i="13"/>
  <c r="V5202" i="13"/>
  <c r="V5203" i="13"/>
  <c r="V5204" i="13"/>
  <c r="V5205" i="13"/>
  <c r="V5206" i="13"/>
  <c r="V5207" i="13"/>
  <c r="V5208" i="13"/>
  <c r="V5209" i="13"/>
  <c r="V5210" i="13"/>
  <c r="V5211" i="13"/>
  <c r="V5212" i="13"/>
  <c r="V5213" i="13"/>
  <c r="V5214" i="13"/>
  <c r="V5215" i="13"/>
  <c r="V5216" i="13"/>
  <c r="V5217" i="13"/>
  <c r="V5218" i="13"/>
  <c r="V5219" i="13"/>
  <c r="V5220" i="13"/>
  <c r="V5221" i="13"/>
  <c r="V5222" i="13"/>
  <c r="V5223" i="13"/>
  <c r="V5224" i="13"/>
  <c r="V5225" i="13"/>
  <c r="V5226" i="13"/>
  <c r="V5227" i="13"/>
  <c r="V5228" i="13"/>
  <c r="V5229" i="13"/>
  <c r="V5230" i="13"/>
  <c r="V5231" i="13"/>
  <c r="V5232" i="13"/>
  <c r="V5233" i="13"/>
  <c r="V5234" i="13"/>
  <c r="V5235" i="13"/>
  <c r="V5236" i="13"/>
  <c r="V5237" i="13"/>
  <c r="V5238" i="13"/>
  <c r="V5239" i="13"/>
  <c r="V5240" i="13"/>
  <c r="V5241" i="13"/>
  <c r="V5242" i="13"/>
  <c r="V5243" i="13"/>
  <c r="V5244" i="13"/>
  <c r="V5245" i="13"/>
  <c r="V5246" i="13"/>
  <c r="V5247" i="13"/>
  <c r="V5248" i="13"/>
  <c r="V5249" i="13"/>
  <c r="V5250" i="13"/>
  <c r="V5251" i="13"/>
  <c r="V5252" i="13"/>
  <c r="V5253" i="13"/>
  <c r="V5254" i="13"/>
  <c r="V5255" i="13"/>
  <c r="V5256" i="13"/>
  <c r="V5257" i="13"/>
  <c r="V5258" i="13"/>
  <c r="V5259" i="13"/>
  <c r="V5260" i="13"/>
  <c r="V5261" i="13"/>
  <c r="V5262" i="13"/>
  <c r="V5263" i="13"/>
  <c r="V5264" i="13"/>
  <c r="V5265" i="13"/>
  <c r="V5266" i="13"/>
  <c r="V5267" i="13"/>
  <c r="V5268" i="13"/>
  <c r="V5269" i="13"/>
  <c r="V5270" i="13"/>
  <c r="V5271" i="13"/>
  <c r="V5272" i="13"/>
  <c r="V5273" i="13"/>
  <c r="V5274" i="13"/>
  <c r="V5275" i="13"/>
  <c r="V5276" i="13"/>
  <c r="V5277" i="13"/>
  <c r="V5278" i="13"/>
  <c r="V5279" i="13"/>
  <c r="V5280" i="13"/>
  <c r="V5281" i="13"/>
  <c r="V5282" i="13"/>
  <c r="V5283" i="13"/>
  <c r="V5284" i="13"/>
  <c r="V5285" i="13"/>
  <c r="V5286" i="13"/>
  <c r="V5287" i="13"/>
  <c r="V5288" i="13"/>
  <c r="V5289" i="13"/>
  <c r="V5290" i="13"/>
  <c r="V5291" i="13"/>
  <c r="V5292" i="13"/>
  <c r="V5293" i="13"/>
  <c r="V5294" i="13"/>
  <c r="V5295" i="13"/>
  <c r="V5296" i="13"/>
  <c r="V5297" i="13"/>
  <c r="V5298" i="13"/>
  <c r="V5299" i="13"/>
  <c r="V5300" i="13"/>
  <c r="V5301" i="13"/>
  <c r="V5302" i="13"/>
  <c r="V5303" i="13"/>
  <c r="V5304" i="13"/>
  <c r="V5305" i="13"/>
  <c r="V5306" i="13"/>
  <c r="V5307" i="13"/>
  <c r="V5308" i="13"/>
  <c r="V5309" i="13"/>
  <c r="V5310" i="13"/>
  <c r="V5311" i="13"/>
  <c r="V5312" i="13"/>
  <c r="V5313" i="13"/>
  <c r="V5314" i="13"/>
  <c r="V5315" i="13"/>
  <c r="V5316" i="13"/>
  <c r="V5317" i="13"/>
  <c r="V5318" i="13"/>
  <c r="V5319" i="13"/>
  <c r="V5320" i="13"/>
  <c r="V5321" i="13"/>
  <c r="V5322" i="13"/>
  <c r="V5323" i="13"/>
  <c r="V5324" i="13"/>
  <c r="V5325" i="13"/>
  <c r="V5326" i="13"/>
  <c r="V5327" i="13"/>
  <c r="V5328" i="13"/>
  <c r="V5329" i="13"/>
  <c r="V5330" i="13"/>
  <c r="V5331" i="13"/>
  <c r="V5332" i="13"/>
  <c r="V5333" i="13"/>
  <c r="V5334" i="13"/>
  <c r="V5335" i="13"/>
  <c r="V5336" i="13"/>
  <c r="V5337" i="13"/>
  <c r="V5338" i="13"/>
  <c r="V5339" i="13"/>
  <c r="V5340" i="13"/>
  <c r="V5341" i="13"/>
  <c r="V5342" i="13"/>
  <c r="V5343" i="13"/>
  <c r="V5344" i="13"/>
  <c r="V5345" i="13"/>
  <c r="V5346" i="13"/>
  <c r="V5347" i="13"/>
  <c r="V5348" i="13"/>
  <c r="V5349" i="13"/>
  <c r="V5350" i="13"/>
  <c r="V5351" i="13"/>
  <c r="V5352" i="13"/>
  <c r="V5353" i="13"/>
  <c r="V5354" i="13"/>
  <c r="V5355" i="13"/>
  <c r="V5356" i="13"/>
  <c r="V5357" i="13"/>
  <c r="V5358" i="13"/>
  <c r="V5359" i="13"/>
  <c r="V5360" i="13"/>
  <c r="V5361" i="13"/>
  <c r="V5362" i="13"/>
  <c r="V5363" i="13"/>
  <c r="V5364" i="13"/>
  <c r="V5365" i="13"/>
  <c r="V5366" i="13"/>
  <c r="V5367" i="13"/>
  <c r="V5368" i="13"/>
  <c r="V5369" i="13"/>
  <c r="V5370" i="13"/>
  <c r="V5371" i="13"/>
  <c r="V5372" i="13"/>
  <c r="V5373" i="13"/>
  <c r="V5374" i="13"/>
  <c r="V5375" i="13"/>
  <c r="V5376" i="13"/>
  <c r="V5377" i="13"/>
  <c r="V5378" i="13"/>
  <c r="V5379" i="13"/>
  <c r="V5380" i="13"/>
  <c r="V5381" i="13"/>
  <c r="V5382" i="13"/>
  <c r="V5383" i="13"/>
  <c r="V5384" i="13"/>
  <c r="V5385" i="13"/>
  <c r="V5386" i="13"/>
  <c r="V5387" i="13"/>
  <c r="V5388" i="13"/>
  <c r="V5389" i="13"/>
  <c r="V5390" i="13"/>
  <c r="V5391" i="13"/>
  <c r="V5392" i="13"/>
  <c r="V5393" i="13"/>
  <c r="V5394" i="13"/>
  <c r="V5395" i="13"/>
  <c r="V5396" i="13"/>
  <c r="V5397" i="13"/>
  <c r="V5398" i="13"/>
  <c r="V5399" i="13"/>
  <c r="V5400" i="13"/>
  <c r="V5401" i="13"/>
  <c r="V5402" i="13"/>
  <c r="V5403" i="13"/>
  <c r="V5404" i="13"/>
  <c r="V5405" i="13"/>
  <c r="V5406" i="13"/>
  <c r="V5407" i="13"/>
  <c r="V5408" i="13"/>
  <c r="V5409" i="13"/>
  <c r="V5410" i="13"/>
  <c r="V5411" i="13"/>
  <c r="V5412" i="13"/>
  <c r="V5413" i="13"/>
  <c r="V5414" i="13"/>
  <c r="V5415" i="13"/>
  <c r="V5416" i="13"/>
  <c r="V5417" i="13"/>
  <c r="V5418" i="13"/>
  <c r="V5419" i="13"/>
  <c r="V5420" i="13"/>
  <c r="V5421" i="13"/>
  <c r="V5422" i="13"/>
  <c r="V5423" i="13"/>
  <c r="V5424" i="13"/>
  <c r="V5425" i="13"/>
  <c r="V5426" i="13"/>
  <c r="V5427" i="13"/>
  <c r="V5428" i="13"/>
  <c r="V5429" i="13"/>
  <c r="V5430" i="13"/>
  <c r="V5431" i="13"/>
  <c r="V5432" i="13"/>
  <c r="V5433" i="13"/>
  <c r="V5434" i="13"/>
  <c r="V5435" i="13"/>
  <c r="V5436" i="13"/>
  <c r="V5437" i="13"/>
  <c r="V5438" i="13"/>
  <c r="V5439" i="13"/>
  <c r="V5440" i="13"/>
  <c r="V5441" i="13"/>
  <c r="V5442" i="13"/>
  <c r="V5443" i="13"/>
  <c r="V5444" i="13"/>
  <c r="V5445" i="13"/>
  <c r="V5446" i="13"/>
  <c r="V5447" i="13"/>
  <c r="V5448" i="13"/>
  <c r="V5449" i="13"/>
  <c r="V5450" i="13"/>
  <c r="V5451" i="13"/>
  <c r="V5452" i="13"/>
  <c r="V5453" i="13"/>
  <c r="V5454" i="13"/>
  <c r="V5455" i="13"/>
  <c r="V5456" i="13"/>
  <c r="V5457" i="13"/>
  <c r="V5458" i="13"/>
  <c r="V5459" i="13"/>
  <c r="V5460" i="13"/>
  <c r="V5461" i="13"/>
  <c r="V5462" i="13"/>
  <c r="V5463" i="13"/>
  <c r="V5464" i="13"/>
  <c r="V5465" i="13"/>
  <c r="V5466" i="13"/>
  <c r="V5467" i="13"/>
  <c r="V5468" i="13"/>
  <c r="V5469" i="13"/>
  <c r="V5470" i="13"/>
  <c r="V5471" i="13"/>
  <c r="V5472" i="13"/>
  <c r="V5473" i="13"/>
  <c r="V5474" i="13"/>
  <c r="V5475" i="13"/>
  <c r="V5476" i="13"/>
  <c r="V5477" i="13"/>
  <c r="V5478" i="13"/>
  <c r="V5479" i="13"/>
  <c r="V5480" i="13"/>
  <c r="V5481" i="13"/>
  <c r="V5482" i="13"/>
  <c r="V5483" i="13"/>
  <c r="V5484" i="13"/>
  <c r="V5485" i="13"/>
  <c r="V5486" i="13"/>
  <c r="V5487" i="13"/>
  <c r="V5488" i="13"/>
  <c r="V5489" i="13"/>
  <c r="V5490" i="13"/>
  <c r="V5491" i="13"/>
  <c r="V5492" i="13"/>
  <c r="V5493" i="13"/>
  <c r="V5494" i="13"/>
  <c r="V5495" i="13"/>
  <c r="V5496" i="13"/>
  <c r="V5497" i="13"/>
  <c r="V5498" i="13"/>
  <c r="V5499" i="13"/>
  <c r="V5500" i="13"/>
  <c r="V5501" i="13"/>
  <c r="V5502" i="13"/>
  <c r="V5503" i="13"/>
  <c r="V5504" i="13"/>
  <c r="V5505" i="13"/>
  <c r="V5506" i="13"/>
  <c r="V5507" i="13"/>
  <c r="V5508" i="13"/>
  <c r="V5509" i="13"/>
  <c r="V5510" i="13"/>
  <c r="V5511" i="13"/>
  <c r="V5512" i="13"/>
  <c r="V5513" i="13"/>
  <c r="V5514" i="13"/>
  <c r="V5515" i="13"/>
  <c r="V5516" i="13"/>
  <c r="V5517" i="13"/>
  <c r="V5518" i="13"/>
  <c r="V5519" i="13"/>
  <c r="V5520" i="13"/>
  <c r="V5521" i="13"/>
  <c r="V5522" i="13"/>
  <c r="V5523" i="13"/>
  <c r="V5524" i="13"/>
  <c r="V5525" i="13"/>
  <c r="V5526" i="13"/>
  <c r="V5527" i="13"/>
  <c r="V5528" i="13"/>
  <c r="V5529" i="13"/>
  <c r="V5530" i="13"/>
  <c r="V5531" i="13"/>
  <c r="V5532" i="13"/>
  <c r="V5533" i="13"/>
  <c r="V5534" i="13"/>
  <c r="V5535" i="13"/>
  <c r="V5536" i="13"/>
  <c r="V5537" i="13"/>
  <c r="V5538" i="13"/>
  <c r="V5539" i="13"/>
  <c r="V5540" i="13"/>
  <c r="V5541" i="13"/>
  <c r="V5542" i="13"/>
  <c r="V5543" i="13"/>
  <c r="V5544" i="13"/>
  <c r="V5545" i="13"/>
  <c r="V5546" i="13"/>
  <c r="V5547" i="13"/>
  <c r="V5548" i="13"/>
  <c r="V5549" i="13"/>
  <c r="V5550" i="13"/>
  <c r="V5551" i="13"/>
  <c r="V5552" i="13"/>
  <c r="V5553" i="13"/>
  <c r="V5554" i="13"/>
  <c r="V5555" i="13"/>
  <c r="V5556" i="13"/>
  <c r="V5557" i="13"/>
  <c r="V5558" i="13"/>
  <c r="V5559" i="13"/>
  <c r="V5560" i="13"/>
  <c r="V5561" i="13"/>
  <c r="V5562" i="13"/>
  <c r="V5563" i="13"/>
  <c r="V5564" i="13"/>
  <c r="V5565" i="13"/>
  <c r="V5566" i="13"/>
  <c r="V5567" i="13"/>
  <c r="V5568" i="13"/>
  <c r="V5569" i="13"/>
  <c r="V5570" i="13"/>
  <c r="V5571" i="13"/>
  <c r="V5572" i="13"/>
  <c r="V5573" i="13"/>
  <c r="V5574" i="13"/>
  <c r="V5575" i="13"/>
  <c r="V5576" i="13"/>
  <c r="V5577" i="13"/>
  <c r="V5578" i="13"/>
  <c r="V5579" i="13"/>
  <c r="V5580" i="13"/>
  <c r="V5581" i="13"/>
  <c r="V5582" i="13"/>
  <c r="V5583" i="13"/>
  <c r="V5584" i="13"/>
  <c r="V5585" i="13"/>
  <c r="V5586" i="13"/>
  <c r="V5587" i="13"/>
  <c r="V5588" i="13"/>
  <c r="V5589" i="13"/>
  <c r="V5590" i="13"/>
  <c r="V5591" i="13"/>
  <c r="V5592" i="13"/>
  <c r="V5593" i="13"/>
  <c r="V5594" i="13"/>
  <c r="V5595" i="13"/>
  <c r="V5596" i="13"/>
  <c r="V5597" i="13"/>
  <c r="V5598" i="13"/>
  <c r="V5599" i="13"/>
  <c r="V5600" i="13"/>
  <c r="V5601" i="13"/>
  <c r="V5602" i="13"/>
  <c r="V5603" i="13"/>
  <c r="V5604" i="13"/>
  <c r="V5605" i="13"/>
  <c r="V5606" i="13"/>
  <c r="V5607" i="13"/>
  <c r="V5608" i="13"/>
  <c r="V5609" i="13"/>
  <c r="V5610" i="13"/>
  <c r="V5611" i="13"/>
  <c r="V5612" i="13"/>
  <c r="V5613" i="13"/>
  <c r="V5614" i="13"/>
  <c r="V5615" i="13"/>
  <c r="V5616" i="13"/>
  <c r="V5617" i="13"/>
  <c r="V5618" i="13"/>
  <c r="V5619" i="13"/>
  <c r="V5620" i="13"/>
  <c r="V5621" i="13"/>
  <c r="V5622" i="13"/>
  <c r="V5623" i="13"/>
  <c r="V5624" i="13"/>
  <c r="V5625" i="13"/>
  <c r="V5626" i="13"/>
  <c r="V5627" i="13"/>
  <c r="V5628" i="13"/>
  <c r="V5629" i="13"/>
  <c r="V5630" i="13"/>
  <c r="V5631" i="13"/>
  <c r="V5632" i="13"/>
  <c r="V5633" i="13"/>
  <c r="V5634" i="13"/>
  <c r="V5635" i="13"/>
  <c r="V5636" i="13"/>
  <c r="V5637" i="13"/>
  <c r="V5638" i="13"/>
  <c r="V5639" i="13"/>
  <c r="V5640" i="13"/>
  <c r="V5641" i="13"/>
  <c r="V5642" i="13"/>
  <c r="V5643" i="13"/>
  <c r="V5644" i="13"/>
  <c r="V5645" i="13"/>
  <c r="V5646" i="13"/>
  <c r="V5647" i="13"/>
  <c r="V5648" i="13"/>
  <c r="V5649" i="13"/>
  <c r="V5650" i="13"/>
  <c r="V5651" i="13"/>
  <c r="V5652" i="13"/>
  <c r="V5653" i="13"/>
  <c r="V5654" i="13"/>
  <c r="V5655" i="13"/>
  <c r="V5656" i="13"/>
  <c r="V5657" i="13"/>
  <c r="V5658" i="13"/>
  <c r="V5659" i="13"/>
  <c r="V5660" i="13"/>
  <c r="V5661" i="13"/>
  <c r="V5662" i="13"/>
  <c r="V5663" i="13"/>
  <c r="V5664" i="13"/>
  <c r="V5665" i="13"/>
  <c r="V5666" i="13"/>
  <c r="V5667" i="13"/>
  <c r="V5668" i="13"/>
  <c r="V5669" i="13"/>
  <c r="V5670" i="13"/>
  <c r="V5671" i="13"/>
  <c r="V5672" i="13"/>
  <c r="V5673" i="13"/>
  <c r="V5674" i="13"/>
  <c r="V5675" i="13"/>
  <c r="V5676" i="13"/>
  <c r="V5677" i="13"/>
  <c r="V5678" i="13"/>
  <c r="V5679" i="13"/>
  <c r="V5680" i="13"/>
  <c r="V5681" i="13"/>
  <c r="V5682" i="13"/>
  <c r="V5683" i="13"/>
  <c r="V5684" i="13"/>
  <c r="V5685" i="13"/>
  <c r="V5686" i="13"/>
  <c r="V5687" i="13"/>
  <c r="V5688" i="13"/>
  <c r="V5689" i="13"/>
  <c r="V5690" i="13"/>
  <c r="V5691" i="13"/>
  <c r="V5692" i="13"/>
  <c r="V5693" i="13"/>
  <c r="V5694" i="13"/>
  <c r="V5695" i="13"/>
  <c r="V5696" i="13"/>
  <c r="V5697" i="13"/>
  <c r="V5698" i="13"/>
  <c r="V5699" i="13"/>
  <c r="V5700" i="13"/>
  <c r="V5701" i="13"/>
  <c r="V5702" i="13"/>
  <c r="V5703" i="13"/>
  <c r="V5704" i="13"/>
  <c r="V5705" i="13"/>
  <c r="V5706" i="13"/>
  <c r="V5707" i="13"/>
  <c r="V5708" i="13"/>
  <c r="V5709" i="13"/>
  <c r="V5710" i="13"/>
  <c r="V5711" i="13"/>
  <c r="V5712" i="13"/>
  <c r="V5713" i="13"/>
  <c r="V5714" i="13"/>
  <c r="V5715" i="13"/>
  <c r="V5716" i="13"/>
  <c r="V5717" i="13"/>
  <c r="V5718" i="13"/>
  <c r="V5719" i="13"/>
  <c r="V5720" i="13"/>
  <c r="V5721" i="13"/>
  <c r="V5722" i="13"/>
  <c r="V5723" i="13"/>
  <c r="V5724" i="13"/>
  <c r="V5725" i="13"/>
  <c r="V5726" i="13"/>
  <c r="V5727" i="13"/>
  <c r="V5728" i="13"/>
  <c r="V5729" i="13"/>
  <c r="V5730" i="13"/>
  <c r="V5731" i="13"/>
  <c r="V5732" i="13"/>
  <c r="V5733" i="13"/>
  <c r="V5734" i="13"/>
  <c r="V5735" i="13"/>
  <c r="V5736" i="13"/>
  <c r="V5737" i="13"/>
  <c r="V5738" i="13"/>
  <c r="V5739" i="13"/>
  <c r="V5740" i="13"/>
  <c r="V5741" i="13"/>
  <c r="V5742" i="13"/>
  <c r="V5743" i="13"/>
  <c r="V5744" i="13"/>
  <c r="V5745" i="13"/>
  <c r="V5746" i="13"/>
  <c r="V5747" i="13"/>
  <c r="V5748" i="13"/>
  <c r="V5749" i="13"/>
  <c r="V5750" i="13"/>
  <c r="V5751" i="13"/>
  <c r="V5752" i="13"/>
  <c r="V5753" i="13"/>
  <c r="V5754" i="13"/>
  <c r="V5755" i="13"/>
  <c r="V5756" i="13"/>
  <c r="V5757" i="13"/>
  <c r="V5758" i="13"/>
  <c r="V5759" i="13"/>
  <c r="V5760" i="13"/>
  <c r="V5761" i="13"/>
  <c r="V5762" i="13"/>
  <c r="V5763" i="13"/>
  <c r="V5764" i="13"/>
  <c r="V5765" i="13"/>
  <c r="V5766" i="13"/>
  <c r="V5767" i="13"/>
  <c r="V5768" i="13"/>
  <c r="V5769" i="13"/>
  <c r="V5770" i="13"/>
  <c r="V5771" i="13"/>
  <c r="V5772" i="13"/>
  <c r="V5773" i="13"/>
  <c r="V5774" i="13"/>
  <c r="V5775" i="13"/>
  <c r="V5776" i="13"/>
  <c r="V5777" i="13"/>
  <c r="V5778" i="13"/>
  <c r="V5779" i="13"/>
  <c r="V5780" i="13"/>
  <c r="V5781" i="13"/>
  <c r="V5782" i="13"/>
  <c r="V5783" i="13"/>
  <c r="V5784" i="13"/>
  <c r="V5785" i="13"/>
  <c r="V5786" i="13"/>
  <c r="V5787" i="13"/>
  <c r="V5788" i="13"/>
  <c r="V5789" i="13"/>
  <c r="V5790" i="13"/>
  <c r="V5791" i="13"/>
  <c r="V5792" i="13"/>
  <c r="V5793" i="13"/>
  <c r="V5794" i="13"/>
  <c r="V5795" i="13"/>
  <c r="V5796" i="13"/>
  <c r="V5797" i="13"/>
  <c r="V5798" i="13"/>
  <c r="V5799" i="13"/>
  <c r="V5800" i="13"/>
  <c r="V5801" i="13"/>
  <c r="V5802" i="13"/>
  <c r="V5803" i="13"/>
  <c r="V5804" i="13"/>
  <c r="V5805" i="13"/>
  <c r="V5806" i="13"/>
  <c r="V5807" i="13"/>
  <c r="V5808" i="13"/>
  <c r="V5809" i="13"/>
  <c r="V5810" i="13"/>
  <c r="V5811" i="13"/>
  <c r="V5812" i="13"/>
  <c r="V5813" i="13"/>
  <c r="V5814" i="13"/>
  <c r="V5815" i="13"/>
  <c r="V5816" i="13"/>
  <c r="V5817" i="13"/>
  <c r="V5818" i="13"/>
  <c r="V5819" i="13"/>
  <c r="V5820" i="13"/>
  <c r="V5821" i="13"/>
  <c r="V5822" i="13"/>
  <c r="V5823" i="13"/>
  <c r="V5824" i="13"/>
  <c r="V5825" i="13"/>
  <c r="V5826" i="13"/>
  <c r="V5827" i="13"/>
  <c r="V5828" i="13"/>
  <c r="V5829" i="13"/>
  <c r="V5830" i="13"/>
  <c r="V5831" i="13"/>
  <c r="V5832" i="13"/>
  <c r="V5833" i="13"/>
  <c r="V5834" i="13"/>
  <c r="V5835" i="13"/>
  <c r="V5836" i="13"/>
  <c r="V5837" i="13"/>
  <c r="V5838" i="13"/>
  <c r="V5839" i="13"/>
  <c r="V5840" i="13"/>
  <c r="V5841" i="13"/>
  <c r="V5842" i="13"/>
  <c r="V5843" i="13"/>
  <c r="V5844" i="13"/>
  <c r="V5845" i="13"/>
  <c r="V5846" i="13"/>
  <c r="V5847" i="13"/>
  <c r="V5848" i="13"/>
  <c r="V5849" i="13"/>
  <c r="V5850" i="13"/>
  <c r="V5851" i="13"/>
  <c r="V5852" i="13"/>
  <c r="V5853" i="13"/>
  <c r="V5854" i="13"/>
  <c r="V5855" i="13"/>
  <c r="V5856" i="13"/>
  <c r="V5857" i="13"/>
  <c r="V5858" i="13"/>
  <c r="V5859" i="13"/>
  <c r="V5860" i="13"/>
  <c r="V5861" i="13"/>
  <c r="V5862" i="13"/>
  <c r="V5863" i="13"/>
  <c r="V5864" i="13"/>
  <c r="V5865" i="13"/>
  <c r="V5866" i="13"/>
  <c r="V5867" i="13"/>
  <c r="V5868" i="13"/>
  <c r="V5869" i="13"/>
  <c r="V5870" i="13"/>
  <c r="V5871" i="13"/>
  <c r="V5872" i="13"/>
  <c r="V5873" i="13"/>
  <c r="V5874" i="13"/>
  <c r="V5875" i="13"/>
  <c r="V5876" i="13"/>
  <c r="V5877" i="13"/>
  <c r="V5878" i="13"/>
  <c r="V5879" i="13"/>
  <c r="V5880" i="13"/>
  <c r="V5881" i="13"/>
  <c r="V5882" i="13"/>
  <c r="V5883" i="13"/>
  <c r="V5884" i="13"/>
  <c r="V5885" i="13"/>
  <c r="V5886" i="13"/>
  <c r="V5887" i="13"/>
  <c r="V5888" i="13"/>
  <c r="V5889" i="13"/>
  <c r="V5890" i="13"/>
  <c r="V5891" i="13"/>
  <c r="V5892" i="13"/>
  <c r="V5893" i="13"/>
  <c r="V5894" i="13"/>
  <c r="V5895" i="13"/>
  <c r="V5896" i="13"/>
  <c r="V5897" i="13"/>
  <c r="V5898" i="13"/>
  <c r="V5899" i="13"/>
  <c r="V5900" i="13"/>
  <c r="V5901" i="13"/>
  <c r="V5902" i="13"/>
  <c r="V5903" i="13"/>
  <c r="V5904" i="13"/>
  <c r="V5905" i="13"/>
  <c r="V5906" i="13"/>
  <c r="V5907" i="13"/>
  <c r="V5908" i="13"/>
  <c r="V5909" i="13"/>
  <c r="V5910" i="13"/>
  <c r="V5911" i="13"/>
  <c r="V5912" i="13"/>
  <c r="V5913" i="13"/>
  <c r="V5914" i="13"/>
  <c r="V5915" i="13"/>
  <c r="V5916" i="13"/>
  <c r="V5917" i="13"/>
  <c r="V5918" i="13"/>
  <c r="V5919" i="13"/>
  <c r="V5920" i="13"/>
  <c r="V5921" i="13"/>
  <c r="V5922" i="13"/>
  <c r="V5923" i="13"/>
  <c r="V5924" i="13"/>
  <c r="V5925" i="13"/>
  <c r="V5926" i="13"/>
  <c r="V5927" i="13"/>
  <c r="V5928" i="13"/>
  <c r="V5929" i="13"/>
  <c r="V5930" i="13"/>
  <c r="V5931" i="13"/>
  <c r="V5932" i="13"/>
  <c r="V5933" i="13"/>
  <c r="V5934" i="13"/>
  <c r="V5935" i="13"/>
  <c r="V5936" i="13"/>
  <c r="V5937" i="13"/>
  <c r="V5938" i="13"/>
  <c r="V5939" i="13"/>
  <c r="V5940" i="13"/>
  <c r="V5941" i="13"/>
  <c r="V5942" i="13"/>
  <c r="V5943" i="13"/>
  <c r="V5944" i="13"/>
  <c r="V5945" i="13"/>
  <c r="V5946" i="13"/>
  <c r="V5947" i="13"/>
  <c r="V5948" i="13"/>
  <c r="V5949" i="13"/>
  <c r="V5950" i="13"/>
  <c r="V5951" i="13"/>
  <c r="V5952" i="13"/>
  <c r="V5953" i="13"/>
  <c r="V5954" i="13"/>
  <c r="V5955" i="13"/>
  <c r="V5956" i="13"/>
  <c r="V5957" i="13"/>
  <c r="V5958" i="13"/>
  <c r="V5959" i="13"/>
  <c r="V5960" i="13"/>
  <c r="V5961" i="13"/>
  <c r="V5962" i="13"/>
  <c r="V5963" i="13"/>
  <c r="V5964" i="13"/>
  <c r="V5965" i="13"/>
  <c r="V5966" i="13"/>
  <c r="V5967" i="13"/>
  <c r="V5968" i="13"/>
  <c r="V5969" i="13"/>
  <c r="V5970" i="13"/>
  <c r="V5971" i="13"/>
  <c r="V5972" i="13"/>
  <c r="V5973" i="13"/>
  <c r="V5974" i="13"/>
  <c r="V5975" i="13"/>
  <c r="V5976" i="13"/>
  <c r="V5977" i="13"/>
  <c r="V5978" i="13"/>
  <c r="V5979" i="13"/>
  <c r="V5980" i="13"/>
  <c r="V5981" i="13"/>
  <c r="V5982" i="13"/>
  <c r="V5983" i="13"/>
  <c r="V5984" i="13"/>
  <c r="V5985" i="13"/>
  <c r="V5986" i="13"/>
  <c r="V5987" i="13"/>
  <c r="V5988" i="13"/>
  <c r="V5989" i="13"/>
  <c r="V5990" i="13"/>
  <c r="V5991" i="13"/>
  <c r="V5992" i="13"/>
  <c r="V5993" i="13"/>
  <c r="V5994" i="13"/>
  <c r="V5995" i="13"/>
  <c r="V5996" i="13"/>
  <c r="V5997" i="13"/>
  <c r="V5998" i="13"/>
  <c r="V5999" i="13"/>
  <c r="V6000" i="13"/>
  <c r="V6001" i="13"/>
  <c r="V6002" i="13"/>
  <c r="V6003" i="13"/>
  <c r="V6004" i="13"/>
  <c r="V6005" i="13"/>
  <c r="V6006" i="13"/>
  <c r="V6007" i="13"/>
  <c r="V6008" i="13"/>
  <c r="V6009" i="13"/>
  <c r="V6010" i="13"/>
  <c r="V6011" i="13"/>
  <c r="V6012" i="13"/>
  <c r="V6013" i="13"/>
  <c r="V6014" i="13"/>
  <c r="V6015" i="13"/>
  <c r="V6016" i="13"/>
  <c r="V6017" i="13"/>
  <c r="V6018" i="13"/>
  <c r="V6019" i="13"/>
  <c r="V6020" i="13"/>
  <c r="V6021" i="13"/>
  <c r="V6022" i="13"/>
  <c r="V6023" i="13"/>
  <c r="V6024" i="13"/>
  <c r="V6025" i="13"/>
  <c r="V6026" i="13"/>
  <c r="V6027" i="13"/>
  <c r="V6028" i="13"/>
  <c r="V6029" i="13"/>
  <c r="V6030" i="13"/>
  <c r="V6031" i="13"/>
  <c r="V6032" i="13"/>
  <c r="V6033" i="13"/>
  <c r="V6034" i="13"/>
  <c r="V6035" i="13"/>
  <c r="V6036" i="13"/>
  <c r="V6037" i="13"/>
  <c r="V6038" i="13"/>
  <c r="V6039" i="13"/>
  <c r="V6040" i="13"/>
  <c r="V6041" i="13"/>
  <c r="V6042" i="13"/>
  <c r="V6043" i="13"/>
  <c r="V6044" i="13"/>
  <c r="V6045" i="13"/>
  <c r="V6046" i="13"/>
  <c r="V6047" i="13"/>
  <c r="V6048" i="13"/>
  <c r="V6049" i="13"/>
  <c r="V6050" i="13"/>
  <c r="V6051" i="13"/>
  <c r="V6052" i="13"/>
  <c r="V6053" i="13"/>
  <c r="V6054" i="13"/>
  <c r="V6055" i="13"/>
  <c r="V6056" i="13"/>
  <c r="V6057" i="13"/>
  <c r="V6058" i="13"/>
  <c r="V6059" i="13"/>
  <c r="V6060" i="13"/>
  <c r="V6061" i="13"/>
  <c r="V6062" i="13"/>
  <c r="V6063" i="13"/>
  <c r="V6064" i="13"/>
  <c r="V6065" i="13"/>
  <c r="V6066" i="13"/>
  <c r="V6067" i="13"/>
  <c r="V6068" i="13"/>
  <c r="V6069" i="13"/>
  <c r="V6070" i="13"/>
  <c r="V6071" i="13"/>
  <c r="V6072" i="13"/>
  <c r="V6073" i="13"/>
  <c r="V6074" i="13"/>
  <c r="V6075" i="13"/>
  <c r="V6076" i="13"/>
  <c r="V6077" i="13"/>
  <c r="V6078" i="13"/>
  <c r="V6079" i="13"/>
  <c r="V6080" i="13"/>
  <c r="V6081" i="13"/>
  <c r="V6082" i="13"/>
  <c r="V6083" i="13"/>
  <c r="V6084" i="13"/>
  <c r="V6085" i="13"/>
  <c r="V6086" i="13"/>
  <c r="V6087" i="13"/>
  <c r="V6088" i="13"/>
  <c r="V6089" i="13"/>
  <c r="V6090" i="13"/>
  <c r="V6091" i="13"/>
  <c r="V6092" i="13"/>
  <c r="V6093" i="13"/>
  <c r="V6094" i="13"/>
  <c r="V6095" i="13"/>
  <c r="V6096" i="13"/>
  <c r="V6097" i="13"/>
  <c r="V6098" i="13"/>
  <c r="V6099" i="13"/>
  <c r="V6100" i="13"/>
  <c r="V6101" i="13"/>
  <c r="V6102" i="13"/>
  <c r="V6103" i="13"/>
  <c r="V6104" i="13"/>
  <c r="V6105" i="13"/>
  <c r="V6106" i="13"/>
  <c r="V6107" i="13"/>
  <c r="V6108" i="13"/>
  <c r="V6109" i="13"/>
  <c r="V6110" i="13"/>
  <c r="V6111" i="13"/>
  <c r="V6112" i="13"/>
  <c r="V6113" i="13"/>
  <c r="V6114" i="13"/>
  <c r="V6115" i="13"/>
  <c r="V6116" i="13"/>
  <c r="V6117" i="13"/>
  <c r="V6118" i="13"/>
  <c r="V6119" i="13"/>
  <c r="V6120" i="13"/>
  <c r="V6121" i="13"/>
  <c r="V6122" i="13"/>
  <c r="V6123" i="13"/>
  <c r="V6124" i="13"/>
  <c r="V6125" i="13"/>
  <c r="V6126" i="13"/>
  <c r="V6127" i="13"/>
  <c r="V6128" i="13"/>
  <c r="V6129" i="13"/>
  <c r="V6130" i="13"/>
  <c r="V6131" i="13"/>
  <c r="V6132" i="13"/>
  <c r="V6133" i="13"/>
  <c r="V6134" i="13"/>
  <c r="V6135" i="13"/>
  <c r="V6136" i="13"/>
  <c r="V6137" i="13"/>
  <c r="V6138" i="13"/>
  <c r="V6139" i="13"/>
  <c r="V6140" i="13"/>
  <c r="V6141" i="13"/>
  <c r="V6142" i="13"/>
  <c r="V6143" i="13"/>
  <c r="V6144" i="13"/>
  <c r="V6145" i="13"/>
  <c r="V6146" i="13"/>
  <c r="V6147" i="13"/>
  <c r="V6148" i="13"/>
  <c r="V6149" i="13"/>
  <c r="V6150" i="13"/>
  <c r="V6151" i="13"/>
  <c r="V6152" i="13"/>
  <c r="V6153" i="13"/>
  <c r="V6154" i="13"/>
  <c r="V6155" i="13"/>
  <c r="V6156" i="13"/>
  <c r="V6157" i="13"/>
  <c r="V6158" i="13"/>
  <c r="V6159" i="13"/>
  <c r="V6160" i="13"/>
  <c r="V6161" i="13"/>
  <c r="V6162" i="13"/>
  <c r="V6163" i="13"/>
  <c r="V6164" i="13"/>
  <c r="V6165" i="13"/>
  <c r="V6166" i="13"/>
  <c r="V6167" i="13"/>
  <c r="V6168" i="13"/>
  <c r="V6169" i="13"/>
  <c r="V6170" i="13"/>
  <c r="V6171" i="13"/>
  <c r="V6172" i="13"/>
  <c r="V6173" i="13"/>
  <c r="V6174" i="13"/>
  <c r="V6175" i="13"/>
  <c r="V6176" i="13"/>
  <c r="V6177" i="13"/>
  <c r="V6178" i="13"/>
  <c r="V6179" i="13"/>
  <c r="V6180" i="13"/>
  <c r="V6181" i="13"/>
  <c r="V6182" i="13"/>
  <c r="V6183" i="13"/>
  <c r="V6184" i="13"/>
  <c r="V6185" i="13"/>
  <c r="V6186" i="13"/>
  <c r="V6187" i="13"/>
  <c r="V6188" i="13"/>
  <c r="V6189" i="13"/>
  <c r="V6190" i="13"/>
  <c r="V6191" i="13"/>
  <c r="V6192" i="13"/>
  <c r="V6193" i="13"/>
  <c r="V6194" i="13"/>
  <c r="V6195" i="13"/>
  <c r="V6196" i="13"/>
  <c r="V6197" i="13"/>
  <c r="V6198" i="13"/>
  <c r="V6199" i="13"/>
  <c r="V6200" i="13"/>
  <c r="V6201" i="13"/>
  <c r="V6202" i="13"/>
  <c r="V6203" i="13"/>
  <c r="V6204" i="13"/>
  <c r="V6205" i="13"/>
  <c r="V6206" i="13"/>
  <c r="V6207" i="13"/>
  <c r="V6208" i="13"/>
  <c r="V6209" i="13"/>
  <c r="V6210" i="13"/>
  <c r="V6211" i="13"/>
  <c r="V6212" i="13"/>
  <c r="V6213" i="13"/>
  <c r="V6214" i="13"/>
  <c r="V6215" i="13"/>
  <c r="V6216" i="13"/>
  <c r="V6217" i="13"/>
  <c r="V6218" i="13"/>
  <c r="V6219" i="13"/>
  <c r="V6220" i="13"/>
  <c r="V6221" i="13"/>
  <c r="V6222" i="13"/>
  <c r="V6223" i="13"/>
  <c r="V6224" i="13"/>
  <c r="V6225" i="13"/>
  <c r="V6226" i="13"/>
  <c r="V6227" i="13"/>
  <c r="V6228" i="13"/>
  <c r="V6229" i="13"/>
  <c r="V6230" i="13"/>
  <c r="V6231" i="13"/>
  <c r="V6232" i="13"/>
  <c r="V6233" i="13"/>
  <c r="V6234" i="13"/>
  <c r="V6235" i="13"/>
  <c r="V6236" i="13"/>
  <c r="V6237" i="13"/>
  <c r="V6238" i="13"/>
  <c r="V6239" i="13"/>
  <c r="V6240" i="13"/>
  <c r="V6241" i="13"/>
  <c r="V6242" i="13"/>
  <c r="V6243" i="13"/>
  <c r="V6244" i="13"/>
  <c r="V6245" i="13"/>
  <c r="V6246" i="13"/>
  <c r="V6247" i="13"/>
  <c r="V6248" i="13"/>
  <c r="V6249" i="13"/>
  <c r="V6250" i="13"/>
  <c r="V6251" i="13"/>
  <c r="V6252" i="13"/>
  <c r="V6253" i="13"/>
  <c r="V6254" i="13"/>
  <c r="V6255" i="13"/>
  <c r="V6256" i="13"/>
  <c r="V6257" i="13"/>
  <c r="V6258" i="13"/>
  <c r="V6259" i="13"/>
  <c r="V6260" i="13"/>
  <c r="V6261" i="13"/>
  <c r="V6262" i="13"/>
  <c r="V6263" i="13"/>
  <c r="V6264" i="13"/>
  <c r="V6265" i="13"/>
  <c r="V6266" i="13"/>
  <c r="V6267" i="13"/>
  <c r="V6268" i="13"/>
  <c r="V6269" i="13"/>
  <c r="V6270" i="13"/>
  <c r="V6271" i="13"/>
  <c r="V6272" i="13"/>
  <c r="V6273" i="13"/>
  <c r="V6274" i="13"/>
  <c r="V6275" i="13"/>
  <c r="V6276" i="13"/>
  <c r="V6277" i="13"/>
  <c r="V6278" i="13"/>
  <c r="V6279" i="13"/>
  <c r="V6280" i="13"/>
  <c r="V6281" i="13"/>
  <c r="V6282" i="13"/>
  <c r="V6283" i="13"/>
  <c r="V6284" i="13"/>
  <c r="V6285" i="13"/>
  <c r="V6286" i="13"/>
  <c r="V6287" i="13"/>
  <c r="V6288" i="13"/>
  <c r="V6289" i="13"/>
  <c r="V6290" i="13"/>
  <c r="V6291" i="13"/>
  <c r="V6292" i="13"/>
  <c r="V6293" i="13"/>
  <c r="V6294" i="13"/>
  <c r="V6295" i="13"/>
  <c r="V6296" i="13"/>
  <c r="V6297" i="13"/>
  <c r="V6298" i="13"/>
  <c r="V6299" i="13"/>
  <c r="V6300" i="13"/>
  <c r="V6301" i="13"/>
  <c r="V6302" i="13"/>
  <c r="V6303" i="13"/>
  <c r="V6304" i="13"/>
  <c r="V6305" i="13"/>
  <c r="V6306" i="13"/>
  <c r="V6307" i="13"/>
  <c r="V6308" i="13"/>
  <c r="V6309" i="13"/>
  <c r="V6310" i="13"/>
  <c r="V6311" i="13"/>
  <c r="V6312" i="13"/>
  <c r="V6313" i="13"/>
  <c r="V6314" i="13"/>
  <c r="V6315" i="13"/>
  <c r="V6316" i="13"/>
  <c r="V6317" i="13"/>
  <c r="V6318" i="13"/>
  <c r="V6319" i="13"/>
  <c r="V6320" i="13"/>
  <c r="V6321" i="13"/>
  <c r="V6322" i="13"/>
  <c r="V6323" i="13"/>
  <c r="V6324" i="13"/>
  <c r="V6325" i="13"/>
  <c r="V6326" i="13"/>
  <c r="V6327" i="13"/>
  <c r="V6328" i="13"/>
  <c r="V6329" i="13"/>
  <c r="V6330" i="13"/>
  <c r="V6331" i="13"/>
  <c r="V6332" i="13"/>
  <c r="V6333" i="13"/>
  <c r="V6334" i="13"/>
  <c r="V6335" i="13"/>
  <c r="V6336" i="13"/>
  <c r="V6337" i="13"/>
  <c r="V6338" i="13"/>
  <c r="V6339" i="13"/>
  <c r="V6340" i="13"/>
  <c r="V6341" i="13"/>
  <c r="V6342" i="13"/>
  <c r="V6343" i="13"/>
  <c r="V6344" i="13"/>
  <c r="V6345" i="13"/>
  <c r="V6346" i="13"/>
  <c r="V6347" i="13"/>
  <c r="V6348" i="13"/>
  <c r="V6349" i="13"/>
  <c r="V6350" i="13"/>
  <c r="V6351" i="13"/>
  <c r="V6352" i="13"/>
  <c r="V6353" i="13"/>
  <c r="V6354" i="13"/>
  <c r="V6355" i="13"/>
  <c r="V6356" i="13"/>
  <c r="V6357" i="13"/>
  <c r="V6358" i="13"/>
  <c r="V6359" i="13"/>
  <c r="V6360" i="13"/>
  <c r="V6361" i="13"/>
  <c r="V6362" i="13"/>
  <c r="V6363" i="13"/>
  <c r="V6364" i="13"/>
  <c r="V6365" i="13"/>
  <c r="V6366" i="13"/>
  <c r="V6367" i="13"/>
  <c r="V6368" i="13"/>
  <c r="V6369" i="13"/>
  <c r="V6370" i="13"/>
  <c r="V6371" i="13"/>
  <c r="V6372" i="13"/>
  <c r="V6373" i="13"/>
  <c r="V6374" i="13"/>
  <c r="V6375" i="13"/>
  <c r="V6376" i="13"/>
  <c r="V6377" i="13"/>
  <c r="V6378" i="13"/>
  <c r="V6379" i="13"/>
  <c r="V6380" i="13"/>
  <c r="V6381" i="13"/>
  <c r="V6382" i="13"/>
  <c r="V6383" i="13"/>
  <c r="V6384" i="13"/>
  <c r="V6385" i="13"/>
  <c r="V6386" i="13"/>
  <c r="V6387" i="13"/>
  <c r="V6388" i="13"/>
  <c r="V6389" i="13"/>
  <c r="V6390" i="13"/>
  <c r="V6391" i="13"/>
  <c r="V6392" i="13"/>
  <c r="V6393" i="13"/>
  <c r="V6394" i="13"/>
  <c r="V6395" i="13"/>
  <c r="V6396" i="13"/>
  <c r="V6397" i="13"/>
  <c r="V6398" i="13"/>
  <c r="V6399" i="13"/>
  <c r="V6400" i="13"/>
  <c r="V6401" i="13"/>
  <c r="V6402" i="13"/>
  <c r="V6403" i="13"/>
  <c r="V6404" i="13"/>
  <c r="V6405" i="13"/>
  <c r="V6406" i="13"/>
  <c r="V6407" i="13"/>
  <c r="V6408" i="13"/>
  <c r="V6409" i="13"/>
  <c r="V6410" i="13"/>
  <c r="V6411" i="13"/>
  <c r="V6412" i="13"/>
  <c r="V6413" i="13"/>
  <c r="V6414" i="13"/>
  <c r="V6415" i="13"/>
  <c r="V6416" i="13"/>
  <c r="V6417" i="13"/>
  <c r="V6418" i="13"/>
  <c r="V6419" i="13"/>
  <c r="V6420" i="13"/>
  <c r="V6421" i="13"/>
  <c r="V6422" i="13"/>
  <c r="V6423" i="13"/>
  <c r="V6424" i="13"/>
  <c r="V6425" i="13"/>
  <c r="V6426" i="13"/>
  <c r="V6427" i="13"/>
  <c r="V6428" i="13"/>
  <c r="V6429" i="13"/>
  <c r="V6430" i="13"/>
  <c r="V6431" i="13"/>
  <c r="V6432" i="13"/>
  <c r="V6433" i="13"/>
  <c r="V6434" i="13"/>
  <c r="V6435" i="13"/>
  <c r="V6436" i="13"/>
  <c r="V6437" i="13"/>
  <c r="V6438" i="13"/>
  <c r="V6439" i="13"/>
  <c r="V6440" i="13"/>
  <c r="V6441" i="13"/>
  <c r="V6442" i="13"/>
  <c r="V6443" i="13"/>
  <c r="V6444" i="13"/>
  <c r="V6445" i="13"/>
  <c r="V6446" i="13"/>
  <c r="V6447" i="13"/>
  <c r="V6448" i="13"/>
  <c r="V6449" i="13"/>
  <c r="V6450" i="13"/>
  <c r="V6451" i="13"/>
  <c r="V6452" i="13"/>
  <c r="V6453" i="13"/>
  <c r="V6454" i="13"/>
  <c r="V6455" i="13"/>
  <c r="V6456" i="13"/>
  <c r="V6457" i="13"/>
  <c r="V6458" i="13"/>
  <c r="V6459" i="13"/>
  <c r="V6460" i="13"/>
  <c r="V6461" i="13"/>
  <c r="V6462" i="13"/>
  <c r="V6463" i="13"/>
  <c r="V6464" i="13"/>
  <c r="V6465" i="13"/>
  <c r="V6466" i="13"/>
  <c r="V6467" i="13"/>
  <c r="V6468" i="13"/>
  <c r="V6469" i="13"/>
  <c r="V6470" i="13"/>
  <c r="V6471" i="13"/>
  <c r="V6472" i="13"/>
  <c r="V6473" i="13"/>
  <c r="V6474" i="13"/>
  <c r="V6475" i="13"/>
  <c r="V6476" i="13"/>
  <c r="V6477" i="13"/>
  <c r="V6478" i="13"/>
  <c r="V6479" i="13"/>
  <c r="V6480" i="13"/>
  <c r="V6481" i="13"/>
  <c r="V6482" i="13"/>
  <c r="V6483" i="13"/>
  <c r="V6484" i="13"/>
  <c r="V6485" i="13"/>
  <c r="V6486" i="13"/>
  <c r="V6487" i="13"/>
  <c r="V6488" i="13"/>
  <c r="V6489" i="13"/>
  <c r="V6490" i="13"/>
  <c r="V6491" i="13"/>
  <c r="V6492" i="13"/>
  <c r="V6493" i="13"/>
  <c r="V6494" i="13"/>
  <c r="V6495" i="13"/>
  <c r="V6496" i="13"/>
  <c r="V6497" i="13"/>
  <c r="V6498" i="13"/>
  <c r="V6499" i="13"/>
  <c r="V6500" i="13"/>
  <c r="V6501" i="13"/>
  <c r="V6502" i="13"/>
  <c r="V6503" i="13"/>
  <c r="V6504" i="13"/>
  <c r="V6505" i="13"/>
  <c r="V6506" i="13"/>
  <c r="V6507" i="13"/>
  <c r="V6508" i="13"/>
  <c r="V6509" i="13"/>
  <c r="V6510" i="13"/>
  <c r="V6511" i="13"/>
  <c r="V6512" i="13"/>
  <c r="V6513" i="13"/>
  <c r="V6514" i="13"/>
  <c r="V6515" i="13"/>
  <c r="V6516" i="13"/>
  <c r="V6517" i="13"/>
  <c r="V6518" i="13"/>
  <c r="V6519" i="13"/>
  <c r="V6520" i="13"/>
  <c r="V6521" i="13"/>
  <c r="V6522" i="13"/>
  <c r="V6523" i="13"/>
  <c r="V6524" i="13"/>
  <c r="V6525" i="13"/>
  <c r="V6526" i="13"/>
  <c r="V6527" i="13"/>
  <c r="V6528" i="13"/>
  <c r="V6529" i="13"/>
  <c r="V6530" i="13"/>
  <c r="V6531" i="13"/>
  <c r="V6532" i="13"/>
  <c r="V6533" i="13"/>
  <c r="V6534" i="13"/>
  <c r="V6535" i="13"/>
  <c r="V6536" i="13"/>
  <c r="V6537" i="13"/>
  <c r="V6538" i="13"/>
  <c r="V6539" i="13"/>
  <c r="V6540" i="13"/>
  <c r="V6541" i="13"/>
  <c r="V6542" i="13"/>
  <c r="V6543" i="13"/>
  <c r="V6544" i="13"/>
  <c r="V6545" i="13"/>
  <c r="V6546" i="13"/>
  <c r="V6547" i="13"/>
  <c r="V6548" i="13"/>
  <c r="V6549" i="13"/>
  <c r="V6550" i="13"/>
  <c r="V6551" i="13"/>
  <c r="V6552" i="13"/>
  <c r="V6553" i="13"/>
  <c r="V6554" i="13"/>
  <c r="V6555" i="13"/>
  <c r="V6556" i="13"/>
  <c r="V6557" i="13"/>
  <c r="V6558" i="13"/>
  <c r="V6559" i="13"/>
  <c r="V6560" i="13"/>
  <c r="V6561" i="13"/>
  <c r="V6562" i="13"/>
  <c r="V6563" i="13"/>
  <c r="V6564" i="13"/>
  <c r="V6565" i="13"/>
  <c r="V6566" i="13"/>
  <c r="V6567" i="13"/>
  <c r="V6568" i="13"/>
  <c r="V6569" i="13"/>
  <c r="V6570" i="13"/>
  <c r="V6571" i="13"/>
  <c r="V6572" i="13"/>
  <c r="V6573" i="13"/>
  <c r="V6574" i="13"/>
  <c r="V6575" i="13"/>
  <c r="V6576" i="13"/>
  <c r="V6577" i="13"/>
  <c r="V6578" i="13"/>
  <c r="V6579" i="13"/>
  <c r="V6580" i="13"/>
  <c r="V6581" i="13"/>
  <c r="V6582" i="13"/>
  <c r="V6583" i="13"/>
  <c r="V6584" i="13"/>
  <c r="V6585" i="13"/>
  <c r="V6586" i="13"/>
  <c r="V6587" i="13"/>
  <c r="V6588" i="13"/>
  <c r="V6589" i="13"/>
  <c r="V6590" i="13"/>
  <c r="V6591" i="13"/>
  <c r="V6592" i="13"/>
  <c r="V6593" i="13"/>
  <c r="V6594" i="13"/>
  <c r="V6595" i="13"/>
  <c r="V6596" i="13"/>
  <c r="V6597" i="13"/>
  <c r="V6598" i="13"/>
  <c r="V6599" i="13"/>
  <c r="V6600" i="13"/>
  <c r="V6601" i="13"/>
  <c r="V6602" i="13"/>
  <c r="V6603" i="13"/>
  <c r="V6604" i="13"/>
  <c r="V6605" i="13"/>
  <c r="V6606" i="13"/>
  <c r="V6607" i="13"/>
  <c r="V6608" i="13"/>
  <c r="V6609" i="13"/>
  <c r="V6610" i="13"/>
  <c r="V6611" i="13"/>
  <c r="V6612" i="13"/>
  <c r="V6613" i="13"/>
  <c r="V6614" i="13"/>
  <c r="V6615" i="13"/>
  <c r="V6616" i="13"/>
  <c r="V6617" i="13"/>
  <c r="V6618" i="13"/>
  <c r="V6619" i="13"/>
  <c r="V6620" i="13"/>
  <c r="V6621" i="13"/>
  <c r="V6622" i="13"/>
  <c r="V6623" i="13"/>
  <c r="V6624" i="13"/>
  <c r="V6625" i="13"/>
  <c r="V6626" i="13"/>
  <c r="V6627" i="13"/>
  <c r="V6628" i="13"/>
  <c r="V6629" i="13"/>
  <c r="V6630" i="13"/>
  <c r="V6631" i="13"/>
  <c r="V6632" i="13"/>
  <c r="V6633" i="13"/>
  <c r="V6634" i="13"/>
  <c r="V6635" i="13"/>
  <c r="V6636" i="13"/>
  <c r="V6637" i="13"/>
  <c r="V6638" i="13"/>
  <c r="V6639" i="13"/>
  <c r="V6640" i="13"/>
  <c r="V6641" i="13"/>
  <c r="V6642" i="13"/>
  <c r="V6643" i="13"/>
  <c r="V6644" i="13"/>
  <c r="V6645" i="13"/>
  <c r="V6646" i="13"/>
  <c r="V6647" i="13"/>
  <c r="V6648" i="13"/>
  <c r="V6649" i="13"/>
  <c r="V6650" i="13"/>
  <c r="V6651" i="13"/>
  <c r="V6652" i="13"/>
  <c r="V6653" i="13"/>
  <c r="V6654" i="13"/>
  <c r="V6655" i="13"/>
  <c r="V6656" i="13"/>
  <c r="V6657" i="13"/>
  <c r="V6658" i="13"/>
  <c r="V6659" i="13"/>
  <c r="V6660" i="13"/>
  <c r="V6661" i="13"/>
  <c r="V6662" i="13"/>
  <c r="V6663" i="13"/>
  <c r="V6664" i="13"/>
  <c r="V6665" i="13"/>
  <c r="V6666" i="13"/>
  <c r="V6667" i="13"/>
  <c r="V6668" i="13"/>
  <c r="V6669" i="13"/>
  <c r="V6670" i="13"/>
  <c r="V6671" i="13"/>
  <c r="V6672" i="13"/>
  <c r="V6673" i="13"/>
  <c r="V6674" i="13"/>
  <c r="V6675" i="13"/>
  <c r="V6676" i="13"/>
  <c r="V6677" i="13"/>
  <c r="V6678" i="13"/>
  <c r="V6679" i="13"/>
  <c r="V6680" i="13"/>
  <c r="V6681" i="13"/>
  <c r="V6682" i="13"/>
  <c r="V6683" i="13"/>
  <c r="V6684" i="13"/>
  <c r="V6685" i="13"/>
  <c r="V6686" i="13"/>
  <c r="V6687" i="13"/>
  <c r="V6688" i="13"/>
  <c r="V6689" i="13"/>
  <c r="V6690" i="13"/>
  <c r="V6691" i="13"/>
  <c r="V6692" i="13"/>
  <c r="V6693" i="13"/>
  <c r="V6694" i="13"/>
  <c r="V6695" i="13"/>
  <c r="V6696" i="13"/>
  <c r="V6697" i="13"/>
  <c r="V6698" i="13"/>
  <c r="V6699" i="13"/>
  <c r="V6700" i="13"/>
  <c r="V6701" i="13"/>
  <c r="V6702" i="13"/>
  <c r="V6703" i="13"/>
  <c r="V6704" i="13"/>
  <c r="V6705" i="13"/>
  <c r="V6706" i="13"/>
  <c r="V6707" i="13"/>
  <c r="V6708" i="13"/>
  <c r="V6709" i="13"/>
  <c r="V6710" i="13"/>
  <c r="V6711" i="13"/>
  <c r="V6712" i="13"/>
  <c r="V6713" i="13"/>
  <c r="V6714" i="13"/>
  <c r="V6715" i="13"/>
  <c r="V6716" i="13"/>
  <c r="V6717" i="13"/>
  <c r="V6718" i="13"/>
  <c r="V6719" i="13"/>
  <c r="V6720" i="13"/>
  <c r="V6721" i="13"/>
  <c r="V6722" i="13"/>
  <c r="V6723" i="13"/>
  <c r="V6724" i="13"/>
  <c r="V6725" i="13"/>
  <c r="V6726" i="13"/>
  <c r="V6727" i="13"/>
  <c r="V6728" i="13"/>
  <c r="V6729" i="13"/>
  <c r="V6730" i="13"/>
  <c r="V6731" i="13"/>
  <c r="V6732" i="13"/>
  <c r="V6733" i="13"/>
  <c r="V6734" i="13"/>
  <c r="V6735" i="13"/>
  <c r="V6736" i="13"/>
  <c r="V6737" i="13"/>
  <c r="V6738" i="13"/>
  <c r="V6739" i="13"/>
  <c r="V6740" i="13"/>
  <c r="V6741" i="13"/>
  <c r="V6742" i="13"/>
  <c r="V6743" i="13"/>
  <c r="V6744" i="13"/>
  <c r="V6745" i="13"/>
  <c r="V6746" i="13"/>
  <c r="V6747" i="13"/>
  <c r="V6748" i="13"/>
  <c r="V6749" i="13"/>
  <c r="V6750" i="13"/>
  <c r="V6751" i="13"/>
  <c r="V6752" i="13"/>
  <c r="V6753" i="13"/>
  <c r="V6754" i="13"/>
  <c r="V6755" i="13"/>
  <c r="V6756" i="13"/>
  <c r="V6757" i="13"/>
  <c r="V6758" i="13"/>
  <c r="V6759" i="13"/>
  <c r="V6760" i="13"/>
  <c r="V6761" i="13"/>
  <c r="V6762" i="13"/>
  <c r="V6763" i="13"/>
  <c r="V6764" i="13"/>
  <c r="V6765" i="13"/>
  <c r="V6766" i="13"/>
  <c r="V6767" i="13"/>
  <c r="V6768" i="13"/>
  <c r="V6769" i="13"/>
  <c r="V6770" i="13"/>
  <c r="V6771" i="13"/>
  <c r="V6772" i="13"/>
  <c r="V6773" i="13"/>
  <c r="V6774" i="13"/>
  <c r="V6775" i="13"/>
  <c r="V6776" i="13"/>
  <c r="V6777" i="13"/>
  <c r="V6778" i="13"/>
  <c r="V6779" i="13"/>
  <c r="V6780" i="13"/>
  <c r="V6781" i="13"/>
  <c r="V6782" i="13"/>
  <c r="V6783" i="13"/>
  <c r="V6784" i="13"/>
  <c r="V6785" i="13"/>
  <c r="V6786" i="13"/>
  <c r="V6787" i="13"/>
  <c r="V6788" i="13"/>
  <c r="V6789" i="13"/>
  <c r="V6790" i="13"/>
  <c r="V6791" i="13"/>
  <c r="V6792" i="13"/>
  <c r="V6793" i="13"/>
  <c r="V6794" i="13"/>
  <c r="V6795" i="13"/>
  <c r="V6796" i="13"/>
  <c r="V6797" i="13"/>
  <c r="V6798" i="13"/>
  <c r="V6799" i="13"/>
  <c r="V6800" i="13"/>
  <c r="V6801" i="13"/>
  <c r="V6802" i="13"/>
  <c r="V6803" i="13"/>
  <c r="V6804" i="13"/>
  <c r="V6805" i="13"/>
  <c r="V6806" i="13"/>
  <c r="V6807" i="13"/>
  <c r="V6808" i="13"/>
  <c r="V6809" i="13"/>
  <c r="V6810" i="13"/>
  <c r="V6811" i="13"/>
  <c r="V6812" i="13"/>
  <c r="V6813" i="13"/>
  <c r="V6814" i="13"/>
  <c r="V6815" i="13"/>
  <c r="V6816" i="13"/>
  <c r="V6817" i="13"/>
  <c r="V6818" i="13"/>
  <c r="V6819" i="13"/>
  <c r="V6820" i="13"/>
  <c r="V6821" i="13"/>
  <c r="V6822" i="13"/>
  <c r="V6823" i="13"/>
  <c r="V6824" i="13"/>
  <c r="V6825" i="13"/>
  <c r="V6826" i="13"/>
  <c r="V6827" i="13"/>
  <c r="V6828" i="13"/>
  <c r="V6829" i="13"/>
  <c r="V6830" i="13"/>
  <c r="V6831" i="13"/>
  <c r="V6832" i="13"/>
  <c r="V6833" i="13"/>
  <c r="V6834" i="13"/>
  <c r="V6835" i="13"/>
  <c r="V6836" i="13"/>
  <c r="V6837" i="13"/>
  <c r="V6838" i="13"/>
  <c r="V6839" i="13"/>
  <c r="V6840" i="13"/>
  <c r="V6841" i="13"/>
  <c r="V6842" i="13"/>
  <c r="V6843" i="13"/>
  <c r="V6844" i="13"/>
  <c r="V6845" i="13"/>
  <c r="V6846" i="13"/>
  <c r="V6847" i="13"/>
  <c r="V6848" i="13"/>
  <c r="V6849" i="13"/>
  <c r="V6850" i="13"/>
  <c r="V6851" i="13"/>
  <c r="V6852" i="13"/>
  <c r="V6853" i="13"/>
  <c r="V6854" i="13"/>
  <c r="V6855" i="13"/>
  <c r="V6856" i="13"/>
  <c r="V6857" i="13"/>
  <c r="V6858" i="13"/>
  <c r="V6859" i="13"/>
  <c r="V6860" i="13"/>
  <c r="V6861" i="13"/>
  <c r="V6862" i="13"/>
  <c r="V6863" i="13"/>
  <c r="V6864" i="13"/>
  <c r="V6865" i="13"/>
  <c r="V6866" i="13"/>
  <c r="V6867" i="13"/>
  <c r="V6868" i="13"/>
  <c r="V6869" i="13"/>
  <c r="V6870" i="13"/>
  <c r="V6871" i="13"/>
  <c r="V6872" i="13"/>
  <c r="V6873" i="13"/>
  <c r="V6874" i="13"/>
  <c r="V6875" i="13"/>
  <c r="V6876" i="13"/>
  <c r="V6877" i="13"/>
  <c r="V6878" i="13"/>
  <c r="V6879" i="13"/>
  <c r="V6880" i="13"/>
  <c r="V6881" i="13"/>
  <c r="V6882" i="13"/>
  <c r="V6883" i="13"/>
  <c r="V6884" i="13"/>
  <c r="V6885" i="13"/>
  <c r="V6886" i="13"/>
  <c r="V6887" i="13"/>
  <c r="V6888" i="13"/>
  <c r="V6889" i="13"/>
  <c r="V6890" i="13"/>
  <c r="V6891" i="13"/>
  <c r="V6892" i="13"/>
  <c r="V6893" i="13"/>
  <c r="V6894" i="13"/>
  <c r="V6895" i="13"/>
  <c r="V6896" i="13"/>
  <c r="V6897" i="13"/>
  <c r="V6898" i="13"/>
  <c r="V6899" i="13"/>
  <c r="V6900" i="13"/>
  <c r="V6901" i="13"/>
  <c r="V6902" i="13"/>
  <c r="V6903" i="13"/>
  <c r="V6904" i="13"/>
  <c r="V6905" i="13"/>
  <c r="V6906" i="13"/>
  <c r="V6907" i="13"/>
  <c r="V6908" i="13"/>
  <c r="V6909" i="13"/>
  <c r="V6910" i="13"/>
  <c r="V6911" i="13"/>
  <c r="V6912" i="13"/>
  <c r="V6913" i="13"/>
  <c r="V6914" i="13"/>
  <c r="V6915" i="13"/>
  <c r="V6916" i="13"/>
  <c r="V6917" i="13"/>
  <c r="V6918" i="13"/>
  <c r="V6919" i="13"/>
  <c r="V6920" i="13"/>
  <c r="V6921" i="13"/>
  <c r="V6922" i="13"/>
  <c r="V6923" i="13"/>
  <c r="V6924" i="13"/>
  <c r="V6925" i="13"/>
  <c r="V6926" i="13"/>
  <c r="V6927" i="13"/>
  <c r="V6928" i="13"/>
  <c r="V6929" i="13"/>
  <c r="V6930" i="13"/>
  <c r="V6931" i="13"/>
  <c r="V6932" i="13"/>
  <c r="V6933" i="13"/>
  <c r="V6934" i="13"/>
  <c r="V6935" i="13"/>
  <c r="V6936" i="13"/>
  <c r="V6937" i="13"/>
  <c r="V6938" i="13"/>
  <c r="V6939" i="13"/>
  <c r="V6940" i="13"/>
  <c r="V6941" i="13"/>
  <c r="V6942" i="13"/>
  <c r="V6943" i="13"/>
  <c r="V6944" i="13"/>
  <c r="V6945" i="13"/>
  <c r="V6946" i="13"/>
  <c r="V6947" i="13"/>
  <c r="V6948" i="13"/>
  <c r="V6949" i="13"/>
  <c r="V6950" i="13"/>
  <c r="V6951" i="13"/>
  <c r="V6952" i="13"/>
  <c r="V6953" i="13"/>
  <c r="V6954" i="13"/>
  <c r="V6955" i="13"/>
  <c r="V6956" i="13"/>
  <c r="V6957" i="13"/>
  <c r="V6958" i="13"/>
  <c r="V6959" i="13"/>
  <c r="V6960" i="13"/>
  <c r="V6961" i="13"/>
  <c r="V6962" i="13"/>
  <c r="V6963" i="13"/>
  <c r="V6964" i="13"/>
  <c r="V6965" i="13"/>
  <c r="V6966" i="13"/>
  <c r="V6967" i="13"/>
  <c r="V6968" i="13"/>
  <c r="V6969" i="13"/>
  <c r="V6970" i="13"/>
  <c r="V6971" i="13"/>
  <c r="V6972" i="13"/>
  <c r="V6973" i="13"/>
  <c r="V6974" i="13"/>
  <c r="V6975" i="13"/>
  <c r="V6976" i="13"/>
  <c r="V6977" i="13"/>
  <c r="V6978" i="13"/>
  <c r="V6979" i="13"/>
  <c r="V6980" i="13"/>
  <c r="V6981" i="13"/>
  <c r="V6982" i="13"/>
  <c r="V6983" i="13"/>
  <c r="V6984" i="13"/>
  <c r="V6985" i="13"/>
  <c r="V6986" i="13"/>
  <c r="V6987" i="13"/>
  <c r="V6988" i="13"/>
  <c r="V6989" i="13"/>
  <c r="V6990" i="13"/>
  <c r="V6991" i="13"/>
  <c r="V6992" i="13"/>
  <c r="V6993" i="13"/>
  <c r="V6994" i="13"/>
  <c r="V6995" i="13"/>
  <c r="V6996" i="13"/>
  <c r="V6997" i="13"/>
  <c r="V6998" i="13"/>
  <c r="V6999" i="13"/>
  <c r="V7000" i="13"/>
  <c r="V7001" i="13"/>
  <c r="V7002" i="13"/>
  <c r="V7003" i="13"/>
  <c r="V7004" i="13"/>
  <c r="V7005" i="13"/>
  <c r="V7006" i="13"/>
  <c r="V7007" i="13"/>
  <c r="V7008" i="13"/>
  <c r="V7009" i="13"/>
  <c r="V7010" i="13"/>
  <c r="V7011" i="13"/>
  <c r="V7012" i="13"/>
  <c r="V7013" i="13"/>
  <c r="V7014" i="13"/>
  <c r="V7015" i="13"/>
  <c r="V7016" i="13"/>
  <c r="V7017" i="13"/>
  <c r="V7018" i="13"/>
  <c r="V7019" i="13"/>
  <c r="V7020" i="13"/>
  <c r="V7021" i="13"/>
  <c r="V7022" i="13"/>
  <c r="V7023" i="13"/>
  <c r="V7024" i="13"/>
  <c r="V7025" i="13"/>
  <c r="V7026" i="13"/>
  <c r="V7027" i="13"/>
  <c r="V7028" i="13"/>
  <c r="V7029" i="13"/>
  <c r="V7030" i="13"/>
  <c r="V7031" i="13"/>
  <c r="V7032" i="13"/>
  <c r="V7033" i="13"/>
  <c r="V7034" i="13"/>
  <c r="V7035" i="13"/>
  <c r="V7036" i="13"/>
  <c r="V7037" i="13"/>
  <c r="V7038" i="13"/>
  <c r="V7039" i="13"/>
  <c r="V7040" i="13"/>
  <c r="V7041" i="13"/>
  <c r="V7042" i="13"/>
  <c r="V7043" i="13"/>
  <c r="V7044" i="13"/>
  <c r="V7045" i="13"/>
  <c r="V7046" i="13"/>
  <c r="V7047" i="13"/>
  <c r="V7048" i="13"/>
  <c r="V7049" i="13"/>
  <c r="V7050" i="13"/>
  <c r="V7051" i="13"/>
  <c r="V7052" i="13"/>
  <c r="V7053" i="13"/>
  <c r="V7054" i="13"/>
  <c r="V7055" i="13"/>
  <c r="V7056" i="13"/>
  <c r="V7057" i="13"/>
  <c r="V7058" i="13"/>
  <c r="V7059" i="13"/>
  <c r="V7060" i="13"/>
  <c r="V7061" i="13"/>
  <c r="V7062" i="13"/>
  <c r="V7063" i="13"/>
  <c r="V7064" i="13"/>
  <c r="V7065" i="13"/>
  <c r="V7066" i="13"/>
  <c r="V7067" i="13"/>
  <c r="V7068" i="13"/>
  <c r="V7069" i="13"/>
  <c r="V7070" i="13"/>
  <c r="V7071" i="13"/>
  <c r="V7072" i="13"/>
  <c r="V7073" i="13"/>
  <c r="V7074" i="13"/>
  <c r="V7075" i="13"/>
  <c r="V7076" i="13"/>
  <c r="V7077" i="13"/>
  <c r="V7078" i="13"/>
  <c r="V7079" i="13"/>
  <c r="V7080" i="13"/>
  <c r="V7081" i="13"/>
  <c r="V7082" i="13"/>
  <c r="V7083" i="13"/>
  <c r="V7084" i="13"/>
  <c r="V7085" i="13"/>
  <c r="V7086" i="13"/>
  <c r="V7087" i="13"/>
  <c r="V7088" i="13"/>
  <c r="V7089" i="13"/>
  <c r="V7090" i="13"/>
  <c r="V7091" i="13"/>
  <c r="V7092" i="13"/>
  <c r="V7093" i="13"/>
  <c r="V7094" i="13"/>
  <c r="V7095" i="13"/>
  <c r="V7096" i="13"/>
  <c r="V7097" i="13"/>
  <c r="V7098" i="13"/>
  <c r="V7099" i="13"/>
  <c r="V7100" i="13"/>
  <c r="V7101" i="13"/>
  <c r="V7102" i="13"/>
  <c r="V7103" i="13"/>
  <c r="V7104" i="13"/>
  <c r="V7105" i="13"/>
  <c r="V7106" i="13"/>
  <c r="V7107" i="13"/>
  <c r="V7108" i="13"/>
  <c r="V7109" i="13"/>
  <c r="V7110" i="13"/>
  <c r="V7111" i="13"/>
  <c r="V7112" i="13"/>
  <c r="V7113" i="13"/>
  <c r="V7114" i="13"/>
  <c r="V7115" i="13"/>
  <c r="V7116" i="13"/>
  <c r="V7117" i="13"/>
  <c r="V7118" i="13"/>
  <c r="V7119" i="13"/>
  <c r="V7120" i="13"/>
  <c r="V7121" i="13"/>
  <c r="V7122" i="13"/>
  <c r="V7123" i="13"/>
  <c r="V7124" i="13"/>
  <c r="V7125" i="13"/>
  <c r="V7126" i="13"/>
  <c r="V7127" i="13"/>
  <c r="V7128" i="13"/>
  <c r="V7129" i="13"/>
  <c r="V7130" i="13"/>
  <c r="V7131" i="13"/>
  <c r="V7132" i="13"/>
  <c r="V7133" i="13"/>
  <c r="V7134" i="13"/>
  <c r="V7135" i="13"/>
  <c r="V7136" i="13"/>
  <c r="V7137" i="13"/>
  <c r="V7138" i="13"/>
  <c r="V7139" i="13"/>
  <c r="V7140" i="13"/>
  <c r="V7141" i="13"/>
  <c r="V7142" i="13"/>
  <c r="V7143" i="13"/>
  <c r="V7144" i="13"/>
  <c r="V7145" i="13"/>
  <c r="V7146" i="13"/>
  <c r="V7147" i="13"/>
  <c r="V7148" i="13"/>
  <c r="V7149" i="13"/>
  <c r="V7150" i="13"/>
  <c r="V7151" i="13"/>
  <c r="V7152" i="13"/>
  <c r="V7153" i="13"/>
  <c r="V7154" i="13"/>
  <c r="V7155" i="13"/>
  <c r="V7156" i="13"/>
  <c r="V7157" i="13"/>
  <c r="V7158" i="13"/>
  <c r="V7159" i="13"/>
  <c r="V7160" i="13"/>
  <c r="V7161" i="13"/>
  <c r="V7162" i="13"/>
  <c r="V7163" i="13"/>
  <c r="V7164" i="13"/>
  <c r="V7165" i="13"/>
  <c r="V7166" i="13"/>
  <c r="V7167" i="13"/>
  <c r="V7168" i="13"/>
  <c r="V7169" i="13"/>
  <c r="V7170" i="13"/>
  <c r="V7171" i="13"/>
  <c r="V7172" i="13"/>
  <c r="V7173" i="13"/>
  <c r="V7174" i="13"/>
  <c r="V7175" i="13"/>
  <c r="V7176" i="13"/>
  <c r="V7177" i="13"/>
  <c r="V7178" i="13"/>
  <c r="V7179" i="13"/>
  <c r="V7180" i="13"/>
  <c r="V7181" i="13"/>
  <c r="V7182" i="13"/>
  <c r="V7183" i="13"/>
  <c r="V7184" i="13"/>
  <c r="V7185" i="13"/>
  <c r="V7186" i="13"/>
  <c r="V7187" i="13"/>
  <c r="V7188" i="13"/>
  <c r="V7189" i="13"/>
  <c r="V7190" i="13"/>
  <c r="V7191" i="13"/>
  <c r="V7192" i="13"/>
  <c r="V7193" i="13"/>
  <c r="V7194" i="13"/>
  <c r="V7195" i="13"/>
  <c r="V7196" i="13"/>
  <c r="V7197" i="13"/>
  <c r="V7198" i="13"/>
  <c r="V7199" i="13"/>
  <c r="V7200" i="13"/>
  <c r="V7201" i="13"/>
  <c r="V7202" i="13"/>
  <c r="V7203" i="13"/>
  <c r="V7204" i="13"/>
  <c r="V7205" i="13"/>
  <c r="V7206" i="13"/>
  <c r="V7207" i="13"/>
  <c r="V7208" i="13"/>
  <c r="V7209" i="13"/>
  <c r="V7210" i="13"/>
  <c r="V7211" i="13"/>
  <c r="V7212" i="13"/>
  <c r="V7213" i="13"/>
  <c r="V7214" i="13"/>
  <c r="V7215" i="13"/>
  <c r="V7216" i="13"/>
  <c r="V7217" i="13"/>
  <c r="V7218" i="13"/>
  <c r="V7219" i="13"/>
  <c r="V7220" i="13"/>
  <c r="V7221" i="13"/>
  <c r="V7222" i="13"/>
  <c r="V7223" i="13"/>
  <c r="V7224" i="13"/>
  <c r="V7225" i="13"/>
  <c r="V7226" i="13"/>
  <c r="V7227" i="13"/>
  <c r="V7228" i="13"/>
  <c r="V7229" i="13"/>
  <c r="V7230" i="13"/>
  <c r="V7231" i="13"/>
  <c r="V7232" i="13"/>
  <c r="V7233" i="13"/>
  <c r="V7234" i="13"/>
  <c r="V7235" i="13"/>
  <c r="V7236" i="13"/>
  <c r="V7237" i="13"/>
  <c r="V7238" i="13"/>
  <c r="V7239" i="13"/>
  <c r="V7240" i="13"/>
  <c r="V7241" i="13"/>
  <c r="V7242" i="13"/>
  <c r="V7243" i="13"/>
  <c r="V7244" i="13"/>
  <c r="V7245" i="13"/>
  <c r="V7246" i="13"/>
  <c r="V7247" i="13"/>
  <c r="V7248" i="13"/>
  <c r="V7249" i="13"/>
  <c r="V7250" i="13"/>
  <c r="V7251" i="13"/>
  <c r="V7252" i="13"/>
  <c r="V7253" i="13"/>
  <c r="V7254" i="13"/>
  <c r="V7255" i="13"/>
  <c r="V7256" i="13"/>
  <c r="V7257" i="13"/>
  <c r="V7258" i="13"/>
  <c r="V7259" i="13"/>
  <c r="V7260" i="13"/>
  <c r="V7261" i="13"/>
  <c r="V7262" i="13"/>
  <c r="V7263" i="13"/>
  <c r="V7264" i="13"/>
  <c r="V7265" i="13"/>
  <c r="V7266" i="13"/>
  <c r="V7267" i="13"/>
  <c r="V7268" i="13"/>
  <c r="V7269" i="13"/>
  <c r="V7270" i="13"/>
  <c r="V7271" i="13"/>
  <c r="V7272" i="13"/>
  <c r="V7273" i="13"/>
  <c r="V7274" i="13"/>
  <c r="V7275" i="13"/>
  <c r="V7276" i="13"/>
  <c r="V7277" i="13"/>
  <c r="V7278" i="13"/>
  <c r="V7279" i="13"/>
  <c r="V7280" i="13"/>
  <c r="V7281" i="13"/>
  <c r="V7282" i="13"/>
  <c r="V7283" i="13"/>
  <c r="V7284" i="13"/>
  <c r="V7285" i="13"/>
  <c r="V7286" i="13"/>
  <c r="V7287" i="13"/>
  <c r="V7288" i="13"/>
  <c r="V7289" i="13"/>
  <c r="V7290" i="13"/>
  <c r="V7291" i="13"/>
  <c r="V7292" i="13"/>
  <c r="V7293" i="13"/>
  <c r="V7294" i="13"/>
  <c r="V7295" i="13"/>
  <c r="V7296" i="13"/>
  <c r="V7297" i="13"/>
  <c r="V7298" i="13"/>
  <c r="V7299" i="13"/>
  <c r="V7300" i="13"/>
  <c r="V7301" i="13"/>
  <c r="V7302" i="13"/>
  <c r="V7303" i="13"/>
  <c r="V7304" i="13"/>
  <c r="V7305" i="13"/>
  <c r="V7306" i="13"/>
  <c r="V7307" i="13"/>
  <c r="V7308" i="13"/>
  <c r="V7309" i="13"/>
  <c r="V7310" i="13"/>
  <c r="V7311" i="13"/>
  <c r="V7312" i="13"/>
  <c r="V7313" i="13"/>
  <c r="V7314" i="13"/>
  <c r="V7315" i="13"/>
  <c r="V7316" i="13"/>
  <c r="V7317" i="13"/>
  <c r="V7318" i="13"/>
  <c r="V7319" i="13"/>
  <c r="V7320" i="13"/>
  <c r="V7321" i="13"/>
  <c r="V7322" i="13"/>
  <c r="V7323" i="13"/>
  <c r="V7324" i="13"/>
  <c r="V7325" i="13"/>
  <c r="V7326" i="13"/>
  <c r="V7327" i="13"/>
  <c r="V7328" i="13"/>
  <c r="V7329" i="13"/>
  <c r="V7330" i="13"/>
  <c r="V7331" i="13"/>
  <c r="V7332" i="13"/>
  <c r="V7333" i="13"/>
  <c r="V7334" i="13"/>
  <c r="V7335" i="13"/>
  <c r="V7336" i="13"/>
  <c r="V7337" i="13"/>
  <c r="V7338" i="13"/>
  <c r="V7339" i="13"/>
  <c r="V7340" i="13"/>
  <c r="V7341" i="13"/>
  <c r="V7342" i="13"/>
  <c r="V7343" i="13"/>
  <c r="V7344" i="13"/>
  <c r="V7345" i="13"/>
  <c r="V7346" i="13"/>
  <c r="V7347" i="13"/>
  <c r="V7348" i="13"/>
  <c r="V7349" i="13"/>
  <c r="V7350" i="13"/>
  <c r="V7351" i="13"/>
  <c r="V7352" i="13"/>
  <c r="V7353" i="13"/>
  <c r="V7354" i="13"/>
  <c r="V7355" i="13"/>
  <c r="V7356" i="13"/>
  <c r="V7357" i="13"/>
  <c r="V7358" i="13"/>
  <c r="V7359" i="13"/>
  <c r="V7360" i="13"/>
  <c r="V7361" i="13"/>
  <c r="V7362" i="13"/>
  <c r="V7363" i="13"/>
  <c r="V7364" i="13"/>
  <c r="V7365" i="13"/>
  <c r="V7366" i="13"/>
  <c r="V7367" i="13"/>
  <c r="V7368" i="13"/>
  <c r="V7369" i="13"/>
  <c r="V7370" i="13"/>
  <c r="V7371" i="13"/>
  <c r="V7372" i="13"/>
  <c r="V7373" i="13"/>
  <c r="V7374" i="13"/>
  <c r="V7375" i="13"/>
  <c r="V7376" i="13"/>
  <c r="V7377" i="13"/>
  <c r="V7378" i="13"/>
  <c r="V7379" i="13"/>
  <c r="V7380" i="13"/>
  <c r="V7381" i="13"/>
  <c r="V7382" i="13"/>
  <c r="V7383" i="13"/>
  <c r="V7384" i="13"/>
  <c r="V7385" i="13"/>
  <c r="V7386" i="13"/>
  <c r="V7387" i="13"/>
  <c r="V7388" i="13"/>
  <c r="V7389" i="13"/>
  <c r="V7390" i="13"/>
  <c r="V7391" i="13"/>
  <c r="V7392" i="13"/>
  <c r="V7393" i="13"/>
  <c r="V7394" i="13"/>
  <c r="V7395" i="13"/>
  <c r="V7396" i="13"/>
  <c r="V7397" i="13"/>
  <c r="V7398" i="13"/>
  <c r="V7399" i="13"/>
  <c r="V7400" i="13"/>
  <c r="V7401" i="13"/>
  <c r="V7402" i="13"/>
  <c r="V7403" i="13"/>
  <c r="V7404" i="13"/>
  <c r="V7405" i="13"/>
  <c r="V7406" i="13"/>
  <c r="V7407" i="13"/>
  <c r="V7408" i="13"/>
  <c r="V7409" i="13"/>
  <c r="V7410" i="13"/>
  <c r="V7411" i="13"/>
  <c r="V7412" i="13"/>
  <c r="V7413" i="13"/>
  <c r="V7414" i="13"/>
  <c r="V7415" i="13"/>
  <c r="V7416" i="13"/>
  <c r="V7417" i="13"/>
  <c r="V7418" i="13"/>
  <c r="V7419" i="13"/>
  <c r="V7420" i="13"/>
  <c r="V7421" i="13"/>
  <c r="V7422" i="13"/>
  <c r="V7423" i="13"/>
  <c r="V7424" i="13"/>
  <c r="V7425" i="13"/>
  <c r="V7426" i="13"/>
  <c r="V7427" i="13"/>
  <c r="V7428" i="13"/>
  <c r="V7429" i="13"/>
  <c r="V7430" i="13"/>
  <c r="V7431" i="13"/>
  <c r="V7432" i="13"/>
  <c r="V7433" i="13"/>
  <c r="V7434" i="13"/>
  <c r="V7435" i="13"/>
  <c r="V7436" i="13"/>
  <c r="V7437" i="13"/>
  <c r="V7438" i="13"/>
  <c r="V7439" i="13"/>
  <c r="V7440" i="13"/>
  <c r="V7441" i="13"/>
  <c r="V7442" i="13"/>
  <c r="V7443" i="13"/>
  <c r="V7444" i="13"/>
  <c r="V7445" i="13"/>
  <c r="V7446" i="13"/>
  <c r="V7447" i="13"/>
  <c r="V7448" i="13"/>
  <c r="V7449" i="13"/>
  <c r="V7450" i="13"/>
  <c r="V7451" i="13"/>
  <c r="V7452" i="13"/>
  <c r="V7453" i="13"/>
  <c r="V7454" i="13"/>
  <c r="V7455" i="13"/>
  <c r="V7456" i="13"/>
  <c r="V7457" i="13"/>
  <c r="V7458" i="13"/>
  <c r="V7459" i="13"/>
  <c r="V7460" i="13"/>
  <c r="V7461" i="13"/>
  <c r="V7462" i="13"/>
  <c r="V7463" i="13"/>
  <c r="V7464" i="13"/>
  <c r="V7465" i="13"/>
  <c r="V7466" i="13"/>
  <c r="V7467" i="13"/>
  <c r="V7468" i="13"/>
  <c r="V7469" i="13"/>
  <c r="V7470" i="13"/>
  <c r="V7471" i="13"/>
  <c r="V7472" i="13"/>
  <c r="V7473" i="13"/>
  <c r="V7474" i="13"/>
  <c r="V7475" i="13"/>
  <c r="V7476" i="13"/>
  <c r="V7477" i="13"/>
  <c r="V7478" i="13"/>
  <c r="V7479" i="13"/>
  <c r="V7480" i="13"/>
  <c r="V7481" i="13"/>
  <c r="V7482" i="13"/>
  <c r="V7483" i="13"/>
  <c r="V7484" i="13"/>
  <c r="V7485" i="13"/>
  <c r="V7486" i="13"/>
  <c r="V7487" i="13"/>
  <c r="V7488" i="13"/>
  <c r="V7489" i="13"/>
  <c r="V7490" i="13"/>
  <c r="V7491" i="13"/>
  <c r="V7492" i="13"/>
  <c r="V7493" i="13"/>
  <c r="V7494" i="13"/>
  <c r="V7495" i="13"/>
  <c r="V7496" i="13"/>
  <c r="V7497" i="13"/>
  <c r="V7498" i="13"/>
  <c r="V7499" i="13"/>
  <c r="V7500" i="13"/>
  <c r="V7501" i="13"/>
  <c r="V7502" i="13"/>
  <c r="V7503" i="13"/>
  <c r="V7504" i="13"/>
  <c r="V7505" i="13"/>
  <c r="V7506" i="13"/>
  <c r="V7507" i="13"/>
  <c r="V7508" i="13"/>
  <c r="V7509" i="13"/>
  <c r="V7510" i="13"/>
  <c r="V7511" i="13"/>
  <c r="V7512" i="13"/>
  <c r="V7513" i="13"/>
  <c r="V7514" i="13"/>
  <c r="V7515" i="13"/>
  <c r="V7516" i="13"/>
  <c r="V7517" i="13"/>
  <c r="V7518" i="13"/>
  <c r="V7519" i="13"/>
  <c r="V7520" i="13"/>
  <c r="V7521" i="13"/>
  <c r="V7522" i="13"/>
  <c r="V7523" i="13"/>
  <c r="V7524" i="13"/>
  <c r="V7525" i="13"/>
  <c r="V7526" i="13"/>
  <c r="V7527" i="13"/>
  <c r="V7528" i="13"/>
  <c r="V7529" i="13"/>
  <c r="V7530" i="13"/>
  <c r="V7531" i="13"/>
  <c r="V7532" i="13"/>
  <c r="V7533" i="13"/>
  <c r="V7534" i="13"/>
  <c r="V7535" i="13"/>
  <c r="V7536" i="13"/>
  <c r="V7537" i="13"/>
  <c r="V7538" i="13"/>
  <c r="V7539" i="13"/>
  <c r="V7540" i="13"/>
  <c r="V7541" i="13"/>
  <c r="V7542" i="13"/>
  <c r="V7543" i="13"/>
  <c r="V7544" i="13"/>
  <c r="V7545" i="13"/>
  <c r="V7546" i="13"/>
  <c r="V7547" i="13"/>
  <c r="V7548" i="13"/>
  <c r="V7549" i="13"/>
  <c r="V7550" i="13"/>
  <c r="V7551" i="13"/>
  <c r="V7552" i="13"/>
  <c r="V7553" i="13"/>
  <c r="V7554" i="13"/>
  <c r="V7555" i="13"/>
  <c r="V7556" i="13"/>
  <c r="V7557" i="13"/>
  <c r="V7558" i="13"/>
  <c r="V7559" i="13"/>
  <c r="V7560" i="13"/>
  <c r="V7561" i="13"/>
  <c r="V7562" i="13"/>
  <c r="V7563" i="13"/>
  <c r="V7564" i="13"/>
  <c r="V7565" i="13"/>
  <c r="V7566" i="13"/>
  <c r="V7567" i="13"/>
  <c r="V7568" i="13"/>
  <c r="V7569" i="13"/>
  <c r="V7570" i="13"/>
  <c r="V7571" i="13"/>
  <c r="V7572" i="13"/>
  <c r="V7573" i="13"/>
  <c r="V7574" i="13"/>
  <c r="V7575" i="13"/>
  <c r="V7576" i="13"/>
  <c r="V7577" i="13"/>
  <c r="V7578" i="13"/>
  <c r="V7579" i="13"/>
  <c r="V7580" i="13"/>
  <c r="V7581" i="13"/>
  <c r="V7582" i="13"/>
  <c r="V7583" i="13"/>
  <c r="V7584" i="13"/>
  <c r="V7585" i="13"/>
  <c r="V7586" i="13"/>
  <c r="V7587" i="13"/>
  <c r="V7588" i="13"/>
  <c r="V7589" i="13"/>
  <c r="V7590" i="13"/>
  <c r="V7591" i="13"/>
  <c r="V7592" i="13"/>
  <c r="V7593" i="13"/>
  <c r="V7594" i="13"/>
  <c r="V7595" i="13"/>
  <c r="V7596" i="13"/>
  <c r="V7597" i="13"/>
  <c r="V7598" i="13"/>
  <c r="V7599" i="13"/>
  <c r="V7600" i="13"/>
  <c r="V7601" i="13"/>
  <c r="V7602" i="13"/>
  <c r="V7603" i="13"/>
  <c r="V7604" i="13"/>
  <c r="V7605" i="13"/>
  <c r="V7606" i="13"/>
  <c r="V7607" i="13"/>
  <c r="V7608" i="13"/>
  <c r="V7609" i="13"/>
  <c r="V7610" i="13"/>
  <c r="V7611" i="13"/>
  <c r="V7612" i="13"/>
  <c r="V7613" i="13"/>
  <c r="V7614" i="13"/>
  <c r="V7615" i="13"/>
  <c r="V7616" i="13"/>
  <c r="V7617" i="13"/>
  <c r="V7618" i="13"/>
  <c r="V7619" i="13"/>
  <c r="V7620" i="13"/>
  <c r="V7621" i="13"/>
  <c r="V7622" i="13"/>
  <c r="V7623" i="13"/>
  <c r="V7624" i="13"/>
  <c r="V7625" i="13"/>
  <c r="V7626" i="13"/>
  <c r="V7627" i="13"/>
  <c r="V7628" i="13"/>
  <c r="V7629" i="13"/>
  <c r="V7630" i="13"/>
  <c r="V7631" i="13"/>
  <c r="V7632" i="13"/>
  <c r="V7633" i="13"/>
  <c r="V7634" i="13"/>
  <c r="V7635" i="13"/>
  <c r="V7636" i="13"/>
  <c r="V7637" i="13"/>
  <c r="V7638" i="13"/>
  <c r="V7639" i="13"/>
  <c r="V7640" i="13"/>
  <c r="V7641" i="13"/>
  <c r="V7642" i="13"/>
  <c r="V7643" i="13"/>
  <c r="V7644" i="13"/>
  <c r="V7645" i="13"/>
  <c r="V7646" i="13"/>
  <c r="V7647" i="13"/>
  <c r="V7648" i="13"/>
  <c r="V7649" i="13"/>
  <c r="V7650" i="13"/>
  <c r="V7651" i="13"/>
  <c r="V7652" i="13"/>
  <c r="V7653" i="13"/>
  <c r="V7654" i="13"/>
  <c r="V7655" i="13"/>
  <c r="V7656" i="13"/>
  <c r="V7657" i="13"/>
  <c r="V7658" i="13"/>
  <c r="V7659" i="13"/>
  <c r="V7660" i="13"/>
  <c r="V7661" i="13"/>
  <c r="V7662" i="13"/>
  <c r="V7663" i="13"/>
  <c r="V7664" i="13"/>
  <c r="V7665" i="13"/>
  <c r="V7666" i="13"/>
  <c r="V7667" i="13"/>
  <c r="V7668" i="13"/>
  <c r="V7669" i="13"/>
  <c r="V7670" i="13"/>
  <c r="V7671" i="13"/>
  <c r="V7672" i="13"/>
  <c r="V7673" i="13"/>
  <c r="V7674" i="13"/>
  <c r="V7675" i="13"/>
  <c r="V7676" i="13"/>
  <c r="V7677" i="13"/>
  <c r="V7678" i="13"/>
  <c r="V7679" i="13"/>
  <c r="V7680" i="13"/>
  <c r="V7681" i="13"/>
  <c r="V7682" i="13"/>
  <c r="V7683" i="13"/>
  <c r="V7684" i="13"/>
  <c r="V7685" i="13"/>
  <c r="V7686" i="13"/>
  <c r="V7687" i="13"/>
  <c r="V7688" i="13"/>
  <c r="V7689" i="13"/>
  <c r="V7690" i="13"/>
  <c r="V7691" i="13"/>
  <c r="V7692" i="13"/>
  <c r="V7693" i="13"/>
  <c r="V7694" i="13"/>
  <c r="V7695" i="13"/>
  <c r="V7696" i="13"/>
  <c r="V7697" i="13"/>
  <c r="V7698" i="13"/>
  <c r="V7699" i="13"/>
  <c r="V7700" i="13"/>
  <c r="V7701" i="13"/>
  <c r="V7702" i="13"/>
  <c r="V7703" i="13"/>
  <c r="V7704" i="13"/>
  <c r="V7705" i="13"/>
  <c r="V7706" i="13"/>
  <c r="V7707" i="13"/>
  <c r="V7708" i="13"/>
  <c r="V7709" i="13"/>
  <c r="V7710" i="13"/>
  <c r="V7711" i="13"/>
  <c r="V7712" i="13"/>
  <c r="V7713" i="13"/>
  <c r="V7714" i="13"/>
  <c r="V7715" i="13"/>
  <c r="V7716" i="13"/>
  <c r="V7717" i="13"/>
  <c r="V7718" i="13"/>
  <c r="V7719" i="13"/>
  <c r="V7720" i="13"/>
  <c r="V7721" i="13"/>
  <c r="V7722" i="13"/>
  <c r="V7723" i="13"/>
  <c r="V7724" i="13"/>
  <c r="V7725" i="13"/>
  <c r="V7726" i="13"/>
  <c r="V7727" i="13"/>
  <c r="V7728" i="13"/>
  <c r="V7729" i="13"/>
  <c r="V7730" i="13"/>
  <c r="V7731" i="13"/>
  <c r="V7732" i="13"/>
  <c r="V7733" i="13"/>
  <c r="V7734" i="13"/>
  <c r="V7735" i="13"/>
  <c r="V7736" i="13"/>
  <c r="V7737" i="13"/>
  <c r="V7738" i="13"/>
  <c r="V7739" i="13"/>
  <c r="V7740" i="13"/>
  <c r="V7741" i="13"/>
  <c r="V7742" i="13"/>
  <c r="V7743" i="13"/>
  <c r="V7744" i="13"/>
  <c r="V7745" i="13"/>
  <c r="V7746" i="13"/>
  <c r="V7747" i="13"/>
  <c r="V7748" i="13"/>
  <c r="V7749" i="13"/>
  <c r="V7750" i="13"/>
  <c r="V7751" i="13"/>
  <c r="V7752" i="13"/>
  <c r="V7753" i="13"/>
  <c r="V7754" i="13"/>
  <c r="V7755" i="13"/>
  <c r="V7756" i="13"/>
  <c r="V7757" i="13"/>
  <c r="V7758" i="13"/>
  <c r="V7759" i="13"/>
  <c r="V7760" i="13"/>
  <c r="V7761" i="13"/>
  <c r="V7762" i="13"/>
  <c r="V7763" i="13"/>
  <c r="V7764" i="13"/>
  <c r="V7765" i="13"/>
  <c r="V7766" i="13"/>
  <c r="V7767" i="13"/>
  <c r="V7768" i="13"/>
  <c r="V7769" i="13"/>
  <c r="V7770" i="13"/>
  <c r="V7771" i="13"/>
  <c r="V7772" i="13"/>
  <c r="V7773" i="13"/>
  <c r="V7774" i="13"/>
  <c r="V7775" i="13"/>
  <c r="V7776" i="13"/>
  <c r="V7777" i="13"/>
  <c r="V7778" i="13"/>
  <c r="V7779" i="13"/>
  <c r="V7780" i="13"/>
  <c r="V7781" i="13"/>
  <c r="V7782" i="13"/>
  <c r="V7783" i="13"/>
  <c r="V7784" i="13"/>
  <c r="V7785" i="13"/>
  <c r="V7786" i="13"/>
  <c r="V7787" i="13"/>
  <c r="V7788" i="13"/>
  <c r="V7789" i="13"/>
  <c r="V7790" i="13"/>
  <c r="V7791" i="13"/>
  <c r="V7792" i="13"/>
  <c r="V7793" i="13"/>
  <c r="V7794" i="13"/>
  <c r="V7795" i="13"/>
  <c r="V7796" i="13"/>
  <c r="V7797" i="13"/>
  <c r="V7798" i="13"/>
  <c r="V7799" i="13"/>
  <c r="V7800" i="13"/>
  <c r="V7801" i="13"/>
  <c r="V7802" i="13"/>
  <c r="V7803" i="13"/>
  <c r="V7804" i="13"/>
  <c r="V7805" i="13"/>
  <c r="V7806" i="13"/>
  <c r="V7807" i="13"/>
  <c r="V7808" i="13"/>
  <c r="V7809" i="13"/>
  <c r="V7810" i="13"/>
  <c r="V7811" i="13"/>
  <c r="V7812" i="13"/>
  <c r="V7813" i="13"/>
  <c r="V7814" i="13"/>
  <c r="V7815" i="13"/>
  <c r="V7816" i="13"/>
  <c r="V7817" i="13"/>
  <c r="V7818" i="13"/>
  <c r="V7819" i="13"/>
  <c r="V7820" i="13"/>
  <c r="V7821" i="13"/>
  <c r="V7822" i="13"/>
  <c r="V7823" i="13"/>
  <c r="V7824" i="13"/>
  <c r="V7825" i="13"/>
  <c r="V7826" i="13"/>
  <c r="V7827" i="13"/>
  <c r="V7828" i="13"/>
  <c r="V7829" i="13"/>
  <c r="V7830" i="13"/>
  <c r="V7831" i="13"/>
  <c r="V7832" i="13"/>
  <c r="V7833" i="13"/>
  <c r="V7834" i="13"/>
  <c r="V7835" i="13"/>
  <c r="V7836" i="13"/>
  <c r="V7837" i="13"/>
  <c r="V7838" i="13"/>
  <c r="V7839" i="13"/>
  <c r="V7840" i="13"/>
  <c r="V7841" i="13"/>
  <c r="V7842" i="13"/>
  <c r="V7843" i="13"/>
  <c r="V7844" i="13"/>
  <c r="V7845" i="13"/>
  <c r="V7846" i="13"/>
  <c r="V7847" i="13"/>
  <c r="V7848" i="13"/>
  <c r="V7849" i="13"/>
  <c r="V7850" i="13"/>
  <c r="V7851" i="13"/>
  <c r="V7852" i="13"/>
  <c r="V7853" i="13"/>
  <c r="V7854" i="13"/>
  <c r="V7855" i="13"/>
  <c r="V7856" i="13"/>
  <c r="V7857" i="13"/>
  <c r="V7858" i="13"/>
  <c r="V7859" i="13"/>
  <c r="V7860" i="13"/>
  <c r="V7861" i="13"/>
  <c r="V7862" i="13"/>
  <c r="V7863" i="13"/>
  <c r="V7864" i="13"/>
  <c r="V7865" i="13"/>
  <c r="V7866" i="13"/>
  <c r="V7867" i="13"/>
  <c r="V7868" i="13"/>
  <c r="V7869" i="13"/>
  <c r="V7870" i="13"/>
  <c r="V7871" i="13"/>
  <c r="V7872" i="13"/>
  <c r="V7873" i="13"/>
  <c r="V7874" i="13"/>
  <c r="V7875" i="13"/>
  <c r="V7876" i="13"/>
  <c r="V7877" i="13"/>
  <c r="V7878" i="13"/>
  <c r="V7879" i="13"/>
  <c r="V7880" i="13"/>
  <c r="V7881" i="13"/>
  <c r="V7882" i="13"/>
  <c r="V7883" i="13"/>
  <c r="V7884" i="13"/>
  <c r="V7885" i="13"/>
  <c r="V7886" i="13"/>
  <c r="V7887" i="13"/>
  <c r="V7888" i="13"/>
  <c r="V7889" i="13"/>
  <c r="V7890" i="13"/>
  <c r="V7891" i="13"/>
  <c r="V7892" i="13"/>
  <c r="V7893" i="13"/>
  <c r="V7894" i="13"/>
  <c r="V7895" i="13"/>
  <c r="V7896" i="13"/>
  <c r="V7897" i="13"/>
  <c r="V7898" i="13"/>
  <c r="V7899" i="13"/>
  <c r="V7900" i="13"/>
  <c r="V7901" i="13"/>
  <c r="V7902" i="13"/>
  <c r="V7903" i="13"/>
  <c r="V7904" i="13"/>
  <c r="V7905" i="13"/>
  <c r="V7906" i="13"/>
  <c r="V7907" i="13"/>
  <c r="V7908" i="13"/>
  <c r="V7909" i="13"/>
  <c r="V7910" i="13"/>
  <c r="V7911" i="13"/>
  <c r="V7912" i="13"/>
  <c r="V7913" i="13"/>
  <c r="V7914" i="13"/>
  <c r="V7915" i="13"/>
  <c r="V7916" i="13"/>
  <c r="V7917" i="13"/>
  <c r="V7918" i="13"/>
  <c r="V7919" i="13"/>
  <c r="V7920" i="13"/>
  <c r="V7921" i="13"/>
  <c r="V7922" i="13"/>
  <c r="V7923" i="13"/>
  <c r="V7924" i="13"/>
  <c r="V7925" i="13"/>
  <c r="V7926" i="13"/>
  <c r="V7927" i="13"/>
  <c r="V7928" i="13"/>
  <c r="V7929" i="13"/>
  <c r="V7930" i="13"/>
  <c r="V7931" i="13"/>
  <c r="V7932" i="13"/>
  <c r="V7933" i="13"/>
  <c r="V7934" i="13"/>
  <c r="V7935" i="13"/>
  <c r="V7936" i="13"/>
  <c r="V7937" i="13"/>
  <c r="V7938" i="13"/>
  <c r="V7939" i="13"/>
  <c r="V7940" i="13"/>
  <c r="V7941" i="13"/>
  <c r="V7942" i="13"/>
  <c r="V7943" i="13"/>
  <c r="V7944" i="13"/>
  <c r="V7945" i="13"/>
  <c r="V7946" i="13"/>
  <c r="V7947" i="13"/>
  <c r="V7948" i="13"/>
  <c r="V7949" i="13"/>
  <c r="V7950" i="13"/>
  <c r="V7951" i="13"/>
  <c r="V7952" i="13"/>
  <c r="V7953" i="13"/>
  <c r="V7954" i="13"/>
  <c r="V7955" i="13"/>
  <c r="V7956" i="13"/>
  <c r="V7957" i="13"/>
  <c r="V7958" i="13"/>
  <c r="V7959" i="13"/>
  <c r="V7960" i="13"/>
  <c r="V7961" i="13"/>
  <c r="V7962" i="13"/>
  <c r="V7963" i="13"/>
  <c r="V7964" i="13"/>
  <c r="V7965" i="13"/>
  <c r="V7966" i="13"/>
  <c r="V7967" i="13"/>
  <c r="V7968" i="13"/>
  <c r="V7969" i="13"/>
  <c r="V7970" i="13"/>
  <c r="V7971" i="13"/>
  <c r="V7972" i="13"/>
  <c r="V7973" i="13"/>
  <c r="V7974" i="13"/>
  <c r="V7975" i="13"/>
  <c r="V7976" i="13"/>
  <c r="V7977" i="13"/>
  <c r="V7978" i="13"/>
  <c r="V7979" i="13"/>
  <c r="V7980" i="13"/>
  <c r="V7981" i="13"/>
  <c r="V7982" i="13"/>
  <c r="V7983" i="13"/>
  <c r="V7984" i="13"/>
  <c r="V7985" i="13"/>
  <c r="V7986" i="13"/>
  <c r="V7987" i="13"/>
  <c r="V7988" i="13"/>
  <c r="V7989" i="13"/>
  <c r="V7990" i="13"/>
  <c r="V7991" i="13"/>
  <c r="V7992" i="13"/>
  <c r="V7993" i="13"/>
  <c r="V7994" i="13"/>
  <c r="V7995" i="13"/>
  <c r="V7996" i="13"/>
  <c r="V7997" i="13"/>
  <c r="V7998" i="13"/>
  <c r="V7999" i="13"/>
  <c r="V8000" i="13"/>
  <c r="V8001" i="13"/>
  <c r="V8002" i="13"/>
  <c r="V8003" i="13"/>
  <c r="V8004" i="13"/>
  <c r="V8005" i="13"/>
  <c r="V8006" i="13"/>
  <c r="V8007" i="13"/>
  <c r="V8008" i="13"/>
  <c r="V8009" i="13"/>
  <c r="V8010" i="13"/>
  <c r="V8011" i="13"/>
  <c r="V8012" i="13"/>
  <c r="V8013" i="13"/>
  <c r="V8014" i="13"/>
  <c r="V8015" i="13"/>
  <c r="V8016" i="13"/>
  <c r="V8017" i="13"/>
  <c r="V8018" i="13"/>
  <c r="V8019" i="13"/>
  <c r="V8020" i="13"/>
  <c r="V8021" i="13"/>
  <c r="V8022" i="13"/>
  <c r="V8023" i="13"/>
  <c r="V8024" i="13"/>
  <c r="V8025" i="13"/>
  <c r="V8026" i="13"/>
  <c r="V8027" i="13"/>
  <c r="V8028" i="13"/>
  <c r="V8029" i="13"/>
  <c r="V8030" i="13"/>
  <c r="V8031" i="13"/>
  <c r="V8032" i="13"/>
  <c r="V8033" i="13"/>
  <c r="V8034" i="13"/>
  <c r="V8035" i="13"/>
  <c r="V8036" i="13"/>
  <c r="V8037" i="13"/>
  <c r="V8038" i="13"/>
  <c r="V8039" i="13"/>
  <c r="V8040" i="13"/>
  <c r="V8041" i="13"/>
  <c r="V8042" i="13"/>
  <c r="V8043" i="13"/>
  <c r="V8044" i="13"/>
  <c r="V8045" i="13"/>
  <c r="V8046" i="13"/>
  <c r="V8047" i="13"/>
  <c r="V8048" i="13"/>
  <c r="V8049" i="13"/>
  <c r="V8050" i="13"/>
  <c r="V8051" i="13"/>
  <c r="V8052" i="13"/>
  <c r="V8053" i="13"/>
  <c r="V8054" i="13"/>
  <c r="V8055" i="13"/>
  <c r="V8056" i="13"/>
  <c r="V8057" i="13"/>
  <c r="V8058" i="13"/>
  <c r="V8059" i="13"/>
  <c r="V8060" i="13"/>
  <c r="V8061" i="13"/>
  <c r="V8062" i="13"/>
  <c r="V8063" i="13"/>
  <c r="V8064" i="13"/>
  <c r="V8065" i="13"/>
  <c r="V8066" i="13"/>
  <c r="V8067" i="13"/>
  <c r="V8068" i="13"/>
  <c r="V8069" i="13"/>
  <c r="V8070" i="13"/>
  <c r="V8071" i="13"/>
  <c r="V8072" i="13"/>
  <c r="V8073" i="13"/>
  <c r="V8074" i="13"/>
  <c r="V8075" i="13"/>
  <c r="V8076" i="13"/>
  <c r="V8077" i="13"/>
  <c r="V8078" i="13"/>
  <c r="V8079" i="13"/>
  <c r="V8080" i="13"/>
  <c r="V8081" i="13"/>
  <c r="V8082" i="13"/>
  <c r="V8083" i="13"/>
  <c r="V8084" i="13"/>
  <c r="V8085" i="13"/>
  <c r="V8086" i="13"/>
  <c r="V8087" i="13"/>
  <c r="V8088" i="13"/>
  <c r="V8089" i="13"/>
  <c r="V8090" i="13"/>
  <c r="V8091" i="13"/>
  <c r="V8092" i="13"/>
  <c r="V8093" i="13"/>
  <c r="V8094" i="13"/>
  <c r="V8095" i="13"/>
  <c r="V8096" i="13"/>
  <c r="V8097" i="13"/>
  <c r="V8098" i="13"/>
  <c r="V8099" i="13"/>
  <c r="V8100" i="13"/>
  <c r="V8101" i="13"/>
  <c r="V8102" i="13"/>
  <c r="V8103" i="13"/>
  <c r="V8104" i="13"/>
  <c r="V8105" i="13"/>
  <c r="V8106" i="13"/>
  <c r="V8107" i="13"/>
  <c r="V8108" i="13"/>
  <c r="V8109" i="13"/>
  <c r="V8110" i="13"/>
  <c r="V8111" i="13"/>
  <c r="V8112" i="13"/>
  <c r="V8113" i="13"/>
  <c r="V8114" i="13"/>
  <c r="V8115" i="13"/>
  <c r="V8116" i="13"/>
  <c r="V8117" i="13"/>
  <c r="V8118" i="13"/>
  <c r="V8119" i="13"/>
  <c r="V8120" i="13"/>
  <c r="V8121" i="13"/>
  <c r="V8122" i="13"/>
  <c r="V8123" i="13"/>
  <c r="V8124" i="13"/>
  <c r="V8125" i="13"/>
  <c r="V8126" i="13"/>
  <c r="V8127" i="13"/>
  <c r="V8128" i="13"/>
  <c r="V8129" i="13"/>
  <c r="V8130" i="13"/>
  <c r="V8131" i="13"/>
  <c r="V8132" i="13"/>
  <c r="V8133" i="13"/>
  <c r="V8134" i="13"/>
  <c r="V8135" i="13"/>
  <c r="V8136" i="13"/>
  <c r="V8137" i="13"/>
  <c r="V8138" i="13"/>
  <c r="V8139" i="13"/>
  <c r="V8140" i="13"/>
  <c r="V8141" i="13"/>
  <c r="V8142" i="13"/>
  <c r="V8143" i="13"/>
  <c r="V8144" i="13"/>
  <c r="V8145" i="13"/>
  <c r="V8146" i="13"/>
  <c r="V8147" i="13"/>
  <c r="V8148" i="13"/>
  <c r="V8149" i="13"/>
  <c r="V8150" i="13"/>
  <c r="V8151" i="13"/>
  <c r="V8152" i="13"/>
  <c r="V8153" i="13"/>
  <c r="V8154" i="13"/>
  <c r="V8155" i="13"/>
  <c r="V8156" i="13"/>
  <c r="V8157" i="13"/>
  <c r="V8158" i="13"/>
  <c r="V8159" i="13"/>
  <c r="V8160" i="13"/>
  <c r="V8161" i="13"/>
  <c r="V8162" i="13"/>
  <c r="V8163" i="13"/>
  <c r="V8164" i="13"/>
  <c r="V8165" i="13"/>
  <c r="V8166" i="13"/>
  <c r="V8167" i="13"/>
  <c r="V8168" i="13"/>
  <c r="V8169" i="13"/>
  <c r="V8170" i="13"/>
  <c r="V8171" i="13"/>
  <c r="V8172" i="13"/>
  <c r="V8173" i="13"/>
  <c r="V8174" i="13"/>
  <c r="V8175" i="13"/>
  <c r="V8176" i="13"/>
  <c r="V8177" i="13"/>
  <c r="V8178" i="13"/>
  <c r="V8179" i="13"/>
  <c r="V8180" i="13"/>
  <c r="V8181" i="13"/>
  <c r="V8182" i="13"/>
  <c r="V8183" i="13"/>
  <c r="V8184" i="13"/>
  <c r="V8185" i="13"/>
  <c r="V8186" i="13"/>
  <c r="V8187" i="13"/>
  <c r="V8188" i="13"/>
  <c r="V8189" i="13"/>
  <c r="V8190" i="13"/>
  <c r="V8191" i="13"/>
  <c r="V8192" i="13"/>
  <c r="V8193" i="13"/>
  <c r="V8194" i="13"/>
  <c r="V8195" i="13"/>
  <c r="V8196" i="13"/>
  <c r="V8197" i="13"/>
  <c r="V8198" i="13"/>
  <c r="V8199" i="13"/>
  <c r="V8200" i="13"/>
  <c r="V8201" i="13"/>
  <c r="V8202" i="13"/>
  <c r="V8203" i="13"/>
  <c r="V8204" i="13"/>
  <c r="V8205" i="13"/>
  <c r="V8206" i="13"/>
  <c r="V8207" i="13"/>
  <c r="V8208" i="13"/>
  <c r="V8209" i="13"/>
  <c r="V8210" i="13"/>
  <c r="V8211" i="13"/>
  <c r="V8212" i="13"/>
  <c r="V8213" i="13"/>
  <c r="V8214" i="13"/>
  <c r="V8215" i="13"/>
  <c r="V8216" i="13"/>
  <c r="V8217" i="13"/>
  <c r="V8218" i="13"/>
  <c r="V8219" i="13"/>
  <c r="V8220" i="13"/>
  <c r="V8221" i="13"/>
  <c r="V8222" i="13"/>
  <c r="V8223" i="13"/>
  <c r="V8224" i="13"/>
  <c r="V8225" i="13"/>
  <c r="V8226" i="13"/>
  <c r="V8227" i="13"/>
  <c r="V8228" i="13"/>
  <c r="V8229" i="13"/>
  <c r="V8230" i="13"/>
  <c r="V8231" i="13"/>
  <c r="V8232" i="13"/>
  <c r="V8233" i="13"/>
  <c r="V8234" i="13"/>
  <c r="V8235" i="13"/>
  <c r="V8236" i="13"/>
  <c r="V8237" i="13"/>
  <c r="V8238" i="13"/>
  <c r="V8239" i="13"/>
  <c r="V8240" i="13"/>
  <c r="V8241" i="13"/>
  <c r="V8242" i="13"/>
  <c r="V8243" i="13"/>
  <c r="V8244" i="13"/>
  <c r="V8245" i="13"/>
  <c r="V8246" i="13"/>
  <c r="V8247" i="13"/>
  <c r="V8248" i="13"/>
  <c r="V8249" i="13"/>
  <c r="V8250" i="13"/>
  <c r="V8251" i="13"/>
  <c r="V8252" i="13"/>
  <c r="V8253" i="13"/>
  <c r="V8254" i="13"/>
  <c r="V8255" i="13"/>
  <c r="V8256" i="13"/>
  <c r="V8257" i="13"/>
  <c r="V8258" i="13"/>
  <c r="V8259" i="13"/>
  <c r="V8260" i="13"/>
  <c r="V8261" i="13"/>
  <c r="V8262" i="13"/>
  <c r="V8263" i="13"/>
  <c r="V8264" i="13"/>
  <c r="V8265" i="13"/>
  <c r="V8266" i="13"/>
  <c r="V8267" i="13"/>
  <c r="V8268" i="13"/>
  <c r="V8269" i="13"/>
  <c r="V8270" i="13"/>
  <c r="V8271" i="13"/>
  <c r="V8272" i="13"/>
  <c r="V8273" i="13"/>
  <c r="V8274" i="13"/>
  <c r="V8275" i="13"/>
  <c r="V8276" i="13"/>
  <c r="V8277" i="13"/>
  <c r="V8278" i="13"/>
  <c r="V8279" i="13"/>
  <c r="V8280" i="13"/>
  <c r="V8281" i="13"/>
  <c r="V8282" i="13"/>
  <c r="V8283" i="13"/>
  <c r="V8284" i="13"/>
  <c r="V8285" i="13"/>
  <c r="V8286" i="13"/>
  <c r="V8287" i="13"/>
  <c r="V8288" i="13"/>
  <c r="V8289" i="13"/>
  <c r="V8290" i="13"/>
  <c r="V8291" i="13"/>
  <c r="V8292" i="13"/>
  <c r="V8293" i="13"/>
  <c r="V8294" i="13"/>
  <c r="V8295" i="13"/>
  <c r="V8296" i="13"/>
  <c r="V8297" i="13"/>
  <c r="V8298" i="13"/>
  <c r="V8299" i="13"/>
  <c r="V8300" i="13"/>
  <c r="V8301" i="13"/>
  <c r="V8302" i="13"/>
  <c r="V8303" i="13"/>
  <c r="V8304" i="13"/>
  <c r="V8305" i="13"/>
  <c r="V8306" i="13"/>
  <c r="V8307" i="13"/>
  <c r="V8308" i="13"/>
  <c r="V8309" i="13"/>
  <c r="V8310" i="13"/>
  <c r="V8311" i="13"/>
  <c r="V8312" i="13"/>
  <c r="V8313" i="13"/>
  <c r="V8314" i="13"/>
  <c r="V8315" i="13"/>
  <c r="V8316" i="13"/>
  <c r="V8317" i="13"/>
  <c r="V8318" i="13"/>
  <c r="V8319" i="13"/>
  <c r="V8320" i="13"/>
  <c r="V8321" i="13"/>
  <c r="V8322" i="13"/>
  <c r="V8323" i="13"/>
  <c r="V8324" i="13"/>
  <c r="V8325" i="13"/>
  <c r="V8326" i="13"/>
  <c r="V8327" i="13"/>
  <c r="V8328" i="13"/>
  <c r="V8329" i="13"/>
  <c r="V8330" i="13"/>
  <c r="V8331" i="13"/>
  <c r="V8332" i="13"/>
  <c r="V8333" i="13"/>
  <c r="V8334" i="13"/>
  <c r="V8335" i="13"/>
  <c r="V8336" i="13"/>
  <c r="V8337" i="13"/>
  <c r="V8338" i="13"/>
  <c r="V8339" i="13"/>
  <c r="V8340" i="13"/>
  <c r="V8341" i="13"/>
  <c r="V8342" i="13"/>
  <c r="V8343" i="13"/>
  <c r="V8344" i="13"/>
  <c r="V8345" i="13"/>
  <c r="V8346" i="13"/>
  <c r="V8347" i="13"/>
  <c r="V8348" i="13"/>
  <c r="V8349" i="13"/>
  <c r="V8350" i="13"/>
  <c r="V8351" i="13"/>
  <c r="V8352" i="13"/>
  <c r="V8353" i="13"/>
  <c r="V8354" i="13"/>
  <c r="V8355" i="13"/>
  <c r="V8356" i="13"/>
  <c r="V8357" i="13"/>
  <c r="V8358" i="13"/>
  <c r="V8359" i="13"/>
  <c r="V8360" i="13"/>
  <c r="V8361" i="13"/>
  <c r="V8362" i="13"/>
  <c r="V8363" i="13"/>
  <c r="V8364" i="13"/>
  <c r="V8365" i="13"/>
  <c r="V8366" i="13"/>
  <c r="V8367" i="13"/>
  <c r="V8368" i="13"/>
  <c r="V8369" i="13"/>
  <c r="V8370" i="13"/>
  <c r="V8371" i="13"/>
  <c r="V8372" i="13"/>
  <c r="V8373" i="13"/>
  <c r="V8374" i="13"/>
  <c r="V8375" i="13"/>
  <c r="V8376" i="13"/>
  <c r="V8377" i="13"/>
  <c r="V8378" i="13"/>
  <c r="V8379" i="13"/>
  <c r="V8380" i="13"/>
  <c r="V8381" i="13"/>
  <c r="V8382" i="13"/>
  <c r="V8383" i="13"/>
  <c r="V8384" i="13"/>
  <c r="V8385" i="13"/>
  <c r="V8386" i="13"/>
  <c r="V8387" i="13"/>
  <c r="V8388" i="13"/>
  <c r="V8389" i="13"/>
  <c r="V8390" i="13"/>
  <c r="V8391" i="13"/>
  <c r="V8392" i="13"/>
  <c r="V8393" i="13"/>
  <c r="V8394" i="13"/>
  <c r="V8395" i="13"/>
  <c r="V8396" i="13"/>
  <c r="V8397" i="13"/>
  <c r="V8398" i="13"/>
  <c r="V8399" i="13"/>
  <c r="V8400" i="13"/>
  <c r="V8401" i="13"/>
  <c r="V8402" i="13"/>
  <c r="V8403" i="13"/>
  <c r="V8404" i="13"/>
  <c r="V8405" i="13"/>
  <c r="V8406" i="13"/>
  <c r="V8407" i="13"/>
  <c r="V8408" i="13"/>
  <c r="V8409" i="13"/>
  <c r="V8410" i="13"/>
  <c r="V8411" i="13"/>
  <c r="V8412" i="13"/>
  <c r="V8413" i="13"/>
  <c r="V8414" i="13"/>
  <c r="V8415" i="13"/>
  <c r="V8416" i="13"/>
  <c r="V8417" i="13"/>
  <c r="V8418" i="13"/>
  <c r="V8419" i="13"/>
  <c r="V8420" i="13"/>
  <c r="V8421" i="13"/>
  <c r="V8422" i="13"/>
  <c r="V8423" i="13"/>
  <c r="V8424" i="13"/>
  <c r="V8425" i="13"/>
  <c r="V8426" i="13"/>
  <c r="V8427" i="13"/>
  <c r="V8428" i="13"/>
  <c r="V8429" i="13"/>
  <c r="V8430" i="13"/>
  <c r="V8431" i="13"/>
  <c r="V8432" i="13"/>
  <c r="V8433" i="13"/>
  <c r="V8434" i="13"/>
  <c r="V8435" i="13"/>
  <c r="V8436" i="13"/>
  <c r="V8437" i="13"/>
  <c r="V8438" i="13"/>
  <c r="V8439" i="13"/>
  <c r="V8440" i="13"/>
  <c r="V8441" i="13"/>
  <c r="V8442" i="13"/>
  <c r="V8443" i="13"/>
  <c r="V8444" i="13"/>
  <c r="V8445" i="13"/>
  <c r="V8446" i="13"/>
  <c r="V8447" i="13"/>
  <c r="V8448" i="13"/>
  <c r="V8449" i="13"/>
  <c r="V8450" i="13"/>
  <c r="V8451" i="13"/>
  <c r="V8452" i="13"/>
  <c r="V8453" i="13"/>
  <c r="V8454" i="13"/>
  <c r="V8455" i="13"/>
  <c r="V8456" i="13"/>
  <c r="V8457" i="13"/>
  <c r="V8458" i="13"/>
  <c r="V8459" i="13"/>
  <c r="V8460" i="13"/>
  <c r="V8461" i="13"/>
  <c r="V8462" i="13"/>
  <c r="V8463" i="13"/>
  <c r="V8464" i="13"/>
  <c r="V8465" i="13"/>
  <c r="V8466" i="13"/>
  <c r="V8467" i="13"/>
  <c r="V8468" i="13"/>
  <c r="V8469" i="13"/>
  <c r="V8470" i="13"/>
  <c r="V8471" i="13"/>
  <c r="V8472" i="13"/>
  <c r="V8473" i="13"/>
  <c r="V8474" i="13"/>
  <c r="V8475" i="13"/>
  <c r="V8476" i="13"/>
  <c r="V8477" i="13"/>
  <c r="V8478" i="13"/>
  <c r="V8479" i="13"/>
  <c r="V8480" i="13"/>
  <c r="V8481" i="13"/>
  <c r="V8482" i="13"/>
  <c r="V8483" i="13"/>
  <c r="V8484" i="13"/>
  <c r="V8485" i="13"/>
  <c r="V8486" i="13"/>
  <c r="V8487" i="13"/>
  <c r="V8488" i="13"/>
  <c r="V8489" i="13"/>
  <c r="V8490" i="13"/>
  <c r="V8491" i="13"/>
  <c r="V8492" i="13"/>
  <c r="V8493" i="13"/>
  <c r="V8494" i="13"/>
  <c r="V8495" i="13"/>
  <c r="V8496" i="13"/>
  <c r="V8497" i="13"/>
  <c r="V8498" i="13"/>
  <c r="V8499" i="13"/>
  <c r="V8500" i="13"/>
  <c r="V8501" i="13"/>
  <c r="V8502" i="13"/>
  <c r="V8503" i="13"/>
  <c r="V8504" i="13"/>
  <c r="V8505" i="13"/>
  <c r="V8506" i="13"/>
  <c r="V8507" i="13"/>
  <c r="V8508" i="13"/>
  <c r="V8509" i="13"/>
  <c r="V8510" i="13"/>
  <c r="V8511" i="13"/>
  <c r="V8512" i="13"/>
  <c r="V8513" i="13"/>
  <c r="V8514" i="13"/>
  <c r="V8515" i="13"/>
  <c r="V8516" i="13"/>
  <c r="V8517" i="13"/>
  <c r="V8518" i="13"/>
  <c r="V8519" i="13"/>
  <c r="V8520" i="13"/>
  <c r="V8521" i="13"/>
  <c r="V8522" i="13"/>
  <c r="V8523" i="13"/>
  <c r="V8524" i="13"/>
  <c r="V8525" i="13"/>
  <c r="V8526" i="13"/>
  <c r="V8527" i="13"/>
  <c r="V8528" i="13"/>
  <c r="V8529" i="13"/>
  <c r="V8530" i="13"/>
  <c r="V8531" i="13"/>
  <c r="V8532" i="13"/>
  <c r="V8533" i="13"/>
  <c r="V8534" i="13"/>
  <c r="V8535" i="13"/>
  <c r="V8536" i="13"/>
  <c r="V8537" i="13"/>
  <c r="V8538" i="13"/>
  <c r="V8539" i="13"/>
  <c r="V8540" i="13"/>
  <c r="V8541" i="13"/>
  <c r="V8542" i="13"/>
  <c r="V8543" i="13"/>
  <c r="V8544" i="13"/>
  <c r="V8545" i="13"/>
  <c r="V8546" i="13"/>
  <c r="V8547" i="13"/>
  <c r="V8548" i="13"/>
  <c r="V8549" i="13"/>
  <c r="V8550" i="13"/>
  <c r="V8551" i="13"/>
  <c r="V8552" i="13"/>
  <c r="V8553" i="13"/>
  <c r="V8554" i="13"/>
  <c r="V8555" i="13"/>
  <c r="V8556" i="13"/>
  <c r="V8557" i="13"/>
  <c r="V8558" i="13"/>
  <c r="V8559" i="13"/>
  <c r="V8560" i="13"/>
  <c r="V8561" i="13"/>
  <c r="V8562" i="13"/>
  <c r="V8563" i="13"/>
  <c r="V8564" i="13"/>
  <c r="V8565" i="13"/>
  <c r="V8566" i="13"/>
  <c r="V8567" i="13"/>
  <c r="V8568" i="13"/>
  <c r="V8569" i="13"/>
  <c r="V8570" i="13"/>
  <c r="V8571" i="13"/>
  <c r="V8572" i="13"/>
  <c r="V8573" i="13"/>
  <c r="V8574" i="13"/>
  <c r="V8575" i="13"/>
  <c r="V8576" i="13"/>
  <c r="V8577" i="13"/>
  <c r="V8578" i="13"/>
  <c r="V8579" i="13"/>
  <c r="V8580" i="13"/>
  <c r="V8581" i="13"/>
  <c r="V8582" i="13"/>
  <c r="V8583" i="13"/>
  <c r="V8584" i="13"/>
  <c r="V8585" i="13"/>
  <c r="V8586" i="13"/>
  <c r="V8587" i="13"/>
  <c r="V8588" i="13"/>
  <c r="V8589" i="13"/>
  <c r="V8590" i="13"/>
  <c r="V8591" i="13"/>
  <c r="V8592" i="13"/>
  <c r="V8593" i="13"/>
  <c r="V8594" i="13"/>
  <c r="V8595" i="13"/>
  <c r="V8596" i="13"/>
  <c r="V8597" i="13"/>
  <c r="V8598" i="13"/>
  <c r="V8599" i="13"/>
  <c r="V8600" i="13"/>
  <c r="V8601" i="13"/>
  <c r="V8602" i="13"/>
  <c r="V8603" i="13"/>
  <c r="V8604" i="13"/>
  <c r="V8605" i="13"/>
  <c r="V8606" i="13"/>
  <c r="V8607" i="13"/>
  <c r="V8608" i="13"/>
  <c r="V8609" i="13"/>
  <c r="V8610" i="13"/>
  <c r="V8611" i="13"/>
  <c r="V8612" i="13"/>
  <c r="V8613" i="13"/>
  <c r="V8614" i="13"/>
  <c r="V8615" i="13"/>
  <c r="V8616" i="13"/>
  <c r="V8617" i="13"/>
  <c r="V8618" i="13"/>
  <c r="V8619" i="13"/>
  <c r="V8620" i="13"/>
  <c r="V8621" i="13"/>
  <c r="V8622" i="13"/>
  <c r="V8623" i="13"/>
  <c r="V8624" i="13"/>
  <c r="V8625" i="13"/>
  <c r="V8626" i="13"/>
  <c r="V8627" i="13"/>
  <c r="V8628" i="13"/>
  <c r="V8629" i="13"/>
  <c r="V8630" i="13"/>
  <c r="V8631" i="13"/>
  <c r="V8632" i="13"/>
  <c r="V8633" i="13"/>
  <c r="V8634" i="13"/>
  <c r="V8635" i="13"/>
  <c r="V8636" i="13"/>
  <c r="V8637" i="13"/>
  <c r="V8638" i="13"/>
  <c r="V8639" i="13"/>
  <c r="V8640" i="13"/>
  <c r="V8641" i="13"/>
  <c r="V8642" i="13"/>
  <c r="V8643" i="13"/>
  <c r="V8644" i="13"/>
  <c r="V8645" i="13"/>
  <c r="V8646" i="13"/>
  <c r="V8647" i="13"/>
  <c r="V8648" i="13"/>
  <c r="V8649" i="13"/>
  <c r="V8650" i="13"/>
  <c r="V8651" i="13"/>
  <c r="V8652" i="13"/>
  <c r="V8653" i="13"/>
  <c r="V8654" i="13"/>
  <c r="V8655" i="13"/>
  <c r="V8656" i="13"/>
  <c r="V8657" i="13"/>
  <c r="V8658" i="13"/>
  <c r="V8659" i="13"/>
  <c r="V8660" i="13"/>
  <c r="V8661" i="13"/>
  <c r="V8662" i="13"/>
  <c r="V8663" i="13"/>
  <c r="V8664" i="13"/>
  <c r="V8665" i="13"/>
  <c r="V8666" i="13"/>
  <c r="V8667" i="13"/>
  <c r="V8668" i="13"/>
  <c r="V8669" i="13"/>
  <c r="V8670" i="13"/>
  <c r="V8671" i="13"/>
  <c r="V8672" i="13"/>
  <c r="V8673" i="13"/>
  <c r="V8674" i="13"/>
  <c r="V8675" i="13"/>
  <c r="V8676" i="13"/>
  <c r="V8677" i="13"/>
  <c r="V8678" i="13"/>
  <c r="V8679" i="13"/>
  <c r="V8680" i="13"/>
  <c r="V8681" i="13"/>
  <c r="V8682" i="13"/>
  <c r="V8683" i="13"/>
  <c r="V8684" i="13"/>
  <c r="V8685" i="13"/>
  <c r="V8686" i="13"/>
  <c r="V8687" i="13"/>
  <c r="V8688" i="13"/>
  <c r="V8689" i="13"/>
  <c r="V8690" i="13"/>
  <c r="V8691" i="13"/>
  <c r="V8692" i="13"/>
  <c r="V8693" i="13"/>
  <c r="V8694" i="13"/>
  <c r="V8695" i="13"/>
  <c r="V8696" i="13"/>
  <c r="V8697" i="13"/>
  <c r="V8698" i="13"/>
  <c r="V8699" i="13"/>
  <c r="V8700" i="13"/>
  <c r="V8701" i="13"/>
  <c r="V8702" i="13"/>
  <c r="V8703" i="13"/>
  <c r="V8704" i="13"/>
  <c r="V8705" i="13"/>
  <c r="V8706" i="13"/>
  <c r="V8707" i="13"/>
  <c r="V8708" i="13"/>
  <c r="V8709" i="13"/>
  <c r="V8710" i="13"/>
  <c r="V8711" i="13"/>
  <c r="V8712" i="13"/>
  <c r="V8713" i="13"/>
  <c r="V8714" i="13"/>
  <c r="V8715" i="13"/>
  <c r="V8716" i="13"/>
  <c r="V8717" i="13"/>
  <c r="V8718" i="13"/>
  <c r="V8719" i="13"/>
  <c r="V8720" i="13"/>
  <c r="V8721" i="13"/>
  <c r="V8722" i="13"/>
  <c r="V8723" i="13"/>
  <c r="V8724" i="13"/>
  <c r="V8725" i="13"/>
  <c r="V8726" i="13"/>
  <c r="V8727" i="13"/>
  <c r="V8728" i="13"/>
  <c r="V8729" i="13"/>
  <c r="V8730" i="13"/>
  <c r="V8731" i="13"/>
  <c r="V8732" i="13"/>
  <c r="V8733" i="13"/>
  <c r="V8734" i="13"/>
  <c r="V8735" i="13"/>
  <c r="V8736" i="13"/>
  <c r="V8737" i="13"/>
  <c r="V8738" i="13"/>
  <c r="V8739" i="13"/>
  <c r="V8740" i="13"/>
  <c r="V8741" i="13"/>
  <c r="V8742" i="13"/>
  <c r="V8743" i="13"/>
  <c r="V8744" i="13"/>
  <c r="V8745" i="13"/>
  <c r="V8746" i="13"/>
  <c r="V8747" i="13"/>
  <c r="V8748" i="13"/>
  <c r="V8749" i="13"/>
  <c r="V8750" i="13"/>
  <c r="V8751" i="13"/>
  <c r="V8752" i="13"/>
  <c r="V8753" i="13"/>
  <c r="V8754" i="13"/>
  <c r="V8755" i="13"/>
  <c r="V8756" i="13"/>
  <c r="V8757" i="13"/>
  <c r="V8758" i="13"/>
  <c r="V8759" i="13"/>
  <c r="V8760" i="13"/>
  <c r="V8761" i="13"/>
  <c r="V8762" i="13"/>
  <c r="V8763" i="13"/>
  <c r="V8764" i="13"/>
  <c r="V8765" i="13"/>
  <c r="V8766" i="13"/>
  <c r="V8767" i="13"/>
  <c r="V8768" i="13"/>
  <c r="V8769" i="13"/>
  <c r="V8770" i="13"/>
  <c r="V8771" i="13"/>
  <c r="V8772" i="13"/>
  <c r="V8773" i="13"/>
  <c r="V8774" i="13"/>
  <c r="V8775" i="13"/>
  <c r="V8776" i="13"/>
  <c r="V8777" i="13"/>
  <c r="V8778" i="13"/>
  <c r="V8779" i="13"/>
  <c r="V8780" i="13"/>
  <c r="V8781" i="13"/>
  <c r="V8782" i="13"/>
  <c r="V8783" i="13"/>
  <c r="V8784" i="13"/>
  <c r="V8785" i="13"/>
  <c r="V8786" i="13"/>
  <c r="V8787" i="13"/>
  <c r="V8788" i="13"/>
  <c r="V8789" i="13"/>
  <c r="V8790" i="13"/>
  <c r="V8791" i="13"/>
  <c r="V8792" i="13"/>
  <c r="V8793" i="13"/>
  <c r="V8794" i="13"/>
  <c r="V8795" i="13"/>
  <c r="V8796" i="13"/>
  <c r="V8797" i="13"/>
  <c r="V8798" i="13"/>
  <c r="V8799" i="13"/>
  <c r="V8800" i="13"/>
  <c r="V8801" i="13"/>
  <c r="V8802" i="13"/>
  <c r="V8803" i="13"/>
  <c r="V8804" i="13"/>
  <c r="V8805" i="13"/>
  <c r="V8806" i="13"/>
  <c r="V8807" i="13"/>
  <c r="V8808" i="13"/>
  <c r="V8809" i="13"/>
  <c r="V8810" i="13"/>
  <c r="V8811" i="13"/>
  <c r="V8812" i="13"/>
  <c r="V8813" i="13"/>
  <c r="V8814" i="13"/>
  <c r="V8815" i="13"/>
  <c r="V8816" i="13"/>
  <c r="V8817" i="13"/>
  <c r="V8818" i="13"/>
  <c r="V8819" i="13"/>
  <c r="V8820" i="13"/>
  <c r="V8821" i="13"/>
  <c r="V8822" i="13"/>
  <c r="V8823" i="13"/>
  <c r="V8824" i="13"/>
  <c r="V8825" i="13"/>
  <c r="V8826" i="13"/>
  <c r="V8827" i="13"/>
  <c r="V8828" i="13"/>
  <c r="V8829" i="13"/>
  <c r="V8830" i="13"/>
  <c r="V8831" i="13"/>
  <c r="V8832" i="13"/>
  <c r="V8833" i="13"/>
  <c r="V8834" i="13"/>
  <c r="V8835" i="13"/>
  <c r="V8836" i="13"/>
  <c r="V8837" i="13"/>
  <c r="V8838" i="13"/>
  <c r="V8839" i="13"/>
  <c r="V8840" i="13"/>
  <c r="V8841" i="13"/>
  <c r="V8842" i="13"/>
  <c r="V8843" i="13"/>
  <c r="V8844" i="13"/>
  <c r="V8845" i="13"/>
  <c r="V8846" i="13"/>
  <c r="V8847" i="13"/>
  <c r="V8848" i="13"/>
  <c r="V8849" i="13"/>
  <c r="V8850" i="13"/>
  <c r="V8851" i="13"/>
  <c r="V8852" i="13"/>
  <c r="V8853" i="13"/>
  <c r="V8854" i="13"/>
  <c r="V8855" i="13"/>
  <c r="V8856" i="13"/>
  <c r="V8857" i="13"/>
  <c r="V8858" i="13"/>
  <c r="V8859" i="13"/>
  <c r="V8860" i="13"/>
  <c r="V8861" i="13"/>
  <c r="V8862" i="13"/>
  <c r="V8863" i="13"/>
  <c r="V8864" i="13"/>
  <c r="V8865" i="13"/>
  <c r="V8866" i="13"/>
  <c r="V8867" i="13"/>
  <c r="V8868" i="13"/>
  <c r="V8869" i="13"/>
  <c r="V8870" i="13"/>
  <c r="V8871" i="13"/>
  <c r="V8872" i="13"/>
  <c r="V8873" i="13"/>
  <c r="V8874" i="13"/>
  <c r="V8875" i="13"/>
  <c r="V8876" i="13"/>
  <c r="V8877" i="13"/>
  <c r="V8878" i="13"/>
  <c r="V8879" i="13"/>
  <c r="V8880" i="13"/>
  <c r="V8881" i="13"/>
  <c r="V8882" i="13"/>
  <c r="V8883" i="13"/>
  <c r="V8884" i="13"/>
  <c r="V8885" i="13"/>
  <c r="V8886" i="13"/>
  <c r="V8887" i="13"/>
  <c r="V8888" i="13"/>
  <c r="V8889" i="13"/>
  <c r="V8890" i="13"/>
  <c r="V8891" i="13"/>
  <c r="V8892" i="13"/>
  <c r="V8893" i="13"/>
  <c r="V8894" i="13"/>
  <c r="V8895" i="13"/>
  <c r="V8896" i="13"/>
  <c r="V8897" i="13"/>
  <c r="V8898" i="13"/>
  <c r="V8899" i="13"/>
  <c r="V8900" i="13"/>
  <c r="V8901" i="13"/>
  <c r="V8902" i="13"/>
  <c r="V8903" i="13"/>
  <c r="V8904" i="13"/>
  <c r="V8905" i="13"/>
  <c r="V8906" i="13"/>
  <c r="V8907" i="13"/>
  <c r="V8908" i="13"/>
  <c r="V8909" i="13"/>
  <c r="V8910" i="13"/>
  <c r="V8911" i="13"/>
  <c r="V8912" i="13"/>
  <c r="V8913" i="13"/>
  <c r="V8914" i="13"/>
  <c r="V8915" i="13"/>
  <c r="V8916" i="13"/>
  <c r="V8917" i="13"/>
  <c r="V8918" i="13"/>
  <c r="V8919" i="13"/>
  <c r="V8920" i="13"/>
  <c r="V8921" i="13"/>
  <c r="V8922" i="13"/>
  <c r="V8923" i="13"/>
  <c r="V8924" i="13"/>
  <c r="V8925" i="13"/>
  <c r="V8926" i="13"/>
  <c r="V8927" i="13"/>
  <c r="V8928" i="13"/>
  <c r="V8929" i="13"/>
  <c r="V8930" i="13"/>
  <c r="V8931" i="13"/>
  <c r="V8932" i="13"/>
  <c r="V8933" i="13"/>
  <c r="V8934" i="13"/>
  <c r="V8935" i="13"/>
  <c r="V8936" i="13"/>
  <c r="V8937" i="13"/>
  <c r="V8938" i="13"/>
  <c r="V8939" i="13"/>
  <c r="V8940" i="13"/>
  <c r="V8941" i="13"/>
  <c r="V8942" i="13"/>
  <c r="V8943" i="13"/>
  <c r="V8944" i="13"/>
  <c r="V8945" i="13"/>
  <c r="V8946" i="13"/>
  <c r="V8947" i="13"/>
  <c r="V8948" i="13"/>
  <c r="V8949" i="13"/>
  <c r="V8950" i="13"/>
  <c r="V8951" i="13"/>
  <c r="V8952" i="13"/>
  <c r="V8953" i="13"/>
  <c r="V8954" i="13"/>
  <c r="V8955" i="13"/>
  <c r="V8956" i="13"/>
  <c r="V8957" i="13"/>
  <c r="V8958" i="13"/>
  <c r="V8959" i="13"/>
  <c r="V8960" i="13"/>
  <c r="V8961" i="13"/>
  <c r="V8962" i="13"/>
  <c r="V8963" i="13"/>
  <c r="V8964" i="13"/>
  <c r="V8965" i="13"/>
  <c r="V8966" i="13"/>
  <c r="V8967" i="13"/>
  <c r="V8968" i="13"/>
  <c r="V8969" i="13"/>
  <c r="V8970" i="13"/>
  <c r="V8971" i="13"/>
  <c r="V8972" i="13"/>
  <c r="V8973" i="13"/>
  <c r="V8974" i="13"/>
  <c r="V8975" i="13"/>
  <c r="V8976" i="13"/>
  <c r="V8977" i="13"/>
  <c r="V8978" i="13"/>
  <c r="V8979" i="13"/>
  <c r="V8980" i="13"/>
  <c r="V8981" i="13"/>
  <c r="V8982" i="13"/>
  <c r="V8983" i="13"/>
  <c r="V8984" i="13"/>
  <c r="V8985" i="13"/>
  <c r="V8986" i="13"/>
  <c r="V8987" i="13"/>
  <c r="V8988" i="13"/>
  <c r="V8989" i="13"/>
  <c r="V8990" i="13"/>
  <c r="V8991" i="13"/>
  <c r="V8992" i="13"/>
  <c r="V8993" i="13"/>
  <c r="V8994" i="13"/>
  <c r="V8995" i="13"/>
  <c r="V8996" i="13"/>
  <c r="V8997" i="13"/>
  <c r="V8998" i="13"/>
  <c r="V8999" i="13"/>
  <c r="V9000" i="13"/>
  <c r="V9001" i="13"/>
  <c r="V9002" i="13"/>
  <c r="V9003" i="13"/>
  <c r="V9004" i="13"/>
  <c r="V9005" i="13"/>
  <c r="V9006" i="13"/>
  <c r="V9007" i="13"/>
  <c r="V9008" i="13"/>
  <c r="V9009" i="13"/>
  <c r="V9010" i="13"/>
  <c r="V9011" i="13"/>
  <c r="V9012" i="13"/>
  <c r="V9013" i="13"/>
  <c r="V9014" i="13"/>
  <c r="V9015" i="13"/>
  <c r="V9016" i="13"/>
  <c r="V9017" i="13"/>
  <c r="V9018" i="13"/>
  <c r="V9019" i="13"/>
  <c r="V9020" i="13"/>
  <c r="V9021" i="13"/>
  <c r="V9022" i="13"/>
  <c r="V9023" i="13"/>
  <c r="V9024" i="13"/>
  <c r="V9025" i="13"/>
  <c r="V9026" i="13"/>
  <c r="V9027" i="13"/>
  <c r="V9028" i="13"/>
  <c r="V9029" i="13"/>
  <c r="V9030" i="13"/>
  <c r="V9031" i="13"/>
  <c r="V9032" i="13"/>
  <c r="V9033" i="13"/>
  <c r="V9034" i="13"/>
  <c r="V9035" i="13"/>
  <c r="V9036" i="13"/>
  <c r="V9037" i="13"/>
  <c r="V9038" i="13"/>
  <c r="V9039" i="13"/>
  <c r="V9040" i="13"/>
  <c r="V9041" i="13"/>
  <c r="V9042" i="13"/>
  <c r="V9043" i="13"/>
  <c r="V9044" i="13"/>
  <c r="V9045" i="13"/>
  <c r="V9046" i="13"/>
  <c r="V9047" i="13"/>
  <c r="V9048" i="13"/>
  <c r="V9049" i="13"/>
  <c r="V9050" i="13"/>
  <c r="V9051" i="13"/>
  <c r="V9052" i="13"/>
  <c r="V9053" i="13"/>
  <c r="V9054" i="13"/>
  <c r="V9055" i="13"/>
  <c r="V9056" i="13"/>
  <c r="V9057" i="13"/>
  <c r="V9058" i="13"/>
  <c r="V9059" i="13"/>
  <c r="V9060" i="13"/>
  <c r="V9061" i="13"/>
  <c r="V9062" i="13"/>
  <c r="V9063" i="13"/>
  <c r="V9064" i="13"/>
  <c r="V9065" i="13"/>
  <c r="V9066" i="13"/>
  <c r="V9067" i="13"/>
  <c r="V9068" i="13"/>
  <c r="V9069" i="13"/>
  <c r="V9070" i="13"/>
  <c r="V9071" i="13"/>
  <c r="V9072" i="13"/>
  <c r="V9073" i="13"/>
  <c r="V9074" i="13"/>
  <c r="V9075" i="13"/>
  <c r="V9076" i="13"/>
  <c r="V9077" i="13"/>
  <c r="V9078" i="13"/>
  <c r="V9079" i="13"/>
  <c r="V9080" i="13"/>
  <c r="V9081" i="13"/>
  <c r="V9082" i="13"/>
  <c r="V9083" i="13"/>
  <c r="V9084" i="13"/>
  <c r="V9085" i="13"/>
  <c r="V9086" i="13"/>
  <c r="V9087" i="13"/>
  <c r="V9088" i="13"/>
  <c r="V9089" i="13"/>
  <c r="V9090" i="13"/>
  <c r="V9091" i="13"/>
  <c r="V9092" i="13"/>
  <c r="V9093" i="13"/>
  <c r="V9094" i="13"/>
  <c r="V9095" i="13"/>
  <c r="V9096" i="13"/>
  <c r="V9097" i="13"/>
  <c r="V9098" i="13"/>
  <c r="V9099" i="13"/>
  <c r="V9100" i="13"/>
  <c r="V9101" i="13"/>
  <c r="V9102" i="13"/>
  <c r="V9103" i="13"/>
  <c r="V9104" i="13"/>
  <c r="V9105" i="13"/>
  <c r="V9106" i="13"/>
  <c r="V9107" i="13"/>
  <c r="V9108" i="13"/>
  <c r="V9109" i="13"/>
  <c r="V9110" i="13"/>
  <c r="V9111" i="13"/>
  <c r="V9112" i="13"/>
  <c r="V9113" i="13"/>
  <c r="V9114" i="13"/>
  <c r="V9115" i="13"/>
  <c r="V9116" i="13"/>
  <c r="V9117" i="13"/>
  <c r="V9118" i="13"/>
  <c r="V9119" i="13"/>
  <c r="V9120" i="13"/>
  <c r="V9121" i="13"/>
  <c r="V9122" i="13"/>
  <c r="V9123" i="13"/>
  <c r="V9124" i="13"/>
  <c r="V9125" i="13"/>
  <c r="V9126" i="13"/>
  <c r="V9127" i="13"/>
  <c r="V9128" i="13"/>
  <c r="V9129" i="13"/>
  <c r="V9130" i="13"/>
  <c r="V9131" i="13"/>
  <c r="V9132" i="13"/>
  <c r="V9133" i="13"/>
  <c r="V9134" i="13"/>
  <c r="V9135" i="13"/>
  <c r="V9136" i="13"/>
  <c r="V9137" i="13"/>
  <c r="V9138" i="13"/>
  <c r="V9139" i="13"/>
  <c r="V9140" i="13"/>
  <c r="V9141" i="13"/>
  <c r="V9142" i="13"/>
  <c r="V9143" i="13"/>
  <c r="V9144" i="13"/>
  <c r="V9145" i="13"/>
  <c r="V9146" i="13"/>
  <c r="V9147" i="13"/>
  <c r="V9148" i="13"/>
  <c r="V9149" i="13"/>
  <c r="V9150" i="13"/>
  <c r="V9151" i="13"/>
  <c r="V9152" i="13"/>
  <c r="V9153" i="13"/>
  <c r="V9154" i="13"/>
  <c r="V9155" i="13"/>
  <c r="V9156" i="13"/>
  <c r="V9157" i="13"/>
  <c r="V9158" i="13"/>
  <c r="V9159" i="13"/>
  <c r="V9160" i="13"/>
  <c r="V9161" i="13"/>
  <c r="V9162" i="13"/>
  <c r="V9163" i="13"/>
  <c r="V9164" i="13"/>
  <c r="V9165" i="13"/>
  <c r="V9166" i="13"/>
  <c r="V9167" i="13"/>
  <c r="V9168" i="13"/>
  <c r="V9169" i="13"/>
  <c r="V9170" i="13"/>
  <c r="V9171" i="13"/>
  <c r="V9172" i="13"/>
  <c r="V9173" i="13"/>
  <c r="V9174" i="13"/>
  <c r="V9175" i="13"/>
  <c r="V9176" i="13"/>
  <c r="V9177" i="13"/>
  <c r="V9178" i="13"/>
  <c r="V9179" i="13"/>
  <c r="V9180" i="13"/>
  <c r="V9181" i="13"/>
  <c r="V9182" i="13"/>
  <c r="V9183" i="13"/>
  <c r="V9184" i="13"/>
  <c r="V9185" i="13"/>
  <c r="V9186" i="13"/>
  <c r="V9187" i="13"/>
  <c r="V9188" i="13"/>
  <c r="V9189" i="13"/>
  <c r="V9190" i="13"/>
  <c r="V9191" i="13"/>
  <c r="V9192" i="13"/>
  <c r="V9193" i="13"/>
  <c r="V9194" i="13"/>
  <c r="V9195" i="13"/>
  <c r="V9196" i="13"/>
  <c r="V9197" i="13"/>
  <c r="V9198" i="13"/>
  <c r="V9199" i="13"/>
  <c r="V9200" i="13"/>
  <c r="V9201" i="13"/>
  <c r="V9202" i="13"/>
  <c r="V9203" i="13"/>
  <c r="V9204" i="13"/>
  <c r="V9205" i="13"/>
  <c r="V9206" i="13"/>
  <c r="V9207" i="13"/>
  <c r="V9208" i="13"/>
  <c r="V9209" i="13"/>
  <c r="V9210" i="13"/>
  <c r="V9211" i="13"/>
  <c r="V9212" i="13"/>
  <c r="V9213" i="13"/>
  <c r="V9214" i="13"/>
  <c r="V9215" i="13"/>
  <c r="V9216" i="13"/>
  <c r="V9217" i="13"/>
  <c r="V9218" i="13"/>
  <c r="V9219" i="13"/>
  <c r="V9220" i="13"/>
  <c r="V9221" i="13"/>
  <c r="V9222" i="13"/>
  <c r="V9223" i="13"/>
  <c r="V9224" i="13"/>
  <c r="V9225" i="13"/>
  <c r="V9226" i="13"/>
  <c r="V9227" i="13"/>
  <c r="V9228" i="13"/>
  <c r="V9229" i="13"/>
  <c r="V9230" i="13"/>
  <c r="V9231" i="13"/>
  <c r="V9232" i="13"/>
  <c r="V9233" i="13"/>
  <c r="V9234" i="13"/>
  <c r="V9235" i="13"/>
  <c r="V9236" i="13"/>
  <c r="V9237" i="13"/>
  <c r="V9238" i="13"/>
  <c r="V9239" i="13"/>
  <c r="V9240" i="13"/>
  <c r="V9241" i="13"/>
  <c r="V9242" i="13"/>
  <c r="V9243" i="13"/>
  <c r="V9244" i="13"/>
  <c r="V9245" i="13"/>
  <c r="V9246" i="13"/>
  <c r="V9247" i="13"/>
  <c r="V9248" i="13"/>
  <c r="V9249" i="13"/>
  <c r="V9250" i="13"/>
  <c r="V9251" i="13"/>
  <c r="V9252" i="13"/>
  <c r="V9253" i="13"/>
  <c r="V9254" i="13"/>
  <c r="V9255" i="13"/>
  <c r="V9256" i="13"/>
  <c r="V9257" i="13"/>
  <c r="V9258" i="13"/>
  <c r="V9259" i="13"/>
  <c r="V9260" i="13"/>
  <c r="V9261" i="13"/>
  <c r="V9262" i="13"/>
  <c r="V9263" i="13"/>
  <c r="V9264" i="13"/>
  <c r="V9265" i="13"/>
  <c r="V9266" i="13"/>
  <c r="V9267" i="13"/>
  <c r="V9268" i="13"/>
  <c r="V9269" i="13"/>
  <c r="V9270" i="13"/>
  <c r="V9271" i="13"/>
  <c r="V9272" i="13"/>
  <c r="V9273" i="13"/>
  <c r="V9274" i="13"/>
  <c r="V9275" i="13"/>
  <c r="V9276" i="13"/>
  <c r="V9277" i="13"/>
  <c r="V9278" i="13"/>
  <c r="V9279" i="13"/>
  <c r="V9280" i="13"/>
  <c r="V9281" i="13"/>
  <c r="V9282" i="13"/>
  <c r="V9283" i="13"/>
  <c r="V9284" i="13"/>
  <c r="V9285" i="13"/>
  <c r="V9286" i="13"/>
  <c r="V9287" i="13"/>
  <c r="V9288" i="13"/>
  <c r="V9289" i="13"/>
  <c r="V9290" i="13"/>
  <c r="V9291" i="13"/>
  <c r="V9292" i="13"/>
  <c r="V9293" i="13"/>
  <c r="V9294" i="13"/>
  <c r="V9295" i="13"/>
  <c r="V9296" i="13"/>
  <c r="V9297" i="13"/>
  <c r="V9298" i="13"/>
  <c r="V9299" i="13"/>
  <c r="V9300" i="13"/>
  <c r="V9301" i="13"/>
  <c r="V9302" i="13"/>
  <c r="V9303" i="13"/>
  <c r="V9304" i="13"/>
  <c r="V9305" i="13"/>
  <c r="V9306" i="13"/>
  <c r="V9307" i="13"/>
  <c r="V9308" i="13"/>
  <c r="V9309" i="13"/>
  <c r="V9310" i="13"/>
  <c r="V9311" i="13"/>
  <c r="V9312" i="13"/>
  <c r="V9313" i="13"/>
  <c r="V9314" i="13"/>
  <c r="V9315" i="13"/>
  <c r="V9316" i="13"/>
  <c r="V9317" i="13"/>
  <c r="V9318" i="13"/>
  <c r="V9319" i="13"/>
  <c r="V9320" i="13"/>
  <c r="V9321" i="13"/>
  <c r="V9322" i="13"/>
  <c r="V9323" i="13"/>
  <c r="V9324" i="13"/>
  <c r="V9325" i="13"/>
  <c r="V9326" i="13"/>
  <c r="V9327" i="13"/>
  <c r="V9328" i="13"/>
  <c r="V9329" i="13"/>
  <c r="V9330" i="13"/>
  <c r="V9331" i="13"/>
  <c r="V9332" i="13"/>
  <c r="V9333" i="13"/>
  <c r="V9334" i="13"/>
  <c r="V9335" i="13"/>
  <c r="V9336" i="13"/>
  <c r="V9337" i="13"/>
  <c r="V9338" i="13"/>
  <c r="V9339" i="13"/>
  <c r="V9340" i="13"/>
  <c r="V9341" i="13"/>
  <c r="V9342" i="13"/>
  <c r="V9343" i="13"/>
  <c r="V9344" i="13"/>
  <c r="V9345" i="13"/>
  <c r="V9346" i="13"/>
  <c r="V9347" i="13"/>
  <c r="V9348" i="13"/>
  <c r="V9349" i="13"/>
  <c r="V9350" i="13"/>
  <c r="V9351" i="13"/>
  <c r="V9352" i="13"/>
  <c r="V9353" i="13"/>
  <c r="V9354" i="13"/>
  <c r="V9355" i="13"/>
  <c r="V9356" i="13"/>
  <c r="V9357" i="13"/>
  <c r="V9358" i="13"/>
  <c r="V9359" i="13"/>
  <c r="V9360" i="13"/>
  <c r="V9361" i="13"/>
  <c r="V9362" i="13"/>
  <c r="V9363" i="13"/>
  <c r="V9364" i="13"/>
  <c r="V9365" i="13"/>
  <c r="V9366" i="13"/>
  <c r="V9367" i="13"/>
  <c r="V9368" i="13"/>
  <c r="V9369" i="13"/>
  <c r="V9370" i="13"/>
  <c r="V9371" i="13"/>
  <c r="V9372" i="13"/>
  <c r="V9373" i="13"/>
  <c r="V9374" i="13"/>
  <c r="V9375" i="13"/>
  <c r="V9376" i="13"/>
  <c r="V9377" i="13"/>
  <c r="V9378" i="13"/>
  <c r="V9379" i="13"/>
  <c r="V9380" i="13"/>
  <c r="V9381" i="13"/>
  <c r="V9382" i="13"/>
  <c r="V9383" i="13"/>
  <c r="V9384" i="13"/>
  <c r="V9385" i="13"/>
  <c r="V9386" i="13"/>
  <c r="V9387" i="13"/>
  <c r="V9388" i="13"/>
  <c r="V9389" i="13"/>
  <c r="V9390" i="13"/>
  <c r="V9391" i="13"/>
  <c r="V9392" i="13"/>
  <c r="V9393" i="13"/>
  <c r="V9394" i="13"/>
  <c r="V9395" i="13"/>
  <c r="V9396" i="13"/>
  <c r="V9397" i="13"/>
  <c r="V9398" i="13"/>
  <c r="V9399" i="13"/>
  <c r="V9400" i="13"/>
  <c r="V9401" i="13"/>
  <c r="V9402" i="13"/>
  <c r="V9403" i="13"/>
  <c r="V9404" i="13"/>
  <c r="V9405" i="13"/>
  <c r="V9406" i="13"/>
  <c r="V9407" i="13"/>
  <c r="V9408" i="13"/>
  <c r="V9409" i="13"/>
  <c r="V9410" i="13"/>
  <c r="V9411" i="13"/>
  <c r="V9412" i="13"/>
  <c r="V9413" i="13"/>
  <c r="V9414" i="13"/>
  <c r="V9415" i="13"/>
  <c r="V9416" i="13"/>
  <c r="V9417" i="13"/>
  <c r="V9418" i="13"/>
  <c r="V9419" i="13"/>
  <c r="V9420" i="13"/>
  <c r="V9421" i="13"/>
  <c r="V9422" i="13"/>
  <c r="V9423" i="13"/>
  <c r="V9424" i="13"/>
  <c r="V9425" i="13"/>
  <c r="V9426" i="13"/>
  <c r="V9427" i="13"/>
  <c r="V9428" i="13"/>
  <c r="V9429" i="13"/>
  <c r="V9430" i="13"/>
  <c r="V9431" i="13"/>
  <c r="V9432" i="13"/>
  <c r="V9433" i="13"/>
  <c r="V9434" i="13"/>
  <c r="V9435" i="13"/>
  <c r="V9436" i="13"/>
  <c r="V9437" i="13"/>
  <c r="V9438" i="13"/>
  <c r="V9439" i="13"/>
  <c r="V9440" i="13"/>
  <c r="V9441" i="13"/>
  <c r="V9442" i="13"/>
  <c r="V9443" i="13"/>
  <c r="V9444" i="13"/>
  <c r="V9445" i="13"/>
  <c r="V9446" i="13"/>
  <c r="V9447" i="13"/>
  <c r="V9448" i="13"/>
  <c r="V9449" i="13"/>
  <c r="V9450" i="13"/>
  <c r="V9451" i="13"/>
  <c r="V9452" i="13"/>
  <c r="V9453" i="13"/>
  <c r="V9454" i="13"/>
  <c r="V9455" i="13"/>
  <c r="V9456" i="13"/>
  <c r="V9457" i="13"/>
  <c r="V9458" i="13"/>
  <c r="V9459" i="13"/>
  <c r="V9460" i="13"/>
  <c r="V9461" i="13"/>
  <c r="V9462" i="13"/>
  <c r="V9463" i="13"/>
  <c r="V9464" i="13"/>
  <c r="V9465" i="13"/>
  <c r="V9466" i="13"/>
  <c r="V9467" i="13"/>
  <c r="V9468" i="13"/>
  <c r="V9469" i="13"/>
  <c r="V9470" i="13"/>
  <c r="V9471" i="13"/>
  <c r="V9472" i="13"/>
  <c r="V9473" i="13"/>
  <c r="V9474" i="13"/>
  <c r="V9475" i="13"/>
  <c r="V9476" i="13"/>
  <c r="V9477" i="13"/>
  <c r="V9478" i="13"/>
  <c r="V9479" i="13"/>
  <c r="V9480" i="13"/>
  <c r="V9481" i="13"/>
  <c r="V9482" i="13"/>
  <c r="V9483" i="13"/>
  <c r="V9484" i="13"/>
  <c r="V9485" i="13"/>
  <c r="V9486" i="13"/>
  <c r="V9487" i="13"/>
  <c r="V9488" i="13"/>
  <c r="V9489" i="13"/>
  <c r="V9490" i="13"/>
  <c r="V9491" i="13"/>
  <c r="V9492" i="13"/>
  <c r="V9493" i="13"/>
  <c r="V9494" i="13"/>
  <c r="V9495" i="13"/>
  <c r="V9496" i="13"/>
  <c r="V9497" i="13"/>
  <c r="V9498" i="13"/>
  <c r="V9499" i="13"/>
  <c r="V9500" i="13"/>
  <c r="V9501" i="13"/>
  <c r="V9502" i="13"/>
  <c r="V9503" i="13"/>
  <c r="V9504" i="13"/>
  <c r="V9505" i="13"/>
  <c r="V9506" i="13"/>
  <c r="V9507" i="13"/>
  <c r="V9508" i="13"/>
  <c r="V9509" i="13"/>
  <c r="V9510" i="13"/>
  <c r="V9511" i="13"/>
  <c r="V9512" i="13"/>
  <c r="V9513" i="13"/>
  <c r="V9514" i="13"/>
  <c r="V9515" i="13"/>
  <c r="V9516" i="13"/>
  <c r="V9517" i="13"/>
  <c r="V9518" i="13"/>
  <c r="V9519" i="13"/>
  <c r="V9520" i="13"/>
  <c r="V9521" i="13"/>
  <c r="V9522" i="13"/>
  <c r="V9523" i="13"/>
  <c r="V9524" i="13"/>
  <c r="V9525" i="13"/>
  <c r="V9526" i="13"/>
  <c r="V9527" i="13"/>
  <c r="V9528" i="13"/>
  <c r="V9529" i="13"/>
  <c r="V9530" i="13"/>
  <c r="V9531" i="13"/>
  <c r="V9532" i="13"/>
  <c r="V9533" i="13"/>
  <c r="V9534" i="13"/>
  <c r="V9535" i="13"/>
  <c r="V9536" i="13"/>
  <c r="V9537" i="13"/>
  <c r="V9538" i="13"/>
  <c r="V9539" i="13"/>
  <c r="V9540" i="13"/>
  <c r="V9541" i="13"/>
  <c r="V9542" i="13"/>
  <c r="V9543" i="13"/>
  <c r="V9544" i="13"/>
  <c r="V9545" i="13"/>
  <c r="V9546" i="13"/>
  <c r="V9547" i="13"/>
  <c r="V9548" i="13"/>
  <c r="V9549" i="13"/>
  <c r="V9550" i="13"/>
  <c r="V9551" i="13"/>
  <c r="V9552" i="13"/>
  <c r="V9553" i="13"/>
  <c r="V9554" i="13"/>
  <c r="V9555" i="13"/>
  <c r="V9556" i="13"/>
  <c r="V9557" i="13"/>
  <c r="V9558" i="13"/>
  <c r="V9559" i="13"/>
  <c r="V9560" i="13"/>
  <c r="V9561" i="13"/>
  <c r="V9562" i="13"/>
  <c r="V9563" i="13"/>
  <c r="V9564" i="13"/>
  <c r="V9565" i="13"/>
  <c r="V9566" i="13"/>
  <c r="V9567" i="13"/>
  <c r="V9568" i="13"/>
  <c r="V9569" i="13"/>
  <c r="V9570" i="13"/>
  <c r="V9571" i="13"/>
  <c r="V9572" i="13"/>
  <c r="V9573" i="13"/>
  <c r="V9574" i="13"/>
  <c r="V9575" i="13"/>
  <c r="V9576" i="13"/>
  <c r="V9577" i="13"/>
  <c r="V9578" i="13"/>
  <c r="V9579" i="13"/>
  <c r="V9580" i="13"/>
  <c r="V9581" i="13"/>
  <c r="V9582" i="13"/>
  <c r="V9583" i="13"/>
  <c r="V9584" i="13"/>
  <c r="V9585" i="13"/>
  <c r="V9586" i="13"/>
  <c r="V9587" i="13"/>
  <c r="V9588" i="13"/>
  <c r="V9589" i="13"/>
  <c r="V9590" i="13"/>
  <c r="V9591" i="13"/>
  <c r="V9592" i="13"/>
  <c r="V9593" i="13"/>
  <c r="V9594" i="13"/>
  <c r="V9595" i="13"/>
  <c r="V9596" i="13"/>
  <c r="V9597" i="13"/>
  <c r="V9598" i="13"/>
  <c r="V9599" i="13"/>
  <c r="V9600" i="13"/>
  <c r="V9601" i="13"/>
  <c r="V9602" i="13"/>
  <c r="V9603" i="13"/>
  <c r="V9604" i="13"/>
  <c r="V9605" i="13"/>
  <c r="V9606" i="13"/>
  <c r="V9607" i="13"/>
  <c r="V9608" i="13"/>
  <c r="V9609" i="13"/>
  <c r="V9610" i="13"/>
  <c r="V9611" i="13"/>
  <c r="V9612" i="13"/>
  <c r="V9613" i="13"/>
  <c r="V9614" i="13"/>
  <c r="V9615" i="13"/>
  <c r="V9616" i="13"/>
  <c r="V9617" i="13"/>
  <c r="V9618" i="13"/>
  <c r="V9619" i="13"/>
  <c r="V9620" i="13"/>
  <c r="V9621" i="13"/>
  <c r="V9622" i="13"/>
  <c r="V9623" i="13"/>
  <c r="V9624" i="13"/>
  <c r="V9625" i="13"/>
  <c r="V9626" i="13"/>
  <c r="V9627" i="13"/>
  <c r="V9628" i="13"/>
  <c r="V9629" i="13"/>
  <c r="V9630" i="13"/>
  <c r="V9631" i="13"/>
  <c r="V9632" i="13"/>
  <c r="V9633" i="13"/>
  <c r="V9634" i="13"/>
  <c r="V9635" i="13"/>
  <c r="V9636" i="13"/>
  <c r="V9637" i="13"/>
  <c r="V9638" i="13"/>
  <c r="V9639" i="13"/>
  <c r="V9640" i="13"/>
  <c r="V9641" i="13"/>
  <c r="V9642" i="13"/>
  <c r="V9643" i="13"/>
  <c r="V9644" i="13"/>
  <c r="V9645" i="13"/>
  <c r="V9646" i="13"/>
  <c r="V9647" i="13"/>
  <c r="V9648" i="13"/>
  <c r="V9649" i="13"/>
  <c r="V9650" i="13"/>
  <c r="V9651" i="13"/>
  <c r="V9652" i="13"/>
  <c r="V9653" i="13"/>
  <c r="V9654" i="13"/>
  <c r="V9655" i="13"/>
  <c r="V9656" i="13"/>
  <c r="V9657" i="13"/>
  <c r="V9658" i="13"/>
  <c r="V9659" i="13"/>
  <c r="V9660" i="13"/>
  <c r="V9661" i="13"/>
  <c r="V9662" i="13"/>
  <c r="V9663" i="13"/>
  <c r="V9664" i="13"/>
  <c r="V9665" i="13"/>
  <c r="V9666" i="13"/>
  <c r="V9667" i="13"/>
  <c r="V9668" i="13"/>
  <c r="V9669" i="13"/>
  <c r="V9670" i="13"/>
  <c r="V9671" i="13"/>
  <c r="V9672" i="13"/>
  <c r="V9673" i="13"/>
  <c r="V9674" i="13"/>
  <c r="V9675" i="13"/>
  <c r="V9676" i="13"/>
  <c r="V9677" i="13"/>
  <c r="V9678" i="13"/>
  <c r="V9679" i="13"/>
  <c r="V9680" i="13"/>
  <c r="V9681" i="13"/>
  <c r="V9682" i="13"/>
  <c r="V9683" i="13"/>
  <c r="V9684" i="13"/>
  <c r="V9685" i="13"/>
  <c r="V9686" i="13"/>
  <c r="V9687" i="13"/>
  <c r="V9688" i="13"/>
  <c r="V9689" i="13"/>
  <c r="V9690" i="13"/>
  <c r="V9691" i="13"/>
  <c r="V9692" i="13"/>
  <c r="V9693" i="13"/>
  <c r="V9694" i="13"/>
  <c r="V9695" i="13"/>
  <c r="V9696" i="13"/>
  <c r="V9697" i="13"/>
  <c r="V9698" i="13"/>
  <c r="V9699" i="13"/>
  <c r="V9700" i="13"/>
  <c r="V9701" i="13"/>
  <c r="V9702" i="13"/>
  <c r="V9703" i="13"/>
  <c r="V9704" i="13"/>
  <c r="V9705" i="13"/>
  <c r="V9706" i="13"/>
  <c r="V9707" i="13"/>
  <c r="V9708" i="13"/>
  <c r="V9709" i="13"/>
  <c r="V9710" i="13"/>
  <c r="V9711" i="13"/>
  <c r="V9712" i="13"/>
  <c r="V9713" i="13"/>
  <c r="V9714" i="13"/>
  <c r="V9715" i="13"/>
  <c r="V9716" i="13"/>
  <c r="V9717" i="13"/>
  <c r="V9718" i="13"/>
  <c r="V9719" i="13"/>
  <c r="V9720" i="13"/>
  <c r="V9721" i="13"/>
  <c r="V9722" i="13"/>
  <c r="V9723" i="13"/>
  <c r="V9724" i="13"/>
  <c r="V9725" i="13"/>
  <c r="V9726" i="13"/>
  <c r="V9727" i="13"/>
  <c r="V9728" i="13"/>
  <c r="V9729" i="13"/>
  <c r="V9730" i="13"/>
  <c r="V9731" i="13"/>
  <c r="V9732" i="13"/>
  <c r="V9733" i="13"/>
  <c r="V9734" i="13"/>
  <c r="V9735" i="13"/>
  <c r="V9736" i="13"/>
  <c r="V9737" i="13"/>
  <c r="V9738" i="13"/>
  <c r="V9739" i="13"/>
  <c r="V9740" i="13"/>
  <c r="V9741" i="13"/>
  <c r="V9742" i="13"/>
  <c r="V9743" i="13"/>
  <c r="V9744" i="13"/>
  <c r="V9745" i="13"/>
  <c r="V9746" i="13"/>
  <c r="V9747" i="13"/>
  <c r="V9748" i="13"/>
  <c r="V9749" i="13"/>
  <c r="V9750" i="13"/>
  <c r="V9751" i="13"/>
  <c r="V9752" i="13"/>
  <c r="V9753" i="13"/>
  <c r="V9754" i="13"/>
  <c r="V9755" i="13"/>
  <c r="V9756" i="13"/>
  <c r="V9757" i="13"/>
  <c r="V9758" i="13"/>
  <c r="V9759" i="13"/>
  <c r="V9760" i="13"/>
  <c r="V9761" i="13"/>
  <c r="V9762" i="13"/>
  <c r="V9763" i="13"/>
  <c r="V9764" i="13"/>
  <c r="V9765" i="13"/>
  <c r="V9766" i="13"/>
  <c r="V9767" i="13"/>
  <c r="V9768" i="13"/>
  <c r="V9769" i="13"/>
  <c r="V9770" i="13"/>
  <c r="V9771" i="13"/>
  <c r="V9772" i="13"/>
  <c r="V9773" i="13"/>
  <c r="V9774" i="13"/>
  <c r="V9775" i="13"/>
  <c r="V9776" i="13"/>
  <c r="V9777" i="13"/>
  <c r="V9778" i="13"/>
  <c r="V9779" i="13"/>
  <c r="V9780" i="13"/>
  <c r="V9781" i="13"/>
  <c r="V9782" i="13"/>
  <c r="V9783" i="13"/>
  <c r="V9784" i="13"/>
  <c r="V9785" i="13"/>
  <c r="V9786" i="13"/>
  <c r="V9787" i="13"/>
  <c r="V9788" i="13"/>
  <c r="V9789" i="13"/>
  <c r="V9790" i="13"/>
  <c r="V9791" i="13"/>
  <c r="V9792" i="13"/>
  <c r="V9793" i="13"/>
  <c r="V9794" i="13"/>
  <c r="V9795" i="13"/>
  <c r="V9796" i="13"/>
  <c r="V9797" i="13"/>
  <c r="V9798" i="13"/>
  <c r="V9799" i="13"/>
  <c r="V9800" i="13"/>
  <c r="V9801" i="13"/>
  <c r="V9802" i="13"/>
  <c r="V9803" i="13"/>
  <c r="V9804" i="13"/>
  <c r="V9805" i="13"/>
  <c r="V9806" i="13"/>
  <c r="V9807" i="13"/>
  <c r="V9808" i="13"/>
  <c r="V9809" i="13"/>
  <c r="V9810" i="13"/>
  <c r="V9811" i="13"/>
  <c r="V9812" i="13"/>
  <c r="V9813" i="13"/>
  <c r="V9814" i="13"/>
  <c r="V9815" i="13"/>
  <c r="V9816" i="13"/>
  <c r="V9817" i="13"/>
  <c r="V9818" i="13"/>
  <c r="V9819" i="13"/>
  <c r="V9820" i="13"/>
  <c r="V9821" i="13"/>
  <c r="V9822" i="13"/>
  <c r="V9823" i="13"/>
  <c r="V9824" i="13"/>
  <c r="V9825" i="13"/>
  <c r="V9826" i="13"/>
  <c r="V9827" i="13"/>
  <c r="V9828" i="13"/>
  <c r="V9829" i="13"/>
  <c r="V9830" i="13"/>
  <c r="V9831" i="13"/>
  <c r="V9832" i="13"/>
  <c r="V9833" i="13"/>
  <c r="V9834" i="13"/>
  <c r="V9835" i="13"/>
  <c r="V9836" i="13"/>
  <c r="V9837" i="13"/>
  <c r="V9838" i="13"/>
  <c r="V9839" i="13"/>
  <c r="V9840" i="13"/>
  <c r="V9841" i="13"/>
  <c r="V9842" i="13"/>
  <c r="V9843" i="13"/>
  <c r="V9844" i="13"/>
  <c r="V9845" i="13"/>
  <c r="V9846" i="13"/>
  <c r="V9847" i="13"/>
  <c r="V9848" i="13"/>
  <c r="V9849" i="13"/>
  <c r="V9850" i="13"/>
  <c r="V9851" i="13"/>
  <c r="V9852" i="13"/>
  <c r="V9853" i="13"/>
  <c r="V9854" i="13"/>
  <c r="V9855" i="13"/>
  <c r="V9856" i="13"/>
  <c r="V9857" i="13"/>
  <c r="V9858" i="13"/>
  <c r="V9859" i="13"/>
  <c r="V9860" i="13"/>
  <c r="V9861" i="13"/>
  <c r="V9862" i="13"/>
  <c r="V9863" i="13"/>
  <c r="V9864" i="13"/>
  <c r="V9865" i="13"/>
  <c r="V9866" i="13"/>
  <c r="V9867" i="13"/>
  <c r="V9868" i="13"/>
  <c r="V9869" i="13"/>
  <c r="V9870" i="13"/>
  <c r="V9871" i="13"/>
  <c r="V9872" i="13"/>
  <c r="V9873" i="13"/>
  <c r="V9874" i="13"/>
  <c r="V9875" i="13"/>
  <c r="V9876" i="13"/>
  <c r="V9877" i="13"/>
  <c r="V9878" i="13"/>
  <c r="V9879" i="13"/>
  <c r="V9880" i="13"/>
  <c r="V9881" i="13"/>
  <c r="V9882" i="13"/>
  <c r="V9883" i="13"/>
  <c r="V9884" i="13"/>
  <c r="V9885" i="13"/>
  <c r="V9886" i="13"/>
  <c r="V9887" i="13"/>
  <c r="V9888" i="13"/>
  <c r="V9889" i="13"/>
  <c r="V9890" i="13"/>
  <c r="V9891" i="13"/>
  <c r="V9892" i="13"/>
  <c r="V9893" i="13"/>
  <c r="V9894" i="13"/>
  <c r="V9895" i="13"/>
  <c r="V9896" i="13"/>
  <c r="V9897" i="13"/>
  <c r="V9898" i="13"/>
  <c r="V9899" i="13"/>
  <c r="V9900" i="13"/>
  <c r="V9901" i="13"/>
  <c r="V9902" i="13"/>
  <c r="V9903" i="13"/>
  <c r="V9904" i="13"/>
  <c r="V9905" i="13"/>
  <c r="V9906" i="13"/>
  <c r="V9907" i="13"/>
  <c r="V9908" i="13"/>
  <c r="V9909" i="13"/>
  <c r="V9910" i="13"/>
  <c r="V9911" i="13"/>
  <c r="V9912" i="13"/>
  <c r="V9913" i="13"/>
  <c r="V9914" i="13"/>
  <c r="V9915" i="13"/>
  <c r="V9916" i="13"/>
  <c r="V9917" i="13"/>
  <c r="V9918" i="13"/>
  <c r="V9919" i="13"/>
  <c r="V9920" i="13"/>
  <c r="V9921" i="13"/>
  <c r="V9922" i="13"/>
  <c r="V9923" i="13"/>
  <c r="V9924" i="13"/>
  <c r="V9925" i="13"/>
  <c r="V9926" i="13"/>
  <c r="V9927" i="13"/>
  <c r="V9928" i="13"/>
  <c r="V9929" i="13"/>
  <c r="V9930" i="13"/>
  <c r="V9931" i="13"/>
  <c r="V9932" i="13"/>
  <c r="V9933" i="13"/>
  <c r="V9934" i="13"/>
  <c r="V9935" i="13"/>
  <c r="V9936" i="13"/>
  <c r="V9937" i="13"/>
  <c r="V9938" i="13"/>
  <c r="V9939" i="13"/>
  <c r="V9940" i="13"/>
  <c r="V9941" i="13"/>
  <c r="V9942" i="13"/>
  <c r="V9943" i="13"/>
  <c r="V9944" i="13"/>
  <c r="V9945" i="13"/>
  <c r="V9946" i="13"/>
  <c r="V9947" i="13"/>
  <c r="V9948" i="13"/>
  <c r="V9949" i="13"/>
  <c r="V9950" i="13"/>
  <c r="V9951" i="13"/>
  <c r="V9952" i="13"/>
  <c r="V9953" i="13"/>
  <c r="V9954" i="13"/>
  <c r="V9955" i="13"/>
  <c r="V9956" i="13"/>
  <c r="V9957" i="13"/>
  <c r="V9958" i="13"/>
  <c r="V9959" i="13"/>
  <c r="V9960" i="13"/>
  <c r="V9961" i="13"/>
  <c r="V9962" i="13"/>
  <c r="V9963" i="13"/>
  <c r="V9964" i="13"/>
  <c r="V9965" i="13"/>
  <c r="V9966" i="13"/>
  <c r="V9967" i="13"/>
  <c r="V9968" i="13"/>
  <c r="V9969" i="13"/>
  <c r="V9970" i="13"/>
  <c r="V9971" i="13"/>
  <c r="V9972" i="13"/>
  <c r="V9973" i="13"/>
  <c r="V9974" i="13"/>
  <c r="V9975" i="13"/>
  <c r="V9976" i="13"/>
  <c r="V9977" i="13"/>
  <c r="V9978" i="13"/>
  <c r="V9979" i="13"/>
  <c r="V9980" i="13"/>
  <c r="V9981" i="13"/>
  <c r="V9982" i="13"/>
  <c r="V9983" i="13"/>
  <c r="V9984" i="13"/>
  <c r="V9985" i="13"/>
  <c r="V9986" i="13"/>
  <c r="V9987" i="13"/>
  <c r="V9988" i="13"/>
  <c r="V9989" i="13"/>
  <c r="V9990" i="13"/>
  <c r="V9991" i="13"/>
  <c r="V9992" i="13"/>
  <c r="V9993" i="13"/>
  <c r="V9994" i="13"/>
  <c r="V9995" i="13"/>
  <c r="V9996" i="13"/>
  <c r="V9997" i="13"/>
  <c r="V9998" i="13"/>
  <c r="V9999" i="13"/>
  <c r="H3" i="13" a="1"/>
  <c r="H3" i="13" s="1"/>
  <c r="H4" i="13" a="1"/>
  <c r="H4" i="13" s="1"/>
  <c r="H5" i="13" a="1"/>
  <c r="H5" i="13" s="1"/>
  <c r="H6" i="13" a="1"/>
  <c r="H6" i="13" s="1"/>
  <c r="H7" i="13" a="1"/>
  <c r="H7" i="13" s="1"/>
  <c r="H8" i="13" a="1"/>
  <c r="H8" i="13" s="1"/>
  <c r="H9" i="13" a="1"/>
  <c r="H9" i="13" s="1"/>
  <c r="H10" i="13" a="1"/>
  <c r="H10" i="13" s="1"/>
  <c r="H11" i="13" a="1"/>
  <c r="H11" i="13" s="1"/>
  <c r="H12" i="13" a="1"/>
  <c r="H12" i="13" s="1"/>
  <c r="H13" i="13" a="1"/>
  <c r="H13" i="13" s="1"/>
  <c r="H14" i="13" a="1"/>
  <c r="H14" i="13" s="1"/>
  <c r="H15" i="13" a="1"/>
  <c r="H15" i="13" s="1"/>
  <c r="H16" i="13" a="1"/>
  <c r="H16" i="13" s="1"/>
  <c r="H17" i="13" a="1"/>
  <c r="H17" i="13" s="1"/>
  <c r="H18" i="13" a="1"/>
  <c r="H18" i="13" s="1"/>
  <c r="H19" i="13" a="1"/>
  <c r="H19" i="13" s="1"/>
  <c r="H20" i="13" a="1"/>
  <c r="H20" i="13" s="1"/>
  <c r="H21" i="13" a="1"/>
  <c r="H21" i="13" s="1"/>
  <c r="H22" i="13" a="1"/>
  <c r="H22" i="13" s="1"/>
  <c r="H23" i="13" a="1"/>
  <c r="H23" i="13" s="1"/>
  <c r="H24" i="13" a="1"/>
  <c r="H24" i="13" s="1"/>
  <c r="H25" i="13" a="1"/>
  <c r="H25" i="13" s="1"/>
  <c r="H26" i="13" a="1"/>
  <c r="H26" i="13" s="1"/>
  <c r="H27" i="13" a="1"/>
  <c r="H27" i="13" s="1"/>
  <c r="H28" i="13" a="1"/>
  <c r="H28" i="13" s="1"/>
  <c r="H29" i="13" a="1"/>
  <c r="H29" i="13" s="1"/>
  <c r="H30" i="13" a="1"/>
  <c r="H30" i="13" s="1"/>
  <c r="H31" i="13" a="1"/>
  <c r="H31" i="13" s="1"/>
  <c r="H32" i="13" a="1"/>
  <c r="H32" i="13" s="1"/>
  <c r="H33" i="13" a="1"/>
  <c r="H33" i="13" s="1"/>
  <c r="H34" i="13" a="1"/>
  <c r="H34" i="13" s="1"/>
  <c r="H35" i="13" a="1"/>
  <c r="H35" i="13" s="1"/>
  <c r="H36" i="13" a="1"/>
  <c r="H36" i="13" s="1"/>
  <c r="H37" i="13" a="1"/>
  <c r="H37" i="13" s="1"/>
  <c r="H38" i="13" a="1"/>
  <c r="H38" i="13" s="1"/>
  <c r="H39" i="13" a="1"/>
  <c r="H39" i="13" s="1"/>
  <c r="H40" i="13" a="1"/>
  <c r="H40" i="13" s="1"/>
  <c r="H41" i="13" a="1"/>
  <c r="H41" i="13" s="1"/>
  <c r="H42" i="13" a="1"/>
  <c r="H42" i="13" s="1"/>
  <c r="H43" i="13" a="1"/>
  <c r="H43" i="13" s="1"/>
  <c r="H44" i="13" a="1"/>
  <c r="H44" i="13" s="1"/>
  <c r="H45" i="13" a="1"/>
  <c r="H45" i="13" s="1"/>
  <c r="H46" i="13" a="1"/>
  <c r="H46" i="13" s="1"/>
  <c r="H47" i="13" a="1"/>
  <c r="H47" i="13" s="1"/>
  <c r="H48" i="13" a="1"/>
  <c r="H48" i="13" s="1"/>
  <c r="H49" i="13" a="1"/>
  <c r="H49" i="13" s="1"/>
  <c r="H50" i="13" a="1"/>
  <c r="H50" i="13" s="1"/>
  <c r="H51" i="13" a="1"/>
  <c r="H51" i="13" s="1"/>
  <c r="H52" i="13" a="1"/>
  <c r="H52" i="13" s="1"/>
  <c r="H53" i="13" a="1"/>
  <c r="H53" i="13" s="1"/>
  <c r="H54" i="13" a="1"/>
  <c r="H54" i="13" s="1"/>
  <c r="H55" i="13" a="1"/>
  <c r="H55" i="13" s="1"/>
  <c r="H56" i="13" a="1"/>
  <c r="H56" i="13" s="1"/>
  <c r="H57" i="13" a="1"/>
  <c r="H57" i="13" s="1"/>
  <c r="H58" i="13" a="1"/>
  <c r="H58" i="13" s="1"/>
  <c r="H59" i="13" a="1"/>
  <c r="H59" i="13" s="1"/>
  <c r="H60" i="13" a="1"/>
  <c r="H60" i="13" s="1"/>
  <c r="H61" i="13" a="1"/>
  <c r="H61" i="13" s="1"/>
  <c r="H62" i="13" a="1"/>
  <c r="H62" i="13" s="1"/>
  <c r="H63" i="13" a="1"/>
  <c r="H63" i="13" s="1"/>
  <c r="H64" i="13" a="1"/>
  <c r="H64" i="13" s="1"/>
  <c r="H65" i="13" a="1"/>
  <c r="H65" i="13" s="1"/>
  <c r="H66" i="13" a="1"/>
  <c r="H66" i="13" s="1"/>
  <c r="H67" i="13" a="1"/>
  <c r="H67" i="13" s="1"/>
  <c r="H68" i="13" a="1"/>
  <c r="H68" i="13" s="1"/>
  <c r="H69" i="13" a="1"/>
  <c r="H69" i="13"/>
  <c r="H70" i="13" a="1"/>
  <c r="H70" i="13" s="1"/>
  <c r="H71" i="13" a="1"/>
  <c r="H71" i="13" s="1"/>
  <c r="H72" i="13" a="1"/>
  <c r="H72" i="13" s="1"/>
  <c r="H73" i="13" a="1"/>
  <c r="H73" i="13" s="1"/>
  <c r="H74" i="13" a="1"/>
  <c r="H74" i="13" s="1"/>
  <c r="H75" i="13" a="1"/>
  <c r="H75" i="13" s="1"/>
  <c r="H76" i="13" a="1"/>
  <c r="H76" i="13" s="1"/>
  <c r="H77" i="13" a="1"/>
  <c r="H77" i="13" s="1"/>
  <c r="H78" i="13" a="1"/>
  <c r="H78" i="13" s="1"/>
  <c r="H79" i="13" a="1"/>
  <c r="H79" i="13" s="1"/>
  <c r="H80" i="13" a="1"/>
  <c r="H80" i="13" s="1"/>
  <c r="H81" i="13" a="1"/>
  <c r="H81" i="13" s="1"/>
  <c r="H82" i="13" a="1"/>
  <c r="H82" i="13" s="1"/>
  <c r="H83" i="13" a="1"/>
  <c r="H83" i="13" s="1"/>
  <c r="H84" i="13" a="1"/>
  <c r="H84" i="13" s="1"/>
  <c r="H85" i="13" a="1"/>
  <c r="H85" i="13" s="1"/>
  <c r="H86" i="13" a="1"/>
  <c r="H86" i="13" s="1"/>
  <c r="H87" i="13" a="1"/>
  <c r="H87" i="13" s="1"/>
  <c r="H88" i="13" a="1"/>
  <c r="H88" i="13" s="1"/>
  <c r="H89" i="13" a="1"/>
  <c r="H89" i="13" s="1"/>
  <c r="H90" i="13" a="1"/>
  <c r="H90" i="13" s="1"/>
  <c r="H91" i="13" a="1"/>
  <c r="H91" i="13" s="1"/>
  <c r="H92" i="13" a="1"/>
  <c r="H92" i="13" s="1"/>
  <c r="H93" i="13" a="1"/>
  <c r="H93" i="13" s="1"/>
  <c r="H94" i="13" a="1"/>
  <c r="H94" i="13" s="1"/>
  <c r="H95" i="13" a="1"/>
  <c r="H95" i="13" s="1"/>
  <c r="H96" i="13" a="1"/>
  <c r="H96" i="13" s="1"/>
  <c r="H97" i="13" a="1"/>
  <c r="H97" i="13" s="1"/>
  <c r="H98" i="13" a="1"/>
  <c r="H98" i="13" s="1"/>
  <c r="H99" i="13" a="1"/>
  <c r="H99" i="13" s="1"/>
  <c r="H100" i="13" a="1"/>
  <c r="H100" i="13" s="1"/>
  <c r="H101" i="13" a="1"/>
  <c r="H101" i="13" s="1"/>
  <c r="H102" i="13" a="1"/>
  <c r="H102" i="13" s="1"/>
  <c r="H103" i="13" a="1"/>
  <c r="H103" i="13" s="1"/>
  <c r="H104" i="13" a="1"/>
  <c r="H104" i="13" s="1"/>
  <c r="H105" i="13" a="1"/>
  <c r="H105" i="13" s="1"/>
  <c r="H106" i="13" a="1"/>
  <c r="H106" i="13" s="1"/>
  <c r="H107" i="13" a="1"/>
  <c r="H107" i="13" s="1"/>
  <c r="H108" i="13" a="1"/>
  <c r="H108" i="13" s="1"/>
  <c r="H109" i="13" a="1"/>
  <c r="H109" i="13" s="1"/>
  <c r="H110" i="13" a="1"/>
  <c r="H110" i="13" s="1"/>
  <c r="H111" i="13" a="1"/>
  <c r="H111" i="13" s="1"/>
  <c r="H112" i="13" a="1"/>
  <c r="H112" i="13" s="1"/>
  <c r="H113" i="13" a="1"/>
  <c r="H113" i="13" s="1"/>
  <c r="H114" i="13" a="1"/>
  <c r="H114" i="13" s="1"/>
  <c r="H115" i="13" a="1"/>
  <c r="H115" i="13" s="1"/>
  <c r="H116" i="13" a="1"/>
  <c r="H116" i="13" s="1"/>
  <c r="H117" i="13" a="1"/>
  <c r="H117" i="13" s="1"/>
  <c r="H118" i="13" a="1"/>
  <c r="H118" i="13" s="1"/>
  <c r="H119" i="13" a="1"/>
  <c r="H119" i="13" s="1"/>
  <c r="H120" i="13" a="1"/>
  <c r="H120" i="13" s="1"/>
  <c r="H121" i="13" a="1"/>
  <c r="H121" i="13"/>
  <c r="H122" i="13" a="1"/>
  <c r="H122" i="13" s="1"/>
  <c r="H123" i="13" a="1"/>
  <c r="H123" i="13" s="1"/>
  <c r="H124" i="13" a="1"/>
  <c r="H124" i="13" s="1"/>
  <c r="H125" i="13" a="1"/>
  <c r="H125" i="13" s="1"/>
  <c r="H126" i="13" a="1"/>
  <c r="H126" i="13" s="1"/>
  <c r="H127" i="13" a="1"/>
  <c r="H127" i="13" s="1"/>
  <c r="H128" i="13" a="1"/>
  <c r="H128" i="13" s="1"/>
  <c r="H129" i="13" a="1"/>
  <c r="H129" i="13" s="1"/>
  <c r="H130" i="13" a="1"/>
  <c r="H130" i="13" s="1"/>
  <c r="H131" i="13" a="1"/>
  <c r="H131" i="13" s="1"/>
  <c r="H132" i="13" a="1"/>
  <c r="H132" i="13" s="1"/>
  <c r="H133" i="13" a="1"/>
  <c r="H133" i="13" s="1"/>
  <c r="H134" i="13" a="1"/>
  <c r="H134" i="13" s="1"/>
  <c r="H135" i="13" a="1"/>
  <c r="H135" i="13" s="1"/>
  <c r="H136" i="13" a="1"/>
  <c r="H136" i="13" s="1"/>
  <c r="H137" i="13" a="1"/>
  <c r="H137" i="13" s="1"/>
  <c r="H138" i="13" a="1"/>
  <c r="H138" i="13" s="1"/>
  <c r="H139" i="13" a="1"/>
  <c r="H139" i="13" s="1"/>
  <c r="H140" i="13" a="1"/>
  <c r="H140" i="13" s="1"/>
  <c r="H141" i="13" a="1"/>
  <c r="H141" i="13" s="1"/>
  <c r="H142" i="13" a="1"/>
  <c r="H142" i="13" s="1"/>
  <c r="H143" i="13" a="1"/>
  <c r="H143" i="13" s="1"/>
  <c r="H144" i="13" a="1"/>
  <c r="H144" i="13" s="1"/>
  <c r="H145" i="13" a="1"/>
  <c r="H145" i="13" s="1"/>
  <c r="H146" i="13" a="1"/>
  <c r="H146" i="13" s="1"/>
  <c r="H147" i="13" a="1"/>
  <c r="H147" i="13" s="1"/>
  <c r="H148" i="13" a="1"/>
  <c r="H148" i="13" s="1"/>
  <c r="H149" i="13" a="1"/>
  <c r="H149" i="13" s="1"/>
  <c r="H150" i="13" a="1"/>
  <c r="H150" i="13" s="1"/>
  <c r="H151" i="13" a="1"/>
  <c r="H151" i="13" s="1"/>
  <c r="H152" i="13" a="1"/>
  <c r="H152" i="13" s="1"/>
  <c r="H153" i="13" a="1"/>
  <c r="H153" i="13" s="1"/>
  <c r="H154" i="13" a="1"/>
  <c r="H154" i="13" s="1"/>
  <c r="H155" i="13" a="1"/>
  <c r="H155" i="13" s="1"/>
  <c r="H156" i="13" a="1"/>
  <c r="H156" i="13" s="1"/>
  <c r="H157" i="13" a="1"/>
  <c r="H157" i="13" s="1"/>
  <c r="H158" i="13" a="1"/>
  <c r="H158" i="13" s="1"/>
  <c r="H159" i="13" a="1"/>
  <c r="H159" i="13" s="1"/>
  <c r="H160" i="13" a="1"/>
  <c r="H160" i="13" s="1"/>
  <c r="H161" i="13" a="1"/>
  <c r="H161" i="13" s="1"/>
  <c r="H162" i="13" a="1"/>
  <c r="H162" i="13" s="1"/>
  <c r="H2" i="13" a="1"/>
  <c r="H2" i="13" s="1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2" i="13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" i="14"/>
  <c r="N1" i="10" a="1"/>
  <c r="N1" i="10" s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" i="10"/>
  <c r="AA1" i="16" l="1"/>
  <c r="E9" i="3"/>
  <c r="F7" i="3"/>
  <c r="E3" i="3"/>
  <c r="E7" i="3"/>
  <c r="Y308" i="13"/>
  <c r="Y284" i="13"/>
  <c r="Y8811" i="13"/>
  <c r="Y8803" i="13"/>
  <c r="Y8727" i="13"/>
  <c r="Y8652" i="13"/>
  <c r="Y8648" i="13"/>
  <c r="Y8568" i="13"/>
  <c r="Y8392" i="13"/>
  <c r="Y8368" i="13"/>
  <c r="Y8360" i="13"/>
  <c r="Y8356" i="13"/>
  <c r="Y8352" i="13"/>
  <c r="Y8348" i="13"/>
  <c r="Y8336" i="13"/>
  <c r="Y8332" i="13"/>
  <c r="Y8328" i="13"/>
  <c r="Y8324" i="13"/>
  <c r="Y8320" i="13"/>
  <c r="Y8316" i="13"/>
  <c r="Y6792" i="13"/>
  <c r="Y6429" i="13"/>
  <c r="Y6425" i="13"/>
  <c r="Y6417" i="13"/>
  <c r="Y6413" i="13"/>
  <c r="Y6409" i="13"/>
  <c r="Y6405" i="13"/>
  <c r="Y6397" i="13"/>
  <c r="Y6393" i="13"/>
  <c r="Y6385" i="13"/>
  <c r="Y6361" i="13"/>
  <c r="Y6353" i="13"/>
  <c r="Y4726" i="13"/>
  <c r="Y4246" i="13"/>
  <c r="Y4230" i="13"/>
  <c r="Y4198" i="13"/>
  <c r="Y4190" i="13"/>
  <c r="Y4166" i="13"/>
  <c r="Y4150" i="13"/>
  <c r="Y4134" i="13"/>
  <c r="Y4126" i="13"/>
  <c r="Y4102" i="13"/>
  <c r="Y4086" i="13"/>
  <c r="Y4070" i="13"/>
  <c r="Y4062" i="13"/>
  <c r="Y4038" i="13"/>
  <c r="Y4006" i="13"/>
  <c r="Y3998" i="13"/>
  <c r="Y3858" i="13"/>
  <c r="Y3802" i="13"/>
  <c r="Y3798" i="13"/>
  <c r="Y3786" i="13"/>
  <c r="Y3750" i="13"/>
  <c r="Y3738" i="13"/>
  <c r="Y3734" i="13"/>
  <c r="Y3730" i="13"/>
  <c r="Y3722" i="13"/>
  <c r="Y3718" i="13"/>
  <c r="Y3714" i="13"/>
  <c r="Y3302" i="13"/>
  <c r="Y3298" i="13"/>
  <c r="Y3286" i="13"/>
  <c r="Y3282" i="13"/>
  <c r="Y3262" i="13"/>
  <c r="Y3062" i="13"/>
  <c r="Y916" i="13"/>
  <c r="Y896" i="13"/>
  <c r="Y892" i="13"/>
  <c r="Y860" i="13"/>
  <c r="Y852" i="13"/>
  <c r="Y848" i="13"/>
  <c r="Y672" i="13"/>
  <c r="Y8283" i="13"/>
  <c r="Y7535" i="13"/>
  <c r="Y7375" i="13"/>
  <c r="Y6512" i="13"/>
  <c r="Y6504" i="13"/>
  <c r="Y6500" i="13"/>
  <c r="Y6480" i="13"/>
  <c r="Y6472" i="13"/>
  <c r="Y6468" i="13"/>
  <c r="Y6268" i="13"/>
  <c r="Y6204" i="13"/>
  <c r="Y6128" i="13"/>
  <c r="Y6120" i="13"/>
  <c r="Y6116" i="13"/>
  <c r="Y3905" i="13"/>
  <c r="Y2450" i="13"/>
  <c r="Y2442" i="13"/>
  <c r="Y2434" i="13"/>
  <c r="Y2426" i="13"/>
  <c r="Y2422" i="13"/>
  <c r="Y2394" i="13"/>
  <c r="Y2266" i="13"/>
  <c r="Y1607" i="13"/>
  <c r="Y1543" i="13"/>
  <c r="Y1539" i="13"/>
  <c r="Y1511" i="13"/>
  <c r="Y1423" i="13"/>
  <c r="Y1419" i="13"/>
  <c r="Y1283" i="13"/>
  <c r="Y1219" i="13"/>
  <c r="Y1211" i="13"/>
  <c r="Y1207" i="13"/>
  <c r="Y1203" i="13"/>
  <c r="Y1091" i="13"/>
  <c r="Y1043" i="13"/>
  <c r="Y1027" i="13"/>
  <c r="Y959" i="13"/>
  <c r="Y3561" i="13"/>
  <c r="Y3557" i="13"/>
  <c r="Y3529" i="13"/>
  <c r="Y3525" i="13"/>
  <c r="Y3481" i="13"/>
  <c r="Y3477" i="13"/>
  <c r="Y3465" i="13"/>
  <c r="Y3461" i="13"/>
  <c r="Y3445" i="13"/>
  <c r="Y3417" i="13"/>
  <c r="Y3413" i="13"/>
  <c r="Y3401" i="13"/>
  <c r="Y3397" i="13"/>
  <c r="Y3393" i="13"/>
  <c r="Y3381" i="13"/>
  <c r="Y3377" i="13"/>
  <c r="Y2102" i="13"/>
  <c r="Y2082" i="13"/>
  <c r="Y2074" i="13"/>
  <c r="Y2066" i="13"/>
  <c r="Y2062" i="13"/>
  <c r="Y2050" i="13"/>
  <c r="Y2042" i="13"/>
  <c r="Y2002" i="13"/>
  <c r="Y954" i="13"/>
  <c r="Y9746" i="13"/>
  <c r="Y9618" i="13"/>
  <c r="Y9610" i="13"/>
  <c r="Y9606" i="13"/>
  <c r="Y9594" i="13"/>
  <c r="Y9586" i="13"/>
  <c r="Y9546" i="13"/>
  <c r="Y9530" i="13"/>
  <c r="Y9510" i="13"/>
  <c r="Y9506" i="13"/>
  <c r="Y9482" i="13"/>
  <c r="Y9478" i="13"/>
  <c r="Y9474" i="13"/>
  <c r="Y9458" i="13"/>
  <c r="Y6895" i="13"/>
  <c r="Y6863" i="13"/>
  <c r="Y6647" i="13"/>
  <c r="Y6635" i="13"/>
  <c r="Y5908" i="13"/>
  <c r="Y5892" i="13"/>
  <c r="Y5888" i="13"/>
  <c r="Y5840" i="13"/>
  <c r="Y5836" i="13"/>
  <c r="Y5820" i="13"/>
  <c r="Y5608" i="13"/>
  <c r="Y5436" i="13"/>
  <c r="Y5412" i="13"/>
  <c r="Y5348" i="13"/>
  <c r="Y5116" i="13"/>
  <c r="Y4948" i="13"/>
  <c r="Y8482" i="13"/>
  <c r="Y8474" i="13"/>
  <c r="Y8466" i="13"/>
  <c r="Y8298" i="13"/>
  <c r="Y8250" i="13"/>
  <c r="Y7518" i="13"/>
  <c r="Y7510" i="13"/>
  <c r="Y7002" i="13"/>
  <c r="Y6954" i="13"/>
  <c r="Y6763" i="13"/>
  <c r="Y6751" i="13"/>
  <c r="Y6747" i="13"/>
  <c r="Y4728" i="13"/>
  <c r="Y4716" i="13"/>
  <c r="Y4472" i="13"/>
  <c r="Y4464" i="13"/>
  <c r="Y4460" i="13"/>
  <c r="Y4456" i="13"/>
  <c r="Y4452" i="13"/>
  <c r="Y4444" i="13"/>
  <c r="Y4436" i="13"/>
  <c r="Y4424" i="13"/>
  <c r="Y4420" i="13"/>
  <c r="Y4416" i="13"/>
  <c r="Y4408" i="13"/>
  <c r="Y4372" i="13"/>
  <c r="Y4360" i="13"/>
  <c r="Y4356" i="13"/>
  <c r="Y4348" i="13"/>
  <c r="Y4292" i="13"/>
  <c r="Y4288" i="13"/>
  <c r="Y4284" i="13"/>
  <c r="Y4164" i="13"/>
  <c r="Y4160" i="13"/>
  <c r="Y4156" i="13"/>
  <c r="Y4124" i="13"/>
  <c r="Y4060" i="13"/>
  <c r="Y3996" i="13"/>
  <c r="Y3988" i="13"/>
  <c r="Y658" i="13"/>
  <c r="Y646" i="13"/>
  <c r="Y626" i="13"/>
  <c r="Y618" i="13"/>
  <c r="Y610" i="13"/>
  <c r="Y594" i="13"/>
  <c r="Y546" i="13"/>
  <c r="Y542" i="13"/>
  <c r="Y538" i="13"/>
  <c r="Y534" i="13"/>
  <c r="Y522" i="13"/>
  <c r="Y506" i="13"/>
  <c r="Y458" i="13"/>
  <c r="Y7833" i="13"/>
  <c r="Y7825" i="13"/>
  <c r="Y7817" i="13"/>
  <c r="Y7681" i="13"/>
  <c r="Y5747" i="13"/>
  <c r="Y5699" i="13"/>
  <c r="Y5523" i="13"/>
  <c r="Y5499" i="13"/>
  <c r="Y5491" i="13"/>
  <c r="Y4583" i="13"/>
  <c r="Y4575" i="13"/>
  <c r="Y3991" i="13"/>
  <c r="Y3711" i="13"/>
  <c r="Y3535" i="13"/>
  <c r="Y3523" i="13"/>
  <c r="Y3439" i="13"/>
  <c r="Y3427" i="13"/>
  <c r="Y3391" i="13"/>
  <c r="Y3387" i="13"/>
  <c r="Y3375" i="13"/>
  <c r="Y3371" i="13"/>
  <c r="Y1397" i="13"/>
  <c r="Y1389" i="13"/>
  <c r="Y1037" i="13"/>
  <c r="Y9324" i="13"/>
  <c r="Y9284" i="13"/>
  <c r="Y9252" i="13"/>
  <c r="Y9220" i="13"/>
  <c r="Y8872" i="13"/>
  <c r="Y8864" i="13"/>
  <c r="Y8712" i="13"/>
  <c r="Y8688" i="13"/>
  <c r="Y8680" i="13"/>
  <c r="Y1416" i="13"/>
  <c r="Y1384" i="13"/>
  <c r="Y9938" i="13"/>
  <c r="Y9937" i="13"/>
  <c r="Y9438" i="13"/>
  <c r="Y9074" i="13"/>
  <c r="Y8930" i="13"/>
  <c r="Y8882" i="13"/>
  <c r="Y8874" i="13"/>
  <c r="Y8382" i="13"/>
  <c r="Y8155" i="13"/>
  <c r="Y8151" i="13"/>
  <c r="Y8147" i="13"/>
  <c r="Y8135" i="13"/>
  <c r="Y8119" i="13"/>
  <c r="Y8091" i="13"/>
  <c r="Y8087" i="13"/>
  <c r="Y8039" i="13"/>
  <c r="Y8003" i="13"/>
  <c r="Y7668" i="13"/>
  <c r="Y7664" i="13"/>
  <c r="Y7644" i="13"/>
  <c r="Y7640" i="13"/>
  <c r="Y7632" i="13"/>
  <c r="Y7628" i="13"/>
  <c r="Y7620" i="13"/>
  <c r="Y7612" i="13"/>
  <c r="Y7608" i="13"/>
  <c r="Y7600" i="13"/>
  <c r="Y7568" i="13"/>
  <c r="Y9954" i="13"/>
  <c r="Y9309" i="13"/>
  <c r="Y9301" i="13"/>
  <c r="Y9253" i="13"/>
  <c r="Y9221" i="13"/>
  <c r="Y8282" i="13"/>
  <c r="Y8266" i="13"/>
  <c r="Y8262" i="13"/>
  <c r="Y7815" i="13"/>
  <c r="Y7639" i="13"/>
  <c r="Y7615" i="13"/>
  <c r="Y7551" i="13"/>
  <c r="Y9744" i="13"/>
  <c r="Y9680" i="13"/>
  <c r="Y9672" i="13"/>
  <c r="Y9664" i="13"/>
  <c r="Y9656" i="13"/>
  <c r="Y9616" i="13"/>
  <c r="Y8186" i="13"/>
  <c r="Y7503" i="13"/>
  <c r="Y7499" i="13"/>
  <c r="Y7495" i="13"/>
  <c r="Y7491" i="13"/>
  <c r="Y7479" i="13"/>
  <c r="Y7475" i="13"/>
  <c r="Y7471" i="13"/>
  <c r="Y7439" i="13"/>
  <c r="Y9979" i="13"/>
  <c r="Y9899" i="13"/>
  <c r="Y9891" i="13"/>
  <c r="Y9883" i="13"/>
  <c r="Y9875" i="13"/>
  <c r="Y9771" i="13"/>
  <c r="Y9763" i="13"/>
  <c r="Y9755" i="13"/>
  <c r="Y9747" i="13"/>
  <c r="Y9543" i="13"/>
  <c r="Y9499" i="13"/>
  <c r="Y9483" i="13"/>
  <c r="Y9436" i="13"/>
  <c r="Y9432" i="13"/>
  <c r="Y9428" i="13"/>
  <c r="Y9424" i="13"/>
  <c r="Y9404" i="13"/>
  <c r="Y9388" i="13"/>
  <c r="Y9384" i="13"/>
  <c r="Y9372" i="13"/>
  <c r="Y9068" i="13"/>
  <c r="Y9036" i="13"/>
  <c r="Y8980" i="13"/>
  <c r="Y8976" i="13"/>
  <c r="Y8936" i="13"/>
  <c r="Y8928" i="13"/>
  <c r="Y8920" i="13"/>
  <c r="Y8912" i="13"/>
  <c r="Y8900" i="13"/>
  <c r="Y8892" i="13"/>
  <c r="Y8528" i="13"/>
  <c r="Y7758" i="13"/>
  <c r="Y7754" i="13"/>
  <c r="Y7726" i="13"/>
  <c r="Y7722" i="13"/>
  <c r="Y7718" i="13"/>
  <c r="Y7714" i="13"/>
  <c r="Y9906" i="13"/>
  <c r="Y9762" i="13"/>
  <c r="Y9415" i="13"/>
  <c r="Y9407" i="13"/>
  <c r="Y9195" i="13"/>
  <c r="Y9027" i="13"/>
  <c r="Y9019" i="13"/>
  <c r="Y8995" i="13"/>
  <c r="Y8987" i="13"/>
  <c r="Y8891" i="13"/>
  <c r="Y8535" i="13"/>
  <c r="Y8475" i="13"/>
  <c r="Y8467" i="13"/>
  <c r="Y8315" i="13"/>
  <c r="Y8307" i="13"/>
  <c r="Y8287" i="13"/>
  <c r="Y8280" i="13"/>
  <c r="Y8272" i="13"/>
  <c r="Y8268" i="13"/>
  <c r="Y8264" i="13"/>
  <c r="Y8260" i="13"/>
  <c r="Y8256" i="13"/>
  <c r="Y8252" i="13"/>
  <c r="Y8116" i="13"/>
  <c r="Y7589" i="13"/>
  <c r="Y7581" i="13"/>
  <c r="Y7573" i="13"/>
  <c r="Y7431" i="13"/>
  <c r="Y7407" i="13"/>
  <c r="Y6669" i="13"/>
  <c r="Y6414" i="13"/>
  <c r="Y6406" i="13"/>
  <c r="Y6402" i="13"/>
  <c r="Y6394" i="13"/>
  <c r="Y5955" i="13"/>
  <c r="Y5951" i="13"/>
  <c r="Y5947" i="13"/>
  <c r="Y5939" i="13"/>
  <c r="Y5931" i="13"/>
  <c r="Y5915" i="13"/>
  <c r="Y5748" i="13"/>
  <c r="Y5740" i="13"/>
  <c r="Y5521" i="13"/>
  <c r="Y4843" i="13"/>
  <c r="Y4811" i="13"/>
  <c r="Y4723" i="13"/>
  <c r="Y3692" i="13"/>
  <c r="Y3688" i="13"/>
  <c r="Y3684" i="13"/>
  <c r="Y3676" i="13"/>
  <c r="Y3672" i="13"/>
  <c r="Y3536" i="13"/>
  <c r="Y3516" i="13"/>
  <c r="Y3484" i="13"/>
  <c r="Y3368" i="13"/>
  <c r="Y2937" i="13"/>
  <c r="Y2873" i="13"/>
  <c r="Y2869" i="13"/>
  <c r="Y2841" i="13"/>
  <c r="Y2837" i="13"/>
  <c r="Y2817" i="13"/>
  <c r="Y2813" i="13"/>
  <c r="Y2809" i="13"/>
  <c r="Y2805" i="13"/>
  <c r="Y2777" i="13"/>
  <c r="Y2773" i="13"/>
  <c r="Y2753" i="13"/>
  <c r="Y2749" i="13"/>
  <c r="Y2745" i="13"/>
  <c r="Y2741" i="13"/>
  <c r="Y2729" i="13"/>
  <c r="Y2725" i="13"/>
  <c r="Y2713" i="13"/>
  <c r="Y2709" i="13"/>
  <c r="Y2689" i="13"/>
  <c r="Y2685" i="13"/>
  <c r="Y2681" i="13"/>
  <c r="Y2677" i="13"/>
  <c r="Y2649" i="13"/>
  <c r="Y2645" i="13"/>
  <c r="Y2625" i="13"/>
  <c r="Y2617" i="13"/>
  <c r="Y2609" i="13"/>
  <c r="Y2505" i="13"/>
  <c r="Y2497" i="13"/>
  <c r="Y2489" i="13"/>
  <c r="Y2477" i="13"/>
  <c r="Y2465" i="13"/>
  <c r="Y2457" i="13"/>
  <c r="Y2417" i="13"/>
  <c r="Y2401" i="13"/>
  <c r="Y2397" i="13"/>
  <c r="Y2385" i="13"/>
  <c r="Y1702" i="13"/>
  <c r="Y1698" i="13"/>
  <c r="Y1670" i="13"/>
  <c r="Y1666" i="13"/>
  <c r="Y1646" i="13"/>
  <c r="Y1642" i="13"/>
  <c r="Y1614" i="13"/>
  <c r="Y1610" i="13"/>
  <c r="Y1518" i="13"/>
  <c r="Y1514" i="13"/>
  <c r="Y927" i="13"/>
  <c r="Y923" i="13"/>
  <c r="Y352" i="13"/>
  <c r="Y328" i="13"/>
  <c r="Y320" i="13"/>
  <c r="Y180" i="13"/>
  <c r="Y7330" i="13"/>
  <c r="Y7298" i="13"/>
  <c r="Y7151" i="13"/>
  <c r="Y7111" i="13"/>
  <c r="Y7079" i="13"/>
  <c r="Y7055" i="13"/>
  <c r="Y7047" i="13"/>
  <c r="Y7039" i="13"/>
  <c r="Y7035" i="13"/>
  <c r="Y7015" i="13"/>
  <c r="Y7007" i="13"/>
  <c r="Y7003" i="13"/>
  <c r="Y6983" i="13"/>
  <c r="Y6871" i="13"/>
  <c r="Y6641" i="13"/>
  <c r="Y6637" i="13"/>
  <c r="Y6633" i="13"/>
  <c r="Y6629" i="13"/>
  <c r="Y6621" i="13"/>
  <c r="Y6617" i="13"/>
  <c r="Y6613" i="13"/>
  <c r="Y6601" i="13"/>
  <c r="Y6597" i="13"/>
  <c r="Y6557" i="13"/>
  <c r="Y6525" i="13"/>
  <c r="Y6357" i="13"/>
  <c r="Y6126" i="13"/>
  <c r="Y6118" i="13"/>
  <c r="Y6114" i="13"/>
  <c r="Y5827" i="13"/>
  <c r="Y5735" i="13"/>
  <c r="Y5707" i="13"/>
  <c r="Y5696" i="13"/>
  <c r="Y5668" i="13"/>
  <c r="Y5404" i="13"/>
  <c r="Y5392" i="13"/>
  <c r="Y5384" i="13"/>
  <c r="Y5372" i="13"/>
  <c r="Y5360" i="13"/>
  <c r="Y5352" i="13"/>
  <c r="Y5249" i="13"/>
  <c r="Y5217" i="13"/>
  <c r="Y5177" i="13"/>
  <c r="Y5173" i="13"/>
  <c r="Y4933" i="13"/>
  <c r="Y4459" i="13"/>
  <c r="Y4395" i="13"/>
  <c r="Y3899" i="13"/>
  <c r="Y2988" i="13"/>
  <c r="Y1749" i="13"/>
  <c r="Y1745" i="13"/>
  <c r="Y1741" i="13"/>
  <c r="Y1737" i="13"/>
  <c r="Y1290" i="13"/>
  <c r="Y1282" i="13"/>
  <c r="Y1274" i="13"/>
  <c r="Y1266" i="13"/>
  <c r="Y1246" i="13"/>
  <c r="Y1242" i="13"/>
  <c r="Y1238" i="13"/>
  <c r="Y1234" i="13"/>
  <c r="Y1230" i="13"/>
  <c r="Y1226" i="13"/>
  <c r="Y1222" i="13"/>
  <c r="Y1174" i="13"/>
  <c r="Y591" i="13"/>
  <c r="Y511" i="13"/>
  <c r="Y503" i="13"/>
  <c r="Y495" i="13"/>
  <c r="Y487" i="13"/>
  <c r="Y471" i="13"/>
  <c r="Y463" i="13"/>
  <c r="Y5100" i="13"/>
  <c r="Y5096" i="13"/>
  <c r="Y5076" i="13"/>
  <c r="Y5072" i="13"/>
  <c r="Y5060" i="13"/>
  <c r="Y5056" i="13"/>
  <c r="Y4980" i="13"/>
  <c r="Y4964" i="13"/>
  <c r="Y4960" i="13"/>
  <c r="Y3990" i="13"/>
  <c r="Y3898" i="13"/>
  <c r="Y3894" i="13"/>
  <c r="Y3874" i="13"/>
  <c r="Y3831" i="13"/>
  <c r="Y3823" i="13"/>
  <c r="Y3807" i="13"/>
  <c r="Y3799" i="13"/>
  <c r="Y3783" i="13"/>
  <c r="Y3775" i="13"/>
  <c r="Y3767" i="13"/>
  <c r="Y3751" i="13"/>
  <c r="Y2956" i="13"/>
  <c r="Y2952" i="13"/>
  <c r="Y2944" i="13"/>
  <c r="Y2940" i="13"/>
  <c r="Y2932" i="13"/>
  <c r="Y2900" i="13"/>
  <c r="Y2652" i="13"/>
  <c r="Y2516" i="13"/>
  <c r="Y2508" i="13"/>
  <c r="Y2504" i="13"/>
  <c r="Y2500" i="13"/>
  <c r="Y2496" i="13"/>
  <c r="Y2492" i="13"/>
  <c r="Y2488" i="13"/>
  <c r="Y2480" i="13"/>
  <c r="Y2472" i="13"/>
  <c r="Y1589" i="13"/>
  <c r="Y1581" i="13"/>
  <c r="Y1557" i="13"/>
  <c r="Y1549" i="13"/>
  <c r="Y1525" i="13"/>
  <c r="Y1517" i="13"/>
  <c r="Y1289" i="13"/>
  <c r="Y1285" i="13"/>
  <c r="Y1253" i="13"/>
  <c r="Y1249" i="13"/>
  <c r="Y1245" i="13"/>
  <c r="Y1233" i="13"/>
  <c r="Y1225" i="13"/>
  <c r="Y1221" i="13"/>
  <c r="Y918" i="13"/>
  <c r="Y790" i="13"/>
  <c r="Y706" i="13"/>
  <c r="Y698" i="13"/>
  <c r="Y375" i="13"/>
  <c r="Y7174" i="13"/>
  <c r="Y7158" i="13"/>
  <c r="Y6918" i="13"/>
  <c r="Y6902" i="13"/>
  <c r="Y6831" i="13"/>
  <c r="Y6827" i="13"/>
  <c r="Y6823" i="13"/>
  <c r="Y6799" i="13"/>
  <c r="Y6795" i="13"/>
  <c r="Y6596" i="13"/>
  <c r="Y6592" i="13"/>
  <c r="Y6416" i="13"/>
  <c r="Y6408" i="13"/>
  <c r="Y6404" i="13"/>
  <c r="Y6269" i="13"/>
  <c r="Y6265" i="13"/>
  <c r="Y6257" i="13"/>
  <c r="Y6237" i="13"/>
  <c r="Y6233" i="13"/>
  <c r="Y6205" i="13"/>
  <c r="Y6193" i="13"/>
  <c r="Y6173" i="13"/>
  <c r="Y5814" i="13"/>
  <c r="Y5651" i="13"/>
  <c r="Y5635" i="13"/>
  <c r="Y5431" i="13"/>
  <c r="Y5423" i="13"/>
  <c r="Y5415" i="13"/>
  <c r="Y5344" i="13"/>
  <c r="Y5340" i="13"/>
  <c r="Y5336" i="13"/>
  <c r="Y5332" i="13"/>
  <c r="Y5324" i="13"/>
  <c r="Y5316" i="13"/>
  <c r="Y5308" i="13"/>
  <c r="Y5284" i="13"/>
  <c r="Y5220" i="13"/>
  <c r="Y5216" i="13"/>
  <c r="Y5212" i="13"/>
  <c r="Y5208" i="13"/>
  <c r="Y5204" i="13"/>
  <c r="Y5196" i="13"/>
  <c r="Y5180" i="13"/>
  <c r="Y5164" i="13"/>
  <c r="Y4797" i="13"/>
  <c r="Y2983" i="13"/>
  <c r="Y2971" i="13"/>
  <c r="Y1592" i="13"/>
  <c r="Y1560" i="13"/>
  <c r="Y1504" i="13"/>
  <c r="Y1424" i="13"/>
  <c r="Y929" i="13"/>
  <c r="Y314" i="13"/>
  <c r="Y266" i="13"/>
  <c r="Y183" i="13"/>
  <c r="Y7432" i="13"/>
  <c r="Y7344" i="13"/>
  <c r="Y7336" i="13"/>
  <c r="Y7304" i="13"/>
  <c r="Y7280" i="13"/>
  <c r="Y6762" i="13"/>
  <c r="Y6730" i="13"/>
  <c r="Y6722" i="13"/>
  <c r="Y6714" i="13"/>
  <c r="Y6439" i="13"/>
  <c r="Y6431" i="13"/>
  <c r="Y5901" i="13"/>
  <c r="Y5797" i="13"/>
  <c r="Y5761" i="13"/>
  <c r="Y4704" i="13"/>
  <c r="Y4696" i="13"/>
  <c r="Y4684" i="13"/>
  <c r="Y4652" i="13"/>
  <c r="Y4532" i="13"/>
  <c r="Y4508" i="13"/>
  <c r="Y4476" i="13"/>
  <c r="Y4389" i="13"/>
  <c r="Y4377" i="13"/>
  <c r="Y4325" i="13"/>
  <c r="Y4293" i="13"/>
  <c r="Y4133" i="13"/>
  <c r="Y4069" i="13"/>
  <c r="Y4005" i="13"/>
  <c r="Y2978" i="13"/>
  <c r="Y2322" i="13"/>
  <c r="Y1831" i="13"/>
  <c r="Y1827" i="13"/>
  <c r="Y1815" i="13"/>
  <c r="Y1807" i="13"/>
  <c r="Y1799" i="13"/>
  <c r="Y1795" i="13"/>
  <c r="Y1623" i="13"/>
  <c r="Y1260" i="13"/>
  <c r="Y1256" i="13"/>
  <c r="Y1244" i="13"/>
  <c r="Y980" i="13"/>
  <c r="Y968" i="13"/>
  <c r="Y960" i="13"/>
  <c r="Y956" i="13"/>
  <c r="Y692" i="13"/>
  <c r="Y345" i="13"/>
  <c r="Y250" i="13"/>
  <c r="Y242" i="13"/>
  <c r="Y238" i="13"/>
  <c r="Y230" i="13"/>
  <c r="Y226" i="13"/>
  <c r="Y218" i="13"/>
  <c r="Y210" i="13"/>
  <c r="Y202" i="13"/>
  <c r="Y194" i="13"/>
  <c r="Y178" i="13"/>
  <c r="Y170" i="13"/>
  <c r="Y166" i="13"/>
  <c r="Y162" i="13"/>
  <c r="Y158" i="13"/>
  <c r="Y7208" i="13"/>
  <c r="Y5800" i="13"/>
  <c r="Y5784" i="13"/>
  <c r="Y5764" i="13"/>
  <c r="Y4252" i="13"/>
  <c r="Y2969" i="13"/>
  <c r="Y161" i="13"/>
  <c r="Y675" i="13"/>
  <c r="Y628" i="13"/>
  <c r="Y193" i="13"/>
  <c r="Y185" i="13"/>
  <c r="E8" i="3"/>
  <c r="E4" i="3"/>
  <c r="D4" i="3"/>
  <c r="F8" i="3"/>
  <c r="D6" i="3"/>
  <c r="E10" i="3"/>
  <c r="D8" i="3"/>
  <c r="D10" i="3"/>
  <c r="E5" i="3"/>
  <c r="F9" i="3"/>
  <c r="F5" i="3"/>
  <c r="F3" i="3"/>
  <c r="D7" i="3"/>
  <c r="F4" i="3"/>
  <c r="D3" i="3"/>
  <c r="E6" i="3"/>
  <c r="Y8613" i="13"/>
  <c r="Y8573" i="13"/>
  <c r="Y8450" i="13"/>
  <c r="Y8418" i="13"/>
  <c r="Y8355" i="13"/>
  <c r="Y8347" i="13"/>
  <c r="Y7961" i="13"/>
  <c r="Y7957" i="13"/>
  <c r="Y7917" i="13"/>
  <c r="Y7909" i="13"/>
  <c r="Y7901" i="13"/>
  <c r="Y7893" i="13"/>
  <c r="Y7885" i="13"/>
  <c r="Y7599" i="13"/>
  <c r="Y7504" i="13"/>
  <c r="Y7428" i="13"/>
  <c r="Y7424" i="13"/>
  <c r="Y7420" i="13"/>
  <c r="Y7416" i="13"/>
  <c r="Y7408" i="13"/>
  <c r="Y7396" i="13"/>
  <c r="Y7392" i="13"/>
  <c r="Y7388" i="13"/>
  <c r="Y7384" i="13"/>
  <c r="Y9872" i="13"/>
  <c r="Y9808" i="13"/>
  <c r="Y9800" i="13"/>
  <c r="Y9792" i="13"/>
  <c r="Y9784" i="13"/>
  <c r="Y9776" i="13"/>
  <c r="Y9648" i="13"/>
  <c r="Y9477" i="13"/>
  <c r="Y9449" i="13"/>
  <c r="Y9417" i="13"/>
  <c r="Y9362" i="13"/>
  <c r="Y9258" i="13"/>
  <c r="Y9242" i="13"/>
  <c r="Y9234" i="13"/>
  <c r="Y9182" i="13"/>
  <c r="Y9059" i="13"/>
  <c r="Y8979" i="13"/>
  <c r="Y8935" i="13"/>
  <c r="Y8931" i="13"/>
  <c r="Y8840" i="13"/>
  <c r="Y8832" i="13"/>
  <c r="Y8824" i="13"/>
  <c r="Y8812" i="13"/>
  <c r="Y8804" i="13"/>
  <c r="Y8788" i="13"/>
  <c r="Y8776" i="13"/>
  <c r="Y8768" i="13"/>
  <c r="Y8760" i="13"/>
  <c r="Y8748" i="13"/>
  <c r="Y8732" i="13"/>
  <c r="Y8728" i="13"/>
  <c r="Y8656" i="13"/>
  <c r="Y8549" i="13"/>
  <c r="Y8517" i="13"/>
  <c r="Y8513" i="13"/>
  <c r="Y8505" i="13"/>
  <c r="Y8489" i="13"/>
  <c r="Y8358" i="13"/>
  <c r="Y8020" i="13"/>
  <c r="Y8004" i="13"/>
  <c r="Y8000" i="13"/>
  <c r="Y7996" i="13"/>
  <c r="Y7972" i="13"/>
  <c r="Y7956" i="13"/>
  <c r="Y7924" i="13"/>
  <c r="Y7920" i="13"/>
  <c r="Y7912" i="13"/>
  <c r="Y7908" i="13"/>
  <c r="Y7904" i="13"/>
  <c r="Y7884" i="13"/>
  <c r="Y7868" i="13"/>
  <c r="Y7733" i="13"/>
  <c r="Y7693" i="13"/>
  <c r="Y7372" i="13"/>
  <c r="Y7276" i="13"/>
  <c r="Y7256" i="13"/>
  <c r="Y7062" i="13"/>
  <c r="Y9994" i="13"/>
  <c r="Y9643" i="13"/>
  <c r="Y9635" i="13"/>
  <c r="Y9627" i="13"/>
  <c r="Y9619" i="13"/>
  <c r="Y9611" i="13"/>
  <c r="Y9603" i="13"/>
  <c r="Y9595" i="13"/>
  <c r="Y9587" i="13"/>
  <c r="Y9317" i="13"/>
  <c r="Y9189" i="13"/>
  <c r="Y9093" i="13"/>
  <c r="Y9085" i="13"/>
  <c r="Y9042" i="13"/>
  <c r="Y8998" i="13"/>
  <c r="Y8990" i="13"/>
  <c r="Y8859" i="13"/>
  <c r="Y8855" i="13"/>
  <c r="Y8847" i="13"/>
  <c r="Y8791" i="13"/>
  <c r="Y8783" i="13"/>
  <c r="Y8775" i="13"/>
  <c r="Y8767" i="13"/>
  <c r="Y8755" i="13"/>
  <c r="Y8747" i="13"/>
  <c r="Y8739" i="13"/>
  <c r="Y8719" i="13"/>
  <c r="Y8711" i="13"/>
  <c r="Y8703" i="13"/>
  <c r="Y8691" i="13"/>
  <c r="Y8683" i="13"/>
  <c r="Y8571" i="13"/>
  <c r="Y8567" i="13"/>
  <c r="Y8559" i="13"/>
  <c r="Y8480" i="13"/>
  <c r="Y8456" i="13"/>
  <c r="Y8400" i="13"/>
  <c r="Y8377" i="13"/>
  <c r="Y8194" i="13"/>
  <c r="Y7852" i="13"/>
  <c r="Y7848" i="13"/>
  <c r="Y7844" i="13"/>
  <c r="Y7836" i="13"/>
  <c r="Y7828" i="13"/>
  <c r="Y7816" i="13"/>
  <c r="Y7808" i="13"/>
  <c r="Y7800" i="13"/>
  <c r="Y7796" i="13"/>
  <c r="Y7792" i="13"/>
  <c r="Y7688" i="13"/>
  <c r="Y7684" i="13"/>
  <c r="Y7680" i="13"/>
  <c r="Y7676" i="13"/>
  <c r="Y7672" i="13"/>
  <c r="Y7649" i="13"/>
  <c r="Y7641" i="13"/>
  <c r="Y7566" i="13"/>
  <c r="Y7562" i="13"/>
  <c r="Y7550" i="13"/>
  <c r="Y7546" i="13"/>
  <c r="Y7542" i="13"/>
  <c r="Y7458" i="13"/>
  <c r="Y7426" i="13"/>
  <c r="Y7394" i="13"/>
  <c r="Y7367" i="13"/>
  <c r="Y7335" i="13"/>
  <c r="Y7303" i="13"/>
  <c r="Y7299" i="13"/>
  <c r="Y7287" i="13"/>
  <c r="Y7283" i="13"/>
  <c r="Y7279" i="13"/>
  <c r="Y9983" i="13"/>
  <c r="Y9874" i="13"/>
  <c r="Y9866" i="13"/>
  <c r="Y9862" i="13"/>
  <c r="Y9850" i="13"/>
  <c r="Y9842" i="13"/>
  <c r="Y9810" i="13"/>
  <c r="Y9778" i="13"/>
  <c r="Y9698" i="13"/>
  <c r="Y9666" i="13"/>
  <c r="Y9535" i="13"/>
  <c r="Y9527" i="13"/>
  <c r="Y9479" i="13"/>
  <c r="Y9455" i="13"/>
  <c r="Y9403" i="13"/>
  <c r="Y9387" i="13"/>
  <c r="Y9196" i="13"/>
  <c r="Y9156" i="13"/>
  <c r="Y9124" i="13"/>
  <c r="Y9116" i="13"/>
  <c r="Y9084" i="13"/>
  <c r="Y9029" i="13"/>
  <c r="Y9005" i="13"/>
  <c r="Y8997" i="13"/>
  <c r="Y8989" i="13"/>
  <c r="Y8778" i="13"/>
  <c r="Y8658" i="13"/>
  <c r="Y8614" i="13"/>
  <c r="Y8531" i="13"/>
  <c r="Y8527" i="13"/>
  <c r="Y8519" i="13"/>
  <c r="Y8507" i="13"/>
  <c r="Y8499" i="13"/>
  <c r="Y8277" i="13"/>
  <c r="Y8265" i="13"/>
  <c r="Y8261" i="13"/>
  <c r="Y8257" i="13"/>
  <c r="Y8253" i="13"/>
  <c r="Y8114" i="13"/>
  <c r="Y8110" i="13"/>
  <c r="Y8106" i="13"/>
  <c r="Y8098" i="13"/>
  <c r="Y8094" i="13"/>
  <c r="Y8034" i="13"/>
  <c r="Y8030" i="13"/>
  <c r="Y7863" i="13"/>
  <c r="Y7855" i="13"/>
  <c r="Y7779" i="13"/>
  <c r="Y7592" i="13"/>
  <c r="Y7584" i="13"/>
  <c r="Y7529" i="13"/>
  <c r="Y7497" i="13"/>
  <c r="Y9442" i="13"/>
  <c r="Y9367" i="13"/>
  <c r="Y9307" i="13"/>
  <c r="Y9275" i="13"/>
  <c r="Y9271" i="13"/>
  <c r="Y9259" i="13"/>
  <c r="Y9243" i="13"/>
  <c r="Y9239" i="13"/>
  <c r="Y9052" i="13"/>
  <c r="Y7560" i="13"/>
  <c r="Y7552" i="13"/>
  <c r="Y7257" i="13"/>
  <c r="Y9147" i="13"/>
  <c r="Y9143" i="13"/>
  <c r="Y9127" i="13"/>
  <c r="Y9123" i="13"/>
  <c r="Y9119" i="13"/>
  <c r="Y9115" i="13"/>
  <c r="Y9111" i="13"/>
  <c r="Y9107" i="13"/>
  <c r="Y9103" i="13"/>
  <c r="Y9091" i="13"/>
  <c r="Y9083" i="13"/>
  <c r="Y9079" i="13"/>
  <c r="Y9075" i="13"/>
  <c r="Y9071" i="13"/>
  <c r="Y8972" i="13"/>
  <c r="Y8948" i="13"/>
  <c r="Y6927" i="13"/>
  <c r="Y7176" i="13"/>
  <c r="Y7172" i="13"/>
  <c r="Y7168" i="13"/>
  <c r="Y7160" i="13"/>
  <c r="Y7156" i="13"/>
  <c r="Y7152" i="13"/>
  <c r="Y7073" i="13"/>
  <c r="Y7057" i="13"/>
  <c r="Y6688" i="13"/>
  <c r="Y6649" i="13"/>
  <c r="Y6561" i="13"/>
  <c r="Y6529" i="13"/>
  <c r="Y6510" i="13"/>
  <c r="Y6502" i="13"/>
  <c r="Y6498" i="13"/>
  <c r="Y6490" i="13"/>
  <c r="Y6478" i="13"/>
  <c r="Y6470" i="13"/>
  <c r="Y6466" i="13"/>
  <c r="Y6446" i="13"/>
  <c r="Y6438" i="13"/>
  <c r="Y6434" i="13"/>
  <c r="Y6355" i="13"/>
  <c r="Y6192" i="13"/>
  <c r="Y6184" i="13"/>
  <c r="Y6180" i="13"/>
  <c r="Y6045" i="13"/>
  <c r="Y5891" i="13"/>
  <c r="Y5871" i="13"/>
  <c r="Y5807" i="13"/>
  <c r="Y5744" i="13"/>
  <c r="Y5713" i="13"/>
  <c r="Y5709" i="13"/>
  <c r="Y5650" i="13"/>
  <c r="Y5276" i="13"/>
  <c r="Y5264" i="13"/>
  <c r="Y5256" i="13"/>
  <c r="Y5244" i="13"/>
  <c r="Y5232" i="13"/>
  <c r="Y5224" i="13"/>
  <c r="Y5160" i="13"/>
  <c r="Y5140" i="13"/>
  <c r="Y5136" i="13"/>
  <c r="Y5124" i="13"/>
  <c r="Y5120" i="13"/>
  <c r="Y5049" i="13"/>
  <c r="Y5045" i="13"/>
  <c r="Y5033" i="13"/>
  <c r="Y5025" i="13"/>
  <c r="Y5021" i="13"/>
  <c r="Y5001" i="13"/>
  <c r="Y4997" i="13"/>
  <c r="Y4993" i="13"/>
  <c r="Y4989" i="13"/>
  <c r="Y4941" i="13"/>
  <c r="Y4887" i="13"/>
  <c r="Y4879" i="13"/>
  <c r="Y4855" i="13"/>
  <c r="Y4799" i="13"/>
  <c r="Y4711" i="13"/>
  <c r="Y4632" i="13"/>
  <c r="Y4592" i="13"/>
  <c r="Y4572" i="13"/>
  <c r="Y4564" i="13"/>
  <c r="Y4528" i="13"/>
  <c r="Y4524" i="13"/>
  <c r="Y4392" i="13"/>
  <c r="Y4376" i="13"/>
  <c r="Y4316" i="13"/>
  <c r="Y4308" i="13"/>
  <c r="Y4197" i="13"/>
  <c r="Y7250" i="13"/>
  <c r="Y7242" i="13"/>
  <c r="Y7226" i="13"/>
  <c r="Y7210" i="13"/>
  <c r="Y7207" i="13"/>
  <c r="Y7143" i="13"/>
  <c r="Y7127" i="13"/>
  <c r="Y7005" i="13"/>
  <c r="Y7001" i="13"/>
  <c r="Y6989" i="13"/>
  <c r="Y6985" i="13"/>
  <c r="Y6957" i="13"/>
  <c r="Y6953" i="13"/>
  <c r="Y6886" i="13"/>
  <c r="Y6870" i="13"/>
  <c r="Y6858" i="13"/>
  <c r="Y6850" i="13"/>
  <c r="Y6842" i="13"/>
  <c r="Y6636" i="13"/>
  <c r="Y6628" i="13"/>
  <c r="Y6624" i="13"/>
  <c r="Y6616" i="13"/>
  <c r="Y6612" i="13"/>
  <c r="Y6608" i="13"/>
  <c r="Y6576" i="13"/>
  <c r="Y6568" i="13"/>
  <c r="Y6564" i="13"/>
  <c r="Y6521" i="13"/>
  <c r="Y6513" i="13"/>
  <c r="Y6509" i="13"/>
  <c r="Y6505" i="13"/>
  <c r="Y6501" i="13"/>
  <c r="Y6493" i="13"/>
  <c r="Y6489" i="13"/>
  <c r="Y6461" i="13"/>
  <c r="Y6449" i="13"/>
  <c r="Y6365" i="13"/>
  <c r="Y6195" i="13"/>
  <c r="Y6017" i="13"/>
  <c r="Y6013" i="13"/>
  <c r="Y6009" i="13"/>
  <c r="Y6005" i="13"/>
  <c r="Y6001" i="13"/>
  <c r="Y5997" i="13"/>
  <c r="Y5993" i="13"/>
  <c r="Y5985" i="13"/>
  <c r="Y5981" i="13"/>
  <c r="Y5973" i="13"/>
  <c r="Y5890" i="13"/>
  <c r="Y5779" i="13"/>
  <c r="Y5763" i="13"/>
  <c r="Y5621" i="13"/>
  <c r="Y5613" i="13"/>
  <c r="Y5371" i="13"/>
  <c r="Y5363" i="13"/>
  <c r="Y5355" i="13"/>
  <c r="Y5335" i="13"/>
  <c r="Y5327" i="13"/>
  <c r="Y5319" i="13"/>
  <c r="Y5271" i="13"/>
  <c r="Y5263" i="13"/>
  <c r="Y5255" i="13"/>
  <c r="Y5207" i="13"/>
  <c r="Y5199" i="13"/>
  <c r="Y5183" i="13"/>
  <c r="Y5151" i="13"/>
  <c r="Y5135" i="13"/>
  <c r="Y5119" i="13"/>
  <c r="Y4894" i="13"/>
  <c r="Y4886" i="13"/>
  <c r="Y4691" i="13"/>
  <c r="Y4659" i="13"/>
  <c r="Y4647" i="13"/>
  <c r="Y4615" i="13"/>
  <c r="Y4523" i="13"/>
  <c r="Y4311" i="13"/>
  <c r="Y4228" i="13"/>
  <c r="Y4224" i="13"/>
  <c r="Y4220" i="13"/>
  <c r="Y4188" i="13"/>
  <c r="Y4084" i="13"/>
  <c r="Y4020" i="13"/>
  <c r="Y4247" i="13"/>
  <c r="Y4183" i="13"/>
  <c r="Y7103" i="13"/>
  <c r="Y7099" i="13"/>
  <c r="Y7087" i="13"/>
  <c r="Y7083" i="13"/>
  <c r="Y7048" i="13"/>
  <c r="Y6877" i="13"/>
  <c r="Y6873" i="13"/>
  <c r="Y6790" i="13"/>
  <c r="Y6774" i="13"/>
  <c r="Y6266" i="13"/>
  <c r="Y6107" i="13"/>
  <c r="Y6012" i="13"/>
  <c r="Y5988" i="13"/>
  <c r="Y5984" i="13"/>
  <c r="Y5980" i="13"/>
  <c r="Y5433" i="13"/>
  <c r="Y5421" i="13"/>
  <c r="Y5417" i="13"/>
  <c r="Y5402" i="13"/>
  <c r="Y5394" i="13"/>
  <c r="Y5382" i="13"/>
  <c r="Y4674" i="13"/>
  <c r="Y4662" i="13"/>
  <c r="Y4646" i="13"/>
  <c r="Y4642" i="13"/>
  <c r="Y4614" i="13"/>
  <c r="Y4610" i="13"/>
  <c r="Y4562" i="13"/>
  <c r="Y4542" i="13"/>
  <c r="Y4534" i="13"/>
  <c r="Y4530" i="13"/>
  <c r="Y4498" i="13"/>
  <c r="Y4478" i="13"/>
  <c r="Y7098" i="13"/>
  <c r="Y7082" i="13"/>
  <c r="Y6959" i="13"/>
  <c r="Y6935" i="13"/>
  <c r="Y6920" i="13"/>
  <c r="Y6845" i="13"/>
  <c r="Y6841" i="13"/>
  <c r="Y6603" i="13"/>
  <c r="Y6567" i="13"/>
  <c r="Y6535" i="13"/>
  <c r="Y6527" i="13"/>
  <c r="Y6349" i="13"/>
  <c r="Y6345" i="13"/>
  <c r="Y6341" i="13"/>
  <c r="Y6333" i="13"/>
  <c r="Y6329" i="13"/>
  <c r="Y6321" i="13"/>
  <c r="Y6317" i="13"/>
  <c r="Y6313" i="13"/>
  <c r="Y6309" i="13"/>
  <c r="Y6301" i="13"/>
  <c r="Y6297" i="13"/>
  <c r="Y6197" i="13"/>
  <c r="Y6190" i="13"/>
  <c r="Y6182" i="13"/>
  <c r="Y6178" i="13"/>
  <c r="Y6075" i="13"/>
  <c r="Y6043" i="13"/>
  <c r="Y5869" i="13"/>
  <c r="Y5861" i="13"/>
  <c r="Y5857" i="13"/>
  <c r="Y5849" i="13"/>
  <c r="Y5845" i="13"/>
  <c r="Y5683" i="13"/>
  <c r="Y5675" i="13"/>
  <c r="Y5580" i="13"/>
  <c r="Y5576" i="13"/>
  <c r="Y5564" i="13"/>
  <c r="Y5560" i="13"/>
  <c r="Y5556" i="13"/>
  <c r="Y5548" i="13"/>
  <c r="Y5516" i="13"/>
  <c r="Y5500" i="13"/>
  <c r="Y5476" i="13"/>
  <c r="Y5424" i="13"/>
  <c r="Y5416" i="13"/>
  <c r="Y4893" i="13"/>
  <c r="Y4889" i="13"/>
  <c r="Y4885" i="13"/>
  <c r="Y4877" i="13"/>
  <c r="Y4845" i="13"/>
  <c r="Y4837" i="13"/>
  <c r="Y4825" i="13"/>
  <c r="Y4805" i="13"/>
  <c r="Y4773" i="13"/>
  <c r="Y4769" i="13"/>
  <c r="Y4713" i="13"/>
  <c r="Y4705" i="13"/>
  <c r="Y4350" i="13"/>
  <c r="Y4342" i="13"/>
  <c r="Y4326" i="13"/>
  <c r="Y4318" i="13"/>
  <c r="Y4310" i="13"/>
  <c r="Y4294" i="13"/>
  <c r="Y4262" i="13"/>
  <c r="Y4254" i="13"/>
  <c r="Y4107" i="13"/>
  <c r="Y4075" i="13"/>
  <c r="Y4043" i="13"/>
  <c r="Y6165" i="13"/>
  <c r="Y6137" i="13"/>
  <c r="Y6133" i="13"/>
  <c r="Y5808" i="13"/>
  <c r="Y5587" i="13"/>
  <c r="Y5463" i="13"/>
  <c r="Y5455" i="13"/>
  <c r="Y5447" i="13"/>
  <c r="Y4820" i="13"/>
  <c r="Y4816" i="13"/>
  <c r="Y4812" i="13"/>
  <c r="Y4808" i="13"/>
  <c r="Y3855" i="13"/>
  <c r="Y3851" i="13"/>
  <c r="Y3839" i="13"/>
  <c r="Y3835" i="13"/>
  <c r="Y3723" i="13"/>
  <c r="Y4011" i="13"/>
  <c r="Y3983" i="13"/>
  <c r="Y3975" i="13"/>
  <c r="Y3859" i="13"/>
  <c r="Y3856" i="13"/>
  <c r="Y3832" i="13"/>
  <c r="Y3808" i="13"/>
  <c r="Y3776" i="13"/>
  <c r="Y3752" i="13"/>
  <c r="Y3728" i="13"/>
  <c r="Y3600" i="13"/>
  <c r="Y3568" i="13"/>
  <c r="Y3540" i="13"/>
  <c r="Y3452" i="13"/>
  <c r="Y3408" i="13"/>
  <c r="Y3400" i="13"/>
  <c r="Y3376" i="13"/>
  <c r="Y3365" i="13"/>
  <c r="Y3361" i="13"/>
  <c r="Y3349" i="13"/>
  <c r="Y3345" i="13"/>
  <c r="Y3273" i="13"/>
  <c r="Y3042" i="13"/>
  <c r="Y3022" i="13"/>
  <c r="Y2998" i="13"/>
  <c r="Y2990" i="13"/>
  <c r="Y2959" i="13"/>
  <c r="Y2868" i="13"/>
  <c r="Y2836" i="13"/>
  <c r="Y2832" i="13"/>
  <c r="Y2828" i="13"/>
  <c r="Y2824" i="13"/>
  <c r="Y2812" i="13"/>
  <c r="Y2808" i="13"/>
  <c r="Y2796" i="13"/>
  <c r="Y2792" i="13"/>
  <c r="Y2788" i="13"/>
  <c r="Y2780" i="13"/>
  <c r="Y2772" i="13"/>
  <c r="Y2768" i="13"/>
  <c r="Y2764" i="13"/>
  <c r="Y2760" i="13"/>
  <c r="Y2748" i="13"/>
  <c r="Y2744" i="13"/>
  <c r="Y2449" i="13"/>
  <c r="Y2382" i="13"/>
  <c r="Y2378" i="13"/>
  <c r="Y2374" i="13"/>
  <c r="Y2370" i="13"/>
  <c r="Y2362" i="13"/>
  <c r="Y2258" i="13"/>
  <c r="Y2023" i="13"/>
  <c r="Y2019" i="13"/>
  <c r="Y1951" i="13"/>
  <c r="Y1943" i="13"/>
  <c r="Y1935" i="13"/>
  <c r="Y1919" i="13"/>
  <c r="Y1780" i="13"/>
  <c r="Y1776" i="13"/>
  <c r="Y1768" i="13"/>
  <c r="Y1505" i="13"/>
  <c r="Y1441" i="13"/>
  <c r="Y1425" i="13"/>
  <c r="Y1318" i="13"/>
  <c r="Y1314" i="13"/>
  <c r="Y1306" i="13"/>
  <c r="Y1198" i="13"/>
  <c r="Y1186" i="13"/>
  <c r="Y1083" i="13"/>
  <c r="Y1019" i="13"/>
  <c r="Y979" i="13"/>
  <c r="Y781" i="13"/>
  <c r="Y773" i="13"/>
  <c r="Y757" i="13"/>
  <c r="Y713" i="13"/>
  <c r="Y455" i="13"/>
  <c r="Y451" i="13"/>
  <c r="Y423" i="13"/>
  <c r="Y419" i="13"/>
  <c r="Y257" i="13"/>
  <c r="Y217" i="13"/>
  <c r="Y3312" i="13"/>
  <c r="Y2993" i="13"/>
  <c r="Y2795" i="13"/>
  <c r="Y2791" i="13"/>
  <c r="Y2731" i="13"/>
  <c r="Y2727" i="13"/>
  <c r="Y2667" i="13"/>
  <c r="Y2377" i="13"/>
  <c r="Y2313" i="13"/>
  <c r="Y2226" i="13"/>
  <c r="Y2202" i="13"/>
  <c r="Y2194" i="13"/>
  <c r="Y2146" i="13"/>
  <c r="Y1783" i="13"/>
  <c r="Y1751" i="13"/>
  <c r="Y1696" i="13"/>
  <c r="Y1688" i="13"/>
  <c r="Y1624" i="13"/>
  <c r="Y1365" i="13"/>
  <c r="Y1361" i="13"/>
  <c r="Y1333" i="13"/>
  <c r="Y1329" i="13"/>
  <c r="Y1317" i="13"/>
  <c r="Y1313" i="13"/>
  <c r="Y1154" i="13"/>
  <c r="Y1118" i="13"/>
  <c r="Y514" i="13"/>
  <c r="Y343" i="13"/>
  <c r="Y3974" i="13"/>
  <c r="Y3966" i="13"/>
  <c r="Y3934" i="13"/>
  <c r="Y3754" i="13"/>
  <c r="Y3703" i="13"/>
  <c r="Y3679" i="13"/>
  <c r="Y3671" i="13"/>
  <c r="Y3663" i="13"/>
  <c r="Y3639" i="13"/>
  <c r="Y3631" i="13"/>
  <c r="Y3607" i="13"/>
  <c r="Y3599" i="13"/>
  <c r="Y3575" i="13"/>
  <c r="Y3511" i="13"/>
  <c r="Y3260" i="13"/>
  <c r="Y3252" i="13"/>
  <c r="Y3236" i="13"/>
  <c r="Y3224" i="13"/>
  <c r="Y3212" i="13"/>
  <c r="Y3208" i="13"/>
  <c r="Y3204" i="13"/>
  <c r="Y3196" i="13"/>
  <c r="Y3164" i="13"/>
  <c r="Y3160" i="13"/>
  <c r="Y3148" i="13"/>
  <c r="Y3140" i="13"/>
  <c r="Y3136" i="13"/>
  <c r="Y3132" i="13"/>
  <c r="Y3124" i="13"/>
  <c r="Y3116" i="13"/>
  <c r="Y3112" i="13"/>
  <c r="Y3104" i="13"/>
  <c r="Y3100" i="13"/>
  <c r="Y2527" i="13"/>
  <c r="Y2519" i="13"/>
  <c r="Y1464" i="13"/>
  <c r="Y1456" i="13"/>
  <c r="Y1440" i="13"/>
  <c r="Y1090" i="13"/>
  <c r="Y1086" i="13"/>
  <c r="Y1082" i="13"/>
  <c r="Y1074" i="13"/>
  <c r="Y1054" i="13"/>
  <c r="Y1046" i="13"/>
  <c r="Y1026" i="13"/>
  <c r="Y1022" i="13"/>
  <c r="Y1018" i="13"/>
  <c r="Y994" i="13"/>
  <c r="Y986" i="13"/>
  <c r="Y982" i="13"/>
  <c r="Y930" i="13"/>
  <c r="Y827" i="13"/>
  <c r="Y811" i="13"/>
  <c r="Y728" i="13"/>
  <c r="Y724" i="13"/>
  <c r="Y712" i="13"/>
  <c r="Y585" i="13"/>
  <c r="Y569" i="13"/>
  <c r="Y561" i="13"/>
  <c r="Y434" i="13"/>
  <c r="Y426" i="13"/>
  <c r="Y422" i="13"/>
  <c r="Y418" i="13"/>
  <c r="Y414" i="13"/>
  <c r="Y402" i="13"/>
  <c r="Y394" i="13"/>
  <c r="Y256" i="13"/>
  <c r="Y2897" i="13"/>
  <c r="Y2714" i="13"/>
  <c r="Y2710" i="13"/>
  <c r="Y2698" i="13"/>
  <c r="Y2694" i="13"/>
  <c r="Y2674" i="13"/>
  <c r="Y2670" i="13"/>
  <c r="Y2666" i="13"/>
  <c r="Y2662" i="13"/>
  <c r="Y2514" i="13"/>
  <c r="Y2312" i="13"/>
  <c r="Y2308" i="13"/>
  <c r="Y2304" i="13"/>
  <c r="Y2300" i="13"/>
  <c r="Y2225" i="13"/>
  <c r="Y2209" i="13"/>
  <c r="Y2205" i="13"/>
  <c r="Y2201" i="13"/>
  <c r="Y2197" i="13"/>
  <c r="Y2193" i="13"/>
  <c r="Y2177" i="13"/>
  <c r="Y2173" i="13"/>
  <c r="Y2153" i="13"/>
  <c r="Y2129" i="13"/>
  <c r="Y2125" i="13"/>
  <c r="Y2105" i="13"/>
  <c r="Y2073" i="13"/>
  <c r="Y2069" i="13"/>
  <c r="Y2049" i="13"/>
  <c r="Y2041" i="13"/>
  <c r="Y2037" i="13"/>
  <c r="Y1575" i="13"/>
  <c r="Y1559" i="13"/>
  <c r="Y1503" i="13"/>
  <c r="Y1495" i="13"/>
  <c r="Y1471" i="13"/>
  <c r="Y1412" i="13"/>
  <c r="Y1408" i="13"/>
  <c r="Y1376" i="13"/>
  <c r="Y1368" i="13"/>
  <c r="Y1364" i="13"/>
  <c r="Y1360" i="13"/>
  <c r="Y961" i="13"/>
  <c r="Y898" i="13"/>
  <c r="Y517" i="13"/>
  <c r="Y481" i="13"/>
  <c r="Y473" i="13"/>
  <c r="Y303" i="13"/>
  <c r="Y259" i="13"/>
  <c r="Y235" i="13"/>
  <c r="Y195" i="13"/>
  <c r="Y3638" i="13"/>
  <c r="Y3598" i="13"/>
  <c r="Y3542" i="13"/>
  <c r="Y3510" i="13"/>
  <c r="Y3498" i="13"/>
  <c r="Y3494" i="13"/>
  <c r="Y3446" i="13"/>
  <c r="Y3418" i="13"/>
  <c r="Y3414" i="13"/>
  <c r="Y3287" i="13"/>
  <c r="Y3279" i="13"/>
  <c r="Y3251" i="13"/>
  <c r="Y3243" i="13"/>
  <c r="Y3235" i="13"/>
  <c r="Y3223" i="13"/>
  <c r="Y3219" i="13"/>
  <c r="Y3211" i="13"/>
  <c r="Y3207" i="13"/>
  <c r="Y1888" i="13"/>
  <c r="Y1880" i="13"/>
  <c r="Y787" i="13"/>
  <c r="Y779" i="13"/>
  <c r="Y775" i="13"/>
  <c r="Y771" i="13"/>
  <c r="Y763" i="13"/>
  <c r="Y759" i="13"/>
  <c r="Y755" i="13"/>
  <c r="Y751" i="13"/>
  <c r="Y739" i="13"/>
  <c r="Y723" i="13"/>
  <c r="Y715" i="13"/>
  <c r="Y604" i="13"/>
  <c r="Y596" i="13"/>
  <c r="Y592" i="13"/>
  <c r="Y568" i="13"/>
  <c r="Y564" i="13"/>
  <c r="Y560" i="13"/>
  <c r="Y552" i="13"/>
  <c r="Y457" i="13"/>
  <c r="Y385" i="13"/>
  <c r="Y377" i="13"/>
  <c r="Y373" i="13"/>
  <c r="Y361" i="13"/>
  <c r="Y353" i="13"/>
  <c r="Y3254" i="13"/>
  <c r="Y2545" i="13"/>
  <c r="Y2537" i="13"/>
  <c r="Y2521" i="13"/>
  <c r="Y1391" i="13"/>
  <c r="Y1148" i="13"/>
  <c r="Y1116" i="13"/>
  <c r="Y834" i="13"/>
  <c r="Y830" i="13"/>
  <c r="Y826" i="13"/>
  <c r="Y794" i="13"/>
  <c r="Y738" i="13"/>
  <c r="Y726" i="13"/>
  <c r="Y710" i="13"/>
  <c r="Y682" i="13"/>
  <c r="Y671" i="13"/>
  <c r="Y667" i="13"/>
  <c r="Y663" i="13"/>
  <c r="Y655" i="13"/>
  <c r="Y651" i="13"/>
  <c r="Y627" i="13"/>
  <c r="Y607" i="13"/>
  <c r="Y603" i="13"/>
  <c r="Y599" i="13"/>
  <c r="Y563" i="13"/>
  <c r="Y536" i="13"/>
  <c r="Y532" i="13"/>
  <c r="Y528" i="13"/>
  <c r="Y524" i="13"/>
  <c r="Y504" i="13"/>
  <c r="Y364" i="13"/>
  <c r="Y543" i="13"/>
  <c r="Y539" i="13"/>
  <c r="Y340" i="13"/>
  <c r="Y9826" i="13"/>
  <c r="Y9794" i="13"/>
  <c r="Y9739" i="13"/>
  <c r="Y9731" i="13"/>
  <c r="Y9723" i="13"/>
  <c r="Y9715" i="13"/>
  <c r="Y9675" i="13"/>
  <c r="Y9667" i="13"/>
  <c r="Y9659" i="13"/>
  <c r="Y9651" i="13"/>
  <c r="Y9584" i="13"/>
  <c r="Y9497" i="13"/>
  <c r="Y9493" i="13"/>
  <c r="Y9383" i="13"/>
  <c r="Y9375" i="13"/>
  <c r="Y9371" i="13"/>
  <c r="Y9368" i="13"/>
  <c r="Y9260" i="13"/>
  <c r="Y9228" i="13"/>
  <c r="Y9153" i="13"/>
  <c r="Y9145" i="13"/>
  <c r="Y9137" i="13"/>
  <c r="Y9129" i="13"/>
  <c r="Y9121" i="13"/>
  <c r="Y9113" i="13"/>
  <c r="Y9105" i="13"/>
  <c r="Y9053" i="13"/>
  <c r="Y9034" i="13"/>
  <c r="Y8896" i="13"/>
  <c r="Y8858" i="13"/>
  <c r="Y8850" i="13"/>
  <c r="Y8842" i="13"/>
  <c r="Y8779" i="13"/>
  <c r="Y8724" i="13"/>
  <c r="Y8720" i="13"/>
  <c r="Y8624" i="13"/>
  <c r="Y9976" i="13"/>
  <c r="Y9889" i="13"/>
  <c r="Y9540" i="13"/>
  <c r="Y9536" i="13"/>
  <c r="Y9512" i="13"/>
  <c r="Y9504" i="13"/>
  <c r="Y9496" i="13"/>
  <c r="Y9488" i="13"/>
  <c r="Y9402" i="13"/>
  <c r="Y9394" i="13"/>
  <c r="Y9390" i="13"/>
  <c r="Y9378" i="13"/>
  <c r="Y9374" i="13"/>
  <c r="Y9359" i="13"/>
  <c r="Y9351" i="13"/>
  <c r="Y9343" i="13"/>
  <c r="Y9339" i="13"/>
  <c r="Y9291" i="13"/>
  <c r="Y9227" i="13"/>
  <c r="Y9219" i="13"/>
  <c r="Y9203" i="13"/>
  <c r="Y9192" i="13"/>
  <c r="Y9184" i="13"/>
  <c r="Y9180" i="13"/>
  <c r="Y9176" i="13"/>
  <c r="Y9172" i="13"/>
  <c r="Y9164" i="13"/>
  <c r="Y9100" i="13"/>
  <c r="Y9092" i="13"/>
  <c r="Y8963" i="13"/>
  <c r="Y8955" i="13"/>
  <c r="Y8939" i="13"/>
  <c r="Y8869" i="13"/>
  <c r="Y8865" i="13"/>
  <c r="Y8849" i="13"/>
  <c r="Y8675" i="13"/>
  <c r="Y8671" i="13"/>
  <c r="Y8667" i="13"/>
  <c r="Y8663" i="13"/>
  <c r="Y8659" i="13"/>
  <c r="Y9984" i="13"/>
  <c r="Y9968" i="13"/>
  <c r="Y9901" i="13"/>
  <c r="Y9881" i="13"/>
  <c r="Y9963" i="13"/>
  <c r="Y9955" i="13"/>
  <c r="Y9936" i="13"/>
  <c r="Y9928" i="13"/>
  <c r="Y9920" i="13"/>
  <c r="Y9912" i="13"/>
  <c r="Y9841" i="13"/>
  <c r="Y9809" i="13"/>
  <c r="Y9738" i="13"/>
  <c r="Y9734" i="13"/>
  <c r="Y9722" i="13"/>
  <c r="Y9714" i="13"/>
  <c r="Y9682" i="13"/>
  <c r="Y9650" i="13"/>
  <c r="Y9634" i="13"/>
  <c r="Y9559" i="13"/>
  <c r="Y9551" i="13"/>
  <c r="Y9539" i="13"/>
  <c r="Y9472" i="13"/>
  <c r="Y9464" i="13"/>
  <c r="Y9460" i="13"/>
  <c r="Y9429" i="13"/>
  <c r="Y9421" i="13"/>
  <c r="Y9385" i="13"/>
  <c r="Y9346" i="13"/>
  <c r="Y9326" i="13"/>
  <c r="Y9318" i="13"/>
  <c r="Y9214" i="13"/>
  <c r="Y9179" i="13"/>
  <c r="Y9175" i="13"/>
  <c r="Y9060" i="13"/>
  <c r="Y8907" i="13"/>
  <c r="Y8899" i="13"/>
  <c r="Y8884" i="13"/>
  <c r="Y8833" i="13"/>
  <c r="Y8829" i="13"/>
  <c r="Y8825" i="13"/>
  <c r="Y8821" i="13"/>
  <c r="Y8817" i="13"/>
  <c r="Y8813" i="13"/>
  <c r="Y9980" i="13"/>
  <c r="Y9960" i="13"/>
  <c r="Y9931" i="13"/>
  <c r="Y9923" i="13"/>
  <c r="Y9915" i="13"/>
  <c r="Y9907" i="13"/>
  <c r="Y9840" i="13"/>
  <c r="Y9570" i="13"/>
  <c r="Y9519" i="13"/>
  <c r="Y9475" i="13"/>
  <c r="Y9467" i="13"/>
  <c r="Y9451" i="13"/>
  <c r="Y9420" i="13"/>
  <c r="Y9310" i="13"/>
  <c r="Y9306" i="13"/>
  <c r="Y9298" i="13"/>
  <c r="Y9163" i="13"/>
  <c r="Y9099" i="13"/>
  <c r="Y9028" i="13"/>
  <c r="Y9020" i="13"/>
  <c r="Y9008" i="13"/>
  <c r="Y9000" i="13"/>
  <c r="Y8992" i="13"/>
  <c r="Y8988" i="13"/>
  <c r="Y8962" i="13"/>
  <c r="Y8954" i="13"/>
  <c r="Y8946" i="13"/>
  <c r="Y8938" i="13"/>
  <c r="Y8926" i="13"/>
  <c r="Y8918" i="13"/>
  <c r="Y8879" i="13"/>
  <c r="Y8868" i="13"/>
  <c r="Y8848" i="13"/>
  <c r="Y8797" i="13"/>
  <c r="Y8487" i="13"/>
  <c r="Y7759" i="13"/>
  <c r="Y9522" i="13"/>
  <c r="Y9369" i="13"/>
  <c r="Y9341" i="13"/>
  <c r="Y9325" i="13"/>
  <c r="Y9150" i="13"/>
  <c r="Y9126" i="13"/>
  <c r="Y9118" i="13"/>
  <c r="Y9110" i="13"/>
  <c r="Y8871" i="13"/>
  <c r="Y8867" i="13"/>
  <c r="Y8800" i="13"/>
  <c r="Y8642" i="13"/>
  <c r="Y8550" i="13"/>
  <c r="Y9970" i="13"/>
  <c r="Y9922" i="13"/>
  <c r="Y9867" i="13"/>
  <c r="Y9859" i="13"/>
  <c r="Y9851" i="13"/>
  <c r="Y9843" i="13"/>
  <c r="Y9803" i="13"/>
  <c r="Y9795" i="13"/>
  <c r="Y9787" i="13"/>
  <c r="Y9779" i="13"/>
  <c r="Y9712" i="13"/>
  <c r="Y9435" i="13"/>
  <c r="Y9427" i="13"/>
  <c r="Y9281" i="13"/>
  <c r="Y9273" i="13"/>
  <c r="Y9265" i="13"/>
  <c r="Y9054" i="13"/>
  <c r="Y9046" i="13"/>
  <c r="Y8835" i="13"/>
  <c r="Y8827" i="13"/>
  <c r="Y8815" i="13"/>
  <c r="Y8784" i="13"/>
  <c r="Y8744" i="13"/>
  <c r="Y8483" i="13"/>
  <c r="Y8424" i="13"/>
  <c r="Y8420" i="13"/>
  <c r="Y8416" i="13"/>
  <c r="Y8412" i="13"/>
  <c r="Y8408" i="13"/>
  <c r="Y8404" i="13"/>
  <c r="Y8183" i="13"/>
  <c r="Y8179" i="13"/>
  <c r="Y8175" i="13"/>
  <c r="Y8171" i="13"/>
  <c r="Y8163" i="13"/>
  <c r="Y8115" i="13"/>
  <c r="Y8107" i="13"/>
  <c r="Y8099" i="13"/>
  <c r="Y8075" i="13"/>
  <c r="Y8067" i="13"/>
  <c r="Y8059" i="13"/>
  <c r="Y8027" i="13"/>
  <c r="Y7988" i="13"/>
  <c r="Y7853" i="13"/>
  <c r="Y7806" i="13"/>
  <c r="Y7802" i="13"/>
  <c r="Y7798" i="13"/>
  <c r="Y7794" i="13"/>
  <c r="Y7790" i="13"/>
  <c r="Y7743" i="13"/>
  <c r="Y7739" i="13"/>
  <c r="Y7727" i="13"/>
  <c r="Y7711" i="13"/>
  <c r="Y7707" i="13"/>
  <c r="Y7695" i="13"/>
  <c r="Y7567" i="13"/>
  <c r="Y7500" i="13"/>
  <c r="Y7492" i="13"/>
  <c r="Y7488" i="13"/>
  <c r="Y7484" i="13"/>
  <c r="Y7480" i="13"/>
  <c r="Y7472" i="13"/>
  <c r="Y7342" i="13"/>
  <c r="Y7271" i="13"/>
  <c r="Y7267" i="13"/>
  <c r="Y7263" i="13"/>
  <c r="Y7259" i="13"/>
  <c r="Y7252" i="13"/>
  <c r="Y7244" i="13"/>
  <c r="Y7240" i="13"/>
  <c r="Y7232" i="13"/>
  <c r="Y7224" i="13"/>
  <c r="Y7216" i="13"/>
  <c r="Y7181" i="13"/>
  <c r="Y7165" i="13"/>
  <c r="Y7044" i="13"/>
  <c r="Y7040" i="13"/>
  <c r="Y7032" i="13"/>
  <c r="Y7028" i="13"/>
  <c r="Y7024" i="13"/>
  <c r="Y7016" i="13"/>
  <c r="Y6984" i="13"/>
  <c r="Y6925" i="13"/>
  <c r="Y6921" i="13"/>
  <c r="Y6909" i="13"/>
  <c r="Y6905" i="13"/>
  <c r="Y6826" i="13"/>
  <c r="Y6810" i="13"/>
  <c r="Y6703" i="13"/>
  <c r="Y6656" i="13"/>
  <c r="Y6605" i="13"/>
  <c r="Y8733" i="13"/>
  <c r="Y8706" i="13"/>
  <c r="Y8670" i="13"/>
  <c r="Y8643" i="13"/>
  <c r="Y8631" i="13"/>
  <c r="Y8623" i="13"/>
  <c r="Y8592" i="13"/>
  <c r="Y8557" i="13"/>
  <c r="Y8522" i="13"/>
  <c r="Y8498" i="13"/>
  <c r="Y8427" i="13"/>
  <c r="Y8403" i="13"/>
  <c r="Y8395" i="13"/>
  <c r="Y8388" i="13"/>
  <c r="Y8384" i="13"/>
  <c r="Y8376" i="13"/>
  <c r="Y8344" i="13"/>
  <c r="Y8309" i="13"/>
  <c r="Y8305" i="13"/>
  <c r="Y8293" i="13"/>
  <c r="Y8285" i="13"/>
  <c r="Y8242" i="13"/>
  <c r="Y8234" i="13"/>
  <c r="Y8226" i="13"/>
  <c r="Y8218" i="13"/>
  <c r="Y8202" i="13"/>
  <c r="Y8026" i="13"/>
  <c r="Y8015" i="13"/>
  <c r="Y8011" i="13"/>
  <c r="Y8007" i="13"/>
  <c r="Y7968" i="13"/>
  <c r="Y7952" i="13"/>
  <c r="Y7944" i="13"/>
  <c r="Y7940" i="13"/>
  <c r="Y7936" i="13"/>
  <c r="Y7872" i="13"/>
  <c r="Y7656" i="13"/>
  <c r="Y7648" i="13"/>
  <c r="Y7625" i="13"/>
  <c r="Y7609" i="13"/>
  <c r="Y7531" i="13"/>
  <c r="Y7527" i="13"/>
  <c r="Y7523" i="13"/>
  <c r="Y7511" i="13"/>
  <c r="Y7507" i="13"/>
  <c r="Y7468" i="13"/>
  <c r="Y7460" i="13"/>
  <c r="Y7456" i="13"/>
  <c r="Y7452" i="13"/>
  <c r="Y7448" i="13"/>
  <c r="Y7440" i="13"/>
  <c r="Y7400" i="13"/>
  <c r="Y7376" i="13"/>
  <c r="Y7266" i="13"/>
  <c r="Y7258" i="13"/>
  <c r="Y7247" i="13"/>
  <c r="Y7239" i="13"/>
  <c r="Y7215" i="13"/>
  <c r="Y7133" i="13"/>
  <c r="Y7105" i="13"/>
  <c r="Y7089" i="13"/>
  <c r="Y7023" i="13"/>
  <c r="Y6991" i="13"/>
  <c r="Y6952" i="13"/>
  <c r="Y8599" i="13"/>
  <c r="Y8560" i="13"/>
  <c r="Y8312" i="13"/>
  <c r="Y7812" i="13"/>
  <c r="Y7769" i="13"/>
  <c r="Y7636" i="13"/>
  <c r="Y7455" i="13"/>
  <c r="Y7191" i="13"/>
  <c r="Y7144" i="13"/>
  <c r="Y7112" i="13"/>
  <c r="Y8544" i="13"/>
  <c r="Y7986" i="13"/>
  <c r="Y7847" i="13"/>
  <c r="Y7839" i="13"/>
  <c r="Y7831" i="13"/>
  <c r="Y7804" i="13"/>
  <c r="Y7713" i="13"/>
  <c r="Y7705" i="13"/>
  <c r="Y7663" i="13"/>
  <c r="Y7561" i="13"/>
  <c r="Y7490" i="13"/>
  <c r="Y7423" i="13"/>
  <c r="Y6975" i="13"/>
  <c r="Y6971" i="13"/>
  <c r="Y6951" i="13"/>
  <c r="Y6888" i="13"/>
  <c r="Y6813" i="13"/>
  <c r="Y6809" i="13"/>
  <c r="Y6758" i="13"/>
  <c r="Y6742" i="13"/>
  <c r="Y6663" i="13"/>
  <c r="Y6655" i="13"/>
  <c r="Y6651" i="13"/>
  <c r="Y6644" i="13"/>
  <c r="Y6593" i="13"/>
  <c r="Y6585" i="13"/>
  <c r="Y6545" i="13"/>
  <c r="Y7399" i="13"/>
  <c r="Y7395" i="13"/>
  <c r="Y7383" i="13"/>
  <c r="Y7379" i="13"/>
  <c r="Y7175" i="13"/>
  <c r="Y7108" i="13"/>
  <c r="Y7104" i="13"/>
  <c r="Y7096" i="13"/>
  <c r="Y7092" i="13"/>
  <c r="Y7088" i="13"/>
  <c r="Y7046" i="13"/>
  <c r="Y7030" i="13"/>
  <c r="Y6919" i="13"/>
  <c r="Y6856" i="13"/>
  <c r="Y6781" i="13"/>
  <c r="Y6777" i="13"/>
  <c r="Y6678" i="13"/>
  <c r="Y8716" i="13"/>
  <c r="Y8610" i="13"/>
  <c r="Y8504" i="13"/>
  <c r="Y8496" i="13"/>
  <c r="Y8465" i="13"/>
  <c r="Y8323" i="13"/>
  <c r="Y8216" i="13"/>
  <c r="Y8212" i="13"/>
  <c r="Y8208" i="13"/>
  <c r="Y8204" i="13"/>
  <c r="Y8192" i="13"/>
  <c r="Y8188" i="13"/>
  <c r="Y8017" i="13"/>
  <c r="Y8009" i="13"/>
  <c r="Y7946" i="13"/>
  <c r="Y7942" i="13"/>
  <c r="Y7938" i="13"/>
  <c r="Y7776" i="13"/>
  <c r="Y7772" i="13"/>
  <c r="Y7764" i="13"/>
  <c r="Y7760" i="13"/>
  <c r="Y7635" i="13"/>
  <c r="Y7438" i="13"/>
  <c r="Y7363" i="13"/>
  <c r="Y7351" i="13"/>
  <c r="Y7347" i="13"/>
  <c r="Y7332" i="13"/>
  <c r="Y7328" i="13"/>
  <c r="Y7324" i="13"/>
  <c r="Y7320" i="13"/>
  <c r="Y7312" i="13"/>
  <c r="Y7300" i="13"/>
  <c r="Y7292" i="13"/>
  <c r="Y7288" i="13"/>
  <c r="Y7264" i="13"/>
  <c r="Y7249" i="13"/>
  <c r="Y7233" i="13"/>
  <c r="Y7217" i="13"/>
  <c r="Y7190" i="13"/>
  <c r="Y7178" i="13"/>
  <c r="Y7119" i="13"/>
  <c r="Y7115" i="13"/>
  <c r="Y7053" i="13"/>
  <c r="Y7041" i="13"/>
  <c r="Y7025" i="13"/>
  <c r="Y6982" i="13"/>
  <c r="Y6966" i="13"/>
  <c r="Y6950" i="13"/>
  <c r="Y6934" i="13"/>
  <c r="Y6922" i="13"/>
  <c r="Y6839" i="13"/>
  <c r="Y6584" i="13"/>
  <c r="Y8802" i="13"/>
  <c r="Y8794" i="13"/>
  <c r="Y8790" i="13"/>
  <c r="Y8734" i="13"/>
  <c r="Y8723" i="13"/>
  <c r="Y8715" i="13"/>
  <c r="Y8668" i="13"/>
  <c r="Y8664" i="13"/>
  <c r="Y8641" i="13"/>
  <c r="Y8637" i="13"/>
  <c r="Y8633" i="13"/>
  <c r="Y8625" i="13"/>
  <c r="Y8621" i="13"/>
  <c r="Y8586" i="13"/>
  <c r="Y8543" i="13"/>
  <c r="Y8539" i="13"/>
  <c r="Y8484" i="13"/>
  <c r="Y8445" i="13"/>
  <c r="Y8437" i="13"/>
  <c r="Y8429" i="13"/>
  <c r="Y8425" i="13"/>
  <c r="Y8397" i="13"/>
  <c r="Y8393" i="13"/>
  <c r="Y8362" i="13"/>
  <c r="Y8326" i="13"/>
  <c r="Y8227" i="13"/>
  <c r="Y8184" i="13"/>
  <c r="Y8180" i="13"/>
  <c r="Y8176" i="13"/>
  <c r="Y8164" i="13"/>
  <c r="Y8160" i="13"/>
  <c r="Y8156" i="13"/>
  <c r="Y8148" i="13"/>
  <c r="Y8144" i="13"/>
  <c r="Y8132" i="13"/>
  <c r="Y8128" i="13"/>
  <c r="Y8124" i="13"/>
  <c r="Y8084" i="13"/>
  <c r="Y8080" i="13"/>
  <c r="Y8068" i="13"/>
  <c r="Y8064" i="13"/>
  <c r="Y8060" i="13"/>
  <c r="Y8052" i="13"/>
  <c r="Y8048" i="13"/>
  <c r="Y8044" i="13"/>
  <c r="Y8036" i="13"/>
  <c r="Y8032" i="13"/>
  <c r="Y8028" i="13"/>
  <c r="Y7981" i="13"/>
  <c r="Y7941" i="13"/>
  <c r="Y7838" i="13"/>
  <c r="Y7826" i="13"/>
  <c r="Y7818" i="13"/>
  <c r="Y7775" i="13"/>
  <c r="Y7767" i="13"/>
  <c r="Y7752" i="13"/>
  <c r="Y7720" i="13"/>
  <c r="Y7716" i="13"/>
  <c r="Y7712" i="13"/>
  <c r="Y7662" i="13"/>
  <c r="Y7654" i="13"/>
  <c r="Y7650" i="13"/>
  <c r="Y7631" i="13"/>
  <c r="Y7583" i="13"/>
  <c r="Y7536" i="13"/>
  <c r="Y7528" i="13"/>
  <c r="Y7520" i="13"/>
  <c r="Y7362" i="13"/>
  <c r="Y7327" i="13"/>
  <c r="Y7311" i="13"/>
  <c r="Y7201" i="13"/>
  <c r="Y7185" i="13"/>
  <c r="Y7146" i="13"/>
  <c r="Y7130" i="13"/>
  <c r="Y6890" i="13"/>
  <c r="Y6807" i="13"/>
  <c r="Y6642" i="13"/>
  <c r="Y6638" i="13"/>
  <c r="Y6634" i="13"/>
  <c r="Y6599" i="13"/>
  <c r="Y6556" i="13"/>
  <c r="Y6485" i="13"/>
  <c r="Y6465" i="13"/>
  <c r="Y6458" i="13"/>
  <c r="Y6419" i="13"/>
  <c r="Y6387" i="13"/>
  <c r="Y6300" i="13"/>
  <c r="Y6289" i="13"/>
  <c r="Y6234" i="13"/>
  <c r="Y6222" i="13"/>
  <c r="Y6214" i="13"/>
  <c r="Y6210" i="13"/>
  <c r="Y6183" i="13"/>
  <c r="Y6175" i="13"/>
  <c r="Y6093" i="13"/>
  <c r="Y6089" i="13"/>
  <c r="Y6085" i="13"/>
  <c r="Y6077" i="13"/>
  <c r="Y6073" i="13"/>
  <c r="Y6065" i="13"/>
  <c r="Y6061" i="13"/>
  <c r="Y6057" i="13"/>
  <c r="Y6053" i="13"/>
  <c r="Y6006" i="13"/>
  <c r="Y5998" i="13"/>
  <c r="Y5994" i="13"/>
  <c r="Y5825" i="13"/>
  <c r="Y5798" i="13"/>
  <c r="Y5697" i="13"/>
  <c r="Y5689" i="13"/>
  <c r="Y5669" i="13"/>
  <c r="Y6544" i="13"/>
  <c r="Y6536" i="13"/>
  <c r="Y6457" i="13"/>
  <c r="Y6453" i="13"/>
  <c r="Y6241" i="13"/>
  <c r="Y6225" i="13"/>
  <c r="Y6209" i="13"/>
  <c r="Y6202" i="13"/>
  <c r="Y6163" i="13"/>
  <c r="Y6131" i="13"/>
  <c r="Y6044" i="13"/>
  <c r="Y6033" i="13"/>
  <c r="Y5954" i="13"/>
  <c r="Y5950" i="13"/>
  <c r="Y5910" i="13"/>
  <c r="Y5884" i="13"/>
  <c r="Y5880" i="13"/>
  <c r="Y5876" i="13"/>
  <c r="Y5872" i="13"/>
  <c r="Y5868" i="13"/>
  <c r="Y5864" i="13"/>
  <c r="Y5860" i="13"/>
  <c r="Y5856" i="13"/>
  <c r="Y5848" i="13"/>
  <c r="Y5828" i="13"/>
  <c r="Y5732" i="13"/>
  <c r="Y5728" i="13"/>
  <c r="Y5724" i="13"/>
  <c r="Y5720" i="13"/>
  <c r="Y5716" i="13"/>
  <c r="Y5712" i="13"/>
  <c r="Y5708" i="13"/>
  <c r="Y5688" i="13"/>
  <c r="Y5680" i="13"/>
  <c r="Y5672" i="13"/>
  <c r="Y5603" i="13"/>
  <c r="Y5571" i="13"/>
  <c r="Y5551" i="13"/>
  <c r="Y5543" i="13"/>
  <c r="Y5535" i="13"/>
  <c r="Y5531" i="13"/>
  <c r="Y5508" i="13"/>
  <c r="Y5504" i="13"/>
  <c r="Y5496" i="13"/>
  <c r="Y5488" i="13"/>
  <c r="Y5480" i="13"/>
  <c r="Y5473" i="13"/>
  <c r="Y5441" i="13"/>
  <c r="Y5410" i="13"/>
  <c r="Y5303" i="13"/>
  <c r="Y5295" i="13"/>
  <c r="Y5287" i="13"/>
  <c r="Y5280" i="13"/>
  <c r="Y5252" i="13"/>
  <c r="Y5248" i="13"/>
  <c r="Y5168" i="13"/>
  <c r="Y5161" i="13"/>
  <c r="Y5157" i="13"/>
  <c r="Y5137" i="13"/>
  <c r="Y5133" i="13"/>
  <c r="Y5129" i="13"/>
  <c r="Y5125" i="13"/>
  <c r="Y4860" i="13"/>
  <c r="Y4852" i="13"/>
  <c r="Y6547" i="13"/>
  <c r="Y6460" i="13"/>
  <c r="Y6389" i="13"/>
  <c r="Y6382" i="13"/>
  <c r="Y6374" i="13"/>
  <c r="Y6370" i="13"/>
  <c r="Y6331" i="13"/>
  <c r="Y6299" i="13"/>
  <c r="Y6236" i="13"/>
  <c r="Y6224" i="13"/>
  <c r="Y6216" i="13"/>
  <c r="Y6212" i="13"/>
  <c r="Y6201" i="13"/>
  <c r="Y6177" i="13"/>
  <c r="Y6158" i="13"/>
  <c r="Y6150" i="13"/>
  <c r="Y6146" i="13"/>
  <c r="Y6099" i="13"/>
  <c r="Y6020" i="13"/>
  <c r="Y5996" i="13"/>
  <c r="Y5965" i="13"/>
  <c r="Y5937" i="13"/>
  <c r="Y5933" i="13"/>
  <c r="Y5925" i="13"/>
  <c r="Y5917" i="13"/>
  <c r="Y5913" i="13"/>
  <c r="Y5898" i="13"/>
  <c r="Y5894" i="13"/>
  <c r="Y5883" i="13"/>
  <c r="Y5875" i="13"/>
  <c r="Y5867" i="13"/>
  <c r="Y5859" i="13"/>
  <c r="Y5843" i="13"/>
  <c r="Y5816" i="13"/>
  <c r="Y5812" i="13"/>
  <c r="Y5804" i="13"/>
  <c r="Y5796" i="13"/>
  <c r="Y5781" i="13"/>
  <c r="Y5750" i="13"/>
  <c r="Y5739" i="13"/>
  <c r="Y5731" i="13"/>
  <c r="Y5715" i="13"/>
  <c r="Y5695" i="13"/>
  <c r="Y5648" i="13"/>
  <c r="Y5606" i="13"/>
  <c r="Y5602" i="13"/>
  <c r="Y5586" i="13"/>
  <c r="Y5574" i="13"/>
  <c r="Y5507" i="13"/>
  <c r="Y5503" i="13"/>
  <c r="Y5472" i="13"/>
  <c r="Y5468" i="13"/>
  <c r="Y5464" i="13"/>
  <c r="Y5460" i="13"/>
  <c r="Y5452" i="13"/>
  <c r="Y5444" i="13"/>
  <c r="Y5314" i="13"/>
  <c r="Y5243" i="13"/>
  <c r="Y5235" i="13"/>
  <c r="Y5227" i="13"/>
  <c r="Y4914" i="13"/>
  <c r="Y5171" i="13"/>
  <c r="Y5108" i="13"/>
  <c r="Y5052" i="13"/>
  <c r="Y5044" i="13"/>
  <c r="Y5028" i="13"/>
  <c r="Y5020" i="13"/>
  <c r="Y5012" i="13"/>
  <c r="Y4996" i="13"/>
  <c r="Y4925" i="13"/>
  <c r="Y4921" i="13"/>
  <c r="Y6554" i="13"/>
  <c r="Y6515" i="13"/>
  <c r="Y6483" i="13"/>
  <c r="Y6471" i="13"/>
  <c r="Y6463" i="13"/>
  <c r="Y6381" i="13"/>
  <c r="Y6377" i="13"/>
  <c r="Y6373" i="13"/>
  <c r="Y6298" i="13"/>
  <c r="Y6267" i="13"/>
  <c r="Y6169" i="13"/>
  <c r="Y6161" i="13"/>
  <c r="Y6157" i="13"/>
  <c r="Y6153" i="13"/>
  <c r="Y6149" i="13"/>
  <c r="Y6141" i="13"/>
  <c r="Y6023" i="13"/>
  <c r="Y6019" i="13"/>
  <c r="Y5964" i="13"/>
  <c r="Y5956" i="13"/>
  <c r="Y5932" i="13"/>
  <c r="Y5928" i="13"/>
  <c r="Y5924" i="13"/>
  <c r="Y5920" i="13"/>
  <c r="Y5912" i="13"/>
  <c r="Y5874" i="13"/>
  <c r="Y5842" i="13"/>
  <c r="Y5811" i="13"/>
  <c r="Y5803" i="13"/>
  <c r="Y5776" i="13"/>
  <c r="Y5772" i="13"/>
  <c r="Y5730" i="13"/>
  <c r="Y5726" i="13"/>
  <c r="Y5706" i="13"/>
  <c r="Y5640" i="13"/>
  <c r="Y5605" i="13"/>
  <c r="Y5601" i="13"/>
  <c r="Y5593" i="13"/>
  <c r="Y5589" i="13"/>
  <c r="Y5345" i="13"/>
  <c r="Y5313" i="13"/>
  <c r="Y5282" i="13"/>
  <c r="Y5274" i="13"/>
  <c r="Y5266" i="13"/>
  <c r="Y5254" i="13"/>
  <c r="Y6820" i="13"/>
  <c r="Y6816" i="13"/>
  <c r="Y6808" i="13"/>
  <c r="Y6804" i="13"/>
  <c r="Y6800" i="13"/>
  <c r="Y6733" i="13"/>
  <c r="Y6729" i="13"/>
  <c r="Y6689" i="13"/>
  <c r="Y6673" i="13"/>
  <c r="Y6662" i="13"/>
  <c r="Y6658" i="13"/>
  <c r="Y6627" i="13"/>
  <c r="Y6623" i="13"/>
  <c r="Y6615" i="13"/>
  <c r="Y6607" i="13"/>
  <c r="Y6577" i="13"/>
  <c r="Y6553" i="13"/>
  <c r="Y6549" i="13"/>
  <c r="Y6542" i="13"/>
  <c r="Y6534" i="13"/>
  <c r="Y6530" i="13"/>
  <c r="Y6459" i="13"/>
  <c r="Y6451" i="13"/>
  <c r="Y6384" i="13"/>
  <c r="Y6376" i="13"/>
  <c r="Y6372" i="13"/>
  <c r="Y6247" i="13"/>
  <c r="Y6239" i="13"/>
  <c r="Y6215" i="13"/>
  <c r="Y6207" i="13"/>
  <c r="Y6160" i="13"/>
  <c r="Y6152" i="13"/>
  <c r="Y6148" i="13"/>
  <c r="Y6125" i="13"/>
  <c r="Y6121" i="13"/>
  <c r="Y6117" i="13"/>
  <c r="Y6109" i="13"/>
  <c r="Y6101" i="13"/>
  <c r="Y6042" i="13"/>
  <c r="Y6011" i="13"/>
  <c r="Y5975" i="13"/>
  <c r="Y5935" i="13"/>
  <c r="Y5911" i="13"/>
  <c r="Y5904" i="13"/>
  <c r="Y5900" i="13"/>
  <c r="Y5896" i="13"/>
  <c r="Y5838" i="13"/>
  <c r="Y5822" i="13"/>
  <c r="Y5771" i="13"/>
  <c r="Y5756" i="13"/>
  <c r="Y5694" i="13"/>
  <c r="Y5686" i="13"/>
  <c r="Y5674" i="13"/>
  <c r="Y5670" i="13"/>
  <c r="Y5643" i="13"/>
  <c r="Y5628" i="13"/>
  <c r="Y5588" i="13"/>
  <c r="Y5568" i="13"/>
  <c r="Y5541" i="13"/>
  <c r="Y5537" i="13"/>
  <c r="Y5529" i="13"/>
  <c r="Y5525" i="13"/>
  <c r="Y5510" i="13"/>
  <c r="Y5502" i="13"/>
  <c r="Y5380" i="13"/>
  <c r="Y5376" i="13"/>
  <c r="Y5305" i="13"/>
  <c r="Y5293" i="13"/>
  <c r="Y5289" i="13"/>
  <c r="Y5218" i="13"/>
  <c r="Y5178" i="13"/>
  <c r="Y5174" i="13"/>
  <c r="Y5150" i="13"/>
  <c r="Y5134" i="13"/>
  <c r="Y5631" i="13"/>
  <c r="Y5615" i="13"/>
  <c r="Y5524" i="13"/>
  <c r="Y5399" i="13"/>
  <c r="Y5391" i="13"/>
  <c r="Y5383" i="13"/>
  <c r="Y5296" i="13"/>
  <c r="Y5288" i="13"/>
  <c r="Y4844" i="13"/>
  <c r="Y4840" i="13"/>
  <c r="Y4824" i="13"/>
  <c r="Y4813" i="13"/>
  <c r="Y4735" i="13"/>
  <c r="Y4700" i="13"/>
  <c r="Y4669" i="13"/>
  <c r="Y4587" i="13"/>
  <c r="Y4560" i="13"/>
  <c r="Y4552" i="13"/>
  <c r="Y4548" i="13"/>
  <c r="Y4540" i="13"/>
  <c r="Y4536" i="13"/>
  <c r="Y4520" i="13"/>
  <c r="Y4505" i="13"/>
  <c r="Y4485" i="13"/>
  <c r="Y4434" i="13"/>
  <c r="Y4414" i="13"/>
  <c r="Y4363" i="13"/>
  <c r="Y4343" i="13"/>
  <c r="Y4335" i="13"/>
  <c r="Y4324" i="13"/>
  <c r="Y4320" i="13"/>
  <c r="Y4276" i="13"/>
  <c r="Y4261" i="13"/>
  <c r="Y4214" i="13"/>
  <c r="Y4171" i="13"/>
  <c r="Y4151" i="13"/>
  <c r="Y4143" i="13"/>
  <c r="Y4116" i="13"/>
  <c r="Y4101" i="13"/>
  <c r="Y4054" i="13"/>
  <c r="Y4022" i="13"/>
  <c r="Y3941" i="13"/>
  <c r="Y3937" i="13"/>
  <c r="Y3902" i="13"/>
  <c r="Y3895" i="13"/>
  <c r="Y3891" i="13"/>
  <c r="Y3879" i="13"/>
  <c r="Y3863" i="13"/>
  <c r="Y3801" i="13"/>
  <c r="Y3778" i="13"/>
  <c r="Y3743" i="13"/>
  <c r="Y3739" i="13"/>
  <c r="Y3696" i="13"/>
  <c r="Y3664" i="13"/>
  <c r="Y3661" i="13"/>
  <c r="Y3657" i="13"/>
  <c r="Y3653" i="13"/>
  <c r="Y3649" i="13"/>
  <c r="Y3645" i="13"/>
  <c r="Y3641" i="13"/>
  <c r="Y3630" i="13"/>
  <c r="Y3622" i="13"/>
  <c r="Y3614" i="13"/>
  <c r="Y3570" i="13"/>
  <c r="Y3554" i="13"/>
  <c r="Y3503" i="13"/>
  <c r="Y3491" i="13"/>
  <c r="Y3480" i="13"/>
  <c r="Y3472" i="13"/>
  <c r="Y3468" i="13"/>
  <c r="Y3460" i="13"/>
  <c r="Y3456" i="13"/>
  <c r="Y3440" i="13"/>
  <c r="Y3436" i="13"/>
  <c r="Y3428" i="13"/>
  <c r="Y3424" i="13"/>
  <c r="Y3420" i="13"/>
  <c r="Y3416" i="13"/>
  <c r="Y3301" i="13"/>
  <c r="Y3297" i="13"/>
  <c r="Y3285" i="13"/>
  <c r="Y3281" i="13"/>
  <c r="Y3277" i="13"/>
  <c r="Y2716" i="13"/>
  <c r="Y2330" i="13"/>
  <c r="Y5126" i="13"/>
  <c r="Y5107" i="13"/>
  <c r="Y5043" i="13"/>
  <c r="Y5035" i="13"/>
  <c r="Y5019" i="13"/>
  <c r="Y5011" i="13"/>
  <c r="Y4995" i="13"/>
  <c r="Y4971" i="13"/>
  <c r="Y4947" i="13"/>
  <c r="Y4943" i="13"/>
  <c r="Y4882" i="13"/>
  <c r="Y4878" i="13"/>
  <c r="Y4831" i="13"/>
  <c r="Y4823" i="13"/>
  <c r="Y4793" i="13"/>
  <c r="Y4762" i="13"/>
  <c r="Y4692" i="13"/>
  <c r="Y4672" i="13"/>
  <c r="Y4668" i="13"/>
  <c r="Y4664" i="13"/>
  <c r="Y4660" i="13"/>
  <c r="Y4640" i="13"/>
  <c r="Y4504" i="13"/>
  <c r="Y4500" i="13"/>
  <c r="Y4496" i="13"/>
  <c r="Y4488" i="13"/>
  <c r="Y4484" i="13"/>
  <c r="Y4468" i="13"/>
  <c r="Y4441" i="13"/>
  <c r="Y4421" i="13"/>
  <c r="Y4370" i="13"/>
  <c r="Y4299" i="13"/>
  <c r="Y4279" i="13"/>
  <c r="Y4271" i="13"/>
  <c r="Y4244" i="13"/>
  <c r="Y4229" i="13"/>
  <c r="Y4182" i="13"/>
  <c r="Y4119" i="13"/>
  <c r="Y4100" i="13"/>
  <c r="Y4096" i="13"/>
  <c r="Y4092" i="13"/>
  <c r="Y3811" i="13"/>
  <c r="Y3800" i="13"/>
  <c r="Y3695" i="13"/>
  <c r="Y3660" i="13"/>
  <c r="Y3656" i="13"/>
  <c r="Y3652" i="13"/>
  <c r="Y3644" i="13"/>
  <c r="Y3632" i="13"/>
  <c r="Y3629" i="13"/>
  <c r="Y3625" i="13"/>
  <c r="Y3621" i="13"/>
  <c r="Y3617" i="13"/>
  <c r="Y3613" i="13"/>
  <c r="Y3609" i="13"/>
  <c r="Y3526" i="13"/>
  <c r="Y3479" i="13"/>
  <c r="Y3463" i="13"/>
  <c r="Y3455" i="13"/>
  <c r="Y3025" i="13"/>
  <c r="Y3017" i="13"/>
  <c r="Y3009" i="13"/>
  <c r="Y3005" i="13"/>
  <c r="Y3001" i="13"/>
  <c r="Y2997" i="13"/>
  <c r="Y1986" i="13"/>
  <c r="Y5038" i="13"/>
  <c r="Y5022" i="13"/>
  <c r="Y5014" i="13"/>
  <c r="Y4998" i="13"/>
  <c r="Y4990" i="13"/>
  <c r="Y4958" i="13"/>
  <c r="Y4815" i="13"/>
  <c r="Y4796" i="13"/>
  <c r="Y4792" i="13"/>
  <c r="Y4679" i="13"/>
  <c r="Y4671" i="13"/>
  <c r="Y4624" i="13"/>
  <c r="Y4495" i="13"/>
  <c r="Y4440" i="13"/>
  <c r="Y4432" i="13"/>
  <c r="Y4412" i="13"/>
  <c r="Y4212" i="13"/>
  <c r="Y4087" i="13"/>
  <c r="Y4079" i="13"/>
  <c r="Y4052" i="13"/>
  <c r="Y3959" i="13"/>
  <c r="Y3951" i="13"/>
  <c r="Y3943" i="13"/>
  <c r="Y3935" i="13"/>
  <c r="Y3881" i="13"/>
  <c r="Y3865" i="13"/>
  <c r="Y3842" i="13"/>
  <c r="Y3616" i="13"/>
  <c r="Y3060" i="13"/>
  <c r="Y2511" i="13"/>
  <c r="Y2033" i="13"/>
  <c r="Y4946" i="13"/>
  <c r="Y4918" i="13"/>
  <c r="Y4900" i="13"/>
  <c r="Y4869" i="13"/>
  <c r="Y4861" i="13"/>
  <c r="Y4780" i="13"/>
  <c r="Y4776" i="13"/>
  <c r="Y4764" i="13"/>
  <c r="Y4748" i="13"/>
  <c r="Y4733" i="13"/>
  <c r="Y4698" i="13"/>
  <c r="Y4608" i="13"/>
  <c r="Y4584" i="13"/>
  <c r="Y4569" i="13"/>
  <c r="Y4455" i="13"/>
  <c r="Y4447" i="13"/>
  <c r="Y4431" i="13"/>
  <c r="Y4404" i="13"/>
  <c r="Y4400" i="13"/>
  <c r="Y4396" i="13"/>
  <c r="Y4380" i="13"/>
  <c r="Y4368" i="13"/>
  <c r="Y4357" i="13"/>
  <c r="Y4278" i="13"/>
  <c r="Y4235" i="13"/>
  <c r="Y4215" i="13"/>
  <c r="Y4207" i="13"/>
  <c r="Y4180" i="13"/>
  <c r="Y4165" i="13"/>
  <c r="Y4118" i="13"/>
  <c r="Y4055" i="13"/>
  <c r="Y4036" i="13"/>
  <c r="Y4032" i="13"/>
  <c r="Y4028" i="13"/>
  <c r="Y3958" i="13"/>
  <c r="Y3931" i="13"/>
  <c r="Y3915" i="13"/>
  <c r="Y3818" i="13"/>
  <c r="Y3810" i="13"/>
  <c r="Y3702" i="13"/>
  <c r="Y3698" i="13"/>
  <c r="Y3588" i="13"/>
  <c r="Y3580" i="13"/>
  <c r="Y3576" i="13"/>
  <c r="Y3564" i="13"/>
  <c r="Y3556" i="13"/>
  <c r="Y3552" i="13"/>
  <c r="Y3548" i="13"/>
  <c r="Y3528" i="13"/>
  <c r="Y3366" i="13"/>
  <c r="Y3362" i="13"/>
  <c r="Y3350" i="13"/>
  <c r="Y3346" i="13"/>
  <c r="Y3334" i="13"/>
  <c r="Y3330" i="13"/>
  <c r="Y3191" i="13"/>
  <c r="Y3179" i="13"/>
  <c r="Y3175" i="13"/>
  <c r="Y3167" i="13"/>
  <c r="Y2522" i="13"/>
  <c r="Y4876" i="13"/>
  <c r="Y4872" i="13"/>
  <c r="Y4829" i="13"/>
  <c r="Y4783" i="13"/>
  <c r="Y4771" i="13"/>
  <c r="Y4720" i="13"/>
  <c r="Y4568" i="13"/>
  <c r="Y4391" i="13"/>
  <c r="Y4383" i="13"/>
  <c r="Y4340" i="13"/>
  <c r="Y4148" i="13"/>
  <c r="Y4023" i="13"/>
  <c r="Y3999" i="13"/>
  <c r="Y3755" i="13"/>
  <c r="Y3736" i="13"/>
  <c r="Y3591" i="13"/>
  <c r="Y3567" i="13"/>
  <c r="Y3555" i="13"/>
  <c r="Y3539" i="13"/>
  <c r="Y3504" i="13"/>
  <c r="Y3496" i="13"/>
  <c r="Y2585" i="13"/>
  <c r="Y2958" i="13"/>
  <c r="Y2871" i="13"/>
  <c r="Y2863" i="13"/>
  <c r="Y2855" i="13"/>
  <c r="Y2843" i="13"/>
  <c r="Y2708" i="13"/>
  <c r="Y2704" i="13"/>
  <c r="Y2700" i="13"/>
  <c r="Y2696" i="13"/>
  <c r="Y2684" i="13"/>
  <c r="Y2680" i="13"/>
  <c r="Y2507" i="13"/>
  <c r="Y2503" i="13"/>
  <c r="Y2499" i="13"/>
  <c r="Y2495" i="13"/>
  <c r="Y2491" i="13"/>
  <c r="Y2487" i="13"/>
  <c r="Y2483" i="13"/>
  <c r="Y2479" i="13"/>
  <c r="Y2475" i="13"/>
  <c r="Y2463" i="13"/>
  <c r="Y2318" i="13"/>
  <c r="Y2314" i="13"/>
  <c r="Y2306" i="13"/>
  <c r="Y2298" i="13"/>
  <c r="Y2294" i="13"/>
  <c r="Y1978" i="13"/>
  <c r="Y1974" i="13"/>
  <c r="Y1966" i="13"/>
  <c r="Y1950" i="13"/>
  <c r="Y1942" i="13"/>
  <c r="Y1934" i="13"/>
  <c r="Y1930" i="13"/>
  <c r="Y1902" i="13"/>
  <c r="Y1898" i="13"/>
  <c r="Y1894" i="13"/>
  <c r="Y1890" i="13"/>
  <c r="Y1870" i="13"/>
  <c r="Y1866" i="13"/>
  <c r="Y1791" i="13"/>
  <c r="Y1787" i="13"/>
  <c r="Y1767" i="13"/>
  <c r="Y1763" i="13"/>
  <c r="Y1664" i="13"/>
  <c r="Y1660" i="13"/>
  <c r="Y1652" i="13"/>
  <c r="Y1648" i="13"/>
  <c r="Y1640" i="13"/>
  <c r="Y1632" i="13"/>
  <c r="Y812" i="13"/>
  <c r="Y796" i="13"/>
  <c r="Y3246" i="13"/>
  <c r="Y3242" i="13"/>
  <c r="Y3238" i="13"/>
  <c r="Y3218" i="13"/>
  <c r="Y3206" i="13"/>
  <c r="Y3202" i="13"/>
  <c r="Y3155" i="13"/>
  <c r="Y3147" i="13"/>
  <c r="Y3139" i="13"/>
  <c r="Y3131" i="13"/>
  <c r="Y3111" i="13"/>
  <c r="Y3099" i="13"/>
  <c r="Y3087" i="13"/>
  <c r="Y3048" i="13"/>
  <c r="Y3040" i="13"/>
  <c r="Y3036" i="13"/>
  <c r="Y3028" i="13"/>
  <c r="Y2977" i="13"/>
  <c r="Y2973" i="13"/>
  <c r="Y2934" i="13"/>
  <c r="Y2902" i="13"/>
  <c r="Y2894" i="13"/>
  <c r="Y2882" i="13"/>
  <c r="Y2878" i="13"/>
  <c r="Y2839" i="13"/>
  <c r="Y2823" i="13"/>
  <c r="Y2807" i="13"/>
  <c r="Y2743" i="13"/>
  <c r="Y2644" i="13"/>
  <c r="Y2640" i="13"/>
  <c r="Y2636" i="13"/>
  <c r="Y2632" i="13"/>
  <c r="Y2616" i="13"/>
  <c r="Y2608" i="13"/>
  <c r="Y2600" i="13"/>
  <c r="Y2588" i="13"/>
  <c r="Y2577" i="13"/>
  <c r="Y2455" i="13"/>
  <c r="Y2451" i="13"/>
  <c r="Y2444" i="13"/>
  <c r="Y2440" i="13"/>
  <c r="Y2436" i="13"/>
  <c r="Y2432" i="13"/>
  <c r="Y2428" i="13"/>
  <c r="Y2353" i="13"/>
  <c r="Y2337" i="13"/>
  <c r="Y2333" i="13"/>
  <c r="Y2223" i="13"/>
  <c r="Y2219" i="13"/>
  <c r="Y2215" i="13"/>
  <c r="Y2211" i="13"/>
  <c r="Y2191" i="13"/>
  <c r="Y2187" i="13"/>
  <c r="Y2183" i="13"/>
  <c r="Y2179" i="13"/>
  <c r="Y2143" i="13"/>
  <c r="Y2139" i="13"/>
  <c r="Y2080" i="13"/>
  <c r="Y2076" i="13"/>
  <c r="Y2048" i="13"/>
  <c r="Y2044" i="13"/>
  <c r="Y2001" i="13"/>
  <c r="Y1830" i="13"/>
  <c r="Y1826" i="13"/>
  <c r="Y1806" i="13"/>
  <c r="Y1802" i="13"/>
  <c r="Y962" i="13"/>
  <c r="Y891" i="13"/>
  <c r="Y887" i="13"/>
  <c r="Y875" i="13"/>
  <c r="Y867" i="13"/>
  <c r="Y859" i="13"/>
  <c r="Y855" i="13"/>
  <c r="Y851" i="13"/>
  <c r="Y704" i="13"/>
  <c r="Y177" i="13"/>
  <c r="Y173" i="13"/>
  <c r="Y3364" i="13"/>
  <c r="Y3360" i="13"/>
  <c r="Y3352" i="13"/>
  <c r="Y3348" i="13"/>
  <c r="Y3336" i="13"/>
  <c r="Y3055" i="13"/>
  <c r="Y2996" i="13"/>
  <c r="Y2870" i="13"/>
  <c r="Y2695" i="13"/>
  <c r="Y2679" i="13"/>
  <c r="Y2506" i="13"/>
  <c r="Y2498" i="13"/>
  <c r="Y2494" i="13"/>
  <c r="Y2490" i="13"/>
  <c r="Y2486" i="13"/>
  <c r="Y2482" i="13"/>
  <c r="Y2478" i="13"/>
  <c r="Y2466" i="13"/>
  <c r="Y2458" i="13"/>
  <c r="Y2329" i="13"/>
  <c r="Y2325" i="13"/>
  <c r="Y2321" i="13"/>
  <c r="Y2289" i="13"/>
  <c r="Y2273" i="13"/>
  <c r="Y2269" i="13"/>
  <c r="Y2254" i="13"/>
  <c r="Y2250" i="13"/>
  <c r="Y2242" i="13"/>
  <c r="Y2234" i="13"/>
  <c r="Y2016" i="13"/>
  <c r="Y2012" i="13"/>
  <c r="Y1985" i="13"/>
  <c r="Y1965" i="13"/>
  <c r="Y1961" i="13"/>
  <c r="Y1937" i="13"/>
  <c r="Y1933" i="13"/>
  <c r="Y1929" i="13"/>
  <c r="Y1877" i="13"/>
  <c r="Y1873" i="13"/>
  <c r="Y1869" i="13"/>
  <c r="Y1865" i="13"/>
  <c r="Y1845" i="13"/>
  <c r="Y1841" i="13"/>
  <c r="Y1837" i="13"/>
  <c r="Y1833" i="13"/>
  <c r="Y1344" i="13"/>
  <c r="Y1336" i="13"/>
  <c r="Y1332" i="13"/>
  <c r="Y1328" i="13"/>
  <c r="Y1320" i="13"/>
  <c r="Y1312" i="13"/>
  <c r="Y731" i="13"/>
  <c r="Y248" i="13"/>
  <c r="Y240" i="13"/>
  <c r="Y232" i="13"/>
  <c r="Y3447" i="13"/>
  <c r="Y3415" i="13"/>
  <c r="Y3327" i="13"/>
  <c r="Y3323" i="13"/>
  <c r="Y3311" i="13"/>
  <c r="Y3307" i="13"/>
  <c r="Y3300" i="13"/>
  <c r="Y3296" i="13"/>
  <c r="Y3288" i="13"/>
  <c r="Y3284" i="13"/>
  <c r="Y3276" i="13"/>
  <c r="Y3253" i="13"/>
  <c r="Y3245" i="13"/>
  <c r="Y3237" i="13"/>
  <c r="Y3225" i="13"/>
  <c r="Y3221" i="13"/>
  <c r="Y3209" i="13"/>
  <c r="Y3205" i="13"/>
  <c r="Y3193" i="13"/>
  <c r="Y3162" i="13"/>
  <c r="Y3154" i="13"/>
  <c r="Y3150" i="13"/>
  <c r="Y3146" i="13"/>
  <c r="Y3138" i="13"/>
  <c r="Y3126" i="13"/>
  <c r="Y3106" i="13"/>
  <c r="Y3086" i="13"/>
  <c r="Y3074" i="13"/>
  <c r="Y3047" i="13"/>
  <c r="Y3035" i="13"/>
  <c r="Y2984" i="13"/>
  <c r="Y2976" i="13"/>
  <c r="Y2972" i="13"/>
  <c r="Y2933" i="13"/>
  <c r="Y2929" i="13"/>
  <c r="Y2921" i="13"/>
  <c r="Y2917" i="13"/>
  <c r="Y2913" i="13"/>
  <c r="Y2909" i="13"/>
  <c r="Y2905" i="13"/>
  <c r="Y2901" i="13"/>
  <c r="Y2865" i="13"/>
  <c r="Y2838" i="13"/>
  <c r="Y2826" i="13"/>
  <c r="Y2822" i="13"/>
  <c r="Y2802" i="13"/>
  <c r="Y2798" i="13"/>
  <c r="Y2778" i="13"/>
  <c r="Y2774" i="13"/>
  <c r="Y2762" i="13"/>
  <c r="Y2758" i="13"/>
  <c r="Y2738" i="13"/>
  <c r="Y2734" i="13"/>
  <c r="Y2647" i="13"/>
  <c r="Y2631" i="13"/>
  <c r="Y2615" i="13"/>
  <c r="Y2607" i="13"/>
  <c r="Y2603" i="13"/>
  <c r="Y2591" i="13"/>
  <c r="Y2583" i="13"/>
  <c r="Y2513" i="13"/>
  <c r="Y2473" i="13"/>
  <c r="Y2415" i="13"/>
  <c r="Y2411" i="13"/>
  <c r="Y2407" i="13"/>
  <c r="Y2403" i="13"/>
  <c r="Y2376" i="13"/>
  <c r="Y2372" i="13"/>
  <c r="Y2368" i="13"/>
  <c r="Y2364" i="13"/>
  <c r="Y2249" i="13"/>
  <c r="Y2190" i="13"/>
  <c r="Y2186" i="13"/>
  <c r="Y2178" i="13"/>
  <c r="Y2170" i="13"/>
  <c r="Y2166" i="13"/>
  <c r="Y2162" i="13"/>
  <c r="Y2154" i="13"/>
  <c r="Y2130" i="13"/>
  <c r="Y2126" i="13"/>
  <c r="Y1956" i="13"/>
  <c r="Y3228" i="13"/>
  <c r="Y3121" i="13"/>
  <c r="Y2924" i="13"/>
  <c r="Y2916" i="13"/>
  <c r="Y2892" i="13"/>
  <c r="Y2884" i="13"/>
  <c r="Y2594" i="13"/>
  <c r="Y2586" i="13"/>
  <c r="Y2575" i="13"/>
  <c r="Y2535" i="13"/>
  <c r="Y2169" i="13"/>
  <c r="Y2121" i="13"/>
  <c r="Y2034" i="13"/>
  <c r="Y330" i="13"/>
  <c r="Y3259" i="13"/>
  <c r="Y3188" i="13"/>
  <c r="Y3057" i="13"/>
  <c r="Y2860" i="13"/>
  <c r="Y2852" i="13"/>
  <c r="Y2386" i="13"/>
  <c r="Y1446" i="13"/>
  <c r="Y1442" i="13"/>
  <c r="Y1068" i="13"/>
  <c r="Y1064" i="13"/>
  <c r="Y1048" i="13"/>
  <c r="Y782" i="13"/>
  <c r="Y770" i="13"/>
  <c r="Y583" i="13"/>
  <c r="Y575" i="13"/>
  <c r="Y567" i="13"/>
  <c r="Y3318" i="13"/>
  <c r="Y3314" i="13"/>
  <c r="Y3227" i="13"/>
  <c r="Y3203" i="13"/>
  <c r="Y3084" i="13"/>
  <c r="Y3076" i="13"/>
  <c r="Y3033" i="13"/>
  <c r="Y2732" i="13"/>
  <c r="Y2593" i="13"/>
  <c r="Y2354" i="13"/>
  <c r="Y2248" i="13"/>
  <c r="Y2244" i="13"/>
  <c r="Y2240" i="13"/>
  <c r="Y2236" i="13"/>
  <c r="Y2101" i="13"/>
  <c r="Y2097" i="13"/>
  <c r="Y2065" i="13"/>
  <c r="Y2057" i="13"/>
  <c r="Y2030" i="13"/>
  <c r="Y2026" i="13"/>
  <c r="Y1895" i="13"/>
  <c r="Y1891" i="13"/>
  <c r="Y1887" i="13"/>
  <c r="Y1883" i="13"/>
  <c r="Y1879" i="13"/>
  <c r="Y1871" i="13"/>
  <c r="Y1855" i="13"/>
  <c r="Y1171" i="13"/>
  <c r="Y1147" i="13"/>
  <c r="Y1143" i="13"/>
  <c r="Y1139" i="13"/>
  <c r="Y1111" i="13"/>
  <c r="Y1107" i="13"/>
  <c r="Y1099" i="13"/>
  <c r="Y408" i="13"/>
  <c r="Y404" i="13"/>
  <c r="Y392" i="13"/>
  <c r="Y1731" i="13"/>
  <c r="Y1600" i="13"/>
  <c r="Y1568" i="13"/>
  <c r="Y1493" i="13"/>
  <c r="Y1469" i="13"/>
  <c r="Y1430" i="13"/>
  <c r="Y1359" i="13"/>
  <c r="Y1304" i="13"/>
  <c r="Y1300" i="13"/>
  <c r="Y1218" i="13"/>
  <c r="Y1210" i="13"/>
  <c r="Y1202" i="13"/>
  <c r="Y1182" i="13"/>
  <c r="Y1178" i="13"/>
  <c r="Y981" i="13"/>
  <c r="Y973" i="13"/>
  <c r="Y946" i="13"/>
  <c r="Y938" i="13"/>
  <c r="Y792" i="13"/>
  <c r="Y785" i="13"/>
  <c r="Y609" i="13"/>
  <c r="Y601" i="13"/>
  <c r="Y597" i="13"/>
  <c r="Y586" i="13"/>
  <c r="Y512" i="13"/>
  <c r="Y494" i="13"/>
  <c r="Y490" i="13"/>
  <c r="Y482" i="13"/>
  <c r="Y384" i="13"/>
  <c r="Y333" i="13"/>
  <c r="Y306" i="13"/>
  <c r="Y302" i="13"/>
  <c r="Y294" i="13"/>
  <c r="Y290" i="13"/>
  <c r="Y274" i="13"/>
  <c r="Y255" i="13"/>
  <c r="Y153" i="13"/>
  <c r="Y1940" i="13"/>
  <c r="Y1936" i="13"/>
  <c r="Y1928" i="13"/>
  <c r="Y1920" i="13"/>
  <c r="Y1916" i="13"/>
  <c r="Y1766" i="13"/>
  <c r="Y1762" i="13"/>
  <c r="Y1695" i="13"/>
  <c r="Y1691" i="13"/>
  <c r="Y1671" i="13"/>
  <c r="Y1667" i="13"/>
  <c r="Y1663" i="13"/>
  <c r="Y1659" i="13"/>
  <c r="Y1647" i="13"/>
  <c r="Y1639" i="13"/>
  <c r="Y1631" i="13"/>
  <c r="Y1536" i="13"/>
  <c r="Y1532" i="13"/>
  <c r="Y1524" i="13"/>
  <c r="Y1520" i="13"/>
  <c r="Y1512" i="13"/>
  <c r="Y1410" i="13"/>
  <c r="Y1398" i="13"/>
  <c r="Y1382" i="13"/>
  <c r="Y1378" i="13"/>
  <c r="Y1327" i="13"/>
  <c r="Y1189" i="13"/>
  <c r="Y1185" i="13"/>
  <c r="Y1181" i="13"/>
  <c r="Y1170" i="13"/>
  <c r="Y1166" i="13"/>
  <c r="Y1162" i="13"/>
  <c r="Y1146" i="13"/>
  <c r="Y1134" i="13"/>
  <c r="Y1130" i="13"/>
  <c r="Y1126" i="13"/>
  <c r="Y1114" i="13"/>
  <c r="Y1110" i="13"/>
  <c r="Y1098" i="13"/>
  <c r="Y1094" i="13"/>
  <c r="Y1059" i="13"/>
  <c r="Y1055" i="13"/>
  <c r="Y914" i="13"/>
  <c r="Y906" i="13"/>
  <c r="Y902" i="13"/>
  <c r="Y886" i="13"/>
  <c r="Y882" i="13"/>
  <c r="Y878" i="13"/>
  <c r="Y858" i="13"/>
  <c r="Y823" i="13"/>
  <c r="Y819" i="13"/>
  <c r="Y815" i="13"/>
  <c r="Y769" i="13"/>
  <c r="Y746" i="13"/>
  <c r="Y730" i="13"/>
  <c r="Y722" i="13"/>
  <c r="Y714" i="13"/>
  <c r="Y699" i="13"/>
  <c r="Y668" i="13"/>
  <c r="Y652" i="13"/>
  <c r="Y648" i="13"/>
  <c r="Y640" i="13"/>
  <c r="Y574" i="13"/>
  <c r="Y570" i="13"/>
  <c r="Y566" i="13"/>
  <c r="Y562" i="13"/>
  <c r="Y535" i="13"/>
  <c r="Y519" i="13"/>
  <c r="Y508" i="13"/>
  <c r="Y442" i="13"/>
  <c r="Y344" i="13"/>
  <c r="Y321" i="13"/>
  <c r="Y262" i="13"/>
  <c r="Y258" i="13"/>
  <c r="Y148" i="13"/>
  <c r="Y1911" i="13"/>
  <c r="Y1876" i="13"/>
  <c r="Y1872" i="13"/>
  <c r="Y1864" i="13"/>
  <c r="Y1856" i="13"/>
  <c r="Y1852" i="13"/>
  <c r="Y1816" i="13"/>
  <c r="Y1813" i="13"/>
  <c r="Y1809" i="13"/>
  <c r="Y1805" i="13"/>
  <c r="Y1801" i="13"/>
  <c r="Y1710" i="13"/>
  <c r="Y1706" i="13"/>
  <c r="Y1599" i="13"/>
  <c r="Y1595" i="13"/>
  <c r="Y1567" i="13"/>
  <c r="Y1535" i="13"/>
  <c r="Y1527" i="13"/>
  <c r="Y1500" i="13"/>
  <c r="Y1492" i="13"/>
  <c r="Y1488" i="13"/>
  <c r="Y1480" i="13"/>
  <c r="Y1437" i="13"/>
  <c r="Y1429" i="13"/>
  <c r="Y1421" i="13"/>
  <c r="Y1413" i="13"/>
  <c r="Y1409" i="13"/>
  <c r="Y1381" i="13"/>
  <c r="Y1377" i="13"/>
  <c r="Y1374" i="13"/>
  <c r="Y1366" i="13"/>
  <c r="Y1350" i="13"/>
  <c r="Y1346" i="13"/>
  <c r="Y1291" i="13"/>
  <c r="Y1141" i="13"/>
  <c r="Y1137" i="13"/>
  <c r="Y1117" i="13"/>
  <c r="Y1105" i="13"/>
  <c r="Y1070" i="13"/>
  <c r="Y1058" i="13"/>
  <c r="Y1004" i="13"/>
  <c r="Y1000" i="13"/>
  <c r="Y996" i="13"/>
  <c r="Y941" i="13"/>
  <c r="Y933" i="13"/>
  <c r="Y889" i="13"/>
  <c r="Y873" i="13"/>
  <c r="Y865" i="13"/>
  <c r="Y791" i="13"/>
  <c r="Y749" i="13"/>
  <c r="Y745" i="13"/>
  <c r="Y733" i="13"/>
  <c r="Y702" i="13"/>
  <c r="Y686" i="13"/>
  <c r="Y647" i="13"/>
  <c r="Y608" i="13"/>
  <c r="Y1851" i="13"/>
  <c r="Y1812" i="13"/>
  <c r="Y1808" i="13"/>
  <c r="Y1800" i="13"/>
  <c r="Y1784" i="13"/>
  <c r="Y1760" i="13"/>
  <c r="Y1752" i="13"/>
  <c r="Y1689" i="13"/>
  <c r="Y1657" i="13"/>
  <c r="Y1625" i="13"/>
  <c r="Y1606" i="13"/>
  <c r="Y1602" i="13"/>
  <c r="Y1582" i="13"/>
  <c r="Y1578" i="13"/>
  <c r="Y1550" i="13"/>
  <c r="Y1546" i="13"/>
  <c r="Y1507" i="13"/>
  <c r="Y1479" i="13"/>
  <c r="Y1432" i="13"/>
  <c r="Y1275" i="13"/>
  <c r="Y1271" i="13"/>
  <c r="Y1267" i="13"/>
  <c r="Y1196" i="13"/>
  <c r="Y1192" i="13"/>
  <c r="Y1180" i="13"/>
  <c r="Y1176" i="13"/>
  <c r="Y1061" i="13"/>
  <c r="Y1057" i="13"/>
  <c r="Y1042" i="13"/>
  <c r="Y1038" i="13"/>
  <c r="Y1034" i="13"/>
  <c r="Y1030" i="13"/>
  <c r="Y1003" i="13"/>
  <c r="Y995" i="13"/>
  <c r="Y991" i="13"/>
  <c r="Y987" i="13"/>
  <c r="Y924" i="13"/>
  <c r="Y833" i="13"/>
  <c r="Y825" i="13"/>
  <c r="Y821" i="13"/>
  <c r="Y716" i="13"/>
  <c r="Y701" i="13"/>
  <c r="Y674" i="13"/>
  <c r="Y662" i="13"/>
  <c r="Y642" i="13"/>
  <c r="Y576" i="13"/>
  <c r="Y545" i="13"/>
  <c r="Y541" i="13"/>
  <c r="Y537" i="13"/>
  <c r="Y500" i="13"/>
  <c r="Y480" i="13"/>
  <c r="Y476" i="13"/>
  <c r="Y472" i="13"/>
  <c r="Y464" i="13"/>
  <c r="Y453" i="13"/>
  <c r="Y449" i="13"/>
  <c r="Y441" i="13"/>
  <c r="Y429" i="13"/>
  <c r="Y425" i="13"/>
  <c r="Y421" i="13"/>
  <c r="Y409" i="13"/>
  <c r="Y378" i="13"/>
  <c r="Y370" i="13"/>
  <c r="Y366" i="13"/>
  <c r="Y358" i="13"/>
  <c r="Y354" i="13"/>
  <c r="Y304" i="13"/>
  <c r="Y296" i="13"/>
  <c r="Y288" i="13"/>
  <c r="Y280" i="13"/>
  <c r="Y1720" i="13"/>
  <c r="Y1569" i="13"/>
  <c r="Y1396" i="13"/>
  <c r="Y1352" i="13"/>
  <c r="Y1309" i="13"/>
  <c r="Y1286" i="13"/>
  <c r="Y1262" i="13"/>
  <c r="Y1250" i="13"/>
  <c r="Y1235" i="13"/>
  <c r="Y1006" i="13"/>
  <c r="Y947" i="13"/>
  <c r="Y634" i="13"/>
  <c r="Y630" i="13"/>
  <c r="Y479" i="13"/>
  <c r="Y475" i="13"/>
  <c r="Y424" i="13"/>
  <c r="Y393" i="13"/>
  <c r="Y350" i="13"/>
  <c r="Y346" i="13"/>
  <c r="Y342" i="13"/>
  <c r="Y267" i="13"/>
  <c r="Y249" i="13"/>
  <c r="Y209" i="13"/>
  <c r="F10" i="3"/>
  <c r="D9" i="3"/>
  <c r="F6" i="3"/>
  <c r="D5" i="3"/>
  <c r="Y9978" i="13"/>
  <c r="Y9947" i="13"/>
  <c r="Y9939" i="13"/>
  <c r="Y9905" i="13"/>
  <c r="Y9858" i="13"/>
  <c r="Y9835" i="13"/>
  <c r="Y9827" i="13"/>
  <c r="Y9819" i="13"/>
  <c r="Y9811" i="13"/>
  <c r="Y9777" i="13"/>
  <c r="Y9730" i="13"/>
  <c r="Y9707" i="13"/>
  <c r="Y9699" i="13"/>
  <c r="Y9691" i="13"/>
  <c r="Y9683" i="13"/>
  <c r="Y9649" i="13"/>
  <c r="Y9602" i="13"/>
  <c r="Y9579" i="13"/>
  <c r="Y9571" i="13"/>
  <c r="Y9563" i="13"/>
  <c r="Y9547" i="13"/>
  <c r="Y9544" i="13"/>
  <c r="Y9525" i="13"/>
  <c r="Y9514" i="13"/>
  <c r="Y9503" i="13"/>
  <c r="Y9495" i="13"/>
  <c r="Y9487" i="13"/>
  <c r="Y9476" i="13"/>
  <c r="Y9431" i="13"/>
  <c r="Y9423" i="13"/>
  <c r="Y9419" i="13"/>
  <c r="Y9400" i="13"/>
  <c r="Y9396" i="13"/>
  <c r="Y9392" i="13"/>
  <c r="Y9381" i="13"/>
  <c r="Y9373" i="13"/>
  <c r="Y9347" i="13"/>
  <c r="Y9327" i="13"/>
  <c r="Y9323" i="13"/>
  <c r="Y9319" i="13"/>
  <c r="Y9316" i="13"/>
  <c r="Y9297" i="13"/>
  <c r="Y9285" i="13"/>
  <c r="Y9246" i="13"/>
  <c r="Y9211" i="13"/>
  <c r="Y9207" i="13"/>
  <c r="Y9188" i="13"/>
  <c r="Y9157" i="13"/>
  <c r="Y9117" i="13"/>
  <c r="Y9098" i="13"/>
  <c r="Y9086" i="13"/>
  <c r="Y9078" i="13"/>
  <c r="Y9067" i="13"/>
  <c r="Y9051" i="13"/>
  <c r="Y9047" i="13"/>
  <c r="Y9043" i="13"/>
  <c r="Y9981" i="13"/>
  <c r="Y9977" i="13"/>
  <c r="Y9962" i="13"/>
  <c r="Y9873" i="13"/>
  <c r="Y9745" i="13"/>
  <c r="Y9617" i="13"/>
  <c r="Y9528" i="13"/>
  <c r="Y9524" i="13"/>
  <c r="Y9513" i="13"/>
  <c r="Y9498" i="13"/>
  <c r="Y9494" i="13"/>
  <c r="Y9490" i="13"/>
  <c r="Y9456" i="13"/>
  <c r="Y9434" i="13"/>
  <c r="Y9426" i="13"/>
  <c r="Y9422" i="13"/>
  <c r="Y9399" i="13"/>
  <c r="Y9391" i="13"/>
  <c r="Y9380" i="13"/>
  <c r="Y9376" i="13"/>
  <c r="Y9315" i="13"/>
  <c r="Y9304" i="13"/>
  <c r="Y9300" i="13"/>
  <c r="Y9296" i="13"/>
  <c r="Y9292" i="13"/>
  <c r="Y9066" i="13"/>
  <c r="Y9992" i="13"/>
  <c r="Y9988" i="13"/>
  <c r="Y9969" i="13"/>
  <c r="Y9946" i="13"/>
  <c r="Y9896" i="13"/>
  <c r="Y9888" i="13"/>
  <c r="Y9880" i="13"/>
  <c r="Y9869" i="13"/>
  <c r="Y9857" i="13"/>
  <c r="Y9849" i="13"/>
  <c r="Y9834" i="13"/>
  <c r="Y9830" i="13"/>
  <c r="Y9818" i="13"/>
  <c r="Y9768" i="13"/>
  <c r="Y9760" i="13"/>
  <c r="Y9752" i="13"/>
  <c r="Y9741" i="13"/>
  <c r="Y9729" i="13"/>
  <c r="Y9721" i="13"/>
  <c r="Y9706" i="13"/>
  <c r="Y9702" i="13"/>
  <c r="Y9690" i="13"/>
  <c r="Y9640" i="13"/>
  <c r="Y9632" i="13"/>
  <c r="Y9624" i="13"/>
  <c r="Y9613" i="13"/>
  <c r="Y9601" i="13"/>
  <c r="Y9593" i="13"/>
  <c r="Y9578" i="13"/>
  <c r="Y9574" i="13"/>
  <c r="Y9562" i="13"/>
  <c r="Y9558" i="13"/>
  <c r="Y9554" i="13"/>
  <c r="Y9531" i="13"/>
  <c r="Y9520" i="13"/>
  <c r="Y9471" i="13"/>
  <c r="Y9463" i="13"/>
  <c r="Y9448" i="13"/>
  <c r="Y9444" i="13"/>
  <c r="Y9437" i="13"/>
  <c r="Y9433" i="13"/>
  <c r="Y9418" i="13"/>
  <c r="Y9410" i="13"/>
  <c r="Y9406" i="13"/>
  <c r="Y9365" i="13"/>
  <c r="Y9358" i="13"/>
  <c r="Y9354" i="13"/>
  <c r="Y9350" i="13"/>
  <c r="Y9338" i="13"/>
  <c r="Y9330" i="13"/>
  <c r="Y9314" i="13"/>
  <c r="Y9295" i="13"/>
  <c r="Y9288" i="13"/>
  <c r="Y9280" i="13"/>
  <c r="Y9276" i="13"/>
  <c r="Y9272" i="13"/>
  <c r="Y9268" i="13"/>
  <c r="Y9249" i="13"/>
  <c r="Y9241" i="13"/>
  <c r="Y9233" i="13"/>
  <c r="Y9226" i="13"/>
  <c r="Y9210" i="13"/>
  <c r="Y9202" i="13"/>
  <c r="Y9187" i="13"/>
  <c r="Y9171" i="13"/>
  <c r="Y9160" i="13"/>
  <c r="Y9152" i="13"/>
  <c r="Y9148" i="13"/>
  <c r="Y9144" i="13"/>
  <c r="Y9140" i="13"/>
  <c r="Y9132" i="13"/>
  <c r="Y9120" i="13"/>
  <c r="Y9112" i="13"/>
  <c r="Y9108" i="13"/>
  <c r="Y9081" i="13"/>
  <c r="Y9073" i="13"/>
  <c r="Y9061" i="13"/>
  <c r="Y8965" i="13"/>
  <c r="Y9999" i="13"/>
  <c r="Y9995" i="13"/>
  <c r="Y9991" i="13"/>
  <c r="Y9971" i="13"/>
  <c r="Y9953" i="13"/>
  <c r="Y9945" i="13"/>
  <c r="Y9930" i="13"/>
  <c r="Y9926" i="13"/>
  <c r="Y9914" i="13"/>
  <c r="Y9864" i="13"/>
  <c r="Y9856" i="13"/>
  <c r="Y9848" i="13"/>
  <c r="Y9844" i="13"/>
  <c r="Y9837" i="13"/>
  <c r="Y9825" i="13"/>
  <c r="Y9817" i="13"/>
  <c r="Y9802" i="13"/>
  <c r="Y9798" i="13"/>
  <c r="Y9786" i="13"/>
  <c r="Y9736" i="13"/>
  <c r="Y9728" i="13"/>
  <c r="Y9720" i="13"/>
  <c r="Y9709" i="13"/>
  <c r="Y9697" i="13"/>
  <c r="Y9689" i="13"/>
  <c r="Y9674" i="13"/>
  <c r="Y9670" i="13"/>
  <c r="Y9658" i="13"/>
  <c r="Y9608" i="13"/>
  <c r="Y9600" i="13"/>
  <c r="Y9592" i="13"/>
  <c r="Y9581" i="13"/>
  <c r="Y9569" i="13"/>
  <c r="Y9561" i="13"/>
  <c r="Y9557" i="13"/>
  <c r="Y9542" i="13"/>
  <c r="Y9538" i="13"/>
  <c r="Y9515" i="13"/>
  <c r="Y9508" i="13"/>
  <c r="Y9481" i="13"/>
  <c r="Y9466" i="13"/>
  <c r="Y9447" i="13"/>
  <c r="Y9440" i="13"/>
  <c r="Y9413" i="13"/>
  <c r="Y9405" i="13"/>
  <c r="Y9401" i="13"/>
  <c r="Y9386" i="13"/>
  <c r="Y9364" i="13"/>
  <c r="Y9360" i="13"/>
  <c r="Y9357" i="13"/>
  <c r="Y9353" i="13"/>
  <c r="Y9329" i="13"/>
  <c r="Y9302" i="13"/>
  <c r="Y9294" i="13"/>
  <c r="Y9283" i="13"/>
  <c r="Y9267" i="13"/>
  <c r="Y9256" i="13"/>
  <c r="Y9248" i="13"/>
  <c r="Y9244" i="13"/>
  <c r="Y9240" i="13"/>
  <c r="Y9236" i="13"/>
  <c r="Y9217" i="13"/>
  <c r="Y9209" i="13"/>
  <c r="Y9201" i="13"/>
  <c r="Y9194" i="13"/>
  <c r="Y9178" i="13"/>
  <c r="Y9170" i="13"/>
  <c r="Y9155" i="13"/>
  <c r="Y9139" i="13"/>
  <c r="Y9131" i="13"/>
  <c r="Y9088" i="13"/>
  <c r="Y9080" i="13"/>
  <c r="Y9076" i="13"/>
  <c r="Y9049" i="13"/>
  <c r="Y9041" i="13"/>
  <c r="Y9026" i="13"/>
  <c r="Y9018" i="13"/>
  <c r="Y9010" i="13"/>
  <c r="Y9990" i="13"/>
  <c r="Y9986" i="13"/>
  <c r="Y9952" i="13"/>
  <c r="Y9944" i="13"/>
  <c r="Y9921" i="13"/>
  <c r="Y9913" i="13"/>
  <c r="Y9898" i="13"/>
  <c r="Y9894" i="13"/>
  <c r="Y9882" i="13"/>
  <c r="Y9832" i="13"/>
  <c r="Y9824" i="13"/>
  <c r="Y9816" i="13"/>
  <c r="Y9805" i="13"/>
  <c r="Y9793" i="13"/>
  <c r="Y9785" i="13"/>
  <c r="Y9770" i="13"/>
  <c r="Y9766" i="13"/>
  <c r="Y9754" i="13"/>
  <c r="Y9704" i="13"/>
  <c r="Y9696" i="13"/>
  <c r="Y9688" i="13"/>
  <c r="Y9677" i="13"/>
  <c r="Y9665" i="13"/>
  <c r="Y9657" i="13"/>
  <c r="Y9642" i="13"/>
  <c r="Y9638" i="13"/>
  <c r="Y9626" i="13"/>
  <c r="Y9576" i="13"/>
  <c r="Y9568" i="13"/>
  <c r="Y9560" i="13"/>
  <c r="Y9552" i="13"/>
  <c r="Y9541" i="13"/>
  <c r="Y9511" i="13"/>
  <c r="Y9480" i="13"/>
  <c r="Y9461" i="13"/>
  <c r="Y9450" i="13"/>
  <c r="Y9439" i="13"/>
  <c r="Y9416" i="13"/>
  <c r="Y9412" i="13"/>
  <c r="Y9408" i="13"/>
  <c r="Y9352" i="13"/>
  <c r="Y9348" i="13"/>
  <c r="Y9332" i="13"/>
  <c r="Y9320" i="13"/>
  <c r="Y9290" i="13"/>
  <c r="Y9274" i="13"/>
  <c r="Y9266" i="13"/>
  <c r="Y9251" i="13"/>
  <c r="Y9235" i="13"/>
  <c r="Y9224" i="13"/>
  <c r="Y9216" i="13"/>
  <c r="Y9212" i="13"/>
  <c r="Y9208" i="13"/>
  <c r="Y9204" i="13"/>
  <c r="Y9185" i="13"/>
  <c r="Y9177" i="13"/>
  <c r="Y9169" i="13"/>
  <c r="Y9162" i="13"/>
  <c r="Y9146" i="13"/>
  <c r="Y9138" i="13"/>
  <c r="Y9134" i="13"/>
  <c r="Y9130" i="13"/>
  <c r="Y9122" i="13"/>
  <c r="Y9106" i="13"/>
  <c r="Y9056" i="13"/>
  <c r="Y9048" i="13"/>
  <c r="Y9044" i="13"/>
  <c r="Y9035" i="13"/>
  <c r="Y9015" i="13"/>
  <c r="Y9011" i="13"/>
  <c r="Y9007" i="13"/>
  <c r="Y9003" i="13"/>
  <c r="Y8999" i="13"/>
  <c r="Y8984" i="13"/>
  <c r="Y8970" i="13"/>
  <c r="Y8923" i="13"/>
  <c r="Y8915" i="13"/>
  <c r="Y8885" i="13"/>
  <c r="Y8866" i="13"/>
  <c r="Y8862" i="13"/>
  <c r="Y8851" i="13"/>
  <c r="Y8844" i="13"/>
  <c r="Y8816" i="13"/>
  <c r="Y8805" i="13"/>
  <c r="Y8786" i="13"/>
  <c r="Y8771" i="13"/>
  <c r="Y8763" i="13"/>
  <c r="Y8759" i="13"/>
  <c r="Y8751" i="13"/>
  <c r="Y8740" i="13"/>
  <c r="Y8736" i="13"/>
  <c r="Y8721" i="13"/>
  <c r="Y8714" i="13"/>
  <c r="Y8679" i="13"/>
  <c r="Y8660" i="13"/>
  <c r="Y8606" i="13"/>
  <c r="Y8584" i="13"/>
  <c r="Y8576" i="13"/>
  <c r="Y8569" i="13"/>
  <c r="Y8554" i="13"/>
  <c r="Y8546" i="13"/>
  <c r="Y8542" i="13"/>
  <c r="Y8520" i="13"/>
  <c r="Y8512" i="13"/>
  <c r="Y8508" i="13"/>
  <c r="Y8501" i="13"/>
  <c r="Y8479" i="13"/>
  <c r="Y8471" i="13"/>
  <c r="Y8459" i="13"/>
  <c r="Y8448" i="13"/>
  <c r="Y8444" i="13"/>
  <c r="Y8440" i="13"/>
  <c r="Y8436" i="13"/>
  <c r="Y8432" i="13"/>
  <c r="Y8413" i="13"/>
  <c r="Y8405" i="13"/>
  <c r="Y8386" i="13"/>
  <c r="Y8378" i="13"/>
  <c r="Y8363" i="13"/>
  <c r="Y8351" i="13"/>
  <c r="Y8325" i="13"/>
  <c r="Y8317" i="13"/>
  <c r="Y8274" i="13"/>
  <c r="Y8258" i="13"/>
  <c r="Y8231" i="13"/>
  <c r="Y8223" i="13"/>
  <c r="Y8219" i="13"/>
  <c r="Y8200" i="13"/>
  <c r="Y8196" i="13"/>
  <c r="Y8185" i="13"/>
  <c r="Y8181" i="13"/>
  <c r="Y8177" i="13"/>
  <c r="Y8173" i="13"/>
  <c r="Y8161" i="13"/>
  <c r="Y8157" i="13"/>
  <c r="Y8146" i="13"/>
  <c r="Y8142" i="13"/>
  <c r="Y8138" i="13"/>
  <c r="Y8130" i="13"/>
  <c r="Y8126" i="13"/>
  <c r="Y8122" i="13"/>
  <c r="Y8083" i="13"/>
  <c r="Y8071" i="13"/>
  <c r="Y8055" i="13"/>
  <c r="Y7953" i="13"/>
  <c r="Y8934" i="13"/>
  <c r="Y8888" i="13"/>
  <c r="Y8854" i="13"/>
  <c r="Y8843" i="13"/>
  <c r="Y8808" i="13"/>
  <c r="Y8743" i="13"/>
  <c r="Y8678" i="13"/>
  <c r="Y8587" i="13"/>
  <c r="Y8579" i="13"/>
  <c r="Y8523" i="13"/>
  <c r="Y8515" i="13"/>
  <c r="Y8511" i="13"/>
  <c r="Y8470" i="13"/>
  <c r="Y8439" i="13"/>
  <c r="Y8339" i="13"/>
  <c r="Y8195" i="13"/>
  <c r="Y8172" i="13"/>
  <c r="Y8090" i="13"/>
  <c r="Y7964" i="13"/>
  <c r="Y8982" i="13"/>
  <c r="Y8961" i="13"/>
  <c r="Y8957" i="13"/>
  <c r="Y8953" i="13"/>
  <c r="Y8949" i="13"/>
  <c r="Y8945" i="13"/>
  <c r="Y8941" i="13"/>
  <c r="Y8937" i="13"/>
  <c r="Y8922" i="13"/>
  <c r="Y8887" i="13"/>
  <c r="Y8880" i="13"/>
  <c r="Y8876" i="13"/>
  <c r="Y8861" i="13"/>
  <c r="Y8839" i="13"/>
  <c r="Y8831" i="13"/>
  <c r="Y8823" i="13"/>
  <c r="Y8819" i="13"/>
  <c r="Y8807" i="13"/>
  <c r="Y8796" i="13"/>
  <c r="Y8792" i="13"/>
  <c r="Y8770" i="13"/>
  <c r="Y8742" i="13"/>
  <c r="Y8735" i="13"/>
  <c r="Y8731" i="13"/>
  <c r="Y8705" i="13"/>
  <c r="Y8701" i="13"/>
  <c r="Y8697" i="13"/>
  <c r="Y8689" i="13"/>
  <c r="Y8685" i="13"/>
  <c r="Y8674" i="13"/>
  <c r="Y8662" i="13"/>
  <c r="Y8651" i="13"/>
  <c r="Y8640" i="13"/>
  <c r="Y8632" i="13"/>
  <c r="Y8620" i="13"/>
  <c r="Y8616" i="13"/>
  <c r="Y8605" i="13"/>
  <c r="Y8601" i="13"/>
  <c r="Y8594" i="13"/>
  <c r="Y8582" i="13"/>
  <c r="Y8564" i="13"/>
  <c r="Y8556" i="13"/>
  <c r="Y8552" i="13"/>
  <c r="Y8537" i="13"/>
  <c r="Y8530" i="13"/>
  <c r="Y8518" i="13"/>
  <c r="Y8492" i="13"/>
  <c r="Y8488" i="13"/>
  <c r="Y8481" i="13"/>
  <c r="Y8446" i="13"/>
  <c r="Y8407" i="13"/>
  <c r="Y8373" i="13"/>
  <c r="Y8369" i="13"/>
  <c r="Y8331" i="13"/>
  <c r="Y8319" i="13"/>
  <c r="Y8304" i="13"/>
  <c r="Y8300" i="13"/>
  <c r="Y8292" i="13"/>
  <c r="Y8284" i="13"/>
  <c r="Y8249" i="13"/>
  <c r="Y8245" i="13"/>
  <c r="Y8241" i="13"/>
  <c r="Y8237" i="13"/>
  <c r="Y8210" i="13"/>
  <c r="Y8191" i="13"/>
  <c r="Y8187" i="13"/>
  <c r="Y8167" i="13"/>
  <c r="Y8140" i="13"/>
  <c r="Y8113" i="13"/>
  <c r="Y8109" i="13"/>
  <c r="Y8097" i="13"/>
  <c r="Y8093" i="13"/>
  <c r="Y8082" i="13"/>
  <c r="Y8078" i="13"/>
  <c r="Y8074" i="13"/>
  <c r="Y8066" i="13"/>
  <c r="Y8062" i="13"/>
  <c r="Y8058" i="13"/>
  <c r="Y8050" i="13"/>
  <c r="Y8046" i="13"/>
  <c r="Y8042" i="13"/>
  <c r="Y7879" i="13"/>
  <c r="Y9025" i="13"/>
  <c r="Y9021" i="13"/>
  <c r="Y9017" i="13"/>
  <c r="Y9013" i="13"/>
  <c r="Y9009" i="13"/>
  <c r="Y9001" i="13"/>
  <c r="Y8993" i="13"/>
  <c r="Y8964" i="13"/>
  <c r="Y8956" i="13"/>
  <c r="Y8944" i="13"/>
  <c r="Y8940" i="13"/>
  <c r="Y8925" i="13"/>
  <c r="Y8921" i="13"/>
  <c r="Y8913" i="13"/>
  <c r="Y8905" i="13"/>
  <c r="Y8883" i="13"/>
  <c r="Y8875" i="13"/>
  <c r="Y8860" i="13"/>
  <c r="Y8856" i="13"/>
  <c r="Y8834" i="13"/>
  <c r="Y8799" i="13"/>
  <c r="Y8795" i="13"/>
  <c r="Y8769" i="13"/>
  <c r="Y8765" i="13"/>
  <c r="Y8761" i="13"/>
  <c r="Y8757" i="13"/>
  <c r="Y8753" i="13"/>
  <c r="Y8749" i="13"/>
  <c r="Y8738" i="13"/>
  <c r="Y8730" i="13"/>
  <c r="Y8704" i="13"/>
  <c r="Y8696" i="13"/>
  <c r="Y8684" i="13"/>
  <c r="Y8669" i="13"/>
  <c r="Y8647" i="13"/>
  <c r="Y8639" i="13"/>
  <c r="Y8635" i="13"/>
  <c r="Y8627" i="13"/>
  <c r="Y8608" i="13"/>
  <c r="Y8604" i="13"/>
  <c r="Y8600" i="13"/>
  <c r="Y8593" i="13"/>
  <c r="Y8563" i="13"/>
  <c r="Y8540" i="13"/>
  <c r="Y8536" i="13"/>
  <c r="Y8529" i="13"/>
  <c r="Y8506" i="13"/>
  <c r="Y8502" i="13"/>
  <c r="Y8495" i="13"/>
  <c r="Y8491" i="13"/>
  <c r="Y8461" i="13"/>
  <c r="Y8457" i="13"/>
  <c r="Y8414" i="13"/>
  <c r="Y8379" i="13"/>
  <c r="Y8357" i="13"/>
  <c r="Y8349" i="13"/>
  <c r="Y8330" i="13"/>
  <c r="Y8299" i="13"/>
  <c r="Y8295" i="13"/>
  <c r="Y8291" i="13"/>
  <c r="Y8248" i="13"/>
  <c r="Y8244" i="13"/>
  <c r="Y8240" i="13"/>
  <c r="Y8236" i="13"/>
  <c r="Y8217" i="13"/>
  <c r="Y8213" i="13"/>
  <c r="Y8209" i="13"/>
  <c r="Y8205" i="13"/>
  <c r="Y8112" i="13"/>
  <c r="Y8108" i="13"/>
  <c r="Y8100" i="13"/>
  <c r="Y8096" i="13"/>
  <c r="Y8092" i="13"/>
  <c r="Y8081" i="13"/>
  <c r="Y8077" i="13"/>
  <c r="Y8065" i="13"/>
  <c r="Y8061" i="13"/>
  <c r="Y7788" i="13"/>
  <c r="Y9039" i="13"/>
  <c r="Y9012" i="13"/>
  <c r="Y9004" i="13"/>
  <c r="Y8996" i="13"/>
  <c r="Y8981" i="13"/>
  <c r="Y8978" i="13"/>
  <c r="Y8971" i="13"/>
  <c r="Y8951" i="13"/>
  <c r="Y8947" i="13"/>
  <c r="Y8943" i="13"/>
  <c r="Y8932" i="13"/>
  <c r="Y8924" i="13"/>
  <c r="Y8916" i="13"/>
  <c r="Y8908" i="13"/>
  <c r="Y8904" i="13"/>
  <c r="Y8893" i="13"/>
  <c r="Y8890" i="13"/>
  <c r="Y8852" i="13"/>
  <c r="Y8841" i="13"/>
  <c r="Y8798" i="13"/>
  <c r="Y8787" i="13"/>
  <c r="Y8780" i="13"/>
  <c r="Y8752" i="13"/>
  <c r="Y8741" i="13"/>
  <c r="Y8722" i="13"/>
  <c r="Y8707" i="13"/>
  <c r="Y8699" i="13"/>
  <c r="Y8695" i="13"/>
  <c r="Y8687" i="13"/>
  <c r="Y8672" i="13"/>
  <c r="Y8657" i="13"/>
  <c r="Y8650" i="13"/>
  <c r="Y8646" i="13"/>
  <c r="Y8615" i="13"/>
  <c r="Y8596" i="13"/>
  <c r="Y8581" i="13"/>
  <c r="Y8577" i="13"/>
  <c r="Y8558" i="13"/>
  <c r="Y8551" i="13"/>
  <c r="Y8547" i="13"/>
  <c r="Y8532" i="13"/>
  <c r="Y8494" i="13"/>
  <c r="Y8472" i="13"/>
  <c r="Y8464" i="13"/>
  <c r="Y8371" i="13"/>
  <c r="Y8364" i="13"/>
  <c r="Y8341" i="13"/>
  <c r="Y8337" i="13"/>
  <c r="Y8294" i="13"/>
  <c r="Y8290" i="13"/>
  <c r="Y8279" i="13"/>
  <c r="Y8275" i="13"/>
  <c r="Y8271" i="13"/>
  <c r="Y8267" i="13"/>
  <c r="Y8263" i="13"/>
  <c r="Y8259" i="13"/>
  <c r="Y8255" i="13"/>
  <c r="Y8251" i="13"/>
  <c r="Y8232" i="13"/>
  <c r="Y8228" i="13"/>
  <c r="Y8224" i="13"/>
  <c r="Y8220" i="13"/>
  <c r="Y8201" i="13"/>
  <c r="Y8197" i="13"/>
  <c r="Y8178" i="13"/>
  <c r="Y8174" i="13"/>
  <c r="Y8170" i="13"/>
  <c r="Y8162" i="13"/>
  <c r="Y8158" i="13"/>
  <c r="Y8154" i="13"/>
  <c r="Y8139" i="13"/>
  <c r="Y8131" i="13"/>
  <c r="Y8123" i="13"/>
  <c r="Y8103" i="13"/>
  <c r="Y8076" i="13"/>
  <c r="Y7934" i="13"/>
  <c r="Y7807" i="13"/>
  <c r="Y7999" i="13"/>
  <c r="Y7995" i="13"/>
  <c r="Y7977" i="13"/>
  <c r="Y7951" i="13"/>
  <c r="Y7947" i="13"/>
  <c r="Y7928" i="13"/>
  <c r="Y7870" i="13"/>
  <c r="Y7866" i="13"/>
  <c r="Y7782" i="13"/>
  <c r="Y7771" i="13"/>
  <c r="Y7748" i="13"/>
  <c r="Y7744" i="13"/>
  <c r="Y7725" i="13"/>
  <c r="Y7687" i="13"/>
  <c r="Y7679" i="13"/>
  <c r="Y7653" i="13"/>
  <c r="Y7645" i="13"/>
  <c r="Y7623" i="13"/>
  <c r="Y7619" i="13"/>
  <c r="Y7607" i="13"/>
  <c r="Y7603" i="13"/>
  <c r="Y7596" i="13"/>
  <c r="Y7588" i="13"/>
  <c r="Y7580" i="13"/>
  <c r="Y7576" i="13"/>
  <c r="Y7557" i="13"/>
  <c r="Y7549" i="13"/>
  <c r="Y7541" i="13"/>
  <c r="Y7534" i="13"/>
  <c r="Y8049" i="13"/>
  <c r="Y8045" i="13"/>
  <c r="Y8033" i="13"/>
  <c r="Y8029" i="13"/>
  <c r="Y8018" i="13"/>
  <c r="Y8010" i="13"/>
  <c r="Y7980" i="13"/>
  <c r="Y7965" i="13"/>
  <c r="Y7962" i="13"/>
  <c r="Y7954" i="13"/>
  <c r="Y7935" i="13"/>
  <c r="Y7916" i="13"/>
  <c r="Y7900" i="13"/>
  <c r="Y7892" i="13"/>
  <c r="Y7880" i="13"/>
  <c r="Y7876" i="13"/>
  <c r="Y7862" i="13"/>
  <c r="Y7858" i="13"/>
  <c r="Y7854" i="13"/>
  <c r="Y7843" i="13"/>
  <c r="Y7835" i="13"/>
  <c r="Y7823" i="13"/>
  <c r="Y7819" i="13"/>
  <c r="Y7789" i="13"/>
  <c r="Y7740" i="13"/>
  <c r="Y7732" i="13"/>
  <c r="Y7728" i="13"/>
  <c r="Y7694" i="13"/>
  <c r="Y7690" i="13"/>
  <c r="Y7429" i="13"/>
  <c r="Y7421" i="13"/>
  <c r="Y7413" i="13"/>
  <c r="Y7406" i="13"/>
  <c r="Y7364" i="13"/>
  <c r="Y7360" i="13"/>
  <c r="Y7356" i="13"/>
  <c r="Y7352" i="13"/>
  <c r="Y7333" i="13"/>
  <c r="Y7325" i="13"/>
  <c r="Y7317" i="13"/>
  <c r="Y7310" i="13"/>
  <c r="Y7268" i="13"/>
  <c r="Y7245" i="13"/>
  <c r="Y7229" i="13"/>
  <c r="Y7199" i="13"/>
  <c r="Y7195" i="13"/>
  <c r="Y7149" i="13"/>
  <c r="Y7142" i="13"/>
  <c r="Y7126" i="13"/>
  <c r="Y7114" i="13"/>
  <c r="Y7095" i="13"/>
  <c r="Y7069" i="13"/>
  <c r="Y7034" i="13"/>
  <c r="Y7019" i="13"/>
  <c r="Y7012" i="13"/>
  <c r="Y7008" i="13"/>
  <c r="Y7000" i="13"/>
  <c r="Y6996" i="13"/>
  <c r="Y6992" i="13"/>
  <c r="Y6943" i="13"/>
  <c r="Y6939" i="13"/>
  <c r="Y6893" i="13"/>
  <c r="Y6889" i="13"/>
  <c r="Y8002" i="13"/>
  <c r="Y7919" i="13"/>
  <c r="Y7903" i="13"/>
  <c r="Y7887" i="13"/>
  <c r="Y7846" i="13"/>
  <c r="Y7811" i="13"/>
  <c r="Y7781" i="13"/>
  <c r="Y7774" i="13"/>
  <c r="Y7751" i="13"/>
  <c r="Y7747" i="13"/>
  <c r="Y7735" i="13"/>
  <c r="Y7701" i="13"/>
  <c r="Y7686" i="13"/>
  <c r="Y7682" i="13"/>
  <c r="Y7660" i="13"/>
  <c r="Y7652" i="13"/>
  <c r="Y7630" i="13"/>
  <c r="Y7626" i="13"/>
  <c r="Y7614" i="13"/>
  <c r="Y7610" i="13"/>
  <c r="Y7591" i="13"/>
  <c r="Y7587" i="13"/>
  <c r="Y7575" i="13"/>
  <c r="Y7571" i="13"/>
  <c r="Y7564" i="13"/>
  <c r="Y7556" i="13"/>
  <c r="Y7548" i="13"/>
  <c r="Y7544" i="13"/>
  <c r="Y7525" i="13"/>
  <c r="Y7517" i="13"/>
  <c r="Y7509" i="13"/>
  <c r="Y7502" i="13"/>
  <c r="Y7486" i="13"/>
  <c r="Y7478" i="13"/>
  <c r="Y7467" i="13"/>
  <c r="Y7463" i="13"/>
  <c r="Y7459" i="13"/>
  <c r="Y7447" i="13"/>
  <c r="Y7443" i="13"/>
  <c r="Y7436" i="13"/>
  <c r="Y7401" i="13"/>
  <c r="Y7390" i="13"/>
  <c r="Y7382" i="13"/>
  <c r="Y7371" i="13"/>
  <c r="Y7359" i="13"/>
  <c r="Y7340" i="13"/>
  <c r="Y7305" i="13"/>
  <c r="Y7294" i="13"/>
  <c r="Y7286" i="13"/>
  <c r="Y7275" i="13"/>
  <c r="Y7248" i="13"/>
  <c r="Y7209" i="13"/>
  <c r="Y7202" i="13"/>
  <c r="Y7194" i="13"/>
  <c r="Y7179" i="13"/>
  <c r="Y7137" i="13"/>
  <c r="Y7121" i="13"/>
  <c r="Y7018" i="13"/>
  <c r="Y6999" i="13"/>
  <c r="Y6973" i="13"/>
  <c r="Y6969" i="13"/>
  <c r="Y6938" i="13"/>
  <c r="Y6923" i="13"/>
  <c r="Y6916" i="13"/>
  <c r="Y6912" i="13"/>
  <c r="Y6904" i="13"/>
  <c r="Y6900" i="13"/>
  <c r="Y6896" i="13"/>
  <c r="Y7997" i="13"/>
  <c r="Y7993" i="13"/>
  <c r="Y7975" i="13"/>
  <c r="Y7930" i="13"/>
  <c r="Y7875" i="13"/>
  <c r="Y7845" i="13"/>
  <c r="Y7810" i="13"/>
  <c r="Y7784" i="13"/>
  <c r="Y7765" i="13"/>
  <c r="Y7750" i="13"/>
  <c r="Y7746" i="13"/>
  <c r="Y7708" i="13"/>
  <c r="Y7700" i="13"/>
  <c r="Y7696" i="13"/>
  <c r="Y7677" i="13"/>
  <c r="Y7670" i="13"/>
  <c r="Y7655" i="13"/>
  <c r="Y7647" i="13"/>
  <c r="Y7621" i="13"/>
  <c r="Y7605" i="13"/>
  <c r="Y7598" i="13"/>
  <c r="Y7594" i="13"/>
  <c r="Y7582" i="13"/>
  <c r="Y7578" i="13"/>
  <c r="Y7574" i="13"/>
  <c r="Y7570" i="13"/>
  <c r="Y7563" i="13"/>
  <c r="Y7559" i="13"/>
  <c r="Y7555" i="13"/>
  <c r="Y7543" i="13"/>
  <c r="Y7539" i="13"/>
  <c r="Y7532" i="13"/>
  <c r="Y7524" i="13"/>
  <c r="Y7516" i="13"/>
  <c r="Y7512" i="13"/>
  <c r="Y7493" i="13"/>
  <c r="Y7485" i="13"/>
  <c r="Y7477" i="13"/>
  <c r="Y7470" i="13"/>
  <c r="Y7454" i="13"/>
  <c r="Y7446" i="13"/>
  <c r="Y7435" i="13"/>
  <c r="Y7397" i="13"/>
  <c r="Y7389" i="13"/>
  <c r="Y7381" i="13"/>
  <c r="Y7374" i="13"/>
  <c r="Y7343" i="13"/>
  <c r="Y7339" i="13"/>
  <c r="Y7301" i="13"/>
  <c r="Y7293" i="13"/>
  <c r="Y7285" i="13"/>
  <c r="Y7278" i="13"/>
  <c r="Y7167" i="13"/>
  <c r="Y7163" i="13"/>
  <c r="Y7117" i="13"/>
  <c r="Y7110" i="13"/>
  <c r="Y7094" i="13"/>
  <c r="Y7037" i="13"/>
  <c r="Y6987" i="13"/>
  <c r="Y6980" i="13"/>
  <c r="Y6976" i="13"/>
  <c r="Y6968" i="13"/>
  <c r="Y6964" i="13"/>
  <c r="Y6960" i="13"/>
  <c r="Y6911" i="13"/>
  <c r="Y6907" i="13"/>
  <c r="Y8051" i="13"/>
  <c r="Y8043" i="13"/>
  <c r="Y8035" i="13"/>
  <c r="Y8023" i="13"/>
  <c r="Y8016" i="13"/>
  <c r="Y8012" i="13"/>
  <c r="Y8008" i="13"/>
  <c r="Y7989" i="13"/>
  <c r="Y7967" i="13"/>
  <c r="Y7945" i="13"/>
  <c r="Y7937" i="13"/>
  <c r="Y7929" i="13"/>
  <c r="Y7914" i="13"/>
  <c r="Y7902" i="13"/>
  <c r="Y7894" i="13"/>
  <c r="Y7886" i="13"/>
  <c r="Y7860" i="13"/>
  <c r="Y7856" i="13"/>
  <c r="Y7829" i="13"/>
  <c r="Y7821" i="13"/>
  <c r="Y7799" i="13"/>
  <c r="Y7791" i="13"/>
  <c r="Y7783" i="13"/>
  <c r="Y7768" i="13"/>
  <c r="Y7757" i="13"/>
  <c r="Y7745" i="13"/>
  <c r="Y7719" i="13"/>
  <c r="Y7715" i="13"/>
  <c r="Y7703" i="13"/>
  <c r="Y7643" i="13"/>
  <c r="Y7624" i="13"/>
  <c r="Y7616" i="13"/>
  <c r="Y7593" i="13"/>
  <c r="Y7519" i="13"/>
  <c r="Y7496" i="13"/>
  <c r="Y7465" i="13"/>
  <c r="Y7427" i="13"/>
  <c r="Y7415" i="13"/>
  <c r="Y7411" i="13"/>
  <c r="Y7404" i="13"/>
  <c r="Y7369" i="13"/>
  <c r="Y7358" i="13"/>
  <c r="Y7350" i="13"/>
  <c r="Y7331" i="13"/>
  <c r="Y7319" i="13"/>
  <c r="Y7315" i="13"/>
  <c r="Y7308" i="13"/>
  <c r="Y7296" i="13"/>
  <c r="Y7273" i="13"/>
  <c r="Y7231" i="13"/>
  <c r="Y7227" i="13"/>
  <c r="Y7223" i="13"/>
  <c r="Y7219" i="13"/>
  <c r="Y7212" i="13"/>
  <c r="Y7197" i="13"/>
  <c r="Y7162" i="13"/>
  <c r="Y7147" i="13"/>
  <c r="Y7140" i="13"/>
  <c r="Y7136" i="13"/>
  <c r="Y7128" i="13"/>
  <c r="Y7124" i="13"/>
  <c r="Y7120" i="13"/>
  <c r="Y7071" i="13"/>
  <c r="Y7067" i="13"/>
  <c r="Y7021" i="13"/>
  <c r="Y7014" i="13"/>
  <c r="Y6998" i="13"/>
  <c r="Y6986" i="13"/>
  <c r="Y6967" i="13"/>
  <c r="Y6941" i="13"/>
  <c r="Y6937" i="13"/>
  <c r="Y8019" i="13"/>
  <c r="Y7970" i="13"/>
  <c r="Y7913" i="13"/>
  <c r="Y7905" i="13"/>
  <c r="Y7897" i="13"/>
  <c r="Y7889" i="13"/>
  <c r="Y7881" i="13"/>
  <c r="Y7840" i="13"/>
  <c r="Y7832" i="13"/>
  <c r="Y7824" i="13"/>
  <c r="Y7820" i="13"/>
  <c r="Y7737" i="13"/>
  <c r="Y7101" i="13"/>
  <c r="Y7066" i="13"/>
  <c r="Y7051" i="13"/>
  <c r="Y6887" i="13"/>
  <c r="Y6824" i="13"/>
  <c r="Y7522" i="13"/>
  <c r="Y7487" i="13"/>
  <c r="Y7464" i="13"/>
  <c r="Y7433" i="13"/>
  <c r="Y7422" i="13"/>
  <c r="Y7414" i="13"/>
  <c r="Y7403" i="13"/>
  <c r="Y7391" i="13"/>
  <c r="Y7368" i="13"/>
  <c r="Y7365" i="13"/>
  <c r="Y7357" i="13"/>
  <c r="Y7349" i="13"/>
  <c r="Y7337" i="13"/>
  <c r="Y7326" i="13"/>
  <c r="Y7318" i="13"/>
  <c r="Y7307" i="13"/>
  <c r="Y7295" i="13"/>
  <c r="Y7272" i="13"/>
  <c r="Y7269" i="13"/>
  <c r="Y7238" i="13"/>
  <c r="Y7222" i="13"/>
  <c r="Y7211" i="13"/>
  <c r="Y7204" i="13"/>
  <c r="Y7200" i="13"/>
  <c r="Y7192" i="13"/>
  <c r="Y7188" i="13"/>
  <c r="Y7184" i="13"/>
  <c r="Y7169" i="13"/>
  <c r="Y7153" i="13"/>
  <c r="Y7135" i="13"/>
  <c r="Y7131" i="13"/>
  <c r="Y7085" i="13"/>
  <c r="Y7078" i="13"/>
  <c r="Y7050" i="13"/>
  <c r="Y7031" i="13"/>
  <c r="Y6970" i="13"/>
  <c r="Y6955" i="13"/>
  <c r="Y6948" i="13"/>
  <c r="Y6944" i="13"/>
  <c r="Y6936" i="13"/>
  <c r="Y6932" i="13"/>
  <c r="Y6928" i="13"/>
  <c r="Y6855" i="13"/>
  <c r="Y6838" i="13"/>
  <c r="Y6765" i="13"/>
  <c r="Y6761" i="13"/>
  <c r="Y6699" i="13"/>
  <c r="Y6692" i="13"/>
  <c r="Y6680" i="13"/>
  <c r="Y6676" i="13"/>
  <c r="Y6672" i="13"/>
  <c r="Y6522" i="13"/>
  <c r="Y6503" i="13"/>
  <c r="Y6495" i="13"/>
  <c r="Y6426" i="13"/>
  <c r="Y6407" i="13"/>
  <c r="Y6399" i="13"/>
  <c r="Y6350" i="13"/>
  <c r="Y6342" i="13"/>
  <c r="Y6338" i="13"/>
  <c r="Y6323" i="13"/>
  <c r="Y6285" i="13"/>
  <c r="Y6281" i="13"/>
  <c r="Y6277" i="13"/>
  <c r="Y6235" i="13"/>
  <c r="Y6170" i="13"/>
  <c r="Y6151" i="13"/>
  <c r="Y6143" i="13"/>
  <c r="Y6094" i="13"/>
  <c r="Y6086" i="13"/>
  <c r="Y6082" i="13"/>
  <c r="Y6067" i="13"/>
  <c r="Y6029" i="13"/>
  <c r="Y6025" i="13"/>
  <c r="Y6021" i="13"/>
  <c r="Y6014" i="13"/>
  <c r="Y6003" i="13"/>
  <c r="Y5995" i="13"/>
  <c r="Y5961" i="13"/>
  <c r="Y5957" i="13"/>
  <c r="Y5934" i="13"/>
  <c r="Y5877" i="13"/>
  <c r="Y5870" i="13"/>
  <c r="Y5832" i="13"/>
  <c r="Y5817" i="13"/>
  <c r="Y5792" i="13"/>
  <c r="Y5788" i="13"/>
  <c r="Y5777" i="13"/>
  <c r="Y5755" i="13"/>
  <c r="Y5733" i="13"/>
  <c r="Y5714" i="13"/>
  <c r="Y5684" i="13"/>
  <c r="Y5676" i="13"/>
  <c r="Y5657" i="13"/>
  <c r="Y5653" i="13"/>
  <c r="Y5544" i="13"/>
  <c r="Y6906" i="13"/>
  <c r="Y6891" i="13"/>
  <c r="Y6884" i="13"/>
  <c r="Y6880" i="13"/>
  <c r="Y6872" i="13"/>
  <c r="Y6868" i="13"/>
  <c r="Y6864" i="13"/>
  <c r="Y6815" i="13"/>
  <c r="Y6811" i="13"/>
  <c r="Y6788" i="13"/>
  <c r="Y6784" i="13"/>
  <c r="Y6776" i="13"/>
  <c r="Y6772" i="13"/>
  <c r="Y6768" i="13"/>
  <c r="Y6749" i="13"/>
  <c r="Y6698" i="13"/>
  <c r="Y6679" i="13"/>
  <c r="Y6631" i="13"/>
  <c r="Y6620" i="13"/>
  <c r="Y6604" i="13"/>
  <c r="Y6590" i="13"/>
  <c r="Y6552" i="13"/>
  <c r="Y6541" i="13"/>
  <c r="Y6537" i="13"/>
  <c r="Y6533" i="13"/>
  <c r="Y6491" i="13"/>
  <c r="Y6445" i="13"/>
  <c r="Y6441" i="13"/>
  <c r="Y6437" i="13"/>
  <c r="Y6395" i="13"/>
  <c r="Y6364" i="13"/>
  <c r="Y6337" i="13"/>
  <c r="Y6330" i="13"/>
  <c r="Y6311" i="13"/>
  <c r="Y6303" i="13"/>
  <c r="Y6288" i="13"/>
  <c r="Y6280" i="13"/>
  <c r="Y6276" i="13"/>
  <c r="Y6261" i="13"/>
  <c r="Y6254" i="13"/>
  <c r="Y6246" i="13"/>
  <c r="Y6242" i="13"/>
  <c r="Y6227" i="13"/>
  <c r="Y6189" i="13"/>
  <c r="Y6185" i="13"/>
  <c r="Y6181" i="13"/>
  <c r="Y6139" i="13"/>
  <c r="Y6108" i="13"/>
  <c r="Y6081" i="13"/>
  <c r="Y6074" i="13"/>
  <c r="Y6055" i="13"/>
  <c r="Y6047" i="13"/>
  <c r="Y5972" i="13"/>
  <c r="Y5968" i="13"/>
  <c r="Y5949" i="13"/>
  <c r="Y5945" i="13"/>
  <c r="Y5922" i="13"/>
  <c r="Y5914" i="13"/>
  <c r="Y5907" i="13"/>
  <c r="Y5873" i="13"/>
  <c r="Y5866" i="13"/>
  <c r="Y5758" i="13"/>
  <c r="Y5736" i="13"/>
  <c r="Y5721" i="13"/>
  <c r="Y5717" i="13"/>
  <c r="Y5691" i="13"/>
  <c r="Y5649" i="13"/>
  <c r="Y6589" i="13"/>
  <c r="Y6532" i="13"/>
  <c r="Y6517" i="13"/>
  <c r="Y6448" i="13"/>
  <c r="Y6440" i="13"/>
  <c r="Y6436" i="13"/>
  <c r="Y6421" i="13"/>
  <c r="Y5823" i="13"/>
  <c r="Y5805" i="13"/>
  <c r="Y5802" i="13"/>
  <c r="Y5795" i="13"/>
  <c r="Y5787" i="13"/>
  <c r="Y5783" i="13"/>
  <c r="Y5671" i="13"/>
  <c r="Y5664" i="13"/>
  <c r="Y5660" i="13"/>
  <c r="Y6879" i="13"/>
  <c r="Y6875" i="13"/>
  <c r="Y6829" i="13"/>
  <c r="Y6825" i="13"/>
  <c r="Y6822" i="13"/>
  <c r="Y6806" i="13"/>
  <c r="Y6794" i="13"/>
  <c r="Y6783" i="13"/>
  <c r="Y6779" i="13"/>
  <c r="Y6756" i="13"/>
  <c r="Y6752" i="13"/>
  <c r="Y6744" i="13"/>
  <c r="Y6740" i="13"/>
  <c r="Y6736" i="13"/>
  <c r="Y6697" i="13"/>
  <c r="Y6660" i="13"/>
  <c r="Y6645" i="13"/>
  <c r="Y6600" i="13"/>
  <c r="Y6555" i="13"/>
  <c r="Y6524" i="13"/>
  <c r="Y6497" i="13"/>
  <c r="Y6428" i="13"/>
  <c r="Y6401" i="13"/>
  <c r="Y6352" i="13"/>
  <c r="Y6344" i="13"/>
  <c r="Y6340" i="13"/>
  <c r="Y6325" i="13"/>
  <c r="Y6318" i="13"/>
  <c r="Y6310" i="13"/>
  <c r="Y6306" i="13"/>
  <c r="Y6291" i="13"/>
  <c r="Y6253" i="13"/>
  <c r="Y6249" i="13"/>
  <c r="Y6245" i="13"/>
  <c r="Y6203" i="13"/>
  <c r="Y6172" i="13"/>
  <c r="Y6145" i="13"/>
  <c r="Y6138" i="13"/>
  <c r="Y6119" i="13"/>
  <c r="Y6111" i="13"/>
  <c r="Y6096" i="13"/>
  <c r="Y6088" i="13"/>
  <c r="Y6084" i="13"/>
  <c r="Y6069" i="13"/>
  <c r="Y6062" i="13"/>
  <c r="Y6054" i="13"/>
  <c r="Y6050" i="13"/>
  <c r="Y6035" i="13"/>
  <c r="Y5971" i="13"/>
  <c r="Y5967" i="13"/>
  <c r="Y5952" i="13"/>
  <c r="Y5948" i="13"/>
  <c r="Y5944" i="13"/>
  <c r="Y5940" i="13"/>
  <c r="Y5936" i="13"/>
  <c r="Y5879" i="13"/>
  <c r="Y6874" i="13"/>
  <c r="Y6859" i="13"/>
  <c r="Y6852" i="13"/>
  <c r="Y6848" i="13"/>
  <c r="Y6840" i="13"/>
  <c r="Y6836" i="13"/>
  <c r="Y6832" i="13"/>
  <c r="Y6778" i="13"/>
  <c r="Y6759" i="13"/>
  <c r="Y6743" i="13"/>
  <c r="Y6648" i="13"/>
  <c r="Y6581" i="13"/>
  <c r="Y6332" i="13"/>
  <c r="Y6305" i="13"/>
  <c r="Y6256" i="13"/>
  <c r="Y6248" i="13"/>
  <c r="Y6244" i="13"/>
  <c r="Y6229" i="13"/>
  <c r="Y6076" i="13"/>
  <c r="Y6049" i="13"/>
  <c r="Y5989" i="13"/>
  <c r="Y5978" i="13"/>
  <c r="Y5974" i="13"/>
  <c r="Y5959" i="13"/>
  <c r="Y5916" i="13"/>
  <c r="Y5844" i="13"/>
  <c r="Y5841" i="13"/>
  <c r="Y5834" i="13"/>
  <c r="Y5819" i="13"/>
  <c r="Y5794" i="13"/>
  <c r="Y5790" i="13"/>
  <c r="Y5768" i="13"/>
  <c r="Y5753" i="13"/>
  <c r="Y5727" i="13"/>
  <c r="Y5719" i="13"/>
  <c r="Y6847" i="13"/>
  <c r="Y6797" i="13"/>
  <c r="Y6793" i="13"/>
  <c r="Y6746" i="13"/>
  <c r="Y6727" i="13"/>
  <c r="Y6711" i="13"/>
  <c r="Y6685" i="13"/>
  <c r="Y6609" i="13"/>
  <c r="Y6602" i="13"/>
  <c r="Y6573" i="13"/>
  <c r="Y6569" i="13"/>
  <c r="Y6565" i="13"/>
  <c r="Y6523" i="13"/>
  <c r="Y6492" i="13"/>
  <c r="Y6481" i="13"/>
  <c r="Y6477" i="13"/>
  <c r="Y6473" i="13"/>
  <c r="Y6469" i="13"/>
  <c r="Y6427" i="13"/>
  <c r="Y6396" i="13"/>
  <c r="Y6369" i="13"/>
  <c r="Y6362" i="13"/>
  <c r="Y6343" i="13"/>
  <c r="Y6335" i="13"/>
  <c r="Y6320" i="13"/>
  <c r="Y6312" i="13"/>
  <c r="Y6308" i="13"/>
  <c r="Y6293" i="13"/>
  <c r="Y6286" i="13"/>
  <c r="Y6278" i="13"/>
  <c r="Y6274" i="13"/>
  <c r="Y6259" i="13"/>
  <c r="Y6221" i="13"/>
  <c r="Y6217" i="13"/>
  <c r="Y6213" i="13"/>
  <c r="Y6171" i="13"/>
  <c r="Y6140" i="13"/>
  <c r="Y6113" i="13"/>
  <c r="Y6106" i="13"/>
  <c r="Y6087" i="13"/>
  <c r="Y6079" i="13"/>
  <c r="Y6064" i="13"/>
  <c r="Y6056" i="13"/>
  <c r="Y6052" i="13"/>
  <c r="Y6037" i="13"/>
  <c r="Y6030" i="13"/>
  <c r="Y6022" i="13"/>
  <c r="Y6015" i="13"/>
  <c r="Y6004" i="13"/>
  <c r="Y5977" i="13"/>
  <c r="Y5969" i="13"/>
  <c r="Y5958" i="13"/>
  <c r="Y5923" i="13"/>
  <c r="Y5919" i="13"/>
  <c r="Y5897" i="13"/>
  <c r="Y5893" i="13"/>
  <c r="Y5886" i="13"/>
  <c r="Y5863" i="13"/>
  <c r="Y5851" i="13"/>
  <c r="Y5847" i="13"/>
  <c r="Y5785" i="13"/>
  <c r="Y5778" i="13"/>
  <c r="Y5759" i="13"/>
  <c r="Y5741" i="13"/>
  <c r="Y5738" i="13"/>
  <c r="Y5734" i="13"/>
  <c r="Y5704" i="13"/>
  <c r="Y5692" i="13"/>
  <c r="Y5677" i="13"/>
  <c r="Y5666" i="13"/>
  <c r="Y5563" i="13"/>
  <c r="Y5540" i="13"/>
  <c r="Y5536" i="13"/>
  <c r="Y5532" i="13"/>
  <c r="Y5528" i="13"/>
  <c r="Y5440" i="13"/>
  <c r="Y5409" i="13"/>
  <c r="Y5378" i="13"/>
  <c r="Y5312" i="13"/>
  <c r="Y5281" i="13"/>
  <c r="Y5250" i="13"/>
  <c r="Y5172" i="13"/>
  <c r="Y5113" i="13"/>
  <c r="Y5109" i="13"/>
  <c r="Y5050" i="13"/>
  <c r="Y5034" i="13"/>
  <c r="Y5010" i="13"/>
  <c r="Y4986" i="13"/>
  <c r="Y4932" i="13"/>
  <c r="Y4850" i="13"/>
  <c r="Y4846" i="13"/>
  <c r="Y4772" i="13"/>
  <c r="Y4765" i="13"/>
  <c r="Y4758" i="13"/>
  <c r="Y4724" i="13"/>
  <c r="Y4701" i="13"/>
  <c r="Y4694" i="13"/>
  <c r="Y5620" i="13"/>
  <c r="Y5612" i="13"/>
  <c r="Y5585" i="13"/>
  <c r="Y5566" i="13"/>
  <c r="Y5555" i="13"/>
  <c r="Y5547" i="13"/>
  <c r="Y5520" i="13"/>
  <c r="Y5505" i="13"/>
  <c r="Y5494" i="13"/>
  <c r="Y5490" i="13"/>
  <c r="Y5478" i="13"/>
  <c r="Y5467" i="13"/>
  <c r="Y5459" i="13"/>
  <c r="Y5451" i="13"/>
  <c r="Y5432" i="13"/>
  <c r="Y5428" i="13"/>
  <c r="Y5420" i="13"/>
  <c r="Y5401" i="13"/>
  <c r="Y5389" i="13"/>
  <c r="Y5385" i="13"/>
  <c r="Y5370" i="13"/>
  <c r="Y5362" i="13"/>
  <c r="Y5350" i="13"/>
  <c r="Y5339" i="13"/>
  <c r="Y5331" i="13"/>
  <c r="Y5323" i="13"/>
  <c r="Y5304" i="13"/>
  <c r="Y5300" i="13"/>
  <c r="Y5292" i="13"/>
  <c r="Y5273" i="13"/>
  <c r="Y5261" i="13"/>
  <c r="Y5257" i="13"/>
  <c r="Y5242" i="13"/>
  <c r="Y5234" i="13"/>
  <c r="Y5222" i="13"/>
  <c r="Y5211" i="13"/>
  <c r="Y5203" i="13"/>
  <c r="Y5195" i="13"/>
  <c r="Y5175" i="13"/>
  <c r="Y5156" i="13"/>
  <c r="Y5148" i="13"/>
  <c r="Y5132" i="13"/>
  <c r="Y5104" i="13"/>
  <c r="Y5097" i="13"/>
  <c r="Y5093" i="13"/>
  <c r="Y5073" i="13"/>
  <c r="Y5069" i="13"/>
  <c r="Y5065" i="13"/>
  <c r="Y5061" i="13"/>
  <c r="Y4978" i="13"/>
  <c r="Y4970" i="13"/>
  <c r="Y4954" i="13"/>
  <c r="Y4939" i="13"/>
  <c r="Y4927" i="13"/>
  <c r="Y4912" i="13"/>
  <c r="Y4868" i="13"/>
  <c r="Y4857" i="13"/>
  <c r="Y4779" i="13"/>
  <c r="Y4775" i="13"/>
  <c r="Y4738" i="13"/>
  <c r="Y4731" i="13"/>
  <c r="Y4727" i="13"/>
  <c r="Y4712" i="13"/>
  <c r="Y4631" i="13"/>
  <c r="Y5638" i="13"/>
  <c r="Y5627" i="13"/>
  <c r="Y5604" i="13"/>
  <c r="Y5600" i="13"/>
  <c r="Y5596" i="13"/>
  <c r="Y5592" i="13"/>
  <c r="Y5539" i="13"/>
  <c r="Y5512" i="13"/>
  <c r="Y5474" i="13"/>
  <c r="Y5408" i="13"/>
  <c r="Y5377" i="13"/>
  <c r="Y5346" i="13"/>
  <c r="Y4934" i="13"/>
  <c r="Y4919" i="13"/>
  <c r="Y4908" i="13"/>
  <c r="Y4904" i="13"/>
  <c r="Y4875" i="13"/>
  <c r="Y4863" i="13"/>
  <c r="Y4856" i="13"/>
  <c r="Y4786" i="13"/>
  <c r="Y4782" i="13"/>
  <c r="Y5656" i="13"/>
  <c r="Y5630" i="13"/>
  <c r="Y5619" i="13"/>
  <c r="Y5611" i="13"/>
  <c r="Y5607" i="13"/>
  <c r="Y5599" i="13"/>
  <c r="Y5595" i="13"/>
  <c r="Y5584" i="13"/>
  <c r="Y5572" i="13"/>
  <c r="Y5569" i="13"/>
  <c r="Y5558" i="13"/>
  <c r="Y5554" i="13"/>
  <c r="Y5546" i="13"/>
  <c r="Y5515" i="13"/>
  <c r="Y5493" i="13"/>
  <c r="Y5485" i="13"/>
  <c r="Y5481" i="13"/>
  <c r="Y5466" i="13"/>
  <c r="Y5458" i="13"/>
  <c r="Y5446" i="13"/>
  <c r="Y5435" i="13"/>
  <c r="Y5427" i="13"/>
  <c r="Y5419" i="13"/>
  <c r="Y5400" i="13"/>
  <c r="Y5396" i="13"/>
  <c r="Y5388" i="13"/>
  <c r="Y5369" i="13"/>
  <c r="Y5357" i="13"/>
  <c r="Y5353" i="13"/>
  <c r="Y5338" i="13"/>
  <c r="Y5330" i="13"/>
  <c r="Y5318" i="13"/>
  <c r="Y5307" i="13"/>
  <c r="Y5299" i="13"/>
  <c r="Y5291" i="13"/>
  <c r="Y5272" i="13"/>
  <c r="Y5268" i="13"/>
  <c r="Y5260" i="13"/>
  <c r="Y5241" i="13"/>
  <c r="Y5229" i="13"/>
  <c r="Y5225" i="13"/>
  <c r="Y5210" i="13"/>
  <c r="Y5202" i="13"/>
  <c r="Y5186" i="13"/>
  <c r="Y5182" i="13"/>
  <c r="Y5163" i="13"/>
  <c r="Y5147" i="13"/>
  <c r="Y5131" i="13"/>
  <c r="Y5111" i="13"/>
  <c r="Y5092" i="13"/>
  <c r="Y5084" i="13"/>
  <c r="Y5068" i="13"/>
  <c r="Y5036" i="13"/>
  <c r="Y5032" i="13"/>
  <c r="Y5004" i="13"/>
  <c r="Y5000" i="13"/>
  <c r="Y4988" i="13"/>
  <c r="Y4984" i="13"/>
  <c r="Y4977" i="13"/>
  <c r="Y4973" i="13"/>
  <c r="Y4961" i="13"/>
  <c r="Y4957" i="13"/>
  <c r="Y4949" i="13"/>
  <c r="Y4926" i="13"/>
  <c r="Y4911" i="13"/>
  <c r="Y4848" i="13"/>
  <c r="Y4804" i="13"/>
  <c r="Y4767" i="13"/>
  <c r="Y4752" i="13"/>
  <c r="Y4745" i="13"/>
  <c r="Y4737" i="13"/>
  <c r="Y4730" i="13"/>
  <c r="Y4703" i="13"/>
  <c r="Y5667" i="13"/>
  <c r="Y5659" i="13"/>
  <c r="Y5636" i="13"/>
  <c r="Y5633" i="13"/>
  <c r="Y5622" i="13"/>
  <c r="Y5618" i="13"/>
  <c r="Y5610" i="13"/>
  <c r="Y5579" i="13"/>
  <c r="Y5557" i="13"/>
  <c r="Y5549" i="13"/>
  <c r="Y5522" i="13"/>
  <c r="Y5492" i="13"/>
  <c r="Y5484" i="13"/>
  <c r="Y5465" i="13"/>
  <c r="Y5453" i="13"/>
  <c r="Y5449" i="13"/>
  <c r="Y5434" i="13"/>
  <c r="Y5426" i="13"/>
  <c r="Y5414" i="13"/>
  <c r="Y5403" i="13"/>
  <c r="Y5395" i="13"/>
  <c r="Y5387" i="13"/>
  <c r="Y5368" i="13"/>
  <c r="Y5364" i="13"/>
  <c r="Y5356" i="13"/>
  <c r="Y5337" i="13"/>
  <c r="Y5325" i="13"/>
  <c r="Y5321" i="13"/>
  <c r="Y5306" i="13"/>
  <c r="Y5298" i="13"/>
  <c r="Y5286" i="13"/>
  <c r="Y5275" i="13"/>
  <c r="Y5267" i="13"/>
  <c r="Y5259" i="13"/>
  <c r="Y5240" i="13"/>
  <c r="Y5236" i="13"/>
  <c r="Y5228" i="13"/>
  <c r="Y5209" i="13"/>
  <c r="Y5197" i="13"/>
  <c r="Y5193" i="13"/>
  <c r="Y5189" i="13"/>
  <c r="Y5162" i="13"/>
  <c r="Y5146" i="13"/>
  <c r="Y5122" i="13"/>
  <c r="Y5102" i="13"/>
  <c r="Y5099" i="13"/>
  <c r="Y5083" i="13"/>
  <c r="Y5067" i="13"/>
  <c r="Y5059" i="13"/>
  <c r="Y5047" i="13"/>
  <c r="Y5023" i="13"/>
  <c r="Y4999" i="13"/>
  <c r="Y4983" i="13"/>
  <c r="Y4972" i="13"/>
  <c r="Y4956" i="13"/>
  <c r="Y4944" i="13"/>
  <c r="Y4907" i="13"/>
  <c r="Y4895" i="13"/>
  <c r="Y4888" i="13"/>
  <c r="Y4847" i="13"/>
  <c r="Y4818" i="13"/>
  <c r="Y4814" i="13"/>
  <c r="Y4784" i="13"/>
  <c r="Y4770" i="13"/>
  <c r="Y4759" i="13"/>
  <c r="Y4744" i="13"/>
  <c r="Y5632" i="13"/>
  <c r="Y5567" i="13"/>
  <c r="Y5552" i="13"/>
  <c r="Y5487" i="13"/>
  <c r="Y5479" i="13"/>
  <c r="Y5456" i="13"/>
  <c r="Y5448" i="13"/>
  <c r="Y5367" i="13"/>
  <c r="Y5359" i="13"/>
  <c r="Y5351" i="13"/>
  <c r="Y5328" i="13"/>
  <c r="Y5320" i="13"/>
  <c r="Y5239" i="13"/>
  <c r="Y5231" i="13"/>
  <c r="Y5223" i="13"/>
  <c r="Y5200" i="13"/>
  <c r="Y5188" i="13"/>
  <c r="Y5184" i="13"/>
  <c r="Y5086" i="13"/>
  <c r="Y5070" i="13"/>
  <c r="Y5062" i="13"/>
  <c r="Y4975" i="13"/>
  <c r="Y4959" i="13"/>
  <c r="Y4951" i="13"/>
  <c r="Y4940" i="13"/>
  <c r="Y4936" i="13"/>
  <c r="Y4902" i="13"/>
  <c r="Y4880" i="13"/>
  <c r="Y4791" i="13"/>
  <c r="Y4743" i="13"/>
  <c r="Y4556" i="13"/>
  <c r="Y4519" i="13"/>
  <c r="Y4511" i="13"/>
  <c r="Y4367" i="13"/>
  <c r="Y4303" i="13"/>
  <c r="Y4239" i="13"/>
  <c r="Y4175" i="13"/>
  <c r="Y4111" i="13"/>
  <c r="Y4047" i="13"/>
  <c r="Y4706" i="13"/>
  <c r="Y4699" i="13"/>
  <c r="Y4695" i="13"/>
  <c r="Y4680" i="13"/>
  <c r="Y4639" i="13"/>
  <c r="Y4635" i="13"/>
  <c r="Y4628" i="13"/>
  <c r="Y4620" i="13"/>
  <c r="Y4616" i="13"/>
  <c r="Y4574" i="13"/>
  <c r="Y4463" i="13"/>
  <c r="Y4359" i="13"/>
  <c r="Y4351" i="13"/>
  <c r="Y4287" i="13"/>
  <c r="Y4223" i="13"/>
  <c r="Y4159" i="13"/>
  <c r="Y4095" i="13"/>
  <c r="Y4031" i="13"/>
  <c r="Y3913" i="13"/>
  <c r="Y3796" i="13"/>
  <c r="Y3792" i="13"/>
  <c r="Y3781" i="13"/>
  <c r="Y3759" i="13"/>
  <c r="Y3748" i="13"/>
  <c r="Y3744" i="13"/>
  <c r="Y3732" i="13"/>
  <c r="Y3709" i="13"/>
  <c r="Y3705" i="13"/>
  <c r="Y3694" i="13"/>
  <c r="Y3690" i="13"/>
  <c r="Y3686" i="13"/>
  <c r="Y3682" i="13"/>
  <c r="Y3636" i="13"/>
  <c r="Y3605" i="13"/>
  <c r="Y3601" i="13"/>
  <c r="Y3590" i="13"/>
  <c r="Y3582" i="13"/>
  <c r="Y3544" i="13"/>
  <c r="Y3513" i="13"/>
  <c r="Y3482" i="13"/>
  <c r="Y3478" i="13"/>
  <c r="Y3466" i="13"/>
  <c r="Y3462" i="13"/>
  <c r="Y3971" i="13"/>
  <c r="Y3956" i="13"/>
  <c r="Y3952" i="13"/>
  <c r="Y3890" i="13"/>
  <c r="Y3866" i="13"/>
  <c r="Y3852" i="13"/>
  <c r="Y3848" i="13"/>
  <c r="Y3840" i="13"/>
  <c r="Y3813" i="13"/>
  <c r="Y3784" i="13"/>
  <c r="Y3770" i="13"/>
  <c r="Y3720" i="13"/>
  <c r="Y3716" i="13"/>
  <c r="Y3701" i="13"/>
  <c r="Y3697" i="13"/>
  <c r="Y3678" i="13"/>
  <c r="Y3674" i="13"/>
  <c r="Y3655" i="13"/>
  <c r="Y3647" i="13"/>
  <c r="Y3628" i="13"/>
  <c r="Y3624" i="13"/>
  <c r="Y3620" i="13"/>
  <c r="Y3612" i="13"/>
  <c r="Y3597" i="13"/>
  <c r="Y3593" i="13"/>
  <c r="Y3574" i="13"/>
  <c r="Y3559" i="13"/>
  <c r="Y3551" i="13"/>
  <c r="Y3532" i="13"/>
  <c r="Y3524" i="13"/>
  <c r="Y3520" i="13"/>
  <c r="Y3509" i="13"/>
  <c r="Y4656" i="13"/>
  <c r="Y4649" i="13"/>
  <c r="Y4638" i="13"/>
  <c r="Y4634" i="13"/>
  <c r="Y4627" i="13"/>
  <c r="Y4623" i="13"/>
  <c r="Y4588" i="13"/>
  <c r="Y4581" i="13"/>
  <c r="Y4573" i="13"/>
  <c r="Y4566" i="13"/>
  <c r="Y4555" i="13"/>
  <c r="Y4551" i="13"/>
  <c r="Y4543" i="13"/>
  <c r="Y4510" i="13"/>
  <c r="Y4492" i="13"/>
  <c r="Y4473" i="13"/>
  <c r="Y4466" i="13"/>
  <c r="Y4399" i="13"/>
  <c r="Y4388" i="13"/>
  <c r="Y4384" i="13"/>
  <c r="Y4332" i="13"/>
  <c r="Y4313" i="13"/>
  <c r="Y4306" i="13"/>
  <c r="Y4302" i="13"/>
  <c r="Y4268" i="13"/>
  <c r="Y4249" i="13"/>
  <c r="Y4242" i="13"/>
  <c r="Y4238" i="13"/>
  <c r="Y4204" i="13"/>
  <c r="Y4185" i="13"/>
  <c r="Y4178" i="13"/>
  <c r="Y4140" i="13"/>
  <c r="Y4121" i="13"/>
  <c r="Y4114" i="13"/>
  <c r="Y4110" i="13"/>
  <c r="Y4076" i="13"/>
  <c r="Y4057" i="13"/>
  <c r="Y4050" i="13"/>
  <c r="Y4046" i="13"/>
  <c r="Y4012" i="13"/>
  <c r="Y3993" i="13"/>
  <c r="Y3986" i="13"/>
  <c r="Y3982" i="13"/>
  <c r="Y3916" i="13"/>
  <c r="Y3912" i="13"/>
  <c r="Y3908" i="13"/>
  <c r="Y3824" i="13"/>
  <c r="Y3791" i="13"/>
  <c r="Y3780" i="13"/>
  <c r="Y3766" i="13"/>
  <c r="Y3735" i="13"/>
  <c r="Y3708" i="13"/>
  <c r="Y3704" i="13"/>
  <c r="Y3693" i="13"/>
  <c r="Y3689" i="13"/>
  <c r="Y3685" i="13"/>
  <c r="Y3681" i="13"/>
  <c r="Y3670" i="13"/>
  <c r="Y3666" i="13"/>
  <c r="Y3604" i="13"/>
  <c r="Y3589" i="13"/>
  <c r="Y3585" i="13"/>
  <c r="Y3581" i="13"/>
  <c r="Y3577" i="13"/>
  <c r="Y3543" i="13"/>
  <c r="Y4286" i="13"/>
  <c r="Y4260" i="13"/>
  <c r="Y4256" i="13"/>
  <c r="Y4222" i="13"/>
  <c r="Y4196" i="13"/>
  <c r="Y4192" i="13"/>
  <c r="Y4158" i="13"/>
  <c r="Y4132" i="13"/>
  <c r="Y4128" i="13"/>
  <c r="Y4094" i="13"/>
  <c r="Y4068" i="13"/>
  <c r="Y4064" i="13"/>
  <c r="Y4030" i="13"/>
  <c r="Y4015" i="13"/>
  <c r="Y4004" i="13"/>
  <c r="Y4000" i="13"/>
  <c r="Y3919" i="13"/>
  <c r="Y3907" i="13"/>
  <c r="Y3877" i="13"/>
  <c r="Y3847" i="13"/>
  <c r="Y3827" i="13"/>
  <c r="Y3812" i="13"/>
  <c r="Y3805" i="13"/>
  <c r="Y3769" i="13"/>
  <c r="Y3746" i="13"/>
  <c r="Y3727" i="13"/>
  <c r="Y3719" i="13"/>
  <c r="Y3700" i="13"/>
  <c r="Y3680" i="13"/>
  <c r="Y3677" i="13"/>
  <c r="Y3673" i="13"/>
  <c r="Y3662" i="13"/>
  <c r="Y3658" i="13"/>
  <c r="Y3654" i="13"/>
  <c r="Y3650" i="13"/>
  <c r="Y3646" i="13"/>
  <c r="Y3642" i="13"/>
  <c r="Y3623" i="13"/>
  <c r="Y3615" i="13"/>
  <c r="Y3596" i="13"/>
  <c r="Y3592" i="13"/>
  <c r="Y3584" i="13"/>
  <c r="Y3573" i="13"/>
  <c r="Y3558" i="13"/>
  <c r="Y3538" i="13"/>
  <c r="Y3527" i="13"/>
  <c r="Y3519" i="13"/>
  <c r="Y4667" i="13"/>
  <c r="Y4663" i="13"/>
  <c r="Y4648" i="13"/>
  <c r="Y4607" i="13"/>
  <c r="Y4603" i="13"/>
  <c r="Y4580" i="13"/>
  <c r="Y4517" i="13"/>
  <c r="Y4509" i="13"/>
  <c r="Y4502" i="13"/>
  <c r="Y4491" i="13"/>
  <c r="Y4487" i="13"/>
  <c r="Y4479" i="13"/>
  <c r="Y4446" i="13"/>
  <c r="Y4428" i="13"/>
  <c r="Y4409" i="13"/>
  <c r="Y4402" i="13"/>
  <c r="Y4331" i="13"/>
  <c r="Y4319" i="13"/>
  <c r="Y4267" i="13"/>
  <c r="Y4255" i="13"/>
  <c r="Y4203" i="13"/>
  <c r="Y4191" i="13"/>
  <c r="Y4139" i="13"/>
  <c r="Y4127" i="13"/>
  <c r="Y4063" i="13"/>
  <c r="Y3768" i="13"/>
  <c r="Y3572" i="13"/>
  <c r="Y4037" i="13"/>
  <c r="Y3950" i="13"/>
  <c r="Y3946" i="13"/>
  <c r="Y3942" i="13"/>
  <c r="Y3888" i="13"/>
  <c r="Y3884" i="13"/>
  <c r="Y3876" i="13"/>
  <c r="Y3872" i="13"/>
  <c r="Y3864" i="13"/>
  <c r="Y3854" i="13"/>
  <c r="Y3846" i="13"/>
  <c r="Y3838" i="13"/>
  <c r="Y3834" i="13"/>
  <c r="Y3815" i="13"/>
  <c r="Y3804" i="13"/>
  <c r="Y4688" i="13"/>
  <c r="Y4681" i="13"/>
  <c r="Y4673" i="13"/>
  <c r="Y4666" i="13"/>
  <c r="Y4621" i="13"/>
  <c r="Y4617" i="13"/>
  <c r="Y4606" i="13"/>
  <c r="Y4602" i="13"/>
  <c r="Y4598" i="13"/>
  <c r="Y4516" i="13"/>
  <c r="Y4453" i="13"/>
  <c r="Y4427" i="13"/>
  <c r="Y4423" i="13"/>
  <c r="Y4415" i="13"/>
  <c r="Y4382" i="13"/>
  <c r="Y4364" i="13"/>
  <c r="Y4345" i="13"/>
  <c r="Y4338" i="13"/>
  <c r="Y4300" i="13"/>
  <c r="Y4281" i="13"/>
  <c r="Y4274" i="13"/>
  <c r="Y4236" i="13"/>
  <c r="Y4217" i="13"/>
  <c r="Y4210" i="13"/>
  <c r="Y4172" i="13"/>
  <c r="Y4153" i="13"/>
  <c r="Y4146" i="13"/>
  <c r="Y4142" i="13"/>
  <c r="Y4108" i="13"/>
  <c r="Y4089" i="13"/>
  <c r="Y4082" i="13"/>
  <c r="Y4078" i="13"/>
  <c r="Y4044" i="13"/>
  <c r="Y4025" i="13"/>
  <c r="Y4018" i="13"/>
  <c r="Y4014" i="13"/>
  <c r="Y3980" i="13"/>
  <c r="Y3976" i="13"/>
  <c r="Y3965" i="13"/>
  <c r="Y3961" i="13"/>
  <c r="Y3926" i="13"/>
  <c r="Y3922" i="13"/>
  <c r="Y3918" i="13"/>
  <c r="Y3875" i="13"/>
  <c r="Y3867" i="13"/>
  <c r="Y3860" i="13"/>
  <c r="Y3849" i="13"/>
  <c r="Y3830" i="13"/>
  <c r="Y3826" i="13"/>
  <c r="Y3803" i="13"/>
  <c r="Y3771" i="13"/>
  <c r="Y3764" i="13"/>
  <c r="Y3760" i="13"/>
  <c r="Y3749" i="13"/>
  <c r="Y3737" i="13"/>
  <c r="Y3733" i="13"/>
  <c r="Y3710" i="13"/>
  <c r="Y3706" i="13"/>
  <c r="Y3687" i="13"/>
  <c r="Y3668" i="13"/>
  <c r="Y3648" i="13"/>
  <c r="Y3637" i="13"/>
  <c r="Y3633" i="13"/>
  <c r="Y3606" i="13"/>
  <c r="Y3583" i="13"/>
  <c r="Y3571" i="13"/>
  <c r="Y3560" i="13"/>
  <c r="Y3545" i="13"/>
  <c r="Y3541" i="13"/>
  <c r="Y3495" i="13"/>
  <c r="Y3487" i="13"/>
  <c r="Y3475" i="13"/>
  <c r="Y3471" i="13"/>
  <c r="Y3459" i="13"/>
  <c r="Y3448" i="13"/>
  <c r="Y3444" i="13"/>
  <c r="Y3433" i="13"/>
  <c r="Y3429" i="13"/>
  <c r="Y3402" i="13"/>
  <c r="Y3398" i="13"/>
  <c r="Y3394" i="13"/>
  <c r="Y3382" i="13"/>
  <c r="Y3378" i="13"/>
  <c r="Y3291" i="13"/>
  <c r="Y3275" i="13"/>
  <c r="Y3272" i="13"/>
  <c r="Y3268" i="13"/>
  <c r="Y3257" i="13"/>
  <c r="Y3241" i="13"/>
  <c r="Y3214" i="13"/>
  <c r="Y3195" i="13"/>
  <c r="Y3192" i="13"/>
  <c r="Y3184" i="13"/>
  <c r="Y3180" i="13"/>
  <c r="Y3176" i="13"/>
  <c r="Y3172" i="13"/>
  <c r="Y3094" i="13"/>
  <c r="Y3079" i="13"/>
  <c r="Y3067" i="13"/>
  <c r="Y3044" i="13"/>
  <c r="Y3029" i="13"/>
  <c r="Y3010" i="13"/>
  <c r="Y2991" i="13"/>
  <c r="Y2964" i="13"/>
  <c r="Y2953" i="13"/>
  <c r="Y2945" i="13"/>
  <c r="Y2941" i="13"/>
  <c r="Y2926" i="13"/>
  <c r="Y2914" i="13"/>
  <c r="Y2910" i="13"/>
  <c r="Y2895" i="13"/>
  <c r="Y2887" i="13"/>
  <c r="Y2875" i="13"/>
  <c r="Y2864" i="13"/>
  <c r="Y2856" i="13"/>
  <c r="Y2848" i="13"/>
  <c r="Y2844" i="13"/>
  <c r="Y2820" i="13"/>
  <c r="Y2804" i="13"/>
  <c r="Y2793" i="13"/>
  <c r="Y2789" i="13"/>
  <c r="Y2730" i="13"/>
  <c r="Y2726" i="13"/>
  <c r="Y2655" i="13"/>
  <c r="Y2643" i="13"/>
  <c r="Y2627" i="13"/>
  <c r="Y2599" i="13"/>
  <c r="Y2571" i="13"/>
  <c r="Y2567" i="13"/>
  <c r="Y2563" i="13"/>
  <c r="Y2559" i="13"/>
  <c r="Y2555" i="13"/>
  <c r="Y2551" i="13"/>
  <c r="Y2547" i="13"/>
  <c r="Y2543" i="13"/>
  <c r="Y2539" i="13"/>
  <c r="Y2524" i="13"/>
  <c r="Y2474" i="13"/>
  <c r="Y2460" i="13"/>
  <c r="Y2361" i="13"/>
  <c r="Y2357" i="13"/>
  <c r="Y2345" i="13"/>
  <c r="Y2326" i="13"/>
  <c r="Y3432" i="13"/>
  <c r="Y3267" i="13"/>
  <c r="Y3171" i="13"/>
  <c r="Y2948" i="13"/>
  <c r="Y2538" i="13"/>
  <c r="Y2418" i="13"/>
  <c r="Y2290" i="13"/>
  <c r="Y3443" i="13"/>
  <c r="Y3412" i="13"/>
  <c r="Y3278" i="13"/>
  <c r="Y3244" i="13"/>
  <c r="Y3217" i="13"/>
  <c r="Y3108" i="13"/>
  <c r="Y2835" i="13"/>
  <c r="Y2819" i="13"/>
  <c r="Y2803" i="13"/>
  <c r="Y2799" i="13"/>
  <c r="Y2756" i="13"/>
  <c r="Y2740" i="13"/>
  <c r="Y2618" i="13"/>
  <c r="Y2602" i="13"/>
  <c r="Y2481" i="13"/>
  <c r="Y2018" i="13"/>
  <c r="Y1927" i="13"/>
  <c r="Y1824" i="13"/>
  <c r="Y2469" i="13"/>
  <c r="Y2452" i="13"/>
  <c r="Y2441" i="13"/>
  <c r="Y2433" i="13"/>
  <c r="Y2429" i="13"/>
  <c r="Y2414" i="13"/>
  <c r="Y2410" i="13"/>
  <c r="Y2402" i="13"/>
  <c r="Y2383" i="13"/>
  <c r="Y2379" i="13"/>
  <c r="Y2375" i="13"/>
  <c r="Y2371" i="13"/>
  <c r="Y2367" i="13"/>
  <c r="Y2344" i="13"/>
  <c r="Y2340" i="13"/>
  <c r="Y2336" i="13"/>
  <c r="Y2332" i="13"/>
  <c r="Y2305" i="13"/>
  <c r="Y2301" i="13"/>
  <c r="Y2286" i="13"/>
  <c r="Y2282" i="13"/>
  <c r="Y2274" i="13"/>
  <c r="Y2255" i="13"/>
  <c r="Y2251" i="13"/>
  <c r="Y2247" i="13"/>
  <c r="Y2243" i="13"/>
  <c r="Y2216" i="13"/>
  <c r="Y2212" i="13"/>
  <c r="Y2208" i="13"/>
  <c r="Y2204" i="13"/>
  <c r="Y1847" i="13"/>
  <c r="Y3512" i="13"/>
  <c r="Y3508" i="13"/>
  <c r="Y3497" i="13"/>
  <c r="Y3493" i="13"/>
  <c r="Y3450" i="13"/>
  <c r="Y3431" i="13"/>
  <c r="Y3423" i="13"/>
  <c r="Y3411" i="13"/>
  <c r="Y3404" i="13"/>
  <c r="Y3396" i="13"/>
  <c r="Y3392" i="13"/>
  <c r="Y3384" i="13"/>
  <c r="Y3380" i="13"/>
  <c r="Y3344" i="13"/>
  <c r="Y3333" i="13"/>
  <c r="Y3329" i="13"/>
  <c r="Y3317" i="13"/>
  <c r="Y3313" i="13"/>
  <c r="Y3270" i="13"/>
  <c r="Y3266" i="13"/>
  <c r="Y3220" i="13"/>
  <c r="Y3201" i="13"/>
  <c r="Y3190" i="13"/>
  <c r="Y3186" i="13"/>
  <c r="Y3182" i="13"/>
  <c r="Y3178" i="13"/>
  <c r="Y3119" i="13"/>
  <c r="Y3092" i="13"/>
  <c r="Y3081" i="13"/>
  <c r="Y3073" i="13"/>
  <c r="Y3069" i="13"/>
  <c r="Y3054" i="13"/>
  <c r="Y3016" i="13"/>
  <c r="Y3008" i="13"/>
  <c r="Y3004" i="13"/>
  <c r="Y2966" i="13"/>
  <c r="Y2951" i="13"/>
  <c r="Y2939" i="13"/>
  <c r="Y2928" i="13"/>
  <c r="Y2920" i="13"/>
  <c r="Y2912" i="13"/>
  <c r="Y2908" i="13"/>
  <c r="Y2889" i="13"/>
  <c r="Y2885" i="13"/>
  <c r="Y2881" i="13"/>
  <c r="Y2877" i="13"/>
  <c r="Y2862" i="13"/>
  <c r="Y2850" i="13"/>
  <c r="Y2846" i="13"/>
  <c r="Y2771" i="13"/>
  <c r="Y2767" i="13"/>
  <c r="Y2755" i="13"/>
  <c r="Y2751" i="13"/>
  <c r="Y2739" i="13"/>
  <c r="Y2728" i="13"/>
  <c r="Y2724" i="13"/>
  <c r="Y2692" i="13"/>
  <c r="Y2676" i="13"/>
  <c r="Y2665" i="13"/>
  <c r="Y2661" i="13"/>
  <c r="Y2629" i="13"/>
  <c r="Y2613" i="13"/>
  <c r="Y2601" i="13"/>
  <c r="Y2580" i="13"/>
  <c r="Y2569" i="13"/>
  <c r="Y2561" i="13"/>
  <c r="Y2553" i="13"/>
  <c r="Y2529" i="13"/>
  <c r="Y2448" i="13"/>
  <c r="Y2425" i="13"/>
  <c r="Y2421" i="13"/>
  <c r="Y2409" i="13"/>
  <c r="Y2390" i="13"/>
  <c r="Y2297" i="13"/>
  <c r="Y2293" i="13"/>
  <c r="Y2281" i="13"/>
  <c r="Y2262" i="13"/>
  <c r="Y1728" i="13"/>
  <c r="Y3522" i="13"/>
  <c r="Y3507" i="13"/>
  <c r="Y3500" i="13"/>
  <c r="Y3492" i="13"/>
  <c r="Y3488" i="13"/>
  <c r="Y3476" i="13"/>
  <c r="Y3464" i="13"/>
  <c r="Y3449" i="13"/>
  <c r="Y3434" i="13"/>
  <c r="Y3430" i="13"/>
  <c r="Y3399" i="13"/>
  <c r="Y3359" i="13"/>
  <c r="Y3355" i="13"/>
  <c r="Y3343" i="13"/>
  <c r="Y3339" i="13"/>
  <c r="Y3332" i="13"/>
  <c r="Y3328" i="13"/>
  <c r="Y3320" i="13"/>
  <c r="Y3316" i="13"/>
  <c r="Y3265" i="13"/>
  <c r="Y3258" i="13"/>
  <c r="Y3230" i="13"/>
  <c r="Y3189" i="13"/>
  <c r="Y3185" i="13"/>
  <c r="Y3181" i="13"/>
  <c r="Y3177" i="13"/>
  <c r="Y3118" i="13"/>
  <c r="Y3080" i="13"/>
  <c r="Y3072" i="13"/>
  <c r="Y3068" i="13"/>
  <c r="Y3030" i="13"/>
  <c r="Y3015" i="13"/>
  <c r="Y3003" i="13"/>
  <c r="Y2980" i="13"/>
  <c r="Y2965" i="13"/>
  <c r="Y2946" i="13"/>
  <c r="Y2927" i="13"/>
  <c r="Y2919" i="13"/>
  <c r="Y2907" i="13"/>
  <c r="Y2896" i="13"/>
  <c r="Y2888" i="13"/>
  <c r="Y2880" i="13"/>
  <c r="Y2876" i="13"/>
  <c r="Y2857" i="13"/>
  <c r="Y2853" i="13"/>
  <c r="Y2849" i="13"/>
  <c r="Y2845" i="13"/>
  <c r="Y2794" i="13"/>
  <c r="Y2790" i="13"/>
  <c r="Y2707" i="13"/>
  <c r="Y2703" i="13"/>
  <c r="Y2691" i="13"/>
  <c r="Y2675" i="13"/>
  <c r="Y2664" i="13"/>
  <c r="Y2660" i="13"/>
  <c r="Y2628" i="13"/>
  <c r="Y2572" i="13"/>
  <c r="Y2568" i="13"/>
  <c r="Y2564" i="13"/>
  <c r="Y2560" i="13"/>
  <c r="Y2556" i="13"/>
  <c r="Y2552" i="13"/>
  <c r="Y2544" i="13"/>
  <c r="Y2536" i="13"/>
  <c r="Y2471" i="13"/>
  <c r="Y2461" i="13"/>
  <c r="Y2393" i="13"/>
  <c r="Y2389" i="13"/>
  <c r="Y2358" i="13"/>
  <c r="Y2265" i="13"/>
  <c r="Y2261" i="13"/>
  <c r="Y2230" i="13"/>
  <c r="Y2443" i="13"/>
  <c r="Y2439" i="13"/>
  <c r="Y2435" i="13"/>
  <c r="Y2408" i="13"/>
  <c r="Y2404" i="13"/>
  <c r="Y2400" i="13"/>
  <c r="Y2396" i="13"/>
  <c r="Y2381" i="13"/>
  <c r="Y2369" i="13"/>
  <c r="Y2365" i="13"/>
  <c r="Y2350" i="13"/>
  <c r="Y2346" i="13"/>
  <c r="Y2342" i="13"/>
  <c r="Y2338" i="13"/>
  <c r="Y2319" i="13"/>
  <c r="Y2315" i="13"/>
  <c r="Y2311" i="13"/>
  <c r="Y2307" i="13"/>
  <c r="Y2280" i="13"/>
  <c r="Y2276" i="13"/>
  <c r="Y2272" i="13"/>
  <c r="Y2268" i="13"/>
  <c r="Y2241" i="13"/>
  <c r="Y2237" i="13"/>
  <c r="Y2222" i="13"/>
  <c r="Y2218" i="13"/>
  <c r="Y2210" i="13"/>
  <c r="Y2185" i="13"/>
  <c r="Y1848" i="13"/>
  <c r="Y1656" i="13"/>
  <c r="Y1591" i="13"/>
  <c r="Y1537" i="13"/>
  <c r="Y1457" i="13"/>
  <c r="Y1393" i="13"/>
  <c r="Y1301" i="13"/>
  <c r="Y1297" i="13"/>
  <c r="Y854" i="13"/>
  <c r="Y2161" i="13"/>
  <c r="Y2138" i="13"/>
  <c r="Y2122" i="13"/>
  <c r="Y2119" i="13"/>
  <c r="Y2115" i="13"/>
  <c r="Y2088" i="13"/>
  <c r="Y2084" i="13"/>
  <c r="Y1976" i="13"/>
  <c r="Y1954" i="13"/>
  <c r="Y1912" i="13"/>
  <c r="Y1909" i="13"/>
  <c r="Y1905" i="13"/>
  <c r="Y1901" i="13"/>
  <c r="Y1897" i="13"/>
  <c r="Y1859" i="13"/>
  <c r="Y1844" i="13"/>
  <c r="Y1840" i="13"/>
  <c r="Y1832" i="13"/>
  <c r="Y1798" i="13"/>
  <c r="Y1794" i="13"/>
  <c r="Y1775" i="13"/>
  <c r="Y1756" i="13"/>
  <c r="Y1748" i="13"/>
  <c r="Y1744" i="13"/>
  <c r="Y1736" i="13"/>
  <c r="Y1717" i="13"/>
  <c r="Y1709" i="13"/>
  <c r="Y1697" i="13"/>
  <c r="Y1678" i="13"/>
  <c r="Y1674" i="13"/>
  <c r="Y1655" i="13"/>
  <c r="Y1621" i="13"/>
  <c r="Y1613" i="13"/>
  <c r="Y1601" i="13"/>
  <c r="Y1571" i="13"/>
  <c r="Y1564" i="13"/>
  <c r="Y1556" i="13"/>
  <c r="Y1552" i="13"/>
  <c r="Y1544" i="13"/>
  <c r="Y1529" i="13"/>
  <c r="Y1510" i="13"/>
  <c r="Y1506" i="13"/>
  <c r="Y1499" i="13"/>
  <c r="Y1487" i="13"/>
  <c r="Y1483" i="13"/>
  <c r="Y1476" i="13"/>
  <c r="Y1453" i="13"/>
  <c r="Y1426" i="13"/>
  <c r="Y1400" i="13"/>
  <c r="Y1369" i="13"/>
  <c r="Y1343" i="13"/>
  <c r="Y1339" i="13"/>
  <c r="Y1335" i="13"/>
  <c r="Y1278" i="13"/>
  <c r="Y1270" i="13"/>
  <c r="Y1251" i="13"/>
  <c r="Y1247" i="13"/>
  <c r="Y1243" i="13"/>
  <c r="Y1240" i="13"/>
  <c r="Y1214" i="13"/>
  <c r="Y1206" i="13"/>
  <c r="Y1195" i="13"/>
  <c r="Y1187" i="13"/>
  <c r="Y1183" i="13"/>
  <c r="Y1179" i="13"/>
  <c r="Y1050" i="13"/>
  <c r="Y814" i="13"/>
  <c r="Y2137" i="13"/>
  <c r="Y2133" i="13"/>
  <c r="Y2118" i="13"/>
  <c r="Y2114" i="13"/>
  <c r="Y2106" i="13"/>
  <c r="Y2098" i="13"/>
  <c r="Y2095" i="13"/>
  <c r="Y2091" i="13"/>
  <c r="Y2087" i="13"/>
  <c r="Y2083" i="13"/>
  <c r="Y2025" i="13"/>
  <c r="Y2010" i="13"/>
  <c r="Y1991" i="13"/>
  <c r="Y1987" i="13"/>
  <c r="Y1975" i="13"/>
  <c r="Y1972" i="13"/>
  <c r="Y1953" i="13"/>
  <c r="Y1908" i="13"/>
  <c r="Y1904" i="13"/>
  <c r="Y1896" i="13"/>
  <c r="Y1862" i="13"/>
  <c r="Y1858" i="13"/>
  <c r="Y1820" i="13"/>
  <c r="Y1774" i="13"/>
  <c r="Y1770" i="13"/>
  <c r="Y1759" i="13"/>
  <c r="Y1755" i="13"/>
  <c r="Y1724" i="13"/>
  <c r="Y1716" i="13"/>
  <c r="Y1712" i="13"/>
  <c r="Y1704" i="13"/>
  <c r="Y1685" i="13"/>
  <c r="Y1677" i="13"/>
  <c r="Y1665" i="13"/>
  <c r="Y1635" i="13"/>
  <c r="Y1628" i="13"/>
  <c r="Y1620" i="13"/>
  <c r="Y1616" i="13"/>
  <c r="Y1608" i="13"/>
  <c r="Y1593" i="13"/>
  <c r="Y1574" i="13"/>
  <c r="Y1570" i="13"/>
  <c r="Y1563" i="13"/>
  <c r="Y1528" i="13"/>
  <c r="Y1463" i="13"/>
  <c r="Y1448" i="13"/>
  <c r="Y1414" i="13"/>
  <c r="Y1407" i="13"/>
  <c r="Y1403" i="13"/>
  <c r="Y1399" i="13"/>
  <c r="Y1357" i="13"/>
  <c r="Y1349" i="13"/>
  <c r="Y1345" i="13"/>
  <c r="Y1342" i="13"/>
  <c r="Y1334" i="13"/>
  <c r="Y1311" i="13"/>
  <c r="Y1307" i="13"/>
  <c r="Y1288" i="13"/>
  <c r="Y1284" i="13"/>
  <c r="Y1269" i="13"/>
  <c r="Y1265" i="13"/>
  <c r="Y1258" i="13"/>
  <c r="Y1254" i="13"/>
  <c r="Y1239" i="13"/>
  <c r="Y1224" i="13"/>
  <c r="Y1220" i="13"/>
  <c r="Y1217" i="13"/>
  <c r="Y1205" i="13"/>
  <c r="Y1201" i="13"/>
  <c r="Y1194" i="13"/>
  <c r="Y1190" i="13"/>
  <c r="Y1175" i="13"/>
  <c r="Y955" i="13"/>
  <c r="Y1497" i="13"/>
  <c r="Y1481" i="13"/>
  <c r="Y1447" i="13"/>
  <c r="Y1337" i="13"/>
  <c r="Y2233" i="13"/>
  <c r="Y2229" i="13"/>
  <c r="Y2217" i="13"/>
  <c r="Y2198" i="13"/>
  <c r="Y2159" i="13"/>
  <c r="Y2155" i="13"/>
  <c r="Y2144" i="13"/>
  <c r="Y2140" i="13"/>
  <c r="Y2136" i="13"/>
  <c r="Y2132" i="13"/>
  <c r="Y2113" i="13"/>
  <c r="Y2109" i="13"/>
  <c r="Y2094" i="13"/>
  <c r="Y2090" i="13"/>
  <c r="Y2055" i="13"/>
  <c r="Y2051" i="13"/>
  <c r="Y2017" i="13"/>
  <c r="Y2009" i="13"/>
  <c r="Y2005" i="13"/>
  <c r="Y1998" i="13"/>
  <c r="Y1952" i="13"/>
  <c r="Y1945" i="13"/>
  <c r="Y1926" i="13"/>
  <c r="Y1922" i="13"/>
  <c r="Y1884" i="13"/>
  <c r="Y1838" i="13"/>
  <c r="Y1834" i="13"/>
  <c r="Y1823" i="13"/>
  <c r="Y1819" i="13"/>
  <c r="Y1781" i="13"/>
  <c r="Y1777" i="13"/>
  <c r="Y1773" i="13"/>
  <c r="Y1769" i="13"/>
  <c r="Y1742" i="13"/>
  <c r="Y1738" i="13"/>
  <c r="Y1727" i="13"/>
  <c r="Y1723" i="13"/>
  <c r="Y1692" i="13"/>
  <c r="Y1684" i="13"/>
  <c r="Y1680" i="13"/>
  <c r="Y1672" i="13"/>
  <c r="Y1638" i="13"/>
  <c r="Y1634" i="13"/>
  <c r="Y1627" i="13"/>
  <c r="Y1287" i="13"/>
  <c r="Y1276" i="13"/>
  <c r="Y1227" i="13"/>
  <c r="Y1223" i="13"/>
  <c r="Y1212" i="13"/>
  <c r="Y1163" i="13"/>
  <c r="Y1159" i="13"/>
  <c r="Y1155" i="13"/>
  <c r="Y915" i="13"/>
  <c r="Y2089" i="13"/>
  <c r="Y1993" i="13"/>
  <c r="Y1788" i="13"/>
  <c r="Y1734" i="13"/>
  <c r="Y1730" i="13"/>
  <c r="Y1699" i="13"/>
  <c r="Y1687" i="13"/>
  <c r="Y1653" i="13"/>
  <c r="Y1645" i="13"/>
  <c r="Y1633" i="13"/>
  <c r="Y1603" i="13"/>
  <c r="Y1596" i="13"/>
  <c r="Y1588" i="13"/>
  <c r="Y1584" i="13"/>
  <c r="Y1576" i="13"/>
  <c r="Y1561" i="13"/>
  <c r="Y1542" i="13"/>
  <c r="Y1538" i="13"/>
  <c r="Y1531" i="13"/>
  <c r="Y1519" i="13"/>
  <c r="Y1496" i="13"/>
  <c r="Y1473" i="13"/>
  <c r="Y1462" i="13"/>
  <c r="Y1458" i="13"/>
  <c r="Y1431" i="13"/>
  <c r="Y1401" i="13"/>
  <c r="Y1375" i="13"/>
  <c r="Y1371" i="13"/>
  <c r="Y1367" i="13"/>
  <c r="Y1325" i="13"/>
  <c r="Y1298" i="13"/>
  <c r="Y1294" i="13"/>
  <c r="Y1264" i="13"/>
  <c r="Y1200" i="13"/>
  <c r="Y922" i="13"/>
  <c r="Y331" i="13"/>
  <c r="Y283" i="13"/>
  <c r="Y276" i="13"/>
  <c r="Y233" i="13"/>
  <c r="Y225" i="13"/>
  <c r="Y221" i="13"/>
  <c r="Y213" i="13"/>
  <c r="Y176" i="13"/>
  <c r="Y172" i="13"/>
  <c r="Y1160" i="13"/>
  <c r="Y1156" i="13"/>
  <c r="Y1125" i="13"/>
  <c r="Y1121" i="13"/>
  <c r="Y1096" i="13"/>
  <c r="Y1092" i="13"/>
  <c r="Y1077" i="13"/>
  <c r="Y1073" i="13"/>
  <c r="Y1066" i="13"/>
  <c r="Y1062" i="13"/>
  <c r="Y1047" i="13"/>
  <c r="Y1032" i="13"/>
  <c r="Y1028" i="13"/>
  <c r="Y1021" i="13"/>
  <c r="Y1009" i="13"/>
  <c r="Y1002" i="13"/>
  <c r="Y998" i="13"/>
  <c r="Y990" i="13"/>
  <c r="Y963" i="13"/>
  <c r="Y949" i="13"/>
  <c r="Y945" i="13"/>
  <c r="Y937" i="13"/>
  <c r="Y926" i="13"/>
  <c r="Y919" i="13"/>
  <c r="Y912" i="13"/>
  <c r="Y904" i="13"/>
  <c r="Y900" i="13"/>
  <c r="Y881" i="13"/>
  <c r="Y874" i="13"/>
  <c r="Y870" i="13"/>
  <c r="Y866" i="13"/>
  <c r="Y840" i="13"/>
  <c r="Y822" i="13"/>
  <c r="Y818" i="13"/>
  <c r="Y803" i="13"/>
  <c r="Y795" i="13"/>
  <c r="Y788" i="13"/>
  <c r="Y765" i="13"/>
  <c r="Y762" i="13"/>
  <c r="Y750" i="13"/>
  <c r="Y718" i="13"/>
  <c r="Y711" i="13"/>
  <c r="Y707" i="13"/>
  <c r="Y684" i="13"/>
  <c r="Y670" i="13"/>
  <c r="Y644" i="13"/>
  <c r="Y637" i="13"/>
  <c r="Y633" i="13"/>
  <c r="Y622" i="13"/>
  <c r="Y595" i="13"/>
  <c r="Y578" i="13"/>
  <c r="Y505" i="13"/>
  <c r="Y502" i="13"/>
  <c r="Y498" i="13"/>
  <c r="Y456" i="13"/>
  <c r="Y448" i="13"/>
  <c r="Y387" i="13"/>
  <c r="Y338" i="13"/>
  <c r="Y236" i="13"/>
  <c r="Y224" i="13"/>
  <c r="Y220" i="13"/>
  <c r="Y216" i="13"/>
  <c r="Y212" i="13"/>
  <c r="Y179" i="13"/>
  <c r="Y1136" i="13"/>
  <c r="Y1095" i="13"/>
  <c r="Y1084" i="13"/>
  <c r="Y1035" i="13"/>
  <c r="Y1031" i="13"/>
  <c r="Y1020" i="13"/>
  <c r="Y1005" i="13"/>
  <c r="Y997" i="13"/>
  <c r="Y974" i="13"/>
  <c r="Y970" i="13"/>
  <c r="Y966" i="13"/>
  <c r="Y907" i="13"/>
  <c r="Y877" i="13"/>
  <c r="Y869" i="13"/>
  <c r="Y843" i="13"/>
  <c r="Y839" i="13"/>
  <c r="Y832" i="13"/>
  <c r="Y810" i="13"/>
  <c r="Y806" i="13"/>
  <c r="Y802" i="13"/>
  <c r="Y776" i="13"/>
  <c r="Y772" i="13"/>
  <c r="Y729" i="13"/>
  <c r="Y695" i="13"/>
  <c r="Y691" i="13"/>
  <c r="Y654" i="13"/>
  <c r="Y636" i="13"/>
  <c r="Y602" i="13"/>
  <c r="Y598" i="13"/>
  <c r="Y588" i="13"/>
  <c r="Y577" i="13"/>
  <c r="Y544" i="13"/>
  <c r="Y525" i="13"/>
  <c r="Y497" i="13"/>
  <c r="Y478" i="13"/>
  <c r="Y474" i="13"/>
  <c r="Y436" i="13"/>
  <c r="Y432" i="13"/>
  <c r="Y428" i="13"/>
  <c r="Y383" i="13"/>
  <c r="Y376" i="13"/>
  <c r="Y349" i="13"/>
  <c r="Y309" i="13"/>
  <c r="Y282" i="13"/>
  <c r="Y279" i="13"/>
  <c r="Y272" i="13"/>
  <c r="Y247" i="13"/>
  <c r="Y201" i="13"/>
  <c r="Y197" i="13"/>
  <c r="Y190" i="13"/>
  <c r="Y151" i="13"/>
  <c r="Y1132" i="13"/>
  <c r="Y1128" i="13"/>
  <c r="Y1106" i="13"/>
  <c r="Y1102" i="13"/>
  <c r="Y1072" i="13"/>
  <c r="Y1008" i="13"/>
  <c r="Y969" i="13"/>
  <c r="Y958" i="13"/>
  <c r="Y951" i="13"/>
  <c r="Y910" i="13"/>
  <c r="Y895" i="13"/>
  <c r="Y880" i="13"/>
  <c r="Y850" i="13"/>
  <c r="Y835" i="13"/>
  <c r="Y801" i="13"/>
  <c r="Y797" i="13"/>
  <c r="Y768" i="13"/>
  <c r="Y764" i="13"/>
  <c r="Y721" i="13"/>
  <c r="Y709" i="13"/>
  <c r="Y687" i="13"/>
  <c r="Y683" i="13"/>
  <c r="Y660" i="13"/>
  <c r="Y657" i="13"/>
  <c r="Y650" i="13"/>
  <c r="Y639" i="13"/>
  <c r="Y635" i="13"/>
  <c r="Y631" i="13"/>
  <c r="Y584" i="13"/>
  <c r="Y559" i="13"/>
  <c r="Y551" i="13"/>
  <c r="Y485" i="13"/>
  <c r="Y470" i="13"/>
  <c r="Y466" i="13"/>
  <c r="Y431" i="13"/>
  <c r="Y427" i="13"/>
  <c r="Y416" i="13"/>
  <c r="Y397" i="13"/>
  <c r="Y390" i="13"/>
  <c r="Y386" i="13"/>
  <c r="Y368" i="13"/>
  <c r="Y360" i="13"/>
  <c r="Y348" i="13"/>
  <c r="Y341" i="13"/>
  <c r="Y305" i="13"/>
  <c r="Y297" i="13"/>
  <c r="Y289" i="13"/>
  <c r="Y231" i="13"/>
  <c r="Y223" i="13"/>
  <c r="Y219" i="13"/>
  <c r="Y215" i="13"/>
  <c r="Y211" i="13"/>
  <c r="Y208" i="13"/>
  <c r="Y204" i="13"/>
  <c r="Y326" i="13"/>
  <c r="Y322" i="13"/>
  <c r="Y319" i="13"/>
  <c r="Y300" i="13"/>
  <c r="Y203" i="13"/>
  <c r="Y1169" i="13"/>
  <c r="Y1161" i="13"/>
  <c r="Y1157" i="13"/>
  <c r="Y1150" i="13"/>
  <c r="Y1142" i="13"/>
  <c r="Y1131" i="13"/>
  <c r="Y1123" i="13"/>
  <c r="Y1119" i="13"/>
  <c r="Y1115" i="13"/>
  <c r="Y1112" i="13"/>
  <c r="Y1097" i="13"/>
  <c r="Y1093" i="13"/>
  <c r="Y1079" i="13"/>
  <c r="Y1075" i="13"/>
  <c r="Y1052" i="13"/>
  <c r="Y1045" i="13"/>
  <c r="Y1041" i="13"/>
  <c r="Y1033" i="13"/>
  <c r="Y1015" i="13"/>
  <c r="Y1011" i="13"/>
  <c r="Y988" i="13"/>
  <c r="Y984" i="13"/>
  <c r="Y939" i="13"/>
  <c r="Y931" i="13"/>
  <c r="Y917" i="13"/>
  <c r="Y905" i="13"/>
  <c r="Y894" i="13"/>
  <c r="Y890" i="13"/>
  <c r="Y879" i="13"/>
  <c r="Y856" i="13"/>
  <c r="Y845" i="13"/>
  <c r="Y841" i="13"/>
  <c r="Y793" i="13"/>
  <c r="Y789" i="13"/>
  <c r="Y786" i="13"/>
  <c r="Y774" i="13"/>
  <c r="Y705" i="13"/>
  <c r="Y693" i="13"/>
  <c r="Y656" i="13"/>
  <c r="Y616" i="13"/>
  <c r="Y612" i="13"/>
  <c r="Y579" i="13"/>
  <c r="Y572" i="13"/>
  <c r="Y558" i="13"/>
  <c r="Y554" i="13"/>
  <c r="Y531" i="13"/>
  <c r="Y523" i="13"/>
  <c r="Y499" i="13"/>
  <c r="Y488" i="13"/>
  <c r="Y454" i="13"/>
  <c r="Y450" i="13"/>
  <c r="Y446" i="13"/>
  <c r="Y400" i="13"/>
  <c r="Y396" i="13"/>
  <c r="Y389" i="13"/>
  <c r="Y367" i="13"/>
  <c r="Y359" i="13"/>
  <c r="Y347" i="13"/>
  <c r="Y329" i="13"/>
  <c r="Y1122" i="13"/>
  <c r="Y1078" i="13"/>
  <c r="Y1051" i="13"/>
  <c r="Y1014" i="13"/>
  <c r="Y942" i="13"/>
  <c r="Y837" i="13"/>
  <c r="Y766" i="13"/>
  <c r="Y685" i="13"/>
  <c r="Y619" i="13"/>
  <c r="Y399" i="13"/>
  <c r="Y395" i="13"/>
  <c r="Y336" i="13"/>
  <c r="Y311" i="13"/>
  <c r="Y291" i="13"/>
  <c r="Y277" i="13"/>
  <c r="Y245" i="13"/>
  <c r="Y169" i="13"/>
  <c r="Y165" i="13"/>
  <c r="Y9997" i="13"/>
  <c r="Y9973" i="13"/>
  <c r="Y9966" i="13"/>
  <c r="Y9959" i="13"/>
  <c r="Y9948" i="13"/>
  <c r="Y9941" i="13"/>
  <c r="Y9934" i="13"/>
  <c r="Y9927" i="13"/>
  <c r="Y9916" i="13"/>
  <c r="Y9909" i="13"/>
  <c r="Y9902" i="13"/>
  <c r="Y9895" i="13"/>
  <c r="Y9884" i="13"/>
  <c r="Y9877" i="13"/>
  <c r="Y9870" i="13"/>
  <c r="Y9863" i="13"/>
  <c r="Y9852" i="13"/>
  <c r="Y9845" i="13"/>
  <c r="Y9838" i="13"/>
  <c r="Y9831" i="13"/>
  <c r="Y9820" i="13"/>
  <c r="Y9813" i="13"/>
  <c r="Y9806" i="13"/>
  <c r="Y9799" i="13"/>
  <c r="Y9788" i="13"/>
  <c r="Y9781" i="13"/>
  <c r="Y9774" i="13"/>
  <c r="Y9767" i="13"/>
  <c r="Y9756" i="13"/>
  <c r="Y9749" i="13"/>
  <c r="Y9742" i="13"/>
  <c r="Y9735" i="13"/>
  <c r="Y9724" i="13"/>
  <c r="Y9717" i="13"/>
  <c r="Y9710" i="13"/>
  <c r="Y9703" i="13"/>
  <c r="Y9692" i="13"/>
  <c r="Y9685" i="13"/>
  <c r="Y9678" i="13"/>
  <c r="Y9671" i="13"/>
  <c r="Y9660" i="13"/>
  <c r="Y9653" i="13"/>
  <c r="Y9646" i="13"/>
  <c r="Y9639" i="13"/>
  <c r="Y9628" i="13"/>
  <c r="Y9621" i="13"/>
  <c r="Y9614" i="13"/>
  <c r="Y9607" i="13"/>
  <c r="Y9596" i="13"/>
  <c r="Y9589" i="13"/>
  <c r="Y9582" i="13"/>
  <c r="Y9575" i="13"/>
  <c r="Y9564" i="13"/>
  <c r="Y9537" i="13"/>
  <c r="Y9534" i="13"/>
  <c r="Y9523" i="13"/>
  <c r="Y9517" i="13"/>
  <c r="Y9500" i="13"/>
  <c r="Y9473" i="13"/>
  <c r="Y9470" i="13"/>
  <c r="Y9459" i="13"/>
  <c r="Y9453" i="13"/>
  <c r="Y9443" i="13"/>
  <c r="Y9340" i="13"/>
  <c r="Y9336" i="13"/>
  <c r="Y9411" i="13"/>
  <c r="Y9395" i="13"/>
  <c r="Y9379" i="13"/>
  <c r="Y9363" i="13"/>
  <c r="Y9996" i="13"/>
  <c r="Y9993" i="13"/>
  <c r="Y9972" i="13"/>
  <c r="Y9965" i="13"/>
  <c r="Y9958" i="13"/>
  <c r="Y9951" i="13"/>
  <c r="Y9940" i="13"/>
  <c r="Y9933" i="13"/>
  <c r="Y9919" i="13"/>
  <c r="Y9908" i="13"/>
  <c r="Y9887" i="13"/>
  <c r="Y9876" i="13"/>
  <c r="Y9855" i="13"/>
  <c r="Y9823" i="13"/>
  <c r="Y9812" i="13"/>
  <c r="Y9791" i="13"/>
  <c r="Y9780" i="13"/>
  <c r="Y9759" i="13"/>
  <c r="Y9748" i="13"/>
  <c r="Y9727" i="13"/>
  <c r="Y9716" i="13"/>
  <c r="Y9695" i="13"/>
  <c r="Y9684" i="13"/>
  <c r="Y9663" i="13"/>
  <c r="Y9652" i="13"/>
  <c r="Y9631" i="13"/>
  <c r="Y9620" i="13"/>
  <c r="Y9599" i="13"/>
  <c r="Y9588" i="13"/>
  <c r="Y9567" i="13"/>
  <c r="Y9553" i="13"/>
  <c r="Y9550" i="13"/>
  <c r="Y9533" i="13"/>
  <c r="Y9516" i="13"/>
  <c r="Y9489" i="13"/>
  <c r="Y9486" i="13"/>
  <c r="Y9469" i="13"/>
  <c r="Y9452" i="13"/>
  <c r="Y9446" i="13"/>
  <c r="Y9321" i="13"/>
  <c r="Y9989" i="13"/>
  <c r="Y9982" i="13"/>
  <c r="Y9961" i="13"/>
  <c r="Y9929" i="13"/>
  <c r="Y9897" i="13"/>
  <c r="Y9865" i="13"/>
  <c r="Y9833" i="13"/>
  <c r="Y9801" i="13"/>
  <c r="Y9769" i="13"/>
  <c r="Y9737" i="13"/>
  <c r="Y9705" i="13"/>
  <c r="Y9673" i="13"/>
  <c r="Y9641" i="13"/>
  <c r="Y9609" i="13"/>
  <c r="Y9577" i="13"/>
  <c r="Y9556" i="13"/>
  <c r="Y9529" i="13"/>
  <c r="Y9526" i="13"/>
  <c r="Y9509" i="13"/>
  <c r="Y9492" i="13"/>
  <c r="Y9465" i="13"/>
  <c r="Y9462" i="13"/>
  <c r="Y9430" i="13"/>
  <c r="Y9414" i="13"/>
  <c r="Y9398" i="13"/>
  <c r="Y9382" i="13"/>
  <c r="Y9366" i="13"/>
  <c r="Y9356" i="13"/>
  <c r="Y9342" i="13"/>
  <c r="Y9331" i="13"/>
  <c r="Y9299" i="13"/>
  <c r="Y9985" i="13"/>
  <c r="Y9975" i="13"/>
  <c r="Y9964" i="13"/>
  <c r="Y9957" i="13"/>
  <c r="Y9950" i="13"/>
  <c r="Y9943" i="13"/>
  <c r="Y9932" i="13"/>
  <c r="Y9925" i="13"/>
  <c r="Y9918" i="13"/>
  <c r="Y9911" i="13"/>
  <c r="Y9900" i="13"/>
  <c r="Y9893" i="13"/>
  <c r="Y9886" i="13"/>
  <c r="Y9879" i="13"/>
  <c r="Y9868" i="13"/>
  <c r="Y9861" i="13"/>
  <c r="Y9854" i="13"/>
  <c r="Y9847" i="13"/>
  <c r="Y9836" i="13"/>
  <c r="Y9829" i="13"/>
  <c r="Y9822" i="13"/>
  <c r="Y9815" i="13"/>
  <c r="Y9804" i="13"/>
  <c r="Y9797" i="13"/>
  <c r="Y9790" i="13"/>
  <c r="Y9783" i="13"/>
  <c r="Y9772" i="13"/>
  <c r="Y9765" i="13"/>
  <c r="Y9758" i="13"/>
  <c r="Y9751" i="13"/>
  <c r="Y9740" i="13"/>
  <c r="Y9733" i="13"/>
  <c r="Y9726" i="13"/>
  <c r="Y9719" i="13"/>
  <c r="Y9708" i="13"/>
  <c r="Y9701" i="13"/>
  <c r="Y9694" i="13"/>
  <c r="Y9687" i="13"/>
  <c r="Y9676" i="13"/>
  <c r="Y9669" i="13"/>
  <c r="Y9662" i="13"/>
  <c r="Y9655" i="13"/>
  <c r="Y9644" i="13"/>
  <c r="Y9637" i="13"/>
  <c r="Y9630" i="13"/>
  <c r="Y9623" i="13"/>
  <c r="Y9612" i="13"/>
  <c r="Y9605" i="13"/>
  <c r="Y9598" i="13"/>
  <c r="Y9591" i="13"/>
  <c r="Y9580" i="13"/>
  <c r="Y9573" i="13"/>
  <c r="Y9566" i="13"/>
  <c r="Y9555" i="13"/>
  <c r="Y9549" i="13"/>
  <c r="Y9532" i="13"/>
  <c r="Y9505" i="13"/>
  <c r="Y9502" i="13"/>
  <c r="Y9491" i="13"/>
  <c r="Y9485" i="13"/>
  <c r="Y9468" i="13"/>
  <c r="Y9445" i="13"/>
  <c r="Y9334" i="13"/>
  <c r="Y9998" i="13"/>
  <c r="Y9987" i="13"/>
  <c r="Y9974" i="13"/>
  <c r="Y9967" i="13"/>
  <c r="Y9956" i="13"/>
  <c r="Y9949" i="13"/>
  <c r="Y9942" i="13"/>
  <c r="Y9935" i="13"/>
  <c r="Y9924" i="13"/>
  <c r="Y9917" i="13"/>
  <c r="Y9910" i="13"/>
  <c r="Y9903" i="13"/>
  <c r="Y9892" i="13"/>
  <c r="Y9885" i="13"/>
  <c r="Y9878" i="13"/>
  <c r="Y9871" i="13"/>
  <c r="Y9860" i="13"/>
  <c r="Y9853" i="13"/>
  <c r="Y9846" i="13"/>
  <c r="Y9839" i="13"/>
  <c r="Y9828" i="13"/>
  <c r="Y9821" i="13"/>
  <c r="Y9814" i="13"/>
  <c r="Y9807" i="13"/>
  <c r="Y9796" i="13"/>
  <c r="Y9789" i="13"/>
  <c r="Y9782" i="13"/>
  <c r="Y9775" i="13"/>
  <c r="Y9764" i="13"/>
  <c r="Y9757" i="13"/>
  <c r="Y9750" i="13"/>
  <c r="Y9743" i="13"/>
  <c r="Y9732" i="13"/>
  <c r="Y9725" i="13"/>
  <c r="Y9718" i="13"/>
  <c r="Y9711" i="13"/>
  <c r="Y9700" i="13"/>
  <c r="Y9693" i="13"/>
  <c r="Y9686" i="13"/>
  <c r="Y9679" i="13"/>
  <c r="Y9668" i="13"/>
  <c r="Y9661" i="13"/>
  <c r="Y9654" i="13"/>
  <c r="Y9647" i="13"/>
  <c r="Y9636" i="13"/>
  <c r="Y9629" i="13"/>
  <c r="Y9622" i="13"/>
  <c r="Y9615" i="13"/>
  <c r="Y9604" i="13"/>
  <c r="Y9597" i="13"/>
  <c r="Y9590" i="13"/>
  <c r="Y9583" i="13"/>
  <c r="Y9572" i="13"/>
  <c r="Y9565" i="13"/>
  <c r="Y9548" i="13"/>
  <c r="Y9521" i="13"/>
  <c r="Y9518" i="13"/>
  <c r="Y9507" i="13"/>
  <c r="Y9501" i="13"/>
  <c r="Y9484" i="13"/>
  <c r="Y9457" i="13"/>
  <c r="Y9454" i="13"/>
  <c r="Y9425" i="13"/>
  <c r="Y9409" i="13"/>
  <c r="Y9393" i="13"/>
  <c r="Y9377" i="13"/>
  <c r="Y9361" i="13"/>
  <c r="Y9344" i="13"/>
  <c r="Y9333" i="13"/>
  <c r="Y9303" i="13"/>
  <c r="Y9289" i="13"/>
  <c r="Y9282" i="13"/>
  <c r="Y9264" i="13"/>
  <c r="Y9257" i="13"/>
  <c r="Y9250" i="13"/>
  <c r="Y9232" i="13"/>
  <c r="Y9225" i="13"/>
  <c r="Y9218" i="13"/>
  <c r="Y9200" i="13"/>
  <c r="Y9193" i="13"/>
  <c r="Y9186" i="13"/>
  <c r="Y9168" i="13"/>
  <c r="Y9161" i="13"/>
  <c r="Y9154" i="13"/>
  <c r="Y9136" i="13"/>
  <c r="Y9101" i="13"/>
  <c r="Y9094" i="13"/>
  <c r="Y9087" i="13"/>
  <c r="Y9069" i="13"/>
  <c r="Y9062" i="13"/>
  <c r="Y9055" i="13"/>
  <c r="Y9037" i="13"/>
  <c r="Y9030" i="13"/>
  <c r="Y9024" i="13"/>
  <c r="Y8994" i="13"/>
  <c r="Y8983" i="13"/>
  <c r="Y8977" i="13"/>
  <c r="Y8966" i="13"/>
  <c r="Y8960" i="13"/>
  <c r="Y8919" i="13"/>
  <c r="Y8909" i="13"/>
  <c r="Y8906" i="13"/>
  <c r="Y8902" i="13"/>
  <c r="Y8889" i="13"/>
  <c r="Y8845" i="13"/>
  <c r="Y8838" i="13"/>
  <c r="Y8828" i="13"/>
  <c r="Y8818" i="13"/>
  <c r="Y8801" i="13"/>
  <c r="Y8781" i="13"/>
  <c r="Y8774" i="13"/>
  <c r="Y8764" i="13"/>
  <c r="Y8754" i="13"/>
  <c r="Y8737" i="13"/>
  <c r="Y8717" i="13"/>
  <c r="Y8710" i="13"/>
  <c r="Y8700" i="13"/>
  <c r="Y8690" i="13"/>
  <c r="Y8673" i="13"/>
  <c r="Y8653" i="13"/>
  <c r="Y8636" i="13"/>
  <c r="Y8626" i="13"/>
  <c r="Y8609" i="13"/>
  <c r="Y8589" i="13"/>
  <c r="Y8572" i="13"/>
  <c r="Y8562" i="13"/>
  <c r="Y8545" i="13"/>
  <c r="Y8525" i="13"/>
  <c r="Y8497" i="13"/>
  <c r="Y8477" i="13"/>
  <c r="Y8460" i="13"/>
  <c r="Y8453" i="13"/>
  <c r="Y8428" i="13"/>
  <c r="Y8421" i="13"/>
  <c r="Y8396" i="13"/>
  <c r="Y8389" i="13"/>
  <c r="Y8372" i="13"/>
  <c r="Y8365" i="13"/>
  <c r="Y8340" i="13"/>
  <c r="Y8333" i="13"/>
  <c r="Y8308" i="13"/>
  <c r="Y8301" i="13"/>
  <c r="Y8276" i="13"/>
  <c r="Y8273" i="13"/>
  <c r="Y8269" i="13"/>
  <c r="Y9277" i="13"/>
  <c r="Y9270" i="13"/>
  <c r="Y9263" i="13"/>
  <c r="Y9245" i="13"/>
  <c r="Y9238" i="13"/>
  <c r="Y9231" i="13"/>
  <c r="Y9213" i="13"/>
  <c r="Y9206" i="13"/>
  <c r="Y9199" i="13"/>
  <c r="Y9181" i="13"/>
  <c r="Y9174" i="13"/>
  <c r="Y9167" i="13"/>
  <c r="Y9149" i="13"/>
  <c r="Y9142" i="13"/>
  <c r="Y9135" i="13"/>
  <c r="Y9125" i="13"/>
  <c r="Y9023" i="13"/>
  <c r="Y9006" i="13"/>
  <c r="Y8959" i="13"/>
  <c r="Y8942" i="13"/>
  <c r="Y8895" i="13"/>
  <c r="Y8878" i="13"/>
  <c r="Y8814" i="13"/>
  <c r="Y8750" i="13"/>
  <c r="Y8693" i="13"/>
  <c r="Y8686" i="13"/>
  <c r="Y8676" i="13"/>
  <c r="Y8666" i="13"/>
  <c r="Y8649" i="13"/>
  <c r="Y8629" i="13"/>
  <c r="Y8622" i="13"/>
  <c r="Y8612" i="13"/>
  <c r="Y8602" i="13"/>
  <c r="Y8585" i="13"/>
  <c r="Y8565" i="13"/>
  <c r="Y8548" i="13"/>
  <c r="Y8538" i="13"/>
  <c r="Y8521" i="13"/>
  <c r="Y8500" i="13"/>
  <c r="Y8490" i="13"/>
  <c r="Y8473" i="13"/>
  <c r="Y8449" i="13"/>
  <c r="Y8442" i="13"/>
  <c r="Y8438" i="13"/>
  <c r="Y8431" i="13"/>
  <c r="Y8417" i="13"/>
  <c r="Y8410" i="13"/>
  <c r="Y8406" i="13"/>
  <c r="Y8399" i="13"/>
  <c r="Y8385" i="13"/>
  <c r="Y8361" i="13"/>
  <c r="Y8354" i="13"/>
  <c r="Y8350" i="13"/>
  <c r="Y8343" i="13"/>
  <c r="Y8329" i="13"/>
  <c r="Y8322" i="13"/>
  <c r="Y8318" i="13"/>
  <c r="Y8311" i="13"/>
  <c r="Y8297" i="13"/>
  <c r="Y8286" i="13"/>
  <c r="Y8254" i="13"/>
  <c r="Y8222" i="13"/>
  <c r="Y8190" i="13"/>
  <c r="Y8166" i="13"/>
  <c r="Y8159" i="13"/>
  <c r="Y8153" i="13"/>
  <c r="Y8149" i="13"/>
  <c r="Y8136" i="13"/>
  <c r="Y8102" i="13"/>
  <c r="Y8095" i="13"/>
  <c r="Y8089" i="13"/>
  <c r="Y8085" i="13"/>
  <c r="Y8072" i="13"/>
  <c r="Y8038" i="13"/>
  <c r="Y8031" i="13"/>
  <c r="Y8025" i="13"/>
  <c r="Y8021" i="13"/>
  <c r="Y8005" i="13"/>
  <c r="Y7992" i="13"/>
  <c r="Y8598" i="13"/>
  <c r="Y8588" i="13"/>
  <c r="Y8578" i="13"/>
  <c r="Y8561" i="13"/>
  <c r="Y8541" i="13"/>
  <c r="Y8534" i="13"/>
  <c r="Y8524" i="13"/>
  <c r="Y8514" i="13"/>
  <c r="Y8510" i="13"/>
  <c r="Y8503" i="13"/>
  <c r="Y8493" i="13"/>
  <c r="Y8486" i="13"/>
  <c r="Y8476" i="13"/>
  <c r="Y8452" i="13"/>
  <c r="Y9355" i="13"/>
  <c r="Y9349" i="13"/>
  <c r="Y9335" i="13"/>
  <c r="Y9287" i="13"/>
  <c r="Y9269" i="13"/>
  <c r="Y9262" i="13"/>
  <c r="Y9255" i="13"/>
  <c r="Y9237" i="13"/>
  <c r="Y9230" i="13"/>
  <c r="Y9223" i="13"/>
  <c r="Y9205" i="13"/>
  <c r="Y9198" i="13"/>
  <c r="Y9191" i="13"/>
  <c r="Y9173" i="13"/>
  <c r="Y9166" i="13"/>
  <c r="Y9159" i="13"/>
  <c r="Y9141" i="13"/>
  <c r="Y9128" i="13"/>
  <c r="Y9104" i="13"/>
  <c r="Y9097" i="13"/>
  <c r="Y9090" i="13"/>
  <c r="Y9072" i="13"/>
  <c r="Y9065" i="13"/>
  <c r="Y9058" i="13"/>
  <c r="Y9040" i="13"/>
  <c r="Y9033" i="13"/>
  <c r="Y9022" i="13"/>
  <c r="Y9016" i="13"/>
  <c r="Y8986" i="13"/>
  <c r="Y8975" i="13"/>
  <c r="Y8969" i="13"/>
  <c r="Y8958" i="13"/>
  <c r="Y8952" i="13"/>
  <c r="Y8911" i="13"/>
  <c r="Y8901" i="13"/>
  <c r="Y8898" i="13"/>
  <c r="Y8894" i="13"/>
  <c r="Y8881" i="13"/>
  <c r="Y8857" i="13"/>
  <c r="Y8837" i="13"/>
  <c r="Y8830" i="13"/>
  <c r="Y8820" i="13"/>
  <c r="Y8810" i="13"/>
  <c r="Y8793" i="13"/>
  <c r="Y8773" i="13"/>
  <c r="Y8766" i="13"/>
  <c r="Y8756" i="13"/>
  <c r="Y8746" i="13"/>
  <c r="Y8729" i="13"/>
  <c r="Y8709" i="13"/>
  <c r="Y8702" i="13"/>
  <c r="Y8692" i="13"/>
  <c r="Y8682" i="13"/>
  <c r="Y8665" i="13"/>
  <c r="Y8645" i="13"/>
  <c r="Y8638" i="13"/>
  <c r="Y8628" i="13"/>
  <c r="Y8618" i="13"/>
  <c r="Y8574" i="13"/>
  <c r="Y8469" i="13"/>
  <c r="Y8462" i="13"/>
  <c r="Y8455" i="13"/>
  <c r="Y8441" i="13"/>
  <c r="Y8434" i="13"/>
  <c r="Y8430" i="13"/>
  <c r="Y8423" i="13"/>
  <c r="Y8409" i="13"/>
  <c r="Y8402" i="13"/>
  <c r="Y8398" i="13"/>
  <c r="Y8391" i="13"/>
  <c r="Y8381" i="13"/>
  <c r="Y8374" i="13"/>
  <c r="Y8367" i="13"/>
  <c r="Y8353" i="13"/>
  <c r="Y8346" i="13"/>
  <c r="Y8342" i="13"/>
  <c r="Y8335" i="13"/>
  <c r="Y8321" i="13"/>
  <c r="Y8314" i="13"/>
  <c r="Y8310" i="13"/>
  <c r="Y8303" i="13"/>
  <c r="Y8296" i="13"/>
  <c r="Y8289" i="13"/>
  <c r="Y8278" i="13"/>
  <c r="Y8246" i="13"/>
  <c r="Y8214" i="13"/>
  <c r="Y8182" i="13"/>
  <c r="Y8169" i="13"/>
  <c r="Y8165" i="13"/>
  <c r="Y8152" i="13"/>
  <c r="Y8118" i="13"/>
  <c r="Y8111" i="13"/>
  <c r="Y8105" i="13"/>
  <c r="Y8101" i="13"/>
  <c r="Y8088" i="13"/>
  <c r="Y8054" i="13"/>
  <c r="Y8047" i="13"/>
  <c r="Y8041" i="13"/>
  <c r="Y8037" i="13"/>
  <c r="Y8024" i="13"/>
  <c r="Y8014" i="13"/>
  <c r="Y7998" i="13"/>
  <c r="Y7978" i="13"/>
  <c r="Y9322" i="13"/>
  <c r="Y9311" i="13"/>
  <c r="Y9308" i="13"/>
  <c r="Y9305" i="13"/>
  <c r="Y9286" i="13"/>
  <c r="Y9279" i="13"/>
  <c r="Y9261" i="13"/>
  <c r="Y9254" i="13"/>
  <c r="Y9247" i="13"/>
  <c r="Y9229" i="13"/>
  <c r="Y9222" i="13"/>
  <c r="Y9215" i="13"/>
  <c r="Y9197" i="13"/>
  <c r="Y9190" i="13"/>
  <c r="Y9183" i="13"/>
  <c r="Y9165" i="13"/>
  <c r="Y9158" i="13"/>
  <c r="Y9151" i="13"/>
  <c r="Y9114" i="13"/>
  <c r="Y9096" i="13"/>
  <c r="Y9089" i="13"/>
  <c r="Y9082" i="13"/>
  <c r="Y9064" i="13"/>
  <c r="Y9057" i="13"/>
  <c r="Y9050" i="13"/>
  <c r="Y9032" i="13"/>
  <c r="Y9002" i="13"/>
  <c r="Y8991" i="13"/>
  <c r="Y8985" i="13"/>
  <c r="Y8974" i="13"/>
  <c r="Y8968" i="13"/>
  <c r="Y8927" i="13"/>
  <c r="Y8917" i="13"/>
  <c r="Y8914" i="13"/>
  <c r="Y8910" i="13"/>
  <c r="Y8897" i="13"/>
  <c r="Y8863" i="13"/>
  <c r="Y8853" i="13"/>
  <c r="Y8846" i="13"/>
  <c r="Y8836" i="13"/>
  <c r="Y8826" i="13"/>
  <c r="Y8809" i="13"/>
  <c r="Y8789" i="13"/>
  <c r="Y8782" i="13"/>
  <c r="Y8772" i="13"/>
  <c r="Y8762" i="13"/>
  <c r="Y8745" i="13"/>
  <c r="Y8725" i="13"/>
  <c r="Y8718" i="13"/>
  <c r="Y8708" i="13"/>
  <c r="Y8698" i="13"/>
  <c r="Y8681" i="13"/>
  <c r="Y8661" i="13"/>
  <c r="Y8654" i="13"/>
  <c r="Y8644" i="13"/>
  <c r="Y8634" i="13"/>
  <c r="Y8617" i="13"/>
  <c r="Y8597" i="13"/>
  <c r="Y8590" i="13"/>
  <c r="Y8580" i="13"/>
  <c r="Y8570" i="13"/>
  <c r="Y8553" i="13"/>
  <c r="Y8533" i="13"/>
  <c r="Y8526" i="13"/>
  <c r="Y8516" i="13"/>
  <c r="Y8509" i="13"/>
  <c r="Y8485" i="13"/>
  <c r="Y8478" i="13"/>
  <c r="Y8468" i="13"/>
  <c r="Y8458" i="13"/>
  <c r="Y8454" i="13"/>
  <c r="Y8447" i="13"/>
  <c r="Y8433" i="13"/>
  <c r="Y8426" i="13"/>
  <c r="Y8422" i="13"/>
  <c r="Y8415" i="13"/>
  <c r="Y8401" i="13"/>
  <c r="Y8394" i="13"/>
  <c r="Y8390" i="13"/>
  <c r="Y8380" i="13"/>
  <c r="Y8370" i="13"/>
  <c r="Y8366" i="13"/>
  <c r="Y8359" i="13"/>
  <c r="Y8345" i="13"/>
  <c r="Y8338" i="13"/>
  <c r="Y8334" i="13"/>
  <c r="Y8327" i="13"/>
  <c r="Y8313" i="13"/>
  <c r="Y8306" i="13"/>
  <c r="Y8302" i="13"/>
  <c r="Y8288" i="13"/>
  <c r="Y8281" i="13"/>
  <c r="Y8270" i="13"/>
  <c r="Y8238" i="13"/>
  <c r="Y8206" i="13"/>
  <c r="Y8168" i="13"/>
  <c r="Y8134" i="13"/>
  <c r="Y8127" i="13"/>
  <c r="Y8121" i="13"/>
  <c r="Y8117" i="13"/>
  <c r="Y8104" i="13"/>
  <c r="Y8070" i="13"/>
  <c r="Y8063" i="13"/>
  <c r="Y8057" i="13"/>
  <c r="Y8053" i="13"/>
  <c r="Y8040" i="13"/>
  <c r="Y8013" i="13"/>
  <c r="Y7994" i="13"/>
  <c r="Y7984" i="13"/>
  <c r="Y7973" i="13"/>
  <c r="Y9293" i="13"/>
  <c r="Y9133" i="13"/>
  <c r="Y9109" i="13"/>
  <c r="Y9102" i="13"/>
  <c r="Y9095" i="13"/>
  <c r="Y9077" i="13"/>
  <c r="Y9070" i="13"/>
  <c r="Y9063" i="13"/>
  <c r="Y9045" i="13"/>
  <c r="Y9038" i="13"/>
  <c r="Y9031" i="13"/>
  <c r="Y9014" i="13"/>
  <c r="Y8967" i="13"/>
  <c r="Y8950" i="13"/>
  <c r="Y8903" i="13"/>
  <c r="Y8886" i="13"/>
  <c r="Y8822" i="13"/>
  <c r="Y8758" i="13"/>
  <c r="Y8694" i="13"/>
  <c r="Y8630" i="13"/>
  <c r="Y8566" i="13"/>
  <c r="Y8230" i="13"/>
  <c r="Y8198" i="13"/>
  <c r="Y8150" i="13"/>
  <c r="Y8143" i="13"/>
  <c r="Y8137" i="13"/>
  <c r="Y8133" i="13"/>
  <c r="Y8120" i="13"/>
  <c r="Y8086" i="13"/>
  <c r="Y8079" i="13"/>
  <c r="Y8073" i="13"/>
  <c r="Y8069" i="13"/>
  <c r="Y8056" i="13"/>
  <c r="Y8022" i="13"/>
  <c r="Y8006" i="13"/>
  <c r="Y7983" i="13"/>
  <c r="Y8001" i="13"/>
  <c r="Y7985" i="13"/>
  <c r="Y7969" i="13"/>
  <c r="Y7949" i="13"/>
  <c r="Y7932" i="13"/>
  <c r="Y7925" i="13"/>
  <c r="Y7921" i="13"/>
  <c r="Y7918" i="13"/>
  <c r="Y7877" i="13"/>
  <c r="Y7873" i="13"/>
  <c r="Y7867" i="13"/>
  <c r="Y7850" i="13"/>
  <c r="Y7830" i="13"/>
  <c r="Y7813" i="13"/>
  <c r="Y7809" i="13"/>
  <c r="Y7803" i="13"/>
  <c r="Y7786" i="13"/>
  <c r="Y7766" i="13"/>
  <c r="Y7762" i="13"/>
  <c r="Y7755" i="13"/>
  <c r="Y7741" i="13"/>
  <c r="Y7734" i="13"/>
  <c r="Y7730" i="13"/>
  <c r="Y7723" i="13"/>
  <c r="Y7709" i="13"/>
  <c r="Y7702" i="13"/>
  <c r="Y7698" i="13"/>
  <c r="Y7691" i="13"/>
  <c r="Y7674" i="13"/>
  <c r="Y7637" i="13"/>
  <c r="Y7633" i="13"/>
  <c r="Y7601" i="13"/>
  <c r="Y7569" i="13"/>
  <c r="Y7537" i="13"/>
  <c r="Y7530" i="13"/>
  <c r="Y7505" i="13"/>
  <c r="Y7498" i="13"/>
  <c r="Y7473" i="13"/>
  <c r="Y7466" i="13"/>
  <c r="Y7441" i="13"/>
  <c r="Y7434" i="13"/>
  <c r="Y7409" i="13"/>
  <c r="Y7402" i="13"/>
  <c r="Y7377" i="13"/>
  <c r="Y7370" i="13"/>
  <c r="Y7345" i="13"/>
  <c r="Y7338" i="13"/>
  <c r="Y7313" i="13"/>
  <c r="Y7306" i="13"/>
  <c r="Y7281" i="13"/>
  <c r="Y7274" i="13"/>
  <c r="Y7220" i="13"/>
  <c r="Y7213" i="13"/>
  <c r="Y7206" i="13"/>
  <c r="Y7948" i="13"/>
  <c r="Y7896" i="13"/>
  <c r="Y7849" i="13"/>
  <c r="Y7785" i="13"/>
  <c r="Y7761" i="13"/>
  <c r="Y7729" i="13"/>
  <c r="Y7697" i="13"/>
  <c r="Y7673" i="13"/>
  <c r="Y7241" i="13"/>
  <c r="Y7234" i="13"/>
  <c r="Y7990" i="13"/>
  <c r="Y7974" i="13"/>
  <c r="Y7958" i="13"/>
  <c r="Y7910" i="13"/>
  <c r="Y7869" i="13"/>
  <c r="Y7865" i="13"/>
  <c r="Y7859" i="13"/>
  <c r="Y7842" i="13"/>
  <c r="Y7822" i="13"/>
  <c r="Y7805" i="13"/>
  <c r="Y7801" i="13"/>
  <c r="Y7795" i="13"/>
  <c r="Y7778" i="13"/>
  <c r="Y7753" i="13"/>
  <c r="Y7721" i="13"/>
  <c r="Y7689" i="13"/>
  <c r="Y7683" i="13"/>
  <c r="Y7666" i="13"/>
  <c r="Y7646" i="13"/>
  <c r="Y7629" i="13"/>
  <c r="Y7622" i="13"/>
  <c r="Y7618" i="13"/>
  <c r="Y7611" i="13"/>
  <c r="Y7604" i="13"/>
  <c r="Y7597" i="13"/>
  <c r="Y7590" i="13"/>
  <c r="Y7586" i="13"/>
  <c r="Y7579" i="13"/>
  <c r="Y7572" i="13"/>
  <c r="Y7565" i="13"/>
  <c r="Y7558" i="13"/>
  <c r="Y7554" i="13"/>
  <c r="Y7547" i="13"/>
  <c r="Y7540" i="13"/>
  <c r="Y7533" i="13"/>
  <c r="Y7526" i="13"/>
  <c r="Y7515" i="13"/>
  <c r="Y7508" i="13"/>
  <c r="Y7501" i="13"/>
  <c r="Y7494" i="13"/>
  <c r="Y7483" i="13"/>
  <c r="Y7476" i="13"/>
  <c r="Y7469" i="13"/>
  <c r="Y7462" i="13"/>
  <c r="Y7451" i="13"/>
  <c r="Y7444" i="13"/>
  <c r="Y7437" i="13"/>
  <c r="Y7430" i="13"/>
  <c r="Y7419" i="13"/>
  <c r="Y7412" i="13"/>
  <c r="Y7405" i="13"/>
  <c r="Y7398" i="13"/>
  <c r="Y7387" i="13"/>
  <c r="Y7380" i="13"/>
  <c r="Y7373" i="13"/>
  <c r="Y7366" i="13"/>
  <c r="Y7355" i="13"/>
  <c r="Y7348" i="13"/>
  <c r="Y7341" i="13"/>
  <c r="Y7334" i="13"/>
  <c r="Y7323" i="13"/>
  <c r="Y7316" i="13"/>
  <c r="Y7309" i="13"/>
  <c r="Y7302" i="13"/>
  <c r="Y7291" i="13"/>
  <c r="Y7284" i="13"/>
  <c r="Y7277" i="13"/>
  <c r="Y7270" i="13"/>
  <c r="Y7230" i="13"/>
  <c r="Y7888" i="13"/>
  <c r="Y7841" i="13"/>
  <c r="Y7777" i="13"/>
  <c r="Y7669" i="13"/>
  <c r="Y7665" i="13"/>
  <c r="Y7659" i="13"/>
  <c r="Y7642" i="13"/>
  <c r="Y7617" i="13"/>
  <c r="Y7585" i="13"/>
  <c r="Y7553" i="13"/>
  <c r="Y7521" i="13"/>
  <c r="Y7514" i="13"/>
  <c r="Y7489" i="13"/>
  <c r="Y7482" i="13"/>
  <c r="Y7457" i="13"/>
  <c r="Y7450" i="13"/>
  <c r="Y7425" i="13"/>
  <c r="Y7418" i="13"/>
  <c r="Y7393" i="13"/>
  <c r="Y7386" i="13"/>
  <c r="Y7361" i="13"/>
  <c r="Y7354" i="13"/>
  <c r="Y7329" i="13"/>
  <c r="Y7322" i="13"/>
  <c r="Y7297" i="13"/>
  <c r="Y7290" i="13"/>
  <c r="Y7265" i="13"/>
  <c r="Y7262" i="13"/>
  <c r="Y7251" i="13"/>
  <c r="Y7237" i="13"/>
  <c r="Y7225" i="13"/>
  <c r="Y7976" i="13"/>
  <c r="Y7960" i="13"/>
  <c r="Y7950" i="13"/>
  <c r="Y7943" i="13"/>
  <c r="Y7933" i="13"/>
  <c r="Y7926" i="13"/>
  <c r="Y7898" i="13"/>
  <c r="Y7878" i="13"/>
  <c r="Y7861" i="13"/>
  <c r="Y7857" i="13"/>
  <c r="Y7851" i="13"/>
  <c r="Y7834" i="13"/>
  <c r="Y7814" i="13"/>
  <c r="Y7797" i="13"/>
  <c r="Y7793" i="13"/>
  <c r="Y7787" i="13"/>
  <c r="Y7770" i="13"/>
  <c r="Y7763" i="13"/>
  <c r="Y7756" i="13"/>
  <c r="Y7749" i="13"/>
  <c r="Y7742" i="13"/>
  <c r="Y7738" i="13"/>
  <c r="Y7731" i="13"/>
  <c r="Y7724" i="13"/>
  <c r="Y7717" i="13"/>
  <c r="Y7710" i="13"/>
  <c r="Y7706" i="13"/>
  <c r="Y7699" i="13"/>
  <c r="Y7692" i="13"/>
  <c r="Y7685" i="13"/>
  <c r="Y7675" i="13"/>
  <c r="Y7658" i="13"/>
  <c r="Y7638" i="13"/>
  <c r="Y7577" i="13"/>
  <c r="Y7545" i="13"/>
  <c r="Y7538" i="13"/>
  <c r="Y7513" i="13"/>
  <c r="Y7506" i="13"/>
  <c r="Y7481" i="13"/>
  <c r="Y7474" i="13"/>
  <c r="Y7449" i="13"/>
  <c r="Y7442" i="13"/>
  <c r="Y7417" i="13"/>
  <c r="Y7410" i="13"/>
  <c r="Y7385" i="13"/>
  <c r="Y7378" i="13"/>
  <c r="Y7353" i="13"/>
  <c r="Y7346" i="13"/>
  <c r="Y7321" i="13"/>
  <c r="Y7314" i="13"/>
  <c r="Y7289" i="13"/>
  <c r="Y7282" i="13"/>
  <c r="Y7261" i="13"/>
  <c r="Y7254" i="13"/>
  <c r="Y7243" i="13"/>
  <c r="Y7236" i="13"/>
  <c r="Y7982" i="13"/>
  <c r="Y7966" i="13"/>
  <c r="Y7837" i="13"/>
  <c r="Y7827" i="13"/>
  <c r="Y7773" i="13"/>
  <c r="Y7678" i="13"/>
  <c r="Y7661" i="13"/>
  <c r="Y7657" i="13"/>
  <c r="Y7651" i="13"/>
  <c r="Y7634" i="13"/>
  <c r="Y7627" i="13"/>
  <c r="Y7613" i="13"/>
  <c r="Y7606" i="13"/>
  <c r="Y7602" i="13"/>
  <c r="Y7595" i="13"/>
  <c r="Y7177" i="13"/>
  <c r="Y7170" i="13"/>
  <c r="Y7145" i="13"/>
  <c r="Y7138" i="13"/>
  <c r="Y7113" i="13"/>
  <c r="Y7106" i="13"/>
  <c r="Y7081" i="13"/>
  <c r="Y7074" i="13"/>
  <c r="Y7049" i="13"/>
  <c r="Y7042" i="13"/>
  <c r="Y7017" i="13"/>
  <c r="Y7010" i="13"/>
  <c r="Y6978" i="13"/>
  <c r="Y6946" i="13"/>
  <c r="Y6914" i="13"/>
  <c r="Y6882" i="13"/>
  <c r="Y6818" i="13"/>
  <c r="Y6786" i="13"/>
  <c r="Y6754" i="13"/>
  <c r="Y6665" i="13"/>
  <c r="Y5927" i="13"/>
  <c r="Y5852" i="13"/>
  <c r="Y5835" i="13"/>
  <c r="Y6861" i="13"/>
  <c r="Y6857" i="13"/>
  <c r="Y6854" i="13"/>
  <c r="Y6843" i="13"/>
  <c r="Y6726" i="13"/>
  <c r="Y6701" i="13"/>
  <c r="Y6694" i="13"/>
  <c r="Y6690" i="13"/>
  <c r="Y6606" i="13"/>
  <c r="Y6586" i="13"/>
  <c r="Y6583" i="13"/>
  <c r="Y6572" i="13"/>
  <c r="Y6558" i="13"/>
  <c r="Y6551" i="13"/>
  <c r="Y6540" i="13"/>
  <c r="Y6526" i="13"/>
  <c r="Y6519" i="13"/>
  <c r="Y6508" i="13"/>
  <c r="Y6494" i="13"/>
  <c r="Y6487" i="13"/>
  <c r="Y6476" i="13"/>
  <c r="Y6462" i="13"/>
  <c r="Y6455" i="13"/>
  <c r="Y6444" i="13"/>
  <c r="Y6430" i="13"/>
  <c r="Y6423" i="13"/>
  <c r="Y6412" i="13"/>
  <c r="Y6398" i="13"/>
  <c r="Y6391" i="13"/>
  <c r="Y6380" i="13"/>
  <c r="Y6366" i="13"/>
  <c r="Y6359" i="13"/>
  <c r="Y6348" i="13"/>
  <c r="Y6334" i="13"/>
  <c r="Y6327" i="13"/>
  <c r="Y6316" i="13"/>
  <c r="Y6302" i="13"/>
  <c r="Y6295" i="13"/>
  <c r="Y6284" i="13"/>
  <c r="Y6270" i="13"/>
  <c r="Y6263" i="13"/>
  <c r="Y6252" i="13"/>
  <c r="Y6238" i="13"/>
  <c r="Y6231" i="13"/>
  <c r="Y6220" i="13"/>
  <c r="Y6206" i="13"/>
  <c r="Y6199" i="13"/>
  <c r="Y6188" i="13"/>
  <c r="Y6174" i="13"/>
  <c r="Y6167" i="13"/>
  <c r="Y6156" i="13"/>
  <c r="Y6142" i="13"/>
  <c r="Y6135" i="13"/>
  <c r="Y6124" i="13"/>
  <c r="Y6110" i="13"/>
  <c r="Y6103" i="13"/>
  <c r="Y6092" i="13"/>
  <c r="Y6078" i="13"/>
  <c r="Y6071" i="13"/>
  <c r="Y6060" i="13"/>
  <c r="Y6046" i="13"/>
  <c r="Y6039" i="13"/>
  <c r="Y6032" i="13"/>
  <c r="Y6028" i="13"/>
  <c r="Y6018" i="13"/>
  <c r="Y6008" i="13"/>
  <c r="Y5991" i="13"/>
  <c r="Y5943" i="13"/>
  <c r="Y5903" i="13"/>
  <c r="Y5855" i="13"/>
  <c r="Y5679" i="13"/>
  <c r="Y7205" i="13"/>
  <c r="Y7198" i="13"/>
  <c r="Y7187" i="13"/>
  <c r="Y7180" i="13"/>
  <c r="Y7173" i="13"/>
  <c r="Y7166" i="13"/>
  <c r="Y7155" i="13"/>
  <c r="Y7148" i="13"/>
  <c r="Y7141" i="13"/>
  <c r="Y7134" i="13"/>
  <c r="Y7123" i="13"/>
  <c r="Y7116" i="13"/>
  <c r="Y7109" i="13"/>
  <c r="Y7102" i="13"/>
  <c r="Y7091" i="13"/>
  <c r="Y7084" i="13"/>
  <c r="Y7077" i="13"/>
  <c r="Y7070" i="13"/>
  <c r="Y7059" i="13"/>
  <c r="Y7052" i="13"/>
  <c r="Y7045" i="13"/>
  <c r="Y7038" i="13"/>
  <c r="Y7027" i="13"/>
  <c r="Y7020" i="13"/>
  <c r="Y7013" i="13"/>
  <c r="Y7009" i="13"/>
  <c r="Y7006" i="13"/>
  <c r="Y6995" i="13"/>
  <c r="Y6988" i="13"/>
  <c r="Y6981" i="13"/>
  <c r="Y6977" i="13"/>
  <c r="Y6974" i="13"/>
  <c r="Y6963" i="13"/>
  <c r="Y6956" i="13"/>
  <c r="Y6949" i="13"/>
  <c r="Y6945" i="13"/>
  <c r="Y6942" i="13"/>
  <c r="Y6931" i="13"/>
  <c r="Y6924" i="13"/>
  <c r="Y6917" i="13"/>
  <c r="Y6913" i="13"/>
  <c r="Y6910" i="13"/>
  <c r="Y6899" i="13"/>
  <c r="Y6892" i="13"/>
  <c r="Y6885" i="13"/>
  <c r="Y6881" i="13"/>
  <c r="Y6878" i="13"/>
  <c r="Y6867" i="13"/>
  <c r="Y6860" i="13"/>
  <c r="Y6853" i="13"/>
  <c r="Y6849" i="13"/>
  <c r="Y6846" i="13"/>
  <c r="Y6835" i="13"/>
  <c r="Y6828" i="13"/>
  <c r="Y6821" i="13"/>
  <c r="Y6817" i="13"/>
  <c r="Y6814" i="13"/>
  <c r="Y6803" i="13"/>
  <c r="Y6796" i="13"/>
  <c r="Y6789" i="13"/>
  <c r="Y6785" i="13"/>
  <c r="Y6782" i="13"/>
  <c r="Y6771" i="13"/>
  <c r="Y6764" i="13"/>
  <c r="Y6757" i="13"/>
  <c r="Y6753" i="13"/>
  <c r="Y6750" i="13"/>
  <c r="Y6739" i="13"/>
  <c r="Y6732" i="13"/>
  <c r="Y6725" i="13"/>
  <c r="Y6721" i="13"/>
  <c r="Y6718" i="13"/>
  <c r="Y6707" i="13"/>
  <c r="Y6700" i="13"/>
  <c r="Y6693" i="13"/>
  <c r="Y6686" i="13"/>
  <c r="Y6682" i="13"/>
  <c r="Y6675" i="13"/>
  <c r="Y6668" i="13"/>
  <c r="Y6661" i="13"/>
  <c r="Y6654" i="13"/>
  <c r="Y6650" i="13"/>
  <c r="Y6626" i="13"/>
  <c r="Y6582" i="13"/>
  <c r="Y6575" i="13"/>
  <c r="Y6550" i="13"/>
  <c r="Y6543" i="13"/>
  <c r="Y6518" i="13"/>
  <c r="Y6511" i="13"/>
  <c r="Y6486" i="13"/>
  <c r="Y6479" i="13"/>
  <c r="Y6454" i="13"/>
  <c r="Y6447" i="13"/>
  <c r="Y6422" i="13"/>
  <c r="Y6415" i="13"/>
  <c r="Y6390" i="13"/>
  <c r="Y6383" i="13"/>
  <c r="Y6358" i="13"/>
  <c r="Y6351" i="13"/>
  <c r="Y6326" i="13"/>
  <c r="Y6319" i="13"/>
  <c r="Y6294" i="13"/>
  <c r="Y6287" i="13"/>
  <c r="Y6262" i="13"/>
  <c r="Y6255" i="13"/>
  <c r="Y6230" i="13"/>
  <c r="Y6223" i="13"/>
  <c r="Y6198" i="13"/>
  <c r="Y6191" i="13"/>
  <c r="Y6166" i="13"/>
  <c r="Y6159" i="13"/>
  <c r="Y6134" i="13"/>
  <c r="Y6127" i="13"/>
  <c r="Y6102" i="13"/>
  <c r="Y6095" i="13"/>
  <c r="Y6070" i="13"/>
  <c r="Y6063" i="13"/>
  <c r="Y6038" i="13"/>
  <c r="Y6031" i="13"/>
  <c r="Y6024" i="13"/>
  <c r="Y6007" i="13"/>
  <c r="Y5990" i="13"/>
  <c r="Y5987" i="13"/>
  <c r="Y5970" i="13"/>
  <c r="Y5960" i="13"/>
  <c r="Y5909" i="13"/>
  <c r="Y5906" i="13"/>
  <c r="Y5889" i="13"/>
  <c r="Y5862" i="13"/>
  <c r="Y5837" i="13"/>
  <c r="Y5760" i="13"/>
  <c r="Y5652" i="13"/>
  <c r="Y5645" i="13"/>
  <c r="Y7218" i="13"/>
  <c r="Y7193" i="13"/>
  <c r="Y7186" i="13"/>
  <c r="Y7161" i="13"/>
  <c r="Y7154" i="13"/>
  <c r="Y7129" i="13"/>
  <c r="Y7122" i="13"/>
  <c r="Y7097" i="13"/>
  <c r="Y7090" i="13"/>
  <c r="Y7065" i="13"/>
  <c r="Y7058" i="13"/>
  <c r="Y7033" i="13"/>
  <c r="Y7026" i="13"/>
  <c r="Y6994" i="13"/>
  <c r="Y6962" i="13"/>
  <c r="Y6930" i="13"/>
  <c r="Y6898" i="13"/>
  <c r="Y6866" i="13"/>
  <c r="Y6834" i="13"/>
  <c r="Y6802" i="13"/>
  <c r="Y6770" i="13"/>
  <c r="Y6738" i="13"/>
  <c r="Y6706" i="13"/>
  <c r="Y6681" i="13"/>
  <c r="Y6640" i="13"/>
  <c r="Y6598" i="13"/>
  <c r="Y6595" i="13"/>
  <c r="Y6588" i="13"/>
  <c r="Y6578" i="13"/>
  <c r="Y6571" i="13"/>
  <c r="Y6560" i="13"/>
  <c r="Y6546" i="13"/>
  <c r="Y6539" i="13"/>
  <c r="Y6528" i="13"/>
  <c r="Y6514" i="13"/>
  <c r="Y6507" i="13"/>
  <c r="Y6496" i="13"/>
  <c r="Y6482" i="13"/>
  <c r="Y6475" i="13"/>
  <c r="Y6464" i="13"/>
  <c r="Y6450" i="13"/>
  <c r="Y6443" i="13"/>
  <c r="Y6432" i="13"/>
  <c r="Y6418" i="13"/>
  <c r="Y6411" i="13"/>
  <c r="Y6400" i="13"/>
  <c r="Y6386" i="13"/>
  <c r="Y6379" i="13"/>
  <c r="Y6368" i="13"/>
  <c r="Y6354" i="13"/>
  <c r="Y6347" i="13"/>
  <c r="Y6336" i="13"/>
  <c r="Y6322" i="13"/>
  <c r="Y6315" i="13"/>
  <c r="Y6304" i="13"/>
  <c r="Y6290" i="13"/>
  <c r="Y6283" i="13"/>
  <c r="Y6272" i="13"/>
  <c r="Y6258" i="13"/>
  <c r="Y6251" i="13"/>
  <c r="Y6240" i="13"/>
  <c r="Y6226" i="13"/>
  <c r="Y6219" i="13"/>
  <c r="Y6208" i="13"/>
  <c r="Y6194" i="13"/>
  <c r="Y6187" i="13"/>
  <c r="Y6176" i="13"/>
  <c r="Y6162" i="13"/>
  <c r="Y6155" i="13"/>
  <c r="Y6144" i="13"/>
  <c r="Y6130" i="13"/>
  <c r="Y6123" i="13"/>
  <c r="Y6112" i="13"/>
  <c r="Y6098" i="13"/>
  <c r="Y6091" i="13"/>
  <c r="Y6080" i="13"/>
  <c r="Y6066" i="13"/>
  <c r="Y6059" i="13"/>
  <c r="Y6048" i="13"/>
  <c r="Y6034" i="13"/>
  <c r="Y6027" i="13"/>
  <c r="Y6010" i="13"/>
  <c r="Y6000" i="13"/>
  <c r="Y5983" i="13"/>
  <c r="Y5966" i="13"/>
  <c r="Y5963" i="13"/>
  <c r="Y5942" i="13"/>
  <c r="Y5929" i="13"/>
  <c r="Y5902" i="13"/>
  <c r="Y5885" i="13"/>
  <c r="Y5882" i="13"/>
  <c r="Y5865" i="13"/>
  <c r="Y5858" i="13"/>
  <c r="Y5854" i="13"/>
  <c r="Y5723" i="13"/>
  <c r="Y6745" i="13"/>
  <c r="Y6731" i="13"/>
  <c r="Y6717" i="13"/>
  <c r="Y6713" i="13"/>
  <c r="Y6710" i="13"/>
  <c r="Y6674" i="13"/>
  <c r="Y6667" i="13"/>
  <c r="Y6653" i="13"/>
  <c r="Y6625" i="13"/>
  <c r="Y5986" i="13"/>
  <c r="Y5976" i="13"/>
  <c r="Y5905" i="13"/>
  <c r="Y5878" i="13"/>
  <c r="Y6643" i="13"/>
  <c r="Y6639" i="13"/>
  <c r="Y6632" i="13"/>
  <c r="Y6618" i="13"/>
  <c r="Y6594" i="13"/>
  <c r="Y6570" i="13"/>
  <c r="Y6563" i="13"/>
  <c r="Y6538" i="13"/>
  <c r="Y6531" i="13"/>
  <c r="Y6520" i="13"/>
  <c r="Y6506" i="13"/>
  <c r="Y6499" i="13"/>
  <c r="Y6488" i="13"/>
  <c r="Y6474" i="13"/>
  <c r="Y6467" i="13"/>
  <c r="Y6456" i="13"/>
  <c r="Y6442" i="13"/>
  <c r="Y6435" i="13"/>
  <c r="Y6424" i="13"/>
  <c r="Y6410" i="13"/>
  <c r="Y6403" i="13"/>
  <c r="Y6392" i="13"/>
  <c r="Y6378" i="13"/>
  <c r="Y6371" i="13"/>
  <c r="Y6360" i="13"/>
  <c r="Y6346" i="13"/>
  <c r="Y6339" i="13"/>
  <c r="Y6328" i="13"/>
  <c r="Y6314" i="13"/>
  <c r="Y6307" i="13"/>
  <c r="Y6296" i="13"/>
  <c r="Y6282" i="13"/>
  <c r="Y6275" i="13"/>
  <c r="Y6264" i="13"/>
  <c r="Y6250" i="13"/>
  <c r="Y6243" i="13"/>
  <c r="Y6232" i="13"/>
  <c r="Y6218" i="13"/>
  <c r="Y6211" i="13"/>
  <c r="Y6200" i="13"/>
  <c r="Y6186" i="13"/>
  <c r="Y6179" i="13"/>
  <c r="Y6168" i="13"/>
  <c r="Y6154" i="13"/>
  <c r="Y6147" i="13"/>
  <c r="Y6136" i="13"/>
  <c r="Y6122" i="13"/>
  <c r="Y6115" i="13"/>
  <c r="Y6104" i="13"/>
  <c r="Y6090" i="13"/>
  <c r="Y6083" i="13"/>
  <c r="Y6072" i="13"/>
  <c r="Y6058" i="13"/>
  <c r="Y6051" i="13"/>
  <c r="Y6040" i="13"/>
  <c r="Y6026" i="13"/>
  <c r="Y6016" i="13"/>
  <c r="Y5999" i="13"/>
  <c r="Y5982" i="13"/>
  <c r="Y5979" i="13"/>
  <c r="Y5962" i="13"/>
  <c r="Y5941" i="13"/>
  <c r="Y5938" i="13"/>
  <c r="Y5881" i="13"/>
  <c r="Y5770" i="13"/>
  <c r="Y7260" i="13"/>
  <c r="Y7253" i="13"/>
  <c r="Y7246" i="13"/>
  <c r="Y7235" i="13"/>
  <c r="Y7228" i="13"/>
  <c r="Y7221" i="13"/>
  <c r="Y7214" i="13"/>
  <c r="Y7203" i="13"/>
  <c r="Y7196" i="13"/>
  <c r="Y7189" i="13"/>
  <c r="Y7182" i="13"/>
  <c r="Y7171" i="13"/>
  <c r="Y7164" i="13"/>
  <c r="Y7157" i="13"/>
  <c r="Y7150" i="13"/>
  <c r="Y7139" i="13"/>
  <c r="Y7132" i="13"/>
  <c r="Y7125" i="13"/>
  <c r="Y7118" i="13"/>
  <c r="Y7107" i="13"/>
  <c r="Y7100" i="13"/>
  <c r="Y7093" i="13"/>
  <c r="Y7086" i="13"/>
  <c r="Y7075" i="13"/>
  <c r="Y7068" i="13"/>
  <c r="Y7061" i="13"/>
  <c r="Y7054" i="13"/>
  <c r="Y7043" i="13"/>
  <c r="Y7036" i="13"/>
  <c r="Y7029" i="13"/>
  <c r="Y7022" i="13"/>
  <c r="Y7011" i="13"/>
  <c r="Y7004" i="13"/>
  <c r="Y6997" i="13"/>
  <c r="Y6993" i="13"/>
  <c r="Y6990" i="13"/>
  <c r="Y6979" i="13"/>
  <c r="Y6972" i="13"/>
  <c r="Y6965" i="13"/>
  <c r="Y6961" i="13"/>
  <c r="Y6958" i="13"/>
  <c r="Y6947" i="13"/>
  <c r="Y6940" i="13"/>
  <c r="Y6933" i="13"/>
  <c r="Y6929" i="13"/>
  <c r="Y6926" i="13"/>
  <c r="Y6915" i="13"/>
  <c r="Y6908" i="13"/>
  <c r="Y6901" i="13"/>
  <c r="Y6897" i="13"/>
  <c r="Y6894" i="13"/>
  <c r="Y6883" i="13"/>
  <c r="Y6876" i="13"/>
  <c r="Y6869" i="13"/>
  <c r="Y6865" i="13"/>
  <c r="Y6862" i="13"/>
  <c r="Y6851" i="13"/>
  <c r="Y6844" i="13"/>
  <c r="Y6837" i="13"/>
  <c r="Y6833" i="13"/>
  <c r="Y6830" i="13"/>
  <c r="Y6819" i="13"/>
  <c r="Y6812" i="13"/>
  <c r="Y6805" i="13"/>
  <c r="Y6801" i="13"/>
  <c r="Y6798" i="13"/>
  <c r="Y6787" i="13"/>
  <c r="Y6780" i="13"/>
  <c r="Y6773" i="13"/>
  <c r="Y6769" i="13"/>
  <c r="Y6766" i="13"/>
  <c r="Y6755" i="13"/>
  <c r="Y6748" i="13"/>
  <c r="Y6741" i="13"/>
  <c r="Y6737" i="13"/>
  <c r="Y6734" i="13"/>
  <c r="Y6723" i="13"/>
  <c r="Y6716" i="13"/>
  <c r="Y6709" i="13"/>
  <c r="Y6705" i="13"/>
  <c r="Y6702" i="13"/>
  <c r="Y6691" i="13"/>
  <c r="Y6684" i="13"/>
  <c r="Y6677" i="13"/>
  <c r="Y6670" i="13"/>
  <c r="Y6666" i="13"/>
  <c r="Y6659" i="13"/>
  <c r="Y6652" i="13"/>
  <c r="Y6614" i="13"/>
  <c r="Y6587" i="13"/>
  <c r="Y6580" i="13"/>
  <c r="Y6566" i="13"/>
  <c r="Y6559" i="13"/>
  <c r="Y6548" i="13"/>
  <c r="Y6516" i="13"/>
  <c r="Y6484" i="13"/>
  <c r="Y6452" i="13"/>
  <c r="Y6420" i="13"/>
  <c r="Y6388" i="13"/>
  <c r="Y6356" i="13"/>
  <c r="Y6324" i="13"/>
  <c r="Y6292" i="13"/>
  <c r="Y6260" i="13"/>
  <c r="Y6228" i="13"/>
  <c r="Y6196" i="13"/>
  <c r="Y6164" i="13"/>
  <c r="Y6132" i="13"/>
  <c r="Y6100" i="13"/>
  <c r="Y6068" i="13"/>
  <c r="Y6036" i="13"/>
  <c r="Y6002" i="13"/>
  <c r="Y5992" i="13"/>
  <c r="Y5921" i="13"/>
  <c r="Y5887" i="13"/>
  <c r="Y5824" i="13"/>
  <c r="Y5780" i="13"/>
  <c r="Y5773" i="13"/>
  <c r="Y5743" i="13"/>
  <c r="Y5662" i="13"/>
  <c r="Y4480" i="13"/>
  <c r="Y5831" i="13"/>
  <c r="Y5821" i="13"/>
  <c r="Y5818" i="13"/>
  <c r="Y5801" i="13"/>
  <c r="Y5774" i="13"/>
  <c r="Y5767" i="13"/>
  <c r="Y5757" i="13"/>
  <c r="Y5754" i="13"/>
  <c r="Y5737" i="13"/>
  <c r="Y5710" i="13"/>
  <c r="Y5703" i="13"/>
  <c r="Y5693" i="13"/>
  <c r="Y5690" i="13"/>
  <c r="Y5673" i="13"/>
  <c r="Y5646" i="13"/>
  <c r="Y5639" i="13"/>
  <c r="Y5629" i="13"/>
  <c r="Y5626" i="13"/>
  <c r="Y5609" i="13"/>
  <c r="Y5582" i="13"/>
  <c r="Y5575" i="13"/>
  <c r="Y5565" i="13"/>
  <c r="Y5562" i="13"/>
  <c r="Y5545" i="13"/>
  <c r="Y5518" i="13"/>
  <c r="Y5511" i="13"/>
  <c r="Y5501" i="13"/>
  <c r="Y5498" i="13"/>
  <c r="Y5477" i="13"/>
  <c r="Y5470" i="13"/>
  <c r="Y5445" i="13"/>
  <c r="Y5438" i="13"/>
  <c r="Y5413" i="13"/>
  <c r="Y5406" i="13"/>
  <c r="Y5381" i="13"/>
  <c r="Y5374" i="13"/>
  <c r="Y5349" i="13"/>
  <c r="Y5342" i="13"/>
  <c r="Y5317" i="13"/>
  <c r="Y5310" i="13"/>
  <c r="Y5285" i="13"/>
  <c r="Y5278" i="13"/>
  <c r="Y5253" i="13"/>
  <c r="Y5246" i="13"/>
  <c r="Y5221" i="13"/>
  <c r="Y5214" i="13"/>
  <c r="Y5192" i="13"/>
  <c r="Y5185" i="13"/>
  <c r="Y5181" i="13"/>
  <c r="Y5170" i="13"/>
  <c r="Y5166" i="13"/>
  <c r="Y5158" i="13"/>
  <c r="Y5155" i="13"/>
  <c r="Y5143" i="13"/>
  <c r="Y5128" i="13"/>
  <c r="Y5121" i="13"/>
  <c r="Y5117" i="13"/>
  <c r="Y5106" i="13"/>
  <c r="Y5094" i="13"/>
  <c r="Y5091" i="13"/>
  <c r="Y5079" i="13"/>
  <c r="Y5064" i="13"/>
  <c r="Y5057" i="13"/>
  <c r="Y5053" i="13"/>
  <c r="Y5042" i="13"/>
  <c r="Y5030" i="13"/>
  <c r="Y5027" i="13"/>
  <c r="Y5015" i="13"/>
  <c r="Y5007" i="13"/>
  <c r="Y4992" i="13"/>
  <c r="Y4985" i="13"/>
  <c r="Y4981" i="13"/>
  <c r="Y4853" i="13"/>
  <c r="Y4708" i="13"/>
  <c r="Y4576" i="13"/>
  <c r="Y5642" i="13"/>
  <c r="Y5625" i="13"/>
  <c r="Y5598" i="13"/>
  <c r="Y5591" i="13"/>
  <c r="Y5581" i="13"/>
  <c r="Y5578" i="13"/>
  <c r="Y5561" i="13"/>
  <c r="Y5534" i="13"/>
  <c r="Y5527" i="13"/>
  <c r="Y5517" i="13"/>
  <c r="Y5514" i="13"/>
  <c r="Y5497" i="13"/>
  <c r="Y5483" i="13"/>
  <c r="Y5469" i="13"/>
  <c r="Y5462" i="13"/>
  <c r="Y5437" i="13"/>
  <c r="Y5430" i="13"/>
  <c r="Y5405" i="13"/>
  <c r="Y5398" i="13"/>
  <c r="Y5373" i="13"/>
  <c r="Y5366" i="13"/>
  <c r="Y5341" i="13"/>
  <c r="Y5334" i="13"/>
  <c r="Y5309" i="13"/>
  <c r="Y5302" i="13"/>
  <c r="Y5277" i="13"/>
  <c r="Y5270" i="13"/>
  <c r="Y5245" i="13"/>
  <c r="Y5238" i="13"/>
  <c r="Y5213" i="13"/>
  <c r="Y5206" i="13"/>
  <c r="Y5191" i="13"/>
  <c r="Y5176" i="13"/>
  <c r="Y5169" i="13"/>
  <c r="Y5165" i="13"/>
  <c r="Y5154" i="13"/>
  <c r="Y5142" i="13"/>
  <c r="Y5139" i="13"/>
  <c r="Y5127" i="13"/>
  <c r="Y5112" i="13"/>
  <c r="Y5105" i="13"/>
  <c r="Y5101" i="13"/>
  <c r="Y5090" i="13"/>
  <c r="Y5078" i="13"/>
  <c r="Y5075" i="13"/>
  <c r="Y5063" i="13"/>
  <c r="Y5048" i="13"/>
  <c r="Y5041" i="13"/>
  <c r="Y5037" i="13"/>
  <c r="Y5026" i="13"/>
  <c r="Y4952" i="13"/>
  <c r="Y4789" i="13"/>
  <c r="Y4512" i="13"/>
  <c r="Y4334" i="13"/>
  <c r="Y4270" i="13"/>
  <c r="Y4206" i="13"/>
  <c r="Y5830" i="13"/>
  <c r="Y5813" i="13"/>
  <c r="Y5810" i="13"/>
  <c r="Y5793" i="13"/>
  <c r="Y5766" i="13"/>
  <c r="Y5749" i="13"/>
  <c r="Y5746" i="13"/>
  <c r="Y5729" i="13"/>
  <c r="Y5702" i="13"/>
  <c r="Y5685" i="13"/>
  <c r="Y5682" i="13"/>
  <c r="Y5665" i="13"/>
  <c r="Y5055" i="13"/>
  <c r="Y5040" i="13"/>
  <c r="Y4352" i="13"/>
  <c r="Y5853" i="13"/>
  <c r="Y5850" i="13"/>
  <c r="Y5833" i="13"/>
  <c r="Y5806" i="13"/>
  <c r="Y5789" i="13"/>
  <c r="Y5786" i="13"/>
  <c r="Y5769" i="13"/>
  <c r="Y5742" i="13"/>
  <c r="Y5725" i="13"/>
  <c r="Y5722" i="13"/>
  <c r="Y5705" i="13"/>
  <c r="Y5678" i="13"/>
  <c r="Y5661" i="13"/>
  <c r="Y5658" i="13"/>
  <c r="Y5641" i="13"/>
  <c r="Y5614" i="13"/>
  <c r="Y5597" i="13"/>
  <c r="Y5594" i="13"/>
  <c r="Y5577" i="13"/>
  <c r="Y5550" i="13"/>
  <c r="Y5533" i="13"/>
  <c r="Y5530" i="13"/>
  <c r="Y5513" i="13"/>
  <c r="Y5486" i="13"/>
  <c r="Y5461" i="13"/>
  <c r="Y5454" i="13"/>
  <c r="Y5429" i="13"/>
  <c r="Y5422" i="13"/>
  <c r="Y5397" i="13"/>
  <c r="Y5390" i="13"/>
  <c r="Y5365" i="13"/>
  <c r="Y5358" i="13"/>
  <c r="Y5333" i="13"/>
  <c r="Y5326" i="13"/>
  <c r="Y5301" i="13"/>
  <c r="Y5294" i="13"/>
  <c r="Y5269" i="13"/>
  <c r="Y5262" i="13"/>
  <c r="Y5237" i="13"/>
  <c r="Y5230" i="13"/>
  <c r="Y5205" i="13"/>
  <c r="Y5198" i="13"/>
  <c r="Y5187" i="13"/>
  <c r="Y5153" i="13"/>
  <c r="Y5149" i="13"/>
  <c r="Y5138" i="13"/>
  <c r="Y5123" i="13"/>
  <c r="Y5089" i="13"/>
  <c r="Y5085" i="13"/>
  <c r="Y5074" i="13"/>
  <c r="Y5002" i="13"/>
  <c r="Y4987" i="13"/>
  <c r="Y4740" i="13"/>
  <c r="Y4676" i="13"/>
  <c r="Y4448" i="13"/>
  <c r="Y5846" i="13"/>
  <c r="Y5839" i="13"/>
  <c r="Y5829" i="13"/>
  <c r="Y5826" i="13"/>
  <c r="Y5809" i="13"/>
  <c r="Y5782" i="13"/>
  <c r="Y5775" i="13"/>
  <c r="Y5765" i="13"/>
  <c r="Y5762" i="13"/>
  <c r="Y5745" i="13"/>
  <c r="Y5718" i="13"/>
  <c r="Y5711" i="13"/>
  <c r="Y5701" i="13"/>
  <c r="Y5698" i="13"/>
  <c r="Y5681" i="13"/>
  <c r="Y5654" i="13"/>
  <c r="Y5647" i="13"/>
  <c r="Y5637" i="13"/>
  <c r="Y5634" i="13"/>
  <c r="Y5617" i="13"/>
  <c r="Y5590" i="13"/>
  <c r="Y5583" i="13"/>
  <c r="Y5573" i="13"/>
  <c r="Y5570" i="13"/>
  <c r="Y5553" i="13"/>
  <c r="Y5526" i="13"/>
  <c r="Y5519" i="13"/>
  <c r="Y5509" i="13"/>
  <c r="Y5506" i="13"/>
  <c r="Y5489" i="13"/>
  <c r="Y5482" i="13"/>
  <c r="Y5475" i="13"/>
  <c r="Y5471" i="13"/>
  <c r="Y5457" i="13"/>
  <c r="Y5450" i="13"/>
  <c r="Y5443" i="13"/>
  <c r="Y5439" i="13"/>
  <c r="Y5425" i="13"/>
  <c r="Y5418" i="13"/>
  <c r="Y5411" i="13"/>
  <c r="Y5407" i="13"/>
  <c r="Y5393" i="13"/>
  <c r="Y5386" i="13"/>
  <c r="Y5379" i="13"/>
  <c r="Y5375" i="13"/>
  <c r="Y5361" i="13"/>
  <c r="Y5354" i="13"/>
  <c r="Y5347" i="13"/>
  <c r="Y5343" i="13"/>
  <c r="Y5329" i="13"/>
  <c r="Y5322" i="13"/>
  <c r="Y5315" i="13"/>
  <c r="Y5311" i="13"/>
  <c r="Y5297" i="13"/>
  <c r="Y5290" i="13"/>
  <c r="Y5283" i="13"/>
  <c r="Y5279" i="13"/>
  <c r="Y5265" i="13"/>
  <c r="Y5258" i="13"/>
  <c r="Y5251" i="13"/>
  <c r="Y5247" i="13"/>
  <c r="Y5233" i="13"/>
  <c r="Y5226" i="13"/>
  <c r="Y5219" i="13"/>
  <c r="Y5215" i="13"/>
  <c r="Y5201" i="13"/>
  <c r="Y5194" i="13"/>
  <c r="Y5190" i="13"/>
  <c r="Y5179" i="13"/>
  <c r="Y5167" i="13"/>
  <c r="Y5152" i="13"/>
  <c r="Y5145" i="13"/>
  <c r="Y5141" i="13"/>
  <c r="Y5130" i="13"/>
  <c r="Y5118" i="13"/>
  <c r="Y5115" i="13"/>
  <c r="Y5103" i="13"/>
  <c r="Y5088" i="13"/>
  <c r="Y5081" i="13"/>
  <c r="Y5077" i="13"/>
  <c r="Y5066" i="13"/>
  <c r="Y5054" i="13"/>
  <c r="Y5051" i="13"/>
  <c r="Y5039" i="13"/>
  <c r="Y5024" i="13"/>
  <c r="Y5017" i="13"/>
  <c r="Y5013" i="13"/>
  <c r="Y4963" i="13"/>
  <c r="Y4821" i="13"/>
  <c r="Y4544" i="13"/>
  <c r="Y5815" i="13"/>
  <c r="Y5751" i="13"/>
  <c r="Y5687" i="13"/>
  <c r="Y5623" i="13"/>
  <c r="Y5559" i="13"/>
  <c r="Y5495" i="13"/>
  <c r="Y5159" i="13"/>
  <c r="Y5144" i="13"/>
  <c r="Y5110" i="13"/>
  <c r="Y5095" i="13"/>
  <c r="Y5080" i="13"/>
  <c r="Y5046" i="13"/>
  <c r="Y5031" i="13"/>
  <c r="Y5016" i="13"/>
  <c r="Y5008" i="13"/>
  <c r="Y4974" i="13"/>
  <c r="Y4966" i="13"/>
  <c r="Y4917" i="13"/>
  <c r="Y4174" i="13"/>
  <c r="Y4761" i="13"/>
  <c r="Y4754" i="13"/>
  <c r="Y4747" i="13"/>
  <c r="Y4729" i="13"/>
  <c r="Y4722" i="13"/>
  <c r="Y4715" i="13"/>
  <c r="Y4697" i="13"/>
  <c r="Y4690" i="13"/>
  <c r="Y4683" i="13"/>
  <c r="Y4665" i="13"/>
  <c r="Y4658" i="13"/>
  <c r="Y4651" i="13"/>
  <c r="Y4644" i="13"/>
  <c r="Y4637" i="13"/>
  <c r="Y4633" i="13"/>
  <c r="Y4630" i="13"/>
  <c r="Y4626" i="13"/>
  <c r="Y4619" i="13"/>
  <c r="Y4612" i="13"/>
  <c r="Y4605" i="13"/>
  <c r="Y4601" i="13"/>
  <c r="Y4590" i="13"/>
  <c r="Y4565" i="13"/>
  <c r="Y4558" i="13"/>
  <c r="Y4533" i="13"/>
  <c r="Y4526" i="13"/>
  <c r="Y4501" i="13"/>
  <c r="Y4494" i="13"/>
  <c r="Y4469" i="13"/>
  <c r="Y4462" i="13"/>
  <c r="Y4437" i="13"/>
  <c r="Y4430" i="13"/>
  <c r="Y4405" i="13"/>
  <c r="Y4398" i="13"/>
  <c r="Y4373" i="13"/>
  <c r="Y4366" i="13"/>
  <c r="Y4341" i="13"/>
  <c r="Y4309" i="13"/>
  <c r="Y4277" i="13"/>
  <c r="Y4245" i="13"/>
  <c r="Y4213" i="13"/>
  <c r="Y4181" i="13"/>
  <c r="Y4149" i="13"/>
  <c r="Y4117" i="13"/>
  <c r="Y4085" i="13"/>
  <c r="Y4053" i="13"/>
  <c r="Y4021" i="13"/>
  <c r="Y3989" i="13"/>
  <c r="Y3978" i="13"/>
  <c r="Y3963" i="13"/>
  <c r="Y3948" i="13"/>
  <c r="Y3944" i="13"/>
  <c r="Y3933" i="13"/>
  <c r="Y3929" i="13"/>
  <c r="Y3911" i="13"/>
  <c r="Y3904" i="13"/>
  <c r="Y3900" i="13"/>
  <c r="Y3897" i="13"/>
  <c r="Y3886" i="13"/>
  <c r="Y3850" i="13"/>
  <c r="Y3836" i="13"/>
  <c r="Y3822" i="13"/>
  <c r="Y3794" i="13"/>
  <c r="Y3762" i="13"/>
  <c r="Y3407" i="13"/>
  <c r="Y4945" i="13"/>
  <c r="Y4938" i="13"/>
  <c r="Y4931" i="13"/>
  <c r="Y4913" i="13"/>
  <c r="Y4906" i="13"/>
  <c r="Y4899" i="13"/>
  <c r="Y4881" i="13"/>
  <c r="Y4874" i="13"/>
  <c r="Y4870" i="13"/>
  <c r="Y4867" i="13"/>
  <c r="Y4849" i="13"/>
  <c r="Y4842" i="13"/>
  <c r="Y4838" i="13"/>
  <c r="Y4835" i="13"/>
  <c r="Y4817" i="13"/>
  <c r="Y4810" i="13"/>
  <c r="Y4806" i="13"/>
  <c r="Y4803" i="13"/>
  <c r="Y4785" i="13"/>
  <c r="Y4781" i="13"/>
  <c r="Y4778" i="13"/>
  <c r="Y4757" i="13"/>
  <c r="Y4750" i="13"/>
  <c r="Y4725" i="13"/>
  <c r="Y4718" i="13"/>
  <c r="Y4693" i="13"/>
  <c r="Y4686" i="13"/>
  <c r="Y4661" i="13"/>
  <c r="Y4654" i="13"/>
  <c r="Y4597" i="13"/>
  <c r="Y4593" i="13"/>
  <c r="Y4586" i="13"/>
  <c r="Y4579" i="13"/>
  <c r="Y4561" i="13"/>
  <c r="Y4554" i="13"/>
  <c r="Y4547" i="13"/>
  <c r="Y4529" i="13"/>
  <c r="Y4522" i="13"/>
  <c r="Y4515" i="13"/>
  <c r="Y4497" i="13"/>
  <c r="Y4490" i="13"/>
  <c r="Y4483" i="13"/>
  <c r="Y4465" i="13"/>
  <c r="Y4458" i="13"/>
  <c r="Y4451" i="13"/>
  <c r="Y4433" i="13"/>
  <c r="Y4426" i="13"/>
  <c r="Y4419" i="13"/>
  <c r="Y4401" i="13"/>
  <c r="Y4394" i="13"/>
  <c r="Y4387" i="13"/>
  <c r="Y4369" i="13"/>
  <c r="Y4362" i="13"/>
  <c r="Y4355" i="13"/>
  <c r="Y4344" i="13"/>
  <c r="Y4337" i="13"/>
  <c r="Y4330" i="13"/>
  <c r="Y4323" i="13"/>
  <c r="Y4312" i="13"/>
  <c r="Y4305" i="13"/>
  <c r="Y4298" i="13"/>
  <c r="Y4291" i="13"/>
  <c r="Y4280" i="13"/>
  <c r="Y4273" i="13"/>
  <c r="Y4266" i="13"/>
  <c r="Y4259" i="13"/>
  <c r="Y4248" i="13"/>
  <c r="Y4241" i="13"/>
  <c r="Y4234" i="13"/>
  <c r="Y4227" i="13"/>
  <c r="Y4216" i="13"/>
  <c r="Y4209" i="13"/>
  <c r="Y4202" i="13"/>
  <c r="Y4195" i="13"/>
  <c r="Y4184" i="13"/>
  <c r="Y4177" i="13"/>
  <c r="Y4170" i="13"/>
  <c r="Y4163" i="13"/>
  <c r="Y4152" i="13"/>
  <c r="Y4145" i="13"/>
  <c r="Y4138" i="13"/>
  <c r="Y4131" i="13"/>
  <c r="Y4120" i="13"/>
  <c r="Y4113" i="13"/>
  <c r="Y4106" i="13"/>
  <c r="Y4099" i="13"/>
  <c r="Y4088" i="13"/>
  <c r="Y4081" i="13"/>
  <c r="Y4074" i="13"/>
  <c r="Y4067" i="13"/>
  <c r="Y4056" i="13"/>
  <c r="Y4049" i="13"/>
  <c r="Y4042" i="13"/>
  <c r="Y4035" i="13"/>
  <c r="Y4024" i="13"/>
  <c r="Y4017" i="13"/>
  <c r="Y4010" i="13"/>
  <c r="Y4003" i="13"/>
  <c r="Y3992" i="13"/>
  <c r="Y3985" i="13"/>
  <c r="Y3970" i="13"/>
  <c r="Y3955" i="13"/>
  <c r="Y3940" i="13"/>
  <c r="Y3936" i="13"/>
  <c r="Y3925" i="13"/>
  <c r="Y3921" i="13"/>
  <c r="Y3871" i="13"/>
  <c r="Y3829" i="13"/>
  <c r="Y3825" i="13"/>
  <c r="Y4962" i="13"/>
  <c r="Y4955" i="13"/>
  <c r="Y4774" i="13"/>
  <c r="Y4753" i="13"/>
  <c r="Y4746" i="13"/>
  <c r="Y4739" i="13"/>
  <c r="Y4721" i="13"/>
  <c r="Y4714" i="13"/>
  <c r="Y4707" i="13"/>
  <c r="Y4689" i="13"/>
  <c r="Y4682" i="13"/>
  <c r="Y4675" i="13"/>
  <c r="Y4657" i="13"/>
  <c r="Y4650" i="13"/>
  <c r="Y4643" i="13"/>
  <c r="Y4636" i="13"/>
  <c r="Y4629" i="13"/>
  <c r="Y4625" i="13"/>
  <c r="Y4622" i="13"/>
  <c r="Y4618" i="13"/>
  <c r="Y4611" i="13"/>
  <c r="Y4604" i="13"/>
  <c r="Y4600" i="13"/>
  <c r="Y4589" i="13"/>
  <c r="Y4582" i="13"/>
  <c r="Y4557" i="13"/>
  <c r="Y4550" i="13"/>
  <c r="Y4525" i="13"/>
  <c r="Y4518" i="13"/>
  <c r="Y4493" i="13"/>
  <c r="Y4486" i="13"/>
  <c r="Y4461" i="13"/>
  <c r="Y4454" i="13"/>
  <c r="Y4429" i="13"/>
  <c r="Y4422" i="13"/>
  <c r="Y4397" i="13"/>
  <c r="Y4390" i="13"/>
  <c r="Y4365" i="13"/>
  <c r="Y4358" i="13"/>
  <c r="Y4333" i="13"/>
  <c r="Y4301" i="13"/>
  <c r="Y4269" i="13"/>
  <c r="Y4237" i="13"/>
  <c r="Y4205" i="13"/>
  <c r="Y4173" i="13"/>
  <c r="Y4141" i="13"/>
  <c r="Y4109" i="13"/>
  <c r="Y4077" i="13"/>
  <c r="Y4045" i="13"/>
  <c r="Y4013" i="13"/>
  <c r="Y3981" i="13"/>
  <c r="Y3977" i="13"/>
  <c r="Y3962" i="13"/>
  <c r="Y3947" i="13"/>
  <c r="Y3932" i="13"/>
  <c r="Y3928" i="13"/>
  <c r="Y3917" i="13"/>
  <c r="Y3914" i="13"/>
  <c r="Y3910" i="13"/>
  <c r="Y3903" i="13"/>
  <c r="Y3896" i="13"/>
  <c r="Y3892" i="13"/>
  <c r="Y3889" i="13"/>
  <c r="Y3885" i="13"/>
  <c r="Y3878" i="13"/>
  <c r="Y3821" i="13"/>
  <c r="Y3814" i="13"/>
  <c r="Y3797" i="13"/>
  <c r="Y3772" i="13"/>
  <c r="Y3640" i="13"/>
  <c r="Y5029" i="13"/>
  <c r="Y5018" i="13"/>
  <c r="Y5006" i="13"/>
  <c r="Y5003" i="13"/>
  <c r="Y4991" i="13"/>
  <c r="Y4976" i="13"/>
  <c r="Y4969" i="13"/>
  <c r="Y4965" i="13"/>
  <c r="Y4950" i="13"/>
  <c r="Y4937" i="13"/>
  <c r="Y4930" i="13"/>
  <c r="Y4923" i="13"/>
  <c r="Y4905" i="13"/>
  <c r="Y4898" i="13"/>
  <c r="Y4891" i="13"/>
  <c r="Y4873" i="13"/>
  <c r="Y4866" i="13"/>
  <c r="Y4862" i="13"/>
  <c r="Y4859" i="13"/>
  <c r="Y4841" i="13"/>
  <c r="Y4834" i="13"/>
  <c r="Y4830" i="13"/>
  <c r="Y4827" i="13"/>
  <c r="Y4809" i="13"/>
  <c r="Y4802" i="13"/>
  <c r="Y4798" i="13"/>
  <c r="Y4795" i="13"/>
  <c r="Y4777" i="13"/>
  <c r="Y4763" i="13"/>
  <c r="Y4749" i="13"/>
  <c r="Y4742" i="13"/>
  <c r="Y4717" i="13"/>
  <c r="Y4710" i="13"/>
  <c r="Y4685" i="13"/>
  <c r="Y4678" i="13"/>
  <c r="Y4653" i="13"/>
  <c r="Y4599" i="13"/>
  <c r="Y4596" i="13"/>
  <c r="Y4585" i="13"/>
  <c r="Y4578" i="13"/>
  <c r="Y4571" i="13"/>
  <c r="Y4567" i="13"/>
  <c r="Y4553" i="13"/>
  <c r="Y4546" i="13"/>
  <c r="Y4539" i="13"/>
  <c r="Y4535" i="13"/>
  <c r="Y4521" i="13"/>
  <c r="Y4514" i="13"/>
  <c r="Y4507" i="13"/>
  <c r="Y4503" i="13"/>
  <c r="Y4489" i="13"/>
  <c r="Y4482" i="13"/>
  <c r="Y4475" i="13"/>
  <c r="Y4471" i="13"/>
  <c r="Y4457" i="13"/>
  <c r="Y4450" i="13"/>
  <c r="Y4443" i="13"/>
  <c r="Y4439" i="13"/>
  <c r="Y4425" i="13"/>
  <c r="Y4418" i="13"/>
  <c r="Y4411" i="13"/>
  <c r="Y4407" i="13"/>
  <c r="Y4393" i="13"/>
  <c r="Y4386" i="13"/>
  <c r="Y4379" i="13"/>
  <c r="Y4375" i="13"/>
  <c r="Y4361" i="13"/>
  <c r="Y4354" i="13"/>
  <c r="Y4347" i="13"/>
  <c r="Y4336" i="13"/>
  <c r="Y4329" i="13"/>
  <c r="Y4322" i="13"/>
  <c r="Y4315" i="13"/>
  <c r="Y4304" i="13"/>
  <c r="Y4297" i="13"/>
  <c r="Y4290" i="13"/>
  <c r="Y4283" i="13"/>
  <c r="Y4272" i="13"/>
  <c r="Y4265" i="13"/>
  <c r="Y4258" i="13"/>
  <c r="Y4251" i="13"/>
  <c r="Y4240" i="13"/>
  <c r="Y4233" i="13"/>
  <c r="Y4226" i="13"/>
  <c r="Y4219" i="13"/>
  <c r="Y4208" i="13"/>
  <c r="Y4201" i="13"/>
  <c r="Y4194" i="13"/>
  <c r="Y4187" i="13"/>
  <c r="Y4176" i="13"/>
  <c r="Y4169" i="13"/>
  <c r="Y4162" i="13"/>
  <c r="Y4155" i="13"/>
  <c r="Y4144" i="13"/>
  <c r="Y4137" i="13"/>
  <c r="Y4130" i="13"/>
  <c r="Y4123" i="13"/>
  <c r="Y4112" i="13"/>
  <c r="Y4105" i="13"/>
  <c r="Y4098" i="13"/>
  <c r="Y4091" i="13"/>
  <c r="Y4080" i="13"/>
  <c r="Y4073" i="13"/>
  <c r="Y4066" i="13"/>
  <c r="Y4059" i="13"/>
  <c r="Y4048" i="13"/>
  <c r="Y4041" i="13"/>
  <c r="Y4034" i="13"/>
  <c r="Y4027" i="13"/>
  <c r="Y4016" i="13"/>
  <c r="Y4009" i="13"/>
  <c r="Y4002" i="13"/>
  <c r="Y3995" i="13"/>
  <c r="Y3984" i="13"/>
  <c r="Y3973" i="13"/>
  <c r="Y3969" i="13"/>
  <c r="Y3954" i="13"/>
  <c r="Y3939" i="13"/>
  <c r="Y3927" i="13"/>
  <c r="Y3924" i="13"/>
  <c r="Y3920" i="13"/>
  <c r="Y3906" i="13"/>
  <c r="Y3873" i="13"/>
  <c r="Y3870" i="13"/>
  <c r="Y3841" i="13"/>
  <c r="Y3828" i="13"/>
  <c r="Y3817" i="13"/>
  <c r="Y3789" i="13"/>
  <c r="Y3782" i="13"/>
  <c r="Y4968" i="13"/>
  <c r="Y4929" i="13"/>
  <c r="Y4922" i="13"/>
  <c r="Y4915" i="13"/>
  <c r="Y4897" i="13"/>
  <c r="Y4890" i="13"/>
  <c r="Y4883" i="13"/>
  <c r="Y4865" i="13"/>
  <c r="Y4858" i="13"/>
  <c r="Y4854" i="13"/>
  <c r="Y4851" i="13"/>
  <c r="Y4833" i="13"/>
  <c r="Y4826" i="13"/>
  <c r="Y4822" i="13"/>
  <c r="Y4819" i="13"/>
  <c r="Y4801" i="13"/>
  <c r="Y4794" i="13"/>
  <c r="Y4790" i="13"/>
  <c r="Y4787" i="13"/>
  <c r="Y4766" i="13"/>
  <c r="Y4755" i="13"/>
  <c r="Y4741" i="13"/>
  <c r="Y4734" i="13"/>
  <c r="Y4709" i="13"/>
  <c r="Y4702" i="13"/>
  <c r="Y4677" i="13"/>
  <c r="Y4670" i="13"/>
  <c r="Y4591" i="13"/>
  <c r="Y4577" i="13"/>
  <c r="Y4570" i="13"/>
  <c r="Y4563" i="13"/>
  <c r="Y4559" i="13"/>
  <c r="Y4545" i="13"/>
  <c r="Y4538" i="13"/>
  <c r="Y4531" i="13"/>
  <c r="Y4527" i="13"/>
  <c r="Y4513" i="13"/>
  <c r="Y4506" i="13"/>
  <c r="Y4499" i="13"/>
  <c r="Y4481" i="13"/>
  <c r="Y4474" i="13"/>
  <c r="Y4467" i="13"/>
  <c r="Y4449" i="13"/>
  <c r="Y4442" i="13"/>
  <c r="Y4435" i="13"/>
  <c r="Y4417" i="13"/>
  <c r="Y4410" i="13"/>
  <c r="Y4403" i="13"/>
  <c r="Y4385" i="13"/>
  <c r="Y4378" i="13"/>
  <c r="Y4371" i="13"/>
  <c r="Y4353" i="13"/>
  <c r="Y4346" i="13"/>
  <c r="Y4339" i="13"/>
  <c r="Y4328" i="13"/>
  <c r="Y4321" i="13"/>
  <c r="Y4314" i="13"/>
  <c r="Y4307" i="13"/>
  <c r="Y4296" i="13"/>
  <c r="Y4289" i="13"/>
  <c r="Y4282" i="13"/>
  <c r="Y4275" i="13"/>
  <c r="Y4264" i="13"/>
  <c r="Y4257" i="13"/>
  <c r="Y4250" i="13"/>
  <c r="Y4243" i="13"/>
  <c r="Y4232" i="13"/>
  <c r="Y4225" i="13"/>
  <c r="Y4218" i="13"/>
  <c r="Y4211" i="13"/>
  <c r="Y4200" i="13"/>
  <c r="Y4193" i="13"/>
  <c r="Y4186" i="13"/>
  <c r="Y4179" i="13"/>
  <c r="Y4168" i="13"/>
  <c r="Y4161" i="13"/>
  <c r="Y4154" i="13"/>
  <c r="Y4147" i="13"/>
  <c r="Y4136" i="13"/>
  <c r="Y4129" i="13"/>
  <c r="Y4122" i="13"/>
  <c r="Y4115" i="13"/>
  <c r="Y4104" i="13"/>
  <c r="Y4097" i="13"/>
  <c r="Y4090" i="13"/>
  <c r="Y4083" i="13"/>
  <c r="Y4072" i="13"/>
  <c r="Y4065" i="13"/>
  <c r="Y4058" i="13"/>
  <c r="Y4051" i="13"/>
  <c r="Y4040" i="13"/>
  <c r="Y4033" i="13"/>
  <c r="Y4026" i="13"/>
  <c r="Y4019" i="13"/>
  <c r="Y4008" i="13"/>
  <c r="Y4001" i="13"/>
  <c r="Y3994" i="13"/>
  <c r="Y3987" i="13"/>
  <c r="Y3972" i="13"/>
  <c r="Y3968" i="13"/>
  <c r="Y3957" i="13"/>
  <c r="Y3953" i="13"/>
  <c r="Y3938" i="13"/>
  <c r="Y3923" i="13"/>
  <c r="Y3887" i="13"/>
  <c r="Y3880" i="13"/>
  <c r="Y3869" i="13"/>
  <c r="Y3862" i="13"/>
  <c r="Y3844" i="13"/>
  <c r="Y3819" i="13"/>
  <c r="Y3816" i="13"/>
  <c r="Y3809" i="13"/>
  <c r="Y3806" i="13"/>
  <c r="Y3795" i="13"/>
  <c r="Y3608" i="13"/>
  <c r="Y5009" i="13"/>
  <c r="Y5005" i="13"/>
  <c r="Y4994" i="13"/>
  <c r="Y4982" i="13"/>
  <c r="Y4979" i="13"/>
  <c r="Y4967" i="13"/>
  <c r="Y4953" i="13"/>
  <c r="Y4942" i="13"/>
  <c r="Y4935" i="13"/>
  <c r="Y4928" i="13"/>
  <c r="Y4910" i="13"/>
  <c r="Y4903" i="13"/>
  <c r="Y4896" i="13"/>
  <c r="Y4871" i="13"/>
  <c r="Y4864" i="13"/>
  <c r="Y4839" i="13"/>
  <c r="Y4832" i="13"/>
  <c r="Y4807" i="13"/>
  <c r="Y4800" i="13"/>
  <c r="Y4751" i="13"/>
  <c r="Y4719" i="13"/>
  <c r="Y4687" i="13"/>
  <c r="Y4655" i="13"/>
  <c r="Y4477" i="13"/>
  <c r="Y4470" i="13"/>
  <c r="Y4445" i="13"/>
  <c r="Y4438" i="13"/>
  <c r="Y4413" i="13"/>
  <c r="Y4406" i="13"/>
  <c r="Y4381" i="13"/>
  <c r="Y4374" i="13"/>
  <c r="Y4349" i="13"/>
  <c r="Y4327" i="13"/>
  <c r="Y4317" i="13"/>
  <c r="Y4295" i="13"/>
  <c r="Y4285" i="13"/>
  <c r="Y4263" i="13"/>
  <c r="Y4253" i="13"/>
  <c r="Y4231" i="13"/>
  <c r="Y4221" i="13"/>
  <c r="Y4199" i="13"/>
  <c r="Y4189" i="13"/>
  <c r="Y4167" i="13"/>
  <c r="Y4157" i="13"/>
  <c r="Y4135" i="13"/>
  <c r="Y4125" i="13"/>
  <c r="Y4103" i="13"/>
  <c r="Y4093" i="13"/>
  <c r="Y4071" i="13"/>
  <c r="Y4061" i="13"/>
  <c r="Y4039" i="13"/>
  <c r="Y4029" i="13"/>
  <c r="Y4007" i="13"/>
  <c r="Y3997" i="13"/>
  <c r="Y3979" i="13"/>
  <c r="Y3967" i="13"/>
  <c r="Y3964" i="13"/>
  <c r="Y3960" i="13"/>
  <c r="Y3949" i="13"/>
  <c r="Y3945" i="13"/>
  <c r="Y3930" i="13"/>
  <c r="Y3901" i="13"/>
  <c r="Y3883" i="13"/>
  <c r="Y3787" i="13"/>
  <c r="Y3745" i="13"/>
  <c r="Y3742" i="13"/>
  <c r="Y3731" i="13"/>
  <c r="Y3725" i="13"/>
  <c r="Y3707" i="13"/>
  <c r="Y3675" i="13"/>
  <c r="Y3643" i="13"/>
  <c r="Y3618" i="13"/>
  <c r="Y3611" i="13"/>
  <c r="Y3586" i="13"/>
  <c r="Y3579" i="13"/>
  <c r="Y3569" i="13"/>
  <c r="Y3566" i="13"/>
  <c r="Y3562" i="13"/>
  <c r="Y3549" i="13"/>
  <c r="Y3515" i="13"/>
  <c r="Y3505" i="13"/>
  <c r="Y3502" i="13"/>
  <c r="Y3485" i="13"/>
  <c r="Y3458" i="13"/>
  <c r="Y3451" i="13"/>
  <c r="Y3441" i="13"/>
  <c r="Y3438" i="13"/>
  <c r="Y3421" i="13"/>
  <c r="Y3390" i="13"/>
  <c r="Y3386" i="13"/>
  <c r="Y3367" i="13"/>
  <c r="Y3363" i="13"/>
  <c r="Y3356" i="13"/>
  <c r="Y3341" i="13"/>
  <c r="Y3337" i="13"/>
  <c r="Y3326" i="13"/>
  <c r="Y3322" i="13"/>
  <c r="Y3303" i="13"/>
  <c r="Y3299" i="13"/>
  <c r="Y3292" i="13"/>
  <c r="Y3274" i="13"/>
  <c r="Y3248" i="13"/>
  <c r="Y3197" i="13"/>
  <c r="Y3194" i="13"/>
  <c r="Y3187" i="13"/>
  <c r="Y3168" i="13"/>
  <c r="Y3157" i="13"/>
  <c r="Y2985" i="13"/>
  <c r="Y3788" i="13"/>
  <c r="Y3761" i="13"/>
  <c r="Y3758" i="13"/>
  <c r="Y3747" i="13"/>
  <c r="Y3741" i="13"/>
  <c r="Y3724" i="13"/>
  <c r="Y3699" i="13"/>
  <c r="Y3667" i="13"/>
  <c r="Y3635" i="13"/>
  <c r="Y3610" i="13"/>
  <c r="Y3603" i="13"/>
  <c r="Y3578" i="13"/>
  <c r="Y3565" i="13"/>
  <c r="Y3531" i="13"/>
  <c r="Y3521" i="13"/>
  <c r="Y3518" i="13"/>
  <c r="Y3514" i="13"/>
  <c r="Y3501" i="13"/>
  <c r="Y3474" i="13"/>
  <c r="Y3467" i="13"/>
  <c r="Y3457" i="13"/>
  <c r="Y3454" i="13"/>
  <c r="Y3437" i="13"/>
  <c r="Y3410" i="13"/>
  <c r="Y3403" i="13"/>
  <c r="Y3389" i="13"/>
  <c r="Y3385" i="13"/>
  <c r="Y3374" i="13"/>
  <c r="Y3370" i="13"/>
  <c r="Y3351" i="13"/>
  <c r="Y3347" i="13"/>
  <c r="Y3340" i="13"/>
  <c r="Y3325" i="13"/>
  <c r="Y3321" i="13"/>
  <c r="Y3310" i="13"/>
  <c r="Y3306" i="13"/>
  <c r="Y3295" i="13"/>
  <c r="Y3283" i="13"/>
  <c r="Y3264" i="13"/>
  <c r="Y3234" i="13"/>
  <c r="Y3156" i="13"/>
  <c r="Y3049" i="13"/>
  <c r="Y3777" i="13"/>
  <c r="Y3774" i="13"/>
  <c r="Y3763" i="13"/>
  <c r="Y3757" i="13"/>
  <c r="Y3740" i="13"/>
  <c r="Y3691" i="13"/>
  <c r="Y3659" i="13"/>
  <c r="Y3634" i="13"/>
  <c r="Y3627" i="13"/>
  <c r="Y3602" i="13"/>
  <c r="Y3595" i="13"/>
  <c r="Y3547" i="13"/>
  <c r="Y3537" i="13"/>
  <c r="Y3534" i="13"/>
  <c r="Y3530" i="13"/>
  <c r="Y3517" i="13"/>
  <c r="Y3490" i="13"/>
  <c r="Y3483" i="13"/>
  <c r="Y3473" i="13"/>
  <c r="Y3470" i="13"/>
  <c r="Y3453" i="13"/>
  <c r="Y3426" i="13"/>
  <c r="Y3419" i="13"/>
  <c r="Y3409" i="13"/>
  <c r="Y3406" i="13"/>
  <c r="Y3395" i="13"/>
  <c r="Y3388" i="13"/>
  <c r="Y3373" i="13"/>
  <c r="Y3369" i="13"/>
  <c r="Y3358" i="13"/>
  <c r="Y3354" i="13"/>
  <c r="Y3335" i="13"/>
  <c r="Y3331" i="13"/>
  <c r="Y3324" i="13"/>
  <c r="Y3309" i="13"/>
  <c r="Y3305" i="13"/>
  <c r="Y3294" i="13"/>
  <c r="Y3290" i="13"/>
  <c r="Y3269" i="13"/>
  <c r="Y3263" i="13"/>
  <c r="Y3250" i="13"/>
  <c r="Y3233" i="13"/>
  <c r="Y3229" i="13"/>
  <c r="Y3226" i="13"/>
  <c r="Y3222" i="13"/>
  <c r="Y3216" i="13"/>
  <c r="Y3199" i="13"/>
  <c r="Y3113" i="13"/>
  <c r="Y3882" i="13"/>
  <c r="Y3868" i="13"/>
  <c r="Y3857" i="13"/>
  <c r="Y3843" i="13"/>
  <c r="Y3837" i="13"/>
  <c r="Y3820" i="13"/>
  <c r="Y3793" i="13"/>
  <c r="Y3790" i="13"/>
  <c r="Y3779" i="13"/>
  <c r="Y3773" i="13"/>
  <c r="Y3756" i="13"/>
  <c r="Y3729" i="13"/>
  <c r="Y3726" i="13"/>
  <c r="Y3715" i="13"/>
  <c r="Y3683" i="13"/>
  <c r="Y3651" i="13"/>
  <c r="Y3626" i="13"/>
  <c r="Y3619" i="13"/>
  <c r="Y3594" i="13"/>
  <c r="Y3587" i="13"/>
  <c r="Y3563" i="13"/>
  <c r="Y3553" i="13"/>
  <c r="Y3550" i="13"/>
  <c r="Y3546" i="13"/>
  <c r="Y3533" i="13"/>
  <c r="Y3506" i="13"/>
  <c r="Y3499" i="13"/>
  <c r="Y3489" i="13"/>
  <c r="Y3486" i="13"/>
  <c r="Y3469" i="13"/>
  <c r="Y3442" i="13"/>
  <c r="Y3435" i="13"/>
  <c r="Y3425" i="13"/>
  <c r="Y3422" i="13"/>
  <c r="Y3405" i="13"/>
  <c r="Y3383" i="13"/>
  <c r="Y3379" i="13"/>
  <c r="Y3372" i="13"/>
  <c r="Y3357" i="13"/>
  <c r="Y3353" i="13"/>
  <c r="Y3342" i="13"/>
  <c r="Y3338" i="13"/>
  <c r="Y3319" i="13"/>
  <c r="Y3315" i="13"/>
  <c r="Y3308" i="13"/>
  <c r="Y3293" i="13"/>
  <c r="Y3289" i="13"/>
  <c r="Y3271" i="13"/>
  <c r="Y3249" i="13"/>
  <c r="Y3239" i="13"/>
  <c r="Y3232" i="13"/>
  <c r="Y3215" i="13"/>
  <c r="Y3198" i="13"/>
  <c r="Y3169" i="13"/>
  <c r="Y3165" i="13"/>
  <c r="Y3158" i="13"/>
  <c r="Y3174" i="13"/>
  <c r="Y3143" i="13"/>
  <c r="Y3122" i="13"/>
  <c r="Y3115" i="13"/>
  <c r="Y3090" i="13"/>
  <c r="Y3083" i="13"/>
  <c r="Y3058" i="13"/>
  <c r="Y3051" i="13"/>
  <c r="Y3026" i="13"/>
  <c r="Y3019" i="13"/>
  <c r="Y2994" i="13"/>
  <c r="Y2987" i="13"/>
  <c r="Y2962" i="13"/>
  <c r="Y2955" i="13"/>
  <c r="Y2930" i="13"/>
  <c r="Y2923" i="13"/>
  <c r="Y2898" i="13"/>
  <c r="Y2891" i="13"/>
  <c r="Y2866" i="13"/>
  <c r="Y2859" i="13"/>
  <c r="Y2834" i="13"/>
  <c r="Y2830" i="13"/>
  <c r="Y2815" i="13"/>
  <c r="Y2811" i="13"/>
  <c r="Y2800" i="13"/>
  <c r="Y2785" i="13"/>
  <c r="Y2781" i="13"/>
  <c r="Y2770" i="13"/>
  <c r="Y2766" i="13"/>
  <c r="Y2747" i="13"/>
  <c r="Y2736" i="13"/>
  <c r="Y2721" i="13"/>
  <c r="Y2717" i="13"/>
  <c r="Y2706" i="13"/>
  <c r="Y2702" i="13"/>
  <c r="Y2687" i="13"/>
  <c r="Y2683" i="13"/>
  <c r="Y2672" i="13"/>
  <c r="Y2657" i="13"/>
  <c r="Y2653" i="13"/>
  <c r="Y2642" i="13"/>
  <c r="Y2638" i="13"/>
  <c r="Y2623" i="13"/>
  <c r="Y2619" i="13"/>
  <c r="Y2595" i="13"/>
  <c r="Y2592" i="13"/>
  <c r="Y2582" i="13"/>
  <c r="Y2565" i="13"/>
  <c r="Y2548" i="13"/>
  <c r="Y2531" i="13"/>
  <c r="Y2528" i="13"/>
  <c r="Y2518" i="13"/>
  <c r="Y2501" i="13"/>
  <c r="Y2484" i="13"/>
  <c r="Y2467" i="13"/>
  <c r="Y2464" i="13"/>
  <c r="Y2454" i="13"/>
  <c r="Y2437" i="13"/>
  <c r="Y2430" i="13"/>
  <c r="Y2423" i="13"/>
  <c r="Y2419" i="13"/>
  <c r="Y2416" i="13"/>
  <c r="Y2412" i="13"/>
  <c r="Y2405" i="13"/>
  <c r="Y2398" i="13"/>
  <c r="Y2391" i="13"/>
  <c r="Y2387" i="13"/>
  <c r="Y2384" i="13"/>
  <c r="Y2380" i="13"/>
  <c r="Y2373" i="13"/>
  <c r="Y2366" i="13"/>
  <c r="Y2359" i="13"/>
  <c r="Y2355" i="13"/>
  <c r="Y2352" i="13"/>
  <c r="Y2348" i="13"/>
  <c r="Y2341" i="13"/>
  <c r="Y2334" i="13"/>
  <c r="Y2327" i="13"/>
  <c r="Y2323" i="13"/>
  <c r="Y2320" i="13"/>
  <c r="Y2316" i="13"/>
  <c r="Y2309" i="13"/>
  <c r="Y2302" i="13"/>
  <c r="Y2295" i="13"/>
  <c r="Y2291" i="13"/>
  <c r="Y2288" i="13"/>
  <c r="Y2284" i="13"/>
  <c r="Y2277" i="13"/>
  <c r="Y2270" i="13"/>
  <c r="Y2263" i="13"/>
  <c r="Y2259" i="13"/>
  <c r="Y2256" i="13"/>
  <c r="Y2252" i="13"/>
  <c r="Y2245" i="13"/>
  <c r="Y2238" i="13"/>
  <c r="Y2231" i="13"/>
  <c r="Y2227" i="13"/>
  <c r="Y2224" i="13"/>
  <c r="Y2220" i="13"/>
  <c r="Y2213" i="13"/>
  <c r="Y2206" i="13"/>
  <c r="Y2199" i="13"/>
  <c r="Y2195" i="13"/>
  <c r="Y2192" i="13"/>
  <c r="Y2188" i="13"/>
  <c r="Y2145" i="13"/>
  <c r="Y2141" i="13"/>
  <c r="Y2134" i="13"/>
  <c r="Y2127" i="13"/>
  <c r="Y2123" i="13"/>
  <c r="Y2120" i="13"/>
  <c r="Y2116" i="13"/>
  <c r="Y1839" i="13"/>
  <c r="Y1743" i="13"/>
  <c r="Y1551" i="13"/>
  <c r="Y3173" i="13"/>
  <c r="Y3170" i="13"/>
  <c r="Y3163" i="13"/>
  <c r="Y3142" i="13"/>
  <c r="Y3114" i="13"/>
  <c r="Y3107" i="13"/>
  <c r="Y3082" i="13"/>
  <c r="Y3075" i="13"/>
  <c r="Y3050" i="13"/>
  <c r="Y3043" i="13"/>
  <c r="Y3018" i="13"/>
  <c r="Y3011" i="13"/>
  <c r="Y2986" i="13"/>
  <c r="Y2979" i="13"/>
  <c r="Y2954" i="13"/>
  <c r="Y2947" i="13"/>
  <c r="Y2922" i="13"/>
  <c r="Y2915" i="13"/>
  <c r="Y2890" i="13"/>
  <c r="Y2883" i="13"/>
  <c r="Y2858" i="13"/>
  <c r="Y2851" i="13"/>
  <c r="Y2833" i="13"/>
  <c r="Y2829" i="13"/>
  <c r="Y2818" i="13"/>
  <c r="Y2814" i="13"/>
  <c r="Y2784" i="13"/>
  <c r="Y2769" i="13"/>
  <c r="Y2765" i="13"/>
  <c r="Y2754" i="13"/>
  <c r="Y2750" i="13"/>
  <c r="Y2735" i="13"/>
  <c r="Y2720" i="13"/>
  <c r="Y2705" i="13"/>
  <c r="Y2701" i="13"/>
  <c r="Y2690" i="13"/>
  <c r="Y2686" i="13"/>
  <c r="Y2671" i="13"/>
  <c r="Y2656" i="13"/>
  <c r="Y2641" i="13"/>
  <c r="Y2637" i="13"/>
  <c r="Y2626" i="13"/>
  <c r="Y2622" i="13"/>
  <c r="Y2598" i="13"/>
  <c r="Y2534" i="13"/>
  <c r="Y2470" i="13"/>
  <c r="Y2453" i="13"/>
  <c r="Y1994" i="13"/>
  <c r="Y1903" i="13"/>
  <c r="Y1711" i="13"/>
  <c r="Y1615" i="13"/>
  <c r="Y3256" i="13"/>
  <c r="Y3240" i="13"/>
  <c r="Y3213" i="13"/>
  <c r="Y3210" i="13"/>
  <c r="Y3200" i="13"/>
  <c r="Y3183" i="13"/>
  <c r="Y3166" i="13"/>
  <c r="Y3159" i="13"/>
  <c r="Y3152" i="13"/>
  <c r="Y3135" i="13"/>
  <c r="Y3128" i="13"/>
  <c r="Y3117" i="13"/>
  <c r="Y3110" i="13"/>
  <c r="Y3103" i="13"/>
  <c r="Y3096" i="13"/>
  <c r="Y3085" i="13"/>
  <c r="Y3078" i="13"/>
  <c r="Y3071" i="13"/>
  <c r="Y3064" i="13"/>
  <c r="Y3053" i="13"/>
  <c r="Y3046" i="13"/>
  <c r="Y3039" i="13"/>
  <c r="Y3032" i="13"/>
  <c r="Y3021" i="13"/>
  <c r="Y3014" i="13"/>
  <c r="Y3007" i="13"/>
  <c r="Y3000" i="13"/>
  <c r="Y2989" i="13"/>
  <c r="Y2982" i="13"/>
  <c r="Y2975" i="13"/>
  <c r="Y2968" i="13"/>
  <c r="Y2957" i="13"/>
  <c r="Y2950" i="13"/>
  <c r="Y2943" i="13"/>
  <c r="Y2936" i="13"/>
  <c r="Y2925" i="13"/>
  <c r="Y2918" i="13"/>
  <c r="Y2911" i="13"/>
  <c r="Y2904" i="13"/>
  <c r="Y2893" i="13"/>
  <c r="Y2886" i="13"/>
  <c r="Y2879" i="13"/>
  <c r="Y2872" i="13"/>
  <c r="Y2861" i="13"/>
  <c r="Y2854" i="13"/>
  <c r="Y2847" i="13"/>
  <c r="Y2840" i="13"/>
  <c r="Y2825" i="13"/>
  <c r="Y2821" i="13"/>
  <c r="Y2810" i="13"/>
  <c r="Y2806" i="13"/>
  <c r="Y2787" i="13"/>
  <c r="Y2783" i="13"/>
  <c r="Y2776" i="13"/>
  <c r="Y2761" i="13"/>
  <c r="Y2757" i="13"/>
  <c r="Y2746" i="13"/>
  <c r="Y2742" i="13"/>
  <c r="Y2723" i="13"/>
  <c r="Y2719" i="13"/>
  <c r="Y2712" i="13"/>
  <c r="Y2697" i="13"/>
  <c r="Y2693" i="13"/>
  <c r="Y2682" i="13"/>
  <c r="Y2678" i="13"/>
  <c r="Y2663" i="13"/>
  <c r="Y2659" i="13"/>
  <c r="Y2648" i="13"/>
  <c r="Y2633" i="13"/>
  <c r="Y2621" i="13"/>
  <c r="Y2614" i="13"/>
  <c r="Y2610" i="13"/>
  <c r="Y2604" i="13"/>
  <c r="Y2587" i="13"/>
  <c r="Y2584" i="13"/>
  <c r="Y2574" i="13"/>
  <c r="Y2540" i="13"/>
  <c r="Y2523" i="13"/>
  <c r="Y2520" i="13"/>
  <c r="Y2510" i="13"/>
  <c r="Y2493" i="13"/>
  <c r="Y2476" i="13"/>
  <c r="Y2459" i="13"/>
  <c r="Y2456" i="13"/>
  <c r="Y2446" i="13"/>
  <c r="Y2176" i="13"/>
  <c r="Y2172" i="13"/>
  <c r="Y2165" i="13"/>
  <c r="Y2158" i="13"/>
  <c r="Y2151" i="13"/>
  <c r="Y2147" i="13"/>
  <c r="Y2111" i="13"/>
  <c r="Y2107" i="13"/>
  <c r="Y2779" i="13"/>
  <c r="Y2775" i="13"/>
  <c r="Y2715" i="13"/>
  <c r="Y2711" i="13"/>
  <c r="Y2651" i="13"/>
  <c r="Y2081" i="13"/>
  <c r="Y2058" i="13"/>
  <c r="Y1679" i="13"/>
  <c r="Y3151" i="13"/>
  <c r="Y3134" i="13"/>
  <c r="Y3127" i="13"/>
  <c r="Y3120" i="13"/>
  <c r="Y3109" i="13"/>
  <c r="Y3102" i="13"/>
  <c r="Y3095" i="13"/>
  <c r="Y3088" i="13"/>
  <c r="Y3077" i="13"/>
  <c r="Y3070" i="13"/>
  <c r="Y3063" i="13"/>
  <c r="Y3056" i="13"/>
  <c r="Y3045" i="13"/>
  <c r="Y3038" i="13"/>
  <c r="Y3031" i="13"/>
  <c r="Y3024" i="13"/>
  <c r="Y3013" i="13"/>
  <c r="Y3006" i="13"/>
  <c r="Y2999" i="13"/>
  <c r="Y2992" i="13"/>
  <c r="Y2981" i="13"/>
  <c r="Y2974" i="13"/>
  <c r="Y2967" i="13"/>
  <c r="Y2960" i="13"/>
  <c r="Y2949" i="13"/>
  <c r="Y2942" i="13"/>
  <c r="Y2935" i="13"/>
  <c r="Y2590" i="13"/>
  <c r="Y2526" i="13"/>
  <c r="Y2462" i="13"/>
  <c r="Y2445" i="13"/>
  <c r="Y2175" i="13"/>
  <c r="Y2171" i="13"/>
  <c r="Y2168" i="13"/>
  <c r="Y2164" i="13"/>
  <c r="Y2157" i="13"/>
  <c r="Y2150" i="13"/>
  <c r="Y1583" i="13"/>
  <c r="Y3144" i="13"/>
  <c r="Y3130" i="13"/>
  <c r="Y3123" i="13"/>
  <c r="Y3098" i="13"/>
  <c r="Y3091" i="13"/>
  <c r="Y3066" i="13"/>
  <c r="Y3059" i="13"/>
  <c r="Y3034" i="13"/>
  <c r="Y3027" i="13"/>
  <c r="Y3002" i="13"/>
  <c r="Y2995" i="13"/>
  <c r="Y2970" i="13"/>
  <c r="Y2963" i="13"/>
  <c r="Y2938" i="13"/>
  <c r="Y2931" i="13"/>
  <c r="Y2906" i="13"/>
  <c r="Y2899" i="13"/>
  <c r="Y2874" i="13"/>
  <c r="Y2867" i="13"/>
  <c r="Y2842" i="13"/>
  <c r="Y2831" i="13"/>
  <c r="Y2827" i="13"/>
  <c r="Y2816" i="13"/>
  <c r="Y2801" i="13"/>
  <c r="Y2797" i="13"/>
  <c r="Y2786" i="13"/>
  <c r="Y2782" i="13"/>
  <c r="Y2763" i="13"/>
  <c r="Y2759" i="13"/>
  <c r="Y2752" i="13"/>
  <c r="Y2737" i="13"/>
  <c r="Y2733" i="13"/>
  <c r="Y2722" i="13"/>
  <c r="Y2718" i="13"/>
  <c r="Y2699" i="13"/>
  <c r="Y2688" i="13"/>
  <c r="Y2673" i="13"/>
  <c r="Y2669" i="13"/>
  <c r="Y2658" i="13"/>
  <c r="Y2654" i="13"/>
  <c r="Y2639" i="13"/>
  <c r="Y2635" i="13"/>
  <c r="Y2624" i="13"/>
  <c r="Y2596" i="13"/>
  <c r="Y2579" i="13"/>
  <c r="Y2576" i="13"/>
  <c r="Y2566" i="13"/>
  <c r="Y2549" i="13"/>
  <c r="Y2532" i="13"/>
  <c r="Y2515" i="13"/>
  <c r="Y2512" i="13"/>
  <c r="Y2502" i="13"/>
  <c r="Y2485" i="13"/>
  <c r="Y2468" i="13"/>
  <c r="Y2438" i="13"/>
  <c r="Y2431" i="13"/>
  <c r="Y2427" i="13"/>
  <c r="Y2424" i="13"/>
  <c r="Y2420" i="13"/>
  <c r="Y2413" i="13"/>
  <c r="Y2406" i="13"/>
  <c r="Y2399" i="13"/>
  <c r="Y2395" i="13"/>
  <c r="Y2392" i="13"/>
  <c r="Y2388" i="13"/>
  <c r="Y2363" i="13"/>
  <c r="Y2360" i="13"/>
  <c r="Y2356" i="13"/>
  <c r="Y2349" i="13"/>
  <c r="Y2335" i="13"/>
  <c r="Y2331" i="13"/>
  <c r="Y2328" i="13"/>
  <c r="Y2324" i="13"/>
  <c r="Y2317" i="13"/>
  <c r="Y2310" i="13"/>
  <c r="Y2303" i="13"/>
  <c r="Y2299" i="13"/>
  <c r="Y2296" i="13"/>
  <c r="Y2292" i="13"/>
  <c r="Y2285" i="13"/>
  <c r="Y2278" i="13"/>
  <c r="Y2271" i="13"/>
  <c r="Y2267" i="13"/>
  <c r="Y2264" i="13"/>
  <c r="Y2260" i="13"/>
  <c r="Y2253" i="13"/>
  <c r="Y2246" i="13"/>
  <c r="Y2239" i="13"/>
  <c r="Y2235" i="13"/>
  <c r="Y2232" i="13"/>
  <c r="Y2228" i="13"/>
  <c r="Y2221" i="13"/>
  <c r="Y2214" i="13"/>
  <c r="Y2207" i="13"/>
  <c r="Y2203" i="13"/>
  <c r="Y2200" i="13"/>
  <c r="Y2196" i="13"/>
  <c r="Y2189" i="13"/>
  <c r="Y2182" i="13"/>
  <c r="Y1472" i="13"/>
  <c r="Y1433" i="13"/>
  <c r="Y2077" i="13"/>
  <c r="Y2070" i="13"/>
  <c r="Y2063" i="13"/>
  <c r="Y2059" i="13"/>
  <c r="Y2056" i="13"/>
  <c r="Y2052" i="13"/>
  <c r="Y2045" i="13"/>
  <c r="Y2038" i="13"/>
  <c r="Y2031" i="13"/>
  <c r="Y2027" i="13"/>
  <c r="Y2024" i="13"/>
  <c r="Y2020" i="13"/>
  <c r="Y2013" i="13"/>
  <c r="Y2006" i="13"/>
  <c r="Y1999" i="13"/>
  <c r="Y1995" i="13"/>
  <c r="Y1992" i="13"/>
  <c r="Y1988" i="13"/>
  <c r="Y1981" i="13"/>
  <c r="Y1959" i="13"/>
  <c r="Y1949" i="13"/>
  <c r="Y1932" i="13"/>
  <c r="Y1925" i="13"/>
  <c r="Y1921" i="13"/>
  <c r="Y1918" i="13"/>
  <c r="Y1914" i="13"/>
  <c r="Y1900" i="13"/>
  <c r="Y1893" i="13"/>
  <c r="Y1889" i="13"/>
  <c r="Y1886" i="13"/>
  <c r="Y1882" i="13"/>
  <c r="Y1875" i="13"/>
  <c r="Y1868" i="13"/>
  <c r="Y1861" i="13"/>
  <c r="Y1857" i="13"/>
  <c r="Y1854" i="13"/>
  <c r="Y1850" i="13"/>
  <c r="Y1843" i="13"/>
  <c r="Y1836" i="13"/>
  <c r="Y1829" i="13"/>
  <c r="Y1825" i="13"/>
  <c r="Y1822" i="13"/>
  <c r="Y1818" i="13"/>
  <c r="Y1811" i="13"/>
  <c r="Y1804" i="13"/>
  <c r="Y1797" i="13"/>
  <c r="Y1793" i="13"/>
  <c r="Y1790" i="13"/>
  <c r="Y1786" i="13"/>
  <c r="Y1779" i="13"/>
  <c r="Y1772" i="13"/>
  <c r="Y1765" i="13"/>
  <c r="Y1761" i="13"/>
  <c r="Y1758" i="13"/>
  <c r="Y1754" i="13"/>
  <c r="Y1747" i="13"/>
  <c r="Y1740" i="13"/>
  <c r="Y1733" i="13"/>
  <c r="Y1729" i="13"/>
  <c r="Y1726" i="13"/>
  <c r="Y1722" i="13"/>
  <c r="Y1715" i="13"/>
  <c r="Y1708" i="13"/>
  <c r="Y1701" i="13"/>
  <c r="Y1694" i="13"/>
  <c r="Y1690" i="13"/>
  <c r="Y1683" i="13"/>
  <c r="Y1676" i="13"/>
  <c r="Y1669" i="13"/>
  <c r="Y1662" i="13"/>
  <c r="Y1658" i="13"/>
  <c r="Y1651" i="13"/>
  <c r="Y1644" i="13"/>
  <c r="Y1637" i="13"/>
  <c r="Y1630" i="13"/>
  <c r="Y1626" i="13"/>
  <c r="Y1619" i="13"/>
  <c r="Y1612" i="13"/>
  <c r="Y1605" i="13"/>
  <c r="Y1598" i="13"/>
  <c r="Y1594" i="13"/>
  <c r="Y1587" i="13"/>
  <c r="Y1580" i="13"/>
  <c r="Y1573" i="13"/>
  <c r="Y1566" i="13"/>
  <c r="Y1562" i="13"/>
  <c r="Y1555" i="13"/>
  <c r="Y1548" i="13"/>
  <c r="Y1541" i="13"/>
  <c r="Y1534" i="13"/>
  <c r="Y1530" i="13"/>
  <c r="Y1523" i="13"/>
  <c r="Y1465" i="13"/>
  <c r="Y1455" i="13"/>
  <c r="Y1451" i="13"/>
  <c r="Y1444" i="13"/>
  <c r="Y1392" i="13"/>
  <c r="Y1373" i="13"/>
  <c r="Y1259" i="13"/>
  <c r="Y1158" i="13"/>
  <c r="Y1417" i="13"/>
  <c r="Y1973" i="13"/>
  <c r="Y1962" i="13"/>
  <c r="Y1938" i="13"/>
  <c r="Y1931" i="13"/>
  <c r="Y1924" i="13"/>
  <c r="Y1917" i="13"/>
  <c r="Y1913" i="13"/>
  <c r="Y1910" i="13"/>
  <c r="Y1906" i="13"/>
  <c r="Y1899" i="13"/>
  <c r="Y1892" i="13"/>
  <c r="Y1885" i="13"/>
  <c r="Y1881" i="13"/>
  <c r="Y1878" i="13"/>
  <c r="Y1874" i="13"/>
  <c r="Y1867" i="13"/>
  <c r="Y1860" i="13"/>
  <c r="Y1853" i="13"/>
  <c r="Y1849" i="13"/>
  <c r="Y1846" i="13"/>
  <c r="Y1842" i="13"/>
  <c r="Y1835" i="13"/>
  <c r="Y1828" i="13"/>
  <c r="Y1821" i="13"/>
  <c r="Y1817" i="13"/>
  <c r="Y1814" i="13"/>
  <c r="Y1810" i="13"/>
  <c r="Y1803" i="13"/>
  <c r="Y1796" i="13"/>
  <c r="Y1789" i="13"/>
  <c r="Y1785" i="13"/>
  <c r="Y1782" i="13"/>
  <c r="Y1778" i="13"/>
  <c r="Y1771" i="13"/>
  <c r="Y1764" i="13"/>
  <c r="Y1757" i="13"/>
  <c r="Y1753" i="13"/>
  <c r="Y1750" i="13"/>
  <c r="Y1746" i="13"/>
  <c r="Y1739" i="13"/>
  <c r="Y1732" i="13"/>
  <c r="Y1725" i="13"/>
  <c r="Y1721" i="13"/>
  <c r="Y1718" i="13"/>
  <c r="Y1714" i="13"/>
  <c r="Y1707" i="13"/>
  <c r="Y1700" i="13"/>
  <c r="Y1693" i="13"/>
  <c r="Y1686" i="13"/>
  <c r="Y1682" i="13"/>
  <c r="Y1675" i="13"/>
  <c r="Y1668" i="13"/>
  <c r="Y1661" i="13"/>
  <c r="Y1654" i="13"/>
  <c r="Y1650" i="13"/>
  <c r="Y1643" i="13"/>
  <c r="Y1636" i="13"/>
  <c r="Y1629" i="13"/>
  <c r="Y1622" i="13"/>
  <c r="Y1618" i="13"/>
  <c r="Y1611" i="13"/>
  <c r="Y1604" i="13"/>
  <c r="Y1597" i="13"/>
  <c r="Y1590" i="13"/>
  <c r="Y1586" i="13"/>
  <c r="Y1579" i="13"/>
  <c r="Y1572" i="13"/>
  <c r="Y1565" i="13"/>
  <c r="Y1558" i="13"/>
  <c r="Y1554" i="13"/>
  <c r="Y1547" i="13"/>
  <c r="Y1540" i="13"/>
  <c r="Y1533" i="13"/>
  <c r="Y1526" i="13"/>
  <c r="Y1522" i="13"/>
  <c r="Y1515" i="13"/>
  <c r="Y1508" i="13"/>
  <c r="Y1501" i="13"/>
  <c r="Y1494" i="13"/>
  <c r="Y1490" i="13"/>
  <c r="Y2104" i="13"/>
  <c r="Y2100" i="13"/>
  <c r="Y2093" i="13"/>
  <c r="Y2086" i="13"/>
  <c r="Y2079" i="13"/>
  <c r="Y2075" i="13"/>
  <c r="Y2072" i="13"/>
  <c r="Y2068" i="13"/>
  <c r="Y2061" i="13"/>
  <c r="Y2054" i="13"/>
  <c r="Y2047" i="13"/>
  <c r="Y2043" i="13"/>
  <c r="Y2040" i="13"/>
  <c r="Y2036" i="13"/>
  <c r="Y2029" i="13"/>
  <c r="Y2022" i="13"/>
  <c r="Y2015" i="13"/>
  <c r="Y2011" i="13"/>
  <c r="Y2008" i="13"/>
  <c r="Y2004" i="13"/>
  <c r="Y1997" i="13"/>
  <c r="Y1990" i="13"/>
  <c r="Y1983" i="13"/>
  <c r="Y1979" i="13"/>
  <c r="Y1968" i="13"/>
  <c r="Y1958" i="13"/>
  <c r="Y1941" i="13"/>
  <c r="Y1713" i="13"/>
  <c r="Y1681" i="13"/>
  <c r="Y1649" i="13"/>
  <c r="Y1617" i="13"/>
  <c r="Y1585" i="13"/>
  <c r="Y1553" i="13"/>
  <c r="Y1521" i="13"/>
  <c r="Y1489" i="13"/>
  <c r="Y1486" i="13"/>
  <c r="Y1482" i="13"/>
  <c r="Y1475" i="13"/>
  <c r="Y1468" i="13"/>
  <c r="Y1461" i="13"/>
  <c r="Y1449" i="13"/>
  <c r="Y1439" i="13"/>
  <c r="Y1435" i="13"/>
  <c r="Y1428" i="13"/>
  <c r="Y1406" i="13"/>
  <c r="Y1341" i="13"/>
  <c r="Y1299" i="13"/>
  <c r="Y1138" i="13"/>
  <c r="Y1067" i="13"/>
  <c r="Y2181" i="13"/>
  <c r="Y2174" i="13"/>
  <c r="Y2167" i="13"/>
  <c r="Y2163" i="13"/>
  <c r="Y2160" i="13"/>
  <c r="Y2156" i="13"/>
  <c r="Y2149" i="13"/>
  <c r="Y2142" i="13"/>
  <c r="Y2135" i="13"/>
  <c r="Y2131" i="13"/>
  <c r="Y2128" i="13"/>
  <c r="Y2124" i="13"/>
  <c r="Y2117" i="13"/>
  <c r="Y2110" i="13"/>
  <c r="Y2103" i="13"/>
  <c r="Y2099" i="13"/>
  <c r="Y2096" i="13"/>
  <c r="Y2092" i="13"/>
  <c r="Y2085" i="13"/>
  <c r="Y2078" i="13"/>
  <c r="Y2071" i="13"/>
  <c r="Y2067" i="13"/>
  <c r="Y2064" i="13"/>
  <c r="Y2060" i="13"/>
  <c r="Y2053" i="13"/>
  <c r="Y2046" i="13"/>
  <c r="Y2039" i="13"/>
  <c r="Y2035" i="13"/>
  <c r="Y2032" i="13"/>
  <c r="Y2028" i="13"/>
  <c r="Y2021" i="13"/>
  <c r="Y2014" i="13"/>
  <c r="Y2007" i="13"/>
  <c r="Y2003" i="13"/>
  <c r="Y2000" i="13"/>
  <c r="Y1996" i="13"/>
  <c r="Y1989" i="13"/>
  <c r="Y1982" i="13"/>
  <c r="Y1967" i="13"/>
  <c r="Y1957" i="13"/>
  <c r="Y1947" i="13"/>
  <c r="Y1705" i="13"/>
  <c r="Y1673" i="13"/>
  <c r="Y1641" i="13"/>
  <c r="Y1609" i="13"/>
  <c r="Y1577" i="13"/>
  <c r="Y1545" i="13"/>
  <c r="Y1513" i="13"/>
  <c r="Y1485" i="13"/>
  <c r="Y1478" i="13"/>
  <c r="Y1474" i="13"/>
  <c r="Y1467" i="13"/>
  <c r="Y1460" i="13"/>
  <c r="Y1405" i="13"/>
  <c r="Y1302" i="13"/>
  <c r="Y1010" i="13"/>
  <c r="Y1516" i="13"/>
  <c r="Y1509" i="13"/>
  <c r="Y1502" i="13"/>
  <c r="Y1498" i="13"/>
  <c r="Y1491" i="13"/>
  <c r="Y1484" i="13"/>
  <c r="Y1477" i="13"/>
  <c r="Y1470" i="13"/>
  <c r="Y1466" i="13"/>
  <c r="Y1459" i="13"/>
  <c r="Y1452" i="13"/>
  <c r="Y1445" i="13"/>
  <c r="Y1438" i="13"/>
  <c r="Y1434" i="13"/>
  <c r="Y1427" i="13"/>
  <c r="Y1420" i="13"/>
  <c r="Y1402" i="13"/>
  <c r="Y1395" i="13"/>
  <c r="Y1388" i="13"/>
  <c r="Y1370" i="13"/>
  <c r="Y1363" i="13"/>
  <c r="Y1356" i="13"/>
  <c r="Y1338" i="13"/>
  <c r="Y1331" i="13"/>
  <c r="Y1324" i="13"/>
  <c r="Y1293" i="13"/>
  <c r="Y1280" i="13"/>
  <c r="Y1273" i="13"/>
  <c r="Y1263" i="13"/>
  <c r="Y1236" i="13"/>
  <c r="Y1229" i="13"/>
  <c r="Y1216" i="13"/>
  <c r="Y1209" i="13"/>
  <c r="Y1199" i="13"/>
  <c r="Y1172" i="13"/>
  <c r="Y1165" i="13"/>
  <c r="Y1152" i="13"/>
  <c r="Y1145" i="13"/>
  <c r="Y1135" i="13"/>
  <c r="Y1108" i="13"/>
  <c r="Y1101" i="13"/>
  <c r="Y1088" i="13"/>
  <c r="Y1081" i="13"/>
  <c r="Y1071" i="13"/>
  <c r="Y1044" i="13"/>
  <c r="Y1024" i="13"/>
  <c r="Y1017" i="13"/>
  <c r="Y1007" i="13"/>
  <c r="Y993" i="13"/>
  <c r="Y983" i="13"/>
  <c r="Y976" i="13"/>
  <c r="Y934" i="13"/>
  <c r="Y872" i="13"/>
  <c r="Y868" i="13"/>
  <c r="Y842" i="13"/>
  <c r="Y798" i="13"/>
  <c r="Y761" i="13"/>
  <c r="Y1394" i="13"/>
  <c r="Y1387" i="13"/>
  <c r="Y1380" i="13"/>
  <c r="Y1362" i="13"/>
  <c r="Y1355" i="13"/>
  <c r="Y1348" i="13"/>
  <c r="Y1330" i="13"/>
  <c r="Y1323" i="13"/>
  <c r="Y1316" i="13"/>
  <c r="Y1296" i="13"/>
  <c r="Y1279" i="13"/>
  <c r="Y1252" i="13"/>
  <c r="Y1232" i="13"/>
  <c r="Y1215" i="13"/>
  <c r="Y1188" i="13"/>
  <c r="Y1168" i="13"/>
  <c r="Y1151" i="13"/>
  <c r="Y1124" i="13"/>
  <c r="Y1104" i="13"/>
  <c r="Y1087" i="13"/>
  <c r="Y1060" i="13"/>
  <c r="Y1040" i="13"/>
  <c r="Y1023" i="13"/>
  <c r="Y1013" i="13"/>
  <c r="Y989" i="13"/>
  <c r="Y944" i="13"/>
  <c r="Y690" i="13"/>
  <c r="Y580" i="13"/>
  <c r="Y1422" i="13"/>
  <c r="Y1415" i="13"/>
  <c r="Y1390" i="13"/>
  <c r="Y1383" i="13"/>
  <c r="Y1358" i="13"/>
  <c r="Y1351" i="13"/>
  <c r="Y1326" i="13"/>
  <c r="Y1319" i="13"/>
  <c r="Y1305" i="13"/>
  <c r="Y1292" i="13"/>
  <c r="Y1272" i="13"/>
  <c r="Y1255" i="13"/>
  <c r="Y1228" i="13"/>
  <c r="Y1208" i="13"/>
  <c r="Y1191" i="13"/>
  <c r="Y1164" i="13"/>
  <c r="Y1144" i="13"/>
  <c r="Y1127" i="13"/>
  <c r="Y1100" i="13"/>
  <c r="Y1080" i="13"/>
  <c r="Y1063" i="13"/>
  <c r="Y1053" i="13"/>
  <c r="Y1036" i="13"/>
  <c r="Y1016" i="13"/>
  <c r="Y999" i="13"/>
  <c r="Y971" i="13"/>
  <c r="Y964" i="13"/>
  <c r="Y957" i="13"/>
  <c r="Y940" i="13"/>
  <c r="Y520" i="13"/>
  <c r="Y1454" i="13"/>
  <c r="Y1450" i="13"/>
  <c r="Y1443" i="13"/>
  <c r="Y1436" i="13"/>
  <c r="Y1418" i="13"/>
  <c r="Y1411" i="13"/>
  <c r="Y1404" i="13"/>
  <c r="Y1386" i="13"/>
  <c r="Y1379" i="13"/>
  <c r="Y1372" i="13"/>
  <c r="Y1354" i="13"/>
  <c r="Y1347" i="13"/>
  <c r="Y1340" i="13"/>
  <c r="Y1322" i="13"/>
  <c r="Y1315" i="13"/>
  <c r="Y1308" i="13"/>
  <c r="Y1295" i="13"/>
  <c r="Y1268" i="13"/>
  <c r="Y1261" i="13"/>
  <c r="Y1248" i="13"/>
  <c r="Y1241" i="13"/>
  <c r="Y1231" i="13"/>
  <c r="Y1204" i="13"/>
  <c r="Y1197" i="13"/>
  <c r="Y1184" i="13"/>
  <c r="Y1177" i="13"/>
  <c r="Y1167" i="13"/>
  <c r="Y1140" i="13"/>
  <c r="Y1133" i="13"/>
  <c r="Y1120" i="13"/>
  <c r="Y1113" i="13"/>
  <c r="Y1103" i="13"/>
  <c r="Y1076" i="13"/>
  <c r="Y1069" i="13"/>
  <c r="Y1056" i="13"/>
  <c r="Y1049" i="13"/>
  <c r="Y1039" i="13"/>
  <c r="Y978" i="13"/>
  <c r="Y967" i="13"/>
  <c r="Y953" i="13"/>
  <c r="Y943" i="13"/>
  <c r="Y936" i="13"/>
  <c r="Y932" i="13"/>
  <c r="Y899" i="13"/>
  <c r="Y862" i="13"/>
  <c r="Y808" i="13"/>
  <c r="Y778" i="13"/>
  <c r="Y697" i="13"/>
  <c r="Y527" i="13"/>
  <c r="Y1385" i="13"/>
  <c r="Y1353" i="13"/>
  <c r="Y1321" i="13"/>
  <c r="Y1281" i="13"/>
  <c r="Y1237" i="13"/>
  <c r="Y1173" i="13"/>
  <c r="Y1153" i="13"/>
  <c r="Y1109" i="13"/>
  <c r="Y1089" i="13"/>
  <c r="Y1025" i="13"/>
  <c r="Y977" i="13"/>
  <c r="Y747" i="13"/>
  <c r="Y1310" i="13"/>
  <c r="Y1277" i="13"/>
  <c r="Y1257" i="13"/>
  <c r="Y1213" i="13"/>
  <c r="Y1193" i="13"/>
  <c r="Y1149" i="13"/>
  <c r="Y1129" i="13"/>
  <c r="Y1085" i="13"/>
  <c r="Y1065" i="13"/>
  <c r="Y1001" i="13"/>
  <c r="Y828" i="13"/>
  <c r="Y754" i="13"/>
  <c r="Y530" i="13"/>
  <c r="Y744" i="13"/>
  <c r="Y740" i="13"/>
  <c r="Y727" i="13"/>
  <c r="Y680" i="13"/>
  <c r="Y676" i="13"/>
  <c r="Y649" i="13"/>
  <c r="Y632" i="13"/>
  <c r="Y625" i="13"/>
  <c r="Y614" i="13"/>
  <c r="Y600" i="13"/>
  <c r="Y593" i="13"/>
  <c r="Y590" i="13"/>
  <c r="Y557" i="13"/>
  <c r="Y540" i="13"/>
  <c r="Y513" i="13"/>
  <c r="Y510" i="13"/>
  <c r="Y493" i="13"/>
  <c r="Y469" i="13"/>
  <c r="Y312" i="13"/>
  <c r="Y278" i="13"/>
  <c r="Y186" i="13"/>
  <c r="Y831" i="13"/>
  <c r="Y804" i="13"/>
  <c r="Y784" i="13"/>
  <c r="Y767" i="13"/>
  <c r="Y720" i="13"/>
  <c r="Y703" i="13"/>
  <c r="Y666" i="13"/>
  <c r="Y645" i="13"/>
  <c r="Y573" i="13"/>
  <c r="Y553" i="13"/>
  <c r="Y550" i="13"/>
  <c r="Y533" i="13"/>
  <c r="Y516" i="13"/>
  <c r="Y489" i="13"/>
  <c r="Y486" i="13"/>
  <c r="Y465" i="13"/>
  <c r="Y462" i="13"/>
  <c r="Y410" i="13"/>
  <c r="Y362" i="13"/>
  <c r="Y234" i="13"/>
  <c r="Y972" i="13"/>
  <c r="Y952" i="13"/>
  <c r="Y935" i="13"/>
  <c r="Y925" i="13"/>
  <c r="Y908" i="13"/>
  <c r="Y888" i="13"/>
  <c r="Y871" i="13"/>
  <c r="Y861" i="13"/>
  <c r="Y844" i="13"/>
  <c r="Y824" i="13"/>
  <c r="Y807" i="13"/>
  <c r="Y780" i="13"/>
  <c r="Y777" i="13"/>
  <c r="Y760" i="13"/>
  <c r="Y756" i="13"/>
  <c r="Y743" i="13"/>
  <c r="Y696" i="13"/>
  <c r="Y679" i="13"/>
  <c r="Y638" i="13"/>
  <c r="Y624" i="13"/>
  <c r="Y617" i="13"/>
  <c r="Y606" i="13"/>
  <c r="Y556" i="13"/>
  <c r="Y529" i="13"/>
  <c r="Y526" i="13"/>
  <c r="Y515" i="13"/>
  <c r="Y509" i="13"/>
  <c r="Y492" i="13"/>
  <c r="Y468" i="13"/>
  <c r="Y325" i="13"/>
  <c r="Y1029" i="13"/>
  <c r="Y1012" i="13"/>
  <c r="Y992" i="13"/>
  <c r="Y985" i="13"/>
  <c r="Y975" i="13"/>
  <c r="Y965" i="13"/>
  <c r="Y948" i="13"/>
  <c r="Y928" i="13"/>
  <c r="Y921" i="13"/>
  <c r="Y911" i="13"/>
  <c r="Y901" i="13"/>
  <c r="Y884" i="13"/>
  <c r="Y864" i="13"/>
  <c r="Y857" i="13"/>
  <c r="Y847" i="13"/>
  <c r="Y820" i="13"/>
  <c r="Y817" i="13"/>
  <c r="Y813" i="13"/>
  <c r="Y800" i="13"/>
  <c r="Y783" i="13"/>
  <c r="Y742" i="13"/>
  <c r="Y736" i="13"/>
  <c r="Y732" i="13"/>
  <c r="Y725" i="13"/>
  <c r="Y719" i="13"/>
  <c r="Y708" i="13"/>
  <c r="Y678" i="13"/>
  <c r="Y665" i="13"/>
  <c r="Y641" i="13"/>
  <c r="Y623" i="13"/>
  <c r="Y582" i="13"/>
  <c r="Y555" i="13"/>
  <c r="Y549" i="13"/>
  <c r="Y491" i="13"/>
  <c r="Y439" i="13"/>
  <c r="Y417" i="13"/>
  <c r="Y372" i="13"/>
  <c r="Y369" i="13"/>
  <c r="Y295" i="13"/>
  <c r="Y244" i="13"/>
  <c r="Y241" i="13"/>
  <c r="Y214" i="13"/>
  <c r="Y154" i="13"/>
  <c r="Y897" i="13"/>
  <c r="Y863" i="13"/>
  <c r="Y853" i="13"/>
  <c r="Y836" i="13"/>
  <c r="Y829" i="13"/>
  <c r="Y816" i="13"/>
  <c r="Y809" i="13"/>
  <c r="Y799" i="13"/>
  <c r="Y758" i="13"/>
  <c r="Y752" i="13"/>
  <c r="Y748" i="13"/>
  <c r="Y741" i="13"/>
  <c r="Y735" i="13"/>
  <c r="Y694" i="13"/>
  <c r="Y688" i="13"/>
  <c r="Y664" i="13"/>
  <c r="Y643" i="13"/>
  <c r="Y615" i="13"/>
  <c r="Y581" i="13"/>
  <c r="Y571" i="13"/>
  <c r="Y565" i="13"/>
  <c r="Y548" i="13"/>
  <c r="Y521" i="13"/>
  <c r="Y518" i="13"/>
  <c r="Y507" i="13"/>
  <c r="Y501" i="13"/>
  <c r="Y484" i="13"/>
  <c r="Y477" i="13"/>
  <c r="Y460" i="13"/>
  <c r="Y298" i="13"/>
  <c r="Y920" i="13"/>
  <c r="Y913" i="13"/>
  <c r="Y903" i="13"/>
  <c r="Y893" i="13"/>
  <c r="Y876" i="13"/>
  <c r="Y849" i="13"/>
  <c r="Y805" i="13"/>
  <c r="Y734" i="13"/>
  <c r="Y717" i="13"/>
  <c r="Y700" i="13"/>
  <c r="Y659" i="13"/>
  <c r="Y611" i="13"/>
  <c r="Y587" i="13"/>
  <c r="Y547" i="13"/>
  <c r="Y483" i="13"/>
  <c r="Y459" i="13"/>
  <c r="Y355" i="13"/>
  <c r="Y261" i="13"/>
  <c r="Y227" i="13"/>
  <c r="Y452" i="13"/>
  <c r="Y445" i="13"/>
  <c r="Y438" i="13"/>
  <c r="Y420" i="13"/>
  <c r="Y413" i="13"/>
  <c r="Y406" i="13"/>
  <c r="Y388" i="13"/>
  <c r="Y382" i="13"/>
  <c r="Y371" i="13"/>
  <c r="Y365" i="13"/>
  <c r="Y335" i="13"/>
  <c r="Y324" i="13"/>
  <c r="Y318" i="13"/>
  <c r="Y307" i="13"/>
  <c r="Y301" i="13"/>
  <c r="Y271" i="13"/>
  <c r="Y260" i="13"/>
  <c r="Y254" i="13"/>
  <c r="Y243" i="13"/>
  <c r="Y237" i="13"/>
  <c r="Y207" i="13"/>
  <c r="Y200" i="13"/>
  <c r="Y196" i="13"/>
  <c r="Y189" i="13"/>
  <c r="Y182" i="13"/>
  <c r="Y175" i="13"/>
  <c r="Y171" i="13"/>
  <c r="Y168" i="13"/>
  <c r="Y164" i="13"/>
  <c r="Y157" i="13"/>
  <c r="Y150" i="13"/>
  <c r="Y444" i="13"/>
  <c r="Y437" i="13"/>
  <c r="Y430" i="13"/>
  <c r="Y412" i="13"/>
  <c r="Y405" i="13"/>
  <c r="Y398" i="13"/>
  <c r="Y381" i="13"/>
  <c r="Y351" i="13"/>
  <c r="Y334" i="13"/>
  <c r="Y317" i="13"/>
  <c r="Y287" i="13"/>
  <c r="Y270" i="13"/>
  <c r="Y253" i="13"/>
  <c r="Y206" i="13"/>
  <c r="Y199" i="13"/>
  <c r="Y192" i="13"/>
  <c r="Y188" i="13"/>
  <c r="Y181" i="13"/>
  <c r="Y174" i="13"/>
  <c r="Y167" i="13"/>
  <c r="Y163" i="13"/>
  <c r="Y160" i="13"/>
  <c r="Y156" i="13"/>
  <c r="Y149" i="13"/>
  <c r="Y467" i="13"/>
  <c r="Y461" i="13"/>
  <c r="Y447" i="13"/>
  <c r="Y443" i="13"/>
  <c r="Y433" i="13"/>
  <c r="Y415" i="13"/>
  <c r="Y411" i="13"/>
  <c r="Y401" i="13"/>
  <c r="Y391" i="13"/>
  <c r="Y380" i="13"/>
  <c r="Y374" i="13"/>
  <c r="Y363" i="13"/>
  <c r="Y357" i="13"/>
  <c r="Y327" i="13"/>
  <c r="Y316" i="13"/>
  <c r="Y310" i="13"/>
  <c r="Y299" i="13"/>
  <c r="Y293" i="13"/>
  <c r="Y263" i="13"/>
  <c r="Y252" i="13"/>
  <c r="Y246" i="13"/>
  <c r="Y229" i="13"/>
  <c r="Y356" i="13"/>
  <c r="Y339" i="13"/>
  <c r="Y292" i="13"/>
  <c r="Y286" i="13"/>
  <c r="Y275" i="13"/>
  <c r="Y269" i="13"/>
  <c r="Y239" i="13"/>
  <c r="Y228" i="13"/>
  <c r="Y222" i="13"/>
  <c r="Y205" i="13"/>
  <c r="Y198" i="13"/>
  <c r="Y191" i="13"/>
  <c r="Y187" i="13"/>
  <c r="Y184" i="13"/>
  <c r="Y159" i="13"/>
  <c r="Y155" i="13"/>
  <c r="Y152" i="13"/>
  <c r="Y435" i="13"/>
  <c r="Y407" i="13"/>
  <c r="Y403" i="13"/>
  <c r="Y379" i="13"/>
  <c r="Y332" i="13"/>
  <c r="Y315" i="13"/>
  <c r="Y268" i="13"/>
  <c r="Y251" i="13"/>
  <c r="Y9337" i="13"/>
  <c r="Y9345" i="13"/>
  <c r="Y9328" i="13"/>
  <c r="Y9313" i="13"/>
  <c r="Y9312" i="13"/>
  <c r="Y7955" i="13"/>
  <c r="Y7915" i="13"/>
  <c r="Y7882" i="13"/>
  <c r="Y7874" i="13"/>
  <c r="Y7923" i="13"/>
  <c r="Y7907" i="13"/>
  <c r="Y7931" i="13"/>
  <c r="Y7890" i="13"/>
  <c r="Y7939" i="13"/>
  <c r="Y7922" i="13"/>
  <c r="Y7906" i="13"/>
  <c r="Y6622" i="13"/>
  <c r="Y6619" i="13"/>
  <c r="Y6591" i="13"/>
  <c r="Y6630" i="13"/>
  <c r="Y6646" i="13"/>
  <c r="Y6611" i="13"/>
  <c r="Y6579" i="13"/>
  <c r="Y5926" i="13"/>
  <c r="Y5953" i="13"/>
  <c r="Y5918" i="13"/>
  <c r="Y5946" i="13"/>
  <c r="Y5930" i="13"/>
  <c r="Y4594" i="13"/>
  <c r="Y4595" i="13"/>
  <c r="Y3893" i="13"/>
  <c r="Y3853" i="13"/>
  <c r="Y3909" i="13"/>
  <c r="Y3861" i="13"/>
  <c r="Y3845" i="13"/>
  <c r="Y3280" i="13"/>
  <c r="Y3247" i="13"/>
  <c r="Y3231" i="13"/>
  <c r="Y3261" i="13"/>
  <c r="Y3255" i="13"/>
  <c r="Y2620" i="13"/>
  <c r="Y2611" i="13"/>
  <c r="Y2605" i="13"/>
  <c r="Y2541" i="13"/>
  <c r="Y2581" i="13"/>
  <c r="Y2517" i="13"/>
  <c r="Y2557" i="13"/>
  <c r="Y2597" i="13"/>
  <c r="Y2533" i="13"/>
  <c r="Y2573" i="13"/>
  <c r="Y2509" i="13"/>
  <c r="Y2612" i="13"/>
  <c r="Y2589" i="13"/>
  <c r="Y2525" i="13"/>
  <c r="Y1969" i="13"/>
  <c r="Y1915" i="13"/>
  <c r="Y1963" i="13"/>
  <c r="Y1946" i="13"/>
  <c r="Y1939" i="13"/>
  <c r="Y1907" i="13"/>
  <c r="Y1977" i="13"/>
  <c r="Y1971" i="13"/>
  <c r="Y1955" i="13"/>
  <c r="Y1970" i="13"/>
  <c r="Y1923" i="13"/>
  <c r="Y1303" i="13"/>
  <c r="Y621" i="13"/>
  <c r="Y653" i="13"/>
  <c r="Y613" i="13"/>
  <c r="Y661" i="13"/>
  <c r="Y629" i="13"/>
  <c r="Y589" i="13"/>
  <c r="Y669" i="13"/>
  <c r="Y605" i="13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B157" i="12"/>
  <c r="A157" i="12"/>
  <c r="B156" i="12"/>
  <c r="A156" i="12"/>
  <c r="B155" i="12"/>
  <c r="A155" i="12"/>
  <c r="B154" i="12"/>
  <c r="A154" i="12"/>
  <c r="B153" i="12"/>
  <c r="A153" i="12"/>
  <c r="B152" i="12"/>
  <c r="A152" i="12"/>
  <c r="B151" i="12"/>
  <c r="A151" i="12"/>
  <c r="B150" i="12"/>
  <c r="A150" i="12"/>
  <c r="B149" i="12"/>
  <c r="A149" i="12"/>
  <c r="B148" i="12"/>
  <c r="A148" i="12"/>
  <c r="B147" i="12"/>
  <c r="A147" i="12"/>
  <c r="B146" i="12"/>
  <c r="A146" i="12"/>
  <c r="B145" i="12"/>
  <c r="A145" i="12"/>
  <c r="B144" i="12"/>
  <c r="A144" i="12"/>
  <c r="B143" i="12"/>
  <c r="A143" i="12"/>
  <c r="B142" i="12"/>
  <c r="A142" i="12"/>
  <c r="B141" i="12"/>
  <c r="A141" i="12"/>
  <c r="B140" i="12"/>
  <c r="A140" i="12"/>
  <c r="B139" i="12"/>
  <c r="A139" i="12"/>
  <c r="B138" i="12"/>
  <c r="A138" i="12"/>
  <c r="B137" i="12"/>
  <c r="A137" i="12"/>
  <c r="B136" i="12"/>
  <c r="A136" i="12"/>
  <c r="B135" i="12"/>
  <c r="A135" i="12"/>
  <c r="B134" i="12"/>
  <c r="A134" i="12"/>
  <c r="B133" i="12"/>
  <c r="A133" i="12"/>
  <c r="B132" i="12"/>
  <c r="A132" i="12"/>
  <c r="B131" i="12"/>
  <c r="A131" i="12"/>
  <c r="B130" i="12"/>
  <c r="A130" i="12"/>
  <c r="B129" i="12"/>
  <c r="A129" i="12"/>
  <c r="B128" i="12"/>
  <c r="A128" i="12"/>
  <c r="B127" i="12"/>
  <c r="A127" i="12"/>
  <c r="B126" i="12"/>
  <c r="A126" i="12"/>
  <c r="B125" i="12"/>
  <c r="A125" i="12"/>
  <c r="B124" i="12"/>
  <c r="A124" i="12"/>
  <c r="B123" i="12"/>
  <c r="A123" i="12"/>
  <c r="B122" i="12"/>
  <c r="A122" i="12"/>
  <c r="B121" i="12"/>
  <c r="A121" i="12"/>
  <c r="B120" i="12"/>
  <c r="A120" i="12"/>
  <c r="B119" i="12"/>
  <c r="A119" i="12"/>
  <c r="B118" i="12"/>
  <c r="A118" i="12"/>
  <c r="B117" i="12"/>
  <c r="A117" i="12"/>
  <c r="B116" i="12"/>
  <c r="A116" i="12"/>
  <c r="B115" i="12"/>
  <c r="A115" i="12"/>
  <c r="B114" i="12"/>
  <c r="A114" i="12"/>
  <c r="B113" i="12"/>
  <c r="A113" i="12"/>
  <c r="B112" i="12"/>
  <c r="A112" i="12"/>
  <c r="B111" i="12"/>
  <c r="A111" i="12"/>
  <c r="B110" i="12"/>
  <c r="A110" i="12"/>
  <c r="B109" i="12"/>
  <c r="A109" i="12"/>
  <c r="B108" i="12"/>
  <c r="A108" i="12"/>
  <c r="B107" i="12"/>
  <c r="A107" i="12"/>
  <c r="B106" i="12"/>
  <c r="A106" i="12"/>
  <c r="B105" i="12"/>
  <c r="A105" i="12"/>
  <c r="B104" i="12"/>
  <c r="A104" i="12"/>
  <c r="B103" i="12"/>
  <c r="A103" i="12"/>
  <c r="B102" i="12"/>
  <c r="A102" i="12"/>
  <c r="B101" i="12"/>
  <c r="A101" i="12"/>
  <c r="B100" i="12"/>
  <c r="A100" i="12"/>
  <c r="B99" i="12"/>
  <c r="A99" i="12"/>
  <c r="B98" i="12"/>
  <c r="A98" i="12"/>
  <c r="B97" i="12"/>
  <c r="A97" i="12"/>
  <c r="B96" i="12"/>
  <c r="A96" i="12"/>
  <c r="B95" i="12"/>
  <c r="A95" i="12"/>
  <c r="B94" i="12"/>
  <c r="A94" i="12"/>
  <c r="B93" i="12"/>
  <c r="A93" i="12"/>
  <c r="B92" i="12"/>
  <c r="A92" i="12"/>
  <c r="B91" i="12"/>
  <c r="A91" i="12"/>
  <c r="B90" i="12"/>
  <c r="A90" i="12"/>
  <c r="B89" i="12"/>
  <c r="A89" i="12"/>
  <c r="B88" i="12"/>
  <c r="A88" i="12"/>
  <c r="B87" i="12"/>
  <c r="A87" i="12"/>
  <c r="B86" i="12"/>
  <c r="A86" i="12"/>
  <c r="B85" i="12"/>
  <c r="A85" i="12"/>
  <c r="B84" i="12"/>
  <c r="A84" i="12"/>
  <c r="B83" i="12"/>
  <c r="A83" i="12"/>
  <c r="B82" i="12"/>
  <c r="A82" i="12"/>
  <c r="B81" i="12"/>
  <c r="A81" i="12"/>
  <c r="B80" i="12"/>
  <c r="A80" i="12"/>
  <c r="B79" i="12"/>
  <c r="A79" i="12"/>
  <c r="B78" i="12"/>
  <c r="A78" i="12"/>
  <c r="B77" i="12"/>
  <c r="A77" i="12"/>
  <c r="B76" i="12"/>
  <c r="A76" i="12"/>
  <c r="B75" i="12"/>
  <c r="A75" i="12"/>
  <c r="B74" i="12"/>
  <c r="A74" i="12"/>
  <c r="B73" i="12"/>
  <c r="A73" i="12"/>
  <c r="B72" i="12"/>
  <c r="A72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3" i="12"/>
  <c r="A63" i="12"/>
  <c r="B62" i="12"/>
  <c r="A62" i="12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C2" i="3"/>
  <c r="A2" i="3"/>
  <c r="U1" i="13" a="1"/>
  <c r="T1" i="13" a="1"/>
  <c r="Z9906" i="13" a="1"/>
  <c r="Z9894" i="13" a="1"/>
  <c r="Z9938" i="13" a="1"/>
  <c r="Z2336" i="13" a="1"/>
  <c r="Z9394" i="13" a="1"/>
  <c r="Z9826" i="13" a="1"/>
  <c r="Z9818" i="13" a="1"/>
  <c r="Z9810" i="13" a="1"/>
  <c r="Z9924" i="13" a="1"/>
  <c r="FR1" i="13" l="1"/>
  <c r="W147" i="13"/>
  <c r="Y147" i="13" s="1"/>
  <c r="X147" i="13"/>
  <c r="V147" i="13"/>
  <c r="FM1" i="13"/>
  <c r="W6" i="13"/>
  <c r="W10" i="13"/>
  <c r="X13" i="13"/>
  <c r="X17" i="13"/>
  <c r="W21" i="13"/>
  <c r="W25" i="13"/>
  <c r="X28" i="13"/>
  <c r="X32" i="13"/>
  <c r="W36" i="13"/>
  <c r="W40" i="13"/>
  <c r="X43" i="13"/>
  <c r="X47" i="13"/>
  <c r="W51" i="13"/>
  <c r="W55" i="13"/>
  <c r="W62" i="13"/>
  <c r="W66" i="13"/>
  <c r="W69" i="13"/>
  <c r="W73" i="13"/>
  <c r="X76" i="13"/>
  <c r="W80" i="13"/>
  <c r="X83" i="13"/>
  <c r="W87" i="13"/>
  <c r="W94" i="13"/>
  <c r="W98" i="13"/>
  <c r="W101" i="13"/>
  <c r="W105" i="13"/>
  <c r="X108" i="13"/>
  <c r="W112" i="13"/>
  <c r="X115" i="13"/>
  <c r="W119" i="13"/>
  <c r="W126" i="13"/>
  <c r="W130" i="13"/>
  <c r="W133" i="13"/>
  <c r="W137" i="13"/>
  <c r="X140" i="13"/>
  <c r="W144" i="13"/>
  <c r="FL1" i="13"/>
  <c r="X6" i="13"/>
  <c r="X10" i="13"/>
  <c r="W14" i="13"/>
  <c r="W18" i="13"/>
  <c r="X21" i="13"/>
  <c r="Y21" i="13" s="1"/>
  <c r="X25" i="13"/>
  <c r="Y25" i="13" s="1"/>
  <c r="W29" i="13"/>
  <c r="W33" i="13"/>
  <c r="X36" i="13"/>
  <c r="X40" i="13"/>
  <c r="W44" i="13"/>
  <c r="W48" i="13"/>
  <c r="X51" i="13"/>
  <c r="Y51" i="13" s="1"/>
  <c r="X55" i="13"/>
  <c r="W59" i="13"/>
  <c r="X62" i="13"/>
  <c r="X66" i="13"/>
  <c r="X69" i="13"/>
  <c r="Y69" i="13" s="1"/>
  <c r="X73" i="13"/>
  <c r="X80" i="13"/>
  <c r="W84" i="13"/>
  <c r="X87" i="13"/>
  <c r="Y87" i="13" s="1"/>
  <c r="W91" i="13"/>
  <c r="X94" i="13"/>
  <c r="X98" i="13"/>
  <c r="X101" i="13"/>
  <c r="X105" i="13"/>
  <c r="X112" i="13"/>
  <c r="W116" i="13"/>
  <c r="X119" i="13"/>
  <c r="Y119" i="13" s="1"/>
  <c r="W123" i="13"/>
  <c r="X126" i="13"/>
  <c r="X130" i="13"/>
  <c r="X133" i="13"/>
  <c r="X137" i="13"/>
  <c r="X144" i="13"/>
  <c r="W3" i="13"/>
  <c r="W7" i="13"/>
  <c r="X14" i="13"/>
  <c r="X18" i="13"/>
  <c r="W22" i="13"/>
  <c r="W26" i="13"/>
  <c r="X29" i="13"/>
  <c r="Y29" i="13" s="1"/>
  <c r="X33" i="13"/>
  <c r="W37" i="13"/>
  <c r="W41" i="13"/>
  <c r="X44" i="13"/>
  <c r="X48" i="13"/>
  <c r="W52" i="13"/>
  <c r="W56" i="13"/>
  <c r="X59" i="13"/>
  <c r="Y59" i="13" s="1"/>
  <c r="W63" i="13"/>
  <c r="W70" i="13"/>
  <c r="W74" i="13"/>
  <c r="W77" i="13"/>
  <c r="W81" i="13"/>
  <c r="X84" i="13"/>
  <c r="W88" i="13"/>
  <c r="X91" i="13"/>
  <c r="Y91" i="13" s="1"/>
  <c r="W95" i="13"/>
  <c r="W102" i="13"/>
  <c r="W106" i="13"/>
  <c r="W109" i="13"/>
  <c r="W113" i="13"/>
  <c r="X116" i="13"/>
  <c r="W120" i="13"/>
  <c r="X123" i="13"/>
  <c r="Y123" i="13" s="1"/>
  <c r="W127" i="13"/>
  <c r="W134" i="13"/>
  <c r="W138" i="13"/>
  <c r="W141" i="13"/>
  <c r="W145" i="13"/>
  <c r="X3" i="13"/>
  <c r="X7" i="13"/>
  <c r="W11" i="13"/>
  <c r="W15" i="13"/>
  <c r="X22" i="13"/>
  <c r="X26" i="13"/>
  <c r="W30" i="13"/>
  <c r="W34" i="13"/>
  <c r="X37" i="13"/>
  <c r="Y37" i="13" s="1"/>
  <c r="X41" i="13"/>
  <c r="W45" i="13"/>
  <c r="W49" i="13"/>
  <c r="X52" i="13"/>
  <c r="X56" i="13"/>
  <c r="W60" i="13"/>
  <c r="X63" i="13"/>
  <c r="Y63" i="13" s="1"/>
  <c r="W67" i="13"/>
  <c r="X70" i="13"/>
  <c r="X74" i="13"/>
  <c r="X77" i="13"/>
  <c r="Y77" i="13" s="1"/>
  <c r="X81" i="13"/>
  <c r="X88" i="13"/>
  <c r="W92" i="13"/>
  <c r="X95" i="13"/>
  <c r="Y95" i="13" s="1"/>
  <c r="W99" i="13"/>
  <c r="X102" i="13"/>
  <c r="X106" i="13"/>
  <c r="X109" i="13"/>
  <c r="X113" i="13"/>
  <c r="X120" i="13"/>
  <c r="W124" i="13"/>
  <c r="X127" i="13"/>
  <c r="Y127" i="13" s="1"/>
  <c r="W131" i="13"/>
  <c r="X134" i="13"/>
  <c r="X138" i="13"/>
  <c r="X141" i="13"/>
  <c r="X145" i="13"/>
  <c r="FQ1" i="13"/>
  <c r="W4" i="13"/>
  <c r="W8" i="13"/>
  <c r="X11" i="13"/>
  <c r="X15" i="13"/>
  <c r="W19" i="13"/>
  <c r="W23" i="13"/>
  <c r="X30" i="13"/>
  <c r="X34" i="13"/>
  <c r="W38" i="13"/>
  <c r="W42" i="13"/>
  <c r="X45" i="13"/>
  <c r="Y45" i="13" s="1"/>
  <c r="X49" i="13"/>
  <c r="W53" i="13"/>
  <c r="W57" i="13"/>
  <c r="X60" i="13"/>
  <c r="W64" i="13"/>
  <c r="X67" i="13"/>
  <c r="Y67" i="13" s="1"/>
  <c r="W71" i="13"/>
  <c r="W78" i="13"/>
  <c r="W82" i="13"/>
  <c r="W85" i="13"/>
  <c r="W89" i="13"/>
  <c r="X92" i="13"/>
  <c r="W96" i="13"/>
  <c r="X99" i="13"/>
  <c r="Y99" i="13" s="1"/>
  <c r="W103" i="13"/>
  <c r="W110" i="13"/>
  <c r="W114" i="13"/>
  <c r="W117" i="13"/>
  <c r="W121" i="13"/>
  <c r="X124" i="13"/>
  <c r="W128" i="13"/>
  <c r="X131" i="13"/>
  <c r="W135" i="13"/>
  <c r="W142" i="13"/>
  <c r="W146" i="13"/>
  <c r="FP1" i="13"/>
  <c r="X4" i="13"/>
  <c r="X8" i="13"/>
  <c r="W12" i="13"/>
  <c r="W16" i="13"/>
  <c r="X19" i="13"/>
  <c r="X23" i="13"/>
  <c r="W27" i="13"/>
  <c r="W31" i="13"/>
  <c r="X38" i="13"/>
  <c r="X42" i="13"/>
  <c r="W46" i="13"/>
  <c r="W50" i="13"/>
  <c r="X53" i="13"/>
  <c r="Y53" i="13" s="1"/>
  <c r="X57" i="13"/>
  <c r="X64" i="13"/>
  <c r="W68" i="13"/>
  <c r="X71" i="13"/>
  <c r="Y71" i="13" s="1"/>
  <c r="W75" i="13"/>
  <c r="X78" i="13"/>
  <c r="X82" i="13"/>
  <c r="X85" i="13"/>
  <c r="Y85" i="13" s="1"/>
  <c r="X89" i="13"/>
  <c r="X96" i="13"/>
  <c r="W100" i="13"/>
  <c r="X103" i="13"/>
  <c r="Y103" i="13" s="1"/>
  <c r="W107" i="13"/>
  <c r="X110" i="13"/>
  <c r="X114" i="13"/>
  <c r="X117" i="13"/>
  <c r="X121" i="13"/>
  <c r="X128" i="13"/>
  <c r="W132" i="13"/>
  <c r="X135" i="13"/>
  <c r="Y135" i="13" s="1"/>
  <c r="W139" i="13"/>
  <c r="X142" i="13"/>
  <c r="X146" i="13"/>
  <c r="W9" i="13"/>
  <c r="W24" i="13"/>
  <c r="W39" i="13"/>
  <c r="W54" i="13"/>
  <c r="X68" i="13"/>
  <c r="W97" i="13"/>
  <c r="W111" i="13"/>
  <c r="W125" i="13"/>
  <c r="X139" i="13"/>
  <c r="X9" i="13"/>
  <c r="X24" i="13"/>
  <c r="X39" i="13"/>
  <c r="X54" i="13"/>
  <c r="W83" i="13"/>
  <c r="X97" i="13"/>
  <c r="X111" i="13"/>
  <c r="Y111" i="13" s="1"/>
  <c r="X125" i="13"/>
  <c r="W140" i="13"/>
  <c r="Y140" i="13" s="1"/>
  <c r="X12" i="13"/>
  <c r="X27" i="13"/>
  <c r="W58" i="13"/>
  <c r="W72" i="13"/>
  <c r="W86" i="13"/>
  <c r="X100" i="13"/>
  <c r="W129" i="13"/>
  <c r="W143" i="13"/>
  <c r="W13" i="13"/>
  <c r="W28" i="13"/>
  <c r="W43" i="13"/>
  <c r="X58" i="13"/>
  <c r="X72" i="13"/>
  <c r="X86" i="13"/>
  <c r="W115" i="13"/>
  <c r="X129" i="13"/>
  <c r="X143" i="13"/>
  <c r="FO1" i="13"/>
  <c r="X16" i="13"/>
  <c r="X31" i="13"/>
  <c r="X46" i="13"/>
  <c r="W61" i="13"/>
  <c r="X75" i="13"/>
  <c r="Y75" i="13" s="1"/>
  <c r="W90" i="13"/>
  <c r="W104" i="13"/>
  <c r="W118" i="13"/>
  <c r="X132" i="13"/>
  <c r="FN1" i="13"/>
  <c r="W17" i="13"/>
  <c r="W32" i="13"/>
  <c r="Y32" i="13" s="1"/>
  <c r="W47" i="13"/>
  <c r="Y47" i="13" s="1"/>
  <c r="X61" i="13"/>
  <c r="W76" i="13"/>
  <c r="Y76" i="13" s="1"/>
  <c r="X90" i="13"/>
  <c r="X104" i="13"/>
  <c r="X118" i="13"/>
  <c r="W5" i="13"/>
  <c r="W20" i="13"/>
  <c r="W35" i="13"/>
  <c r="X50" i="13"/>
  <c r="W65" i="13"/>
  <c r="W79" i="13"/>
  <c r="W93" i="13"/>
  <c r="X107" i="13"/>
  <c r="Y107" i="13" s="1"/>
  <c r="W122" i="13"/>
  <c r="W136" i="13"/>
  <c r="X65" i="13"/>
  <c r="X79" i="13"/>
  <c r="Y79" i="13" s="1"/>
  <c r="X93" i="13"/>
  <c r="W108" i="13"/>
  <c r="Y108" i="13" s="1"/>
  <c r="X5" i="13"/>
  <c r="Y5" i="13" s="1"/>
  <c r="X122" i="13"/>
  <c r="X20" i="13"/>
  <c r="X136" i="13"/>
  <c r="X35" i="13"/>
  <c r="Y35" i="13" s="1"/>
  <c r="V6" i="13"/>
  <c r="V14" i="13"/>
  <c r="V22" i="13"/>
  <c r="V30" i="13"/>
  <c r="V38" i="13"/>
  <c r="V46" i="13"/>
  <c r="V54" i="13"/>
  <c r="V62" i="13"/>
  <c r="V70" i="13"/>
  <c r="V78" i="13"/>
  <c r="V86" i="13"/>
  <c r="V94" i="13"/>
  <c r="V102" i="13"/>
  <c r="V110" i="13"/>
  <c r="V118" i="13"/>
  <c r="V126" i="13"/>
  <c r="V134" i="13"/>
  <c r="V142" i="13"/>
  <c r="V7" i="13"/>
  <c r="V15" i="13"/>
  <c r="V23" i="13"/>
  <c r="V31" i="13"/>
  <c r="V39" i="13"/>
  <c r="V47" i="13"/>
  <c r="V55" i="13"/>
  <c r="V63" i="13"/>
  <c r="V71" i="13"/>
  <c r="V79" i="13"/>
  <c r="V87" i="13"/>
  <c r="V95" i="13"/>
  <c r="V103" i="13"/>
  <c r="V111" i="13"/>
  <c r="V119" i="13"/>
  <c r="V127" i="13"/>
  <c r="V135" i="13"/>
  <c r="V143" i="13"/>
  <c r="V8" i="13"/>
  <c r="V16" i="13"/>
  <c r="V24" i="13"/>
  <c r="V32" i="13"/>
  <c r="V40" i="13"/>
  <c r="V48" i="13"/>
  <c r="V56" i="13"/>
  <c r="V64" i="13"/>
  <c r="V72" i="13"/>
  <c r="V80" i="13"/>
  <c r="V88" i="13"/>
  <c r="V96" i="13"/>
  <c r="V104" i="13"/>
  <c r="V112" i="13"/>
  <c r="V120" i="13"/>
  <c r="V128" i="13"/>
  <c r="V136" i="13"/>
  <c r="V144" i="13"/>
  <c r="V9" i="13"/>
  <c r="V17" i="13"/>
  <c r="V25" i="13"/>
  <c r="V33" i="13"/>
  <c r="V41" i="13"/>
  <c r="V49" i="13"/>
  <c r="V57" i="13"/>
  <c r="V65" i="13"/>
  <c r="V73" i="13"/>
  <c r="V81" i="13"/>
  <c r="V89" i="13"/>
  <c r="V97" i="13"/>
  <c r="V105" i="13"/>
  <c r="V113" i="13"/>
  <c r="V121" i="13"/>
  <c r="V129" i="13"/>
  <c r="V137" i="13"/>
  <c r="V145" i="13"/>
  <c r="V10" i="13"/>
  <c r="V18" i="13"/>
  <c r="V26" i="13"/>
  <c r="V34" i="13"/>
  <c r="V42" i="13"/>
  <c r="V50" i="13"/>
  <c r="V58" i="13"/>
  <c r="V66" i="13"/>
  <c r="V74" i="13"/>
  <c r="V82" i="13"/>
  <c r="V90" i="13"/>
  <c r="V98" i="13"/>
  <c r="V106" i="13"/>
  <c r="V114" i="13"/>
  <c r="V122" i="13"/>
  <c r="V130" i="13"/>
  <c r="V138" i="13"/>
  <c r="V146" i="13"/>
  <c r="V3" i="13"/>
  <c r="V11" i="13"/>
  <c r="V19" i="13"/>
  <c r="V27" i="13"/>
  <c r="V35" i="13"/>
  <c r="V43" i="13"/>
  <c r="V51" i="13"/>
  <c r="V59" i="13"/>
  <c r="V67" i="13"/>
  <c r="V75" i="13"/>
  <c r="V83" i="13"/>
  <c r="V91" i="13"/>
  <c r="V99" i="13"/>
  <c r="V107" i="13"/>
  <c r="V115" i="13"/>
  <c r="V123" i="13"/>
  <c r="V131" i="13"/>
  <c r="V139" i="13"/>
  <c r="V4" i="13"/>
  <c r="V12" i="13"/>
  <c r="V20" i="13"/>
  <c r="V28" i="13"/>
  <c r="V36" i="13"/>
  <c r="V44" i="13"/>
  <c r="V52" i="13"/>
  <c r="V60" i="13"/>
  <c r="V68" i="13"/>
  <c r="V76" i="13"/>
  <c r="V84" i="13"/>
  <c r="V92" i="13"/>
  <c r="V100" i="13"/>
  <c r="V108" i="13"/>
  <c r="V116" i="13"/>
  <c r="V124" i="13"/>
  <c r="V132" i="13"/>
  <c r="V140" i="13"/>
  <c r="V5" i="13"/>
  <c r="V13" i="13"/>
  <c r="V21" i="13"/>
  <c r="V29" i="13"/>
  <c r="V37" i="13"/>
  <c r="V45" i="13"/>
  <c r="V53" i="13"/>
  <c r="V61" i="13"/>
  <c r="V69" i="13"/>
  <c r="V77" i="13"/>
  <c r="V85" i="13"/>
  <c r="V93" i="13"/>
  <c r="V101" i="13"/>
  <c r="V109" i="13"/>
  <c r="V117" i="13"/>
  <c r="V125" i="13"/>
  <c r="V133" i="13"/>
  <c r="V141" i="13"/>
  <c r="D3" i="9" a="1"/>
  <c r="D3" i="9" s="1"/>
  <c r="M3" i="9" a="1"/>
  <c r="M3" i="9" s="1"/>
  <c r="L3" i="9" a="1"/>
  <c r="L3" i="9" s="1"/>
  <c r="N3" i="9" a="1"/>
  <c r="N3" i="9" s="1"/>
  <c r="B3" i="9" a="1"/>
  <c r="B3" i="9" s="1"/>
  <c r="F3" i="9" a="1"/>
  <c r="F3" i="9" s="1"/>
  <c r="C3" i="9" a="1"/>
  <c r="C3" i="9" s="1"/>
  <c r="G3" i="9" a="1"/>
  <c r="G3" i="9" s="1"/>
  <c r="K3" i="9" a="1"/>
  <c r="K3" i="9" s="1"/>
  <c r="O3" i="9" a="1"/>
  <c r="O3" i="9" s="1"/>
  <c r="J3" i="9" a="1"/>
  <c r="J3" i="9" s="1"/>
  <c r="H3" i="9" a="1"/>
  <c r="H3" i="9" s="1"/>
  <c r="A3" i="9" a="1"/>
  <c r="A3" i="9" s="1"/>
  <c r="E3" i="9" a="1"/>
  <c r="E3" i="9" s="1"/>
  <c r="I3" i="9" a="1"/>
  <c r="I3" i="9" s="1"/>
  <c r="AH1" i="13"/>
  <c r="AX1" i="13"/>
  <c r="BN1" i="13"/>
  <c r="CD1" i="13"/>
  <c r="CT1" i="13"/>
  <c r="DJ1" i="13"/>
  <c r="DZ1" i="13"/>
  <c r="EP1" i="13"/>
  <c r="FF1" i="13"/>
  <c r="AO1" i="13"/>
  <c r="BU1" i="13"/>
  <c r="DA1" i="13"/>
  <c r="AD1" i="13"/>
  <c r="AT1" i="13"/>
  <c r="BJ1" i="13"/>
  <c r="BZ1" i="13"/>
  <c r="CP1" i="13"/>
  <c r="DF1" i="13"/>
  <c r="DV1" i="13"/>
  <c r="EL1" i="13"/>
  <c r="FB1" i="13"/>
  <c r="AC1" i="13"/>
  <c r="AS1" i="13"/>
  <c r="BI1" i="13"/>
  <c r="BY1" i="13"/>
  <c r="CO1" i="13"/>
  <c r="DE1" i="13"/>
  <c r="DU1" i="13"/>
  <c r="EK1" i="13"/>
  <c r="FA1" i="13"/>
  <c r="AG1" i="13"/>
  <c r="AW1" i="13"/>
  <c r="BM1" i="13"/>
  <c r="CC1" i="13"/>
  <c r="CS1" i="13"/>
  <c r="DI1" i="13"/>
  <c r="DY1" i="13"/>
  <c r="EO1" i="13"/>
  <c r="FE1" i="13"/>
  <c r="AK1" i="13"/>
  <c r="BA1" i="13"/>
  <c r="BQ1" i="13"/>
  <c r="CG1" i="13"/>
  <c r="CW1" i="13"/>
  <c r="DM1" i="13"/>
  <c r="EC1" i="13"/>
  <c r="ES1" i="13"/>
  <c r="FI1" i="13"/>
  <c r="AL1" i="13"/>
  <c r="BB1" i="13"/>
  <c r="BR1" i="13"/>
  <c r="CH1" i="13"/>
  <c r="CX1" i="13"/>
  <c r="DN1" i="13"/>
  <c r="ED1" i="13"/>
  <c r="ET1" i="13"/>
  <c r="FJ1" i="13"/>
  <c r="AP1" i="13"/>
  <c r="BF1" i="13"/>
  <c r="BV1" i="13"/>
  <c r="CL1" i="13"/>
  <c r="DB1" i="13"/>
  <c r="DR1" i="13"/>
  <c r="EH1" i="13"/>
  <c r="EX1" i="13"/>
  <c r="BE1" i="13"/>
  <c r="CK1" i="13"/>
  <c r="DQ1" i="13"/>
  <c r="EG1" i="13"/>
  <c r="EW1" i="13"/>
  <c r="W2" i="13"/>
  <c r="T1" i="13"/>
  <c r="X2" i="13"/>
  <c r="AE1" i="13"/>
  <c r="AM1" i="13"/>
  <c r="AU1" i="13"/>
  <c r="BC1" i="13"/>
  <c r="BK1" i="13"/>
  <c r="BS1" i="13"/>
  <c r="CA1" i="13"/>
  <c r="CI1" i="13"/>
  <c r="CQ1" i="13"/>
  <c r="CY1" i="13"/>
  <c r="DG1" i="13"/>
  <c r="DO1" i="13"/>
  <c r="DW1" i="13"/>
  <c r="EE1" i="13"/>
  <c r="EM1" i="13"/>
  <c r="EU1" i="13"/>
  <c r="FC1" i="13"/>
  <c r="FK1" i="13"/>
  <c r="AF1" i="13"/>
  <c r="AN1" i="13"/>
  <c r="AV1" i="13"/>
  <c r="BD1" i="13"/>
  <c r="BL1" i="13"/>
  <c r="BT1" i="13"/>
  <c r="CB1" i="13"/>
  <c r="CJ1" i="13"/>
  <c r="CR1" i="13"/>
  <c r="CZ1" i="13"/>
  <c r="DH1" i="13"/>
  <c r="DP1" i="13"/>
  <c r="DX1" i="13"/>
  <c r="EF1" i="13"/>
  <c r="EN1" i="13"/>
  <c r="EV1" i="13"/>
  <c r="FD1" i="13"/>
  <c r="V2" i="13"/>
  <c r="AQ1" i="13"/>
  <c r="BO1" i="13"/>
  <c r="CM1" i="13"/>
  <c r="DK1" i="13"/>
  <c r="EQ1" i="13"/>
  <c r="AI1" i="13"/>
  <c r="AY1" i="13"/>
  <c r="BG1" i="13"/>
  <c r="BW1" i="13"/>
  <c r="CE1" i="13"/>
  <c r="CU1" i="13"/>
  <c r="DC1" i="13"/>
  <c r="DS1" i="13"/>
  <c r="EA1" i="13"/>
  <c r="EI1" i="13"/>
  <c r="EY1" i="13"/>
  <c r="FG1" i="13"/>
  <c r="U1" i="13"/>
  <c r="AJ1" i="13"/>
  <c r="AR1" i="13"/>
  <c r="AZ1" i="13"/>
  <c r="BH1" i="13"/>
  <c r="BP1" i="13"/>
  <c r="BX1" i="13"/>
  <c r="CF1" i="13"/>
  <c r="CN1" i="13"/>
  <c r="CV1" i="13"/>
  <c r="DD1" i="13"/>
  <c r="DL1" i="13"/>
  <c r="DT1" i="13"/>
  <c r="EB1" i="13"/>
  <c r="EJ1" i="13"/>
  <c r="ER1" i="13"/>
  <c r="EZ1" i="13"/>
  <c r="FH1" i="13"/>
  <c r="F2" i="3"/>
  <c r="D2" i="3" s="1"/>
  <c r="E2" i="3"/>
  <c r="Z2336" i="13"/>
  <c r="Z9810" i="13"/>
  <c r="Z9826" i="13"/>
  <c r="Z9394" i="13"/>
  <c r="Z9894" i="13"/>
  <c r="Z9818" i="13"/>
  <c r="Z9938" i="13"/>
  <c r="Z9906" i="13"/>
  <c r="Z9924" i="13"/>
  <c r="Y20" i="13" l="1"/>
  <c r="Y125" i="13"/>
  <c r="Y39" i="13"/>
  <c r="Y90" i="13"/>
  <c r="Y143" i="13"/>
  <c r="Y28" i="13"/>
  <c r="Y65" i="13"/>
  <c r="Y9" i="13"/>
  <c r="Y122" i="13"/>
  <c r="Y41" i="13"/>
  <c r="Y7" i="13"/>
  <c r="Y58" i="13"/>
  <c r="Y104" i="13"/>
  <c r="Y27" i="13"/>
  <c r="Y146" i="13"/>
  <c r="Y114" i="13"/>
  <c r="Y82" i="13"/>
  <c r="Y120" i="13"/>
  <c r="Y88" i="13"/>
  <c r="Y56" i="13"/>
  <c r="Y26" i="13"/>
  <c r="Y126" i="13"/>
  <c r="Y94" i="13"/>
  <c r="Y62" i="13"/>
  <c r="Y61" i="13"/>
  <c r="Y24" i="13"/>
  <c r="Y142" i="13"/>
  <c r="Y110" i="13"/>
  <c r="Y78" i="13"/>
  <c r="Y131" i="13"/>
  <c r="Y52" i="13"/>
  <c r="Y22" i="13"/>
  <c r="Y55" i="13"/>
  <c r="Y129" i="13"/>
  <c r="Y42" i="13"/>
  <c r="Y8" i="13"/>
  <c r="Y34" i="13"/>
  <c r="Y145" i="13"/>
  <c r="Y113" i="13"/>
  <c r="Y81" i="13"/>
  <c r="Y33" i="13"/>
  <c r="Y115" i="13"/>
  <c r="Y83" i="13"/>
  <c r="Y136" i="13"/>
  <c r="Y50" i="13"/>
  <c r="Y16" i="13"/>
  <c r="Y38" i="13"/>
  <c r="Y4" i="13"/>
  <c r="Y124" i="13"/>
  <c r="Y92" i="13"/>
  <c r="Y60" i="13"/>
  <c r="Y30" i="13"/>
  <c r="Y141" i="13"/>
  <c r="Y109" i="13"/>
  <c r="Y144" i="13"/>
  <c r="Y112" i="13"/>
  <c r="Y80" i="13"/>
  <c r="Y17" i="13"/>
  <c r="Y86" i="13"/>
  <c r="Y46" i="13"/>
  <c r="Y12" i="13"/>
  <c r="Y128" i="13"/>
  <c r="Y96" i="13"/>
  <c r="Y64" i="13"/>
  <c r="Y138" i="13"/>
  <c r="Y106" i="13"/>
  <c r="Y74" i="13"/>
  <c r="Y43" i="13"/>
  <c r="Y13" i="13"/>
  <c r="Y72" i="13"/>
  <c r="Y97" i="13"/>
  <c r="Y139" i="13"/>
  <c r="Y134" i="13"/>
  <c r="Y102" i="13"/>
  <c r="Y70" i="13"/>
  <c r="Y3" i="13"/>
  <c r="Y116" i="13"/>
  <c r="Y84" i="13"/>
  <c r="Y137" i="13"/>
  <c r="Y105" i="13"/>
  <c r="Y73" i="13"/>
  <c r="Y40" i="13"/>
  <c r="Y10" i="13"/>
  <c r="Y121" i="13"/>
  <c r="Y89" i="13"/>
  <c r="Y57" i="13"/>
  <c r="Y23" i="13"/>
  <c r="Y49" i="13"/>
  <c r="Y15" i="13"/>
  <c r="Y48" i="13"/>
  <c r="Y18" i="13"/>
  <c r="Y133" i="13"/>
  <c r="Y101" i="13"/>
  <c r="Y36" i="13"/>
  <c r="Y6" i="13"/>
  <c r="Y93" i="13"/>
  <c r="Y118" i="13"/>
  <c r="Y54" i="13"/>
  <c r="Y132" i="13"/>
  <c r="Y100" i="13"/>
  <c r="Y68" i="13"/>
  <c r="Y31" i="13"/>
  <c r="Y117" i="13"/>
  <c r="Y19" i="13"/>
  <c r="Y11" i="13"/>
  <c r="Y44" i="13"/>
  <c r="Y14" i="13"/>
  <c r="Y130" i="13"/>
  <c r="Y98" i="13"/>
  <c r="Y66" i="13"/>
  <c r="Y2" i="13"/>
  <c r="Z8508" i="13" a="1"/>
  <c r="Z8527" i="13" a="1"/>
  <c r="Z2330" i="13" a="1"/>
  <c r="Z5486" i="13" a="1"/>
  <c r="Z3362" i="13" a="1"/>
  <c r="Z8283" i="13" a="1"/>
  <c r="Z8756" i="13" a="1"/>
  <c r="Z1712" i="13" a="1"/>
  <c r="Z3094" i="13" a="1"/>
  <c r="Z444" i="13" a="1"/>
  <c r="Z8328" i="13" a="1"/>
  <c r="Z2793" i="13" a="1"/>
  <c r="Z7523" i="13" a="1"/>
  <c r="Z4834" i="13" a="1"/>
  <c r="Z6664" i="13" a="1"/>
  <c r="Z6535" i="13" a="1"/>
  <c r="Z1956" i="13" a="1"/>
  <c r="Z163" i="13" a="1"/>
  <c r="Z485" i="13" a="1"/>
  <c r="Z4357" i="13" a="1"/>
  <c r="Z4435" i="13" a="1"/>
  <c r="Z7879" i="13" a="1"/>
  <c r="Z5900" i="13" a="1"/>
  <c r="Z453" i="13" a="1"/>
  <c r="Z2653" i="13" a="1"/>
  <c r="Z9535" i="13" a="1"/>
  <c r="Z7640" i="13" a="1"/>
  <c r="Z5776" i="13" a="1"/>
  <c r="Z6765" i="13" a="1"/>
  <c r="Z6728" i="13" a="1"/>
  <c r="Z1748" i="13" a="1"/>
  <c r="Z5222" i="13" a="1"/>
  <c r="Z1988" i="13" a="1"/>
  <c r="Z7760" i="13" a="1"/>
  <c r="Z7260" i="13" a="1"/>
  <c r="Z9848" i="13" a="1"/>
  <c r="Z3434" i="13" a="1"/>
  <c r="Z820" i="13" a="1"/>
  <c r="Z1952" i="13" a="1"/>
  <c r="Z5836" i="13" a="1"/>
  <c r="Z2538" i="13" a="1"/>
  <c r="Z5955" i="13" a="1"/>
  <c r="Z7836" i="13" a="1"/>
  <c r="Z3957" i="13" a="1"/>
  <c r="Z4047" i="13" a="1"/>
  <c r="Z3958" i="13" a="1"/>
  <c r="Z6499" i="13" a="1"/>
  <c r="Z5569" i="13" a="1"/>
  <c r="Z696" i="13" a="1"/>
  <c r="Z4068" i="13" a="1"/>
  <c r="Z7432" i="13" a="1"/>
  <c r="Z6527" i="13" a="1"/>
  <c r="Z3712" i="13" a="1"/>
  <c r="Z1018" i="13" a="1"/>
  <c r="Z8289" i="13" a="1"/>
  <c r="Z2934" i="13" a="1"/>
  <c r="Z8969" i="13" a="1"/>
  <c r="Z4966" i="13" a="1"/>
  <c r="Z4519" i="13" a="1"/>
  <c r="Z8799" i="13" a="1"/>
  <c r="Z3082" i="13" a="1"/>
  <c r="Z1300" i="13" a="1"/>
  <c r="Z2066" i="13" a="1"/>
  <c r="Z5042" i="13" a="1"/>
  <c r="Z1642" i="13" a="1"/>
  <c r="Z5014" i="13" a="1"/>
  <c r="Z9652" i="13" a="1"/>
  <c r="Z4170" i="13" a="1"/>
  <c r="Z8074" i="13" a="1"/>
  <c r="Z2227" i="13" a="1"/>
  <c r="Z9274" i="13" a="1"/>
  <c r="Z9092" i="13" a="1"/>
  <c r="Z6052" i="13" a="1"/>
  <c r="Z7630" i="13" a="1"/>
  <c r="Z6415" i="13" a="1"/>
  <c r="Z5361" i="13" a="1"/>
  <c r="Z85" i="13" a="1"/>
  <c r="Z6705" i="13" a="1"/>
  <c r="Z4887" i="13" a="1"/>
  <c r="Z8196" i="13" a="1"/>
  <c r="Z3652" i="13" a="1"/>
  <c r="Z9850" i="13" a="1"/>
  <c r="Z8594" i="13" a="1"/>
  <c r="AF2" i="13" a="1"/>
  <c r="Z3456" i="13" a="1"/>
  <c r="Z5886" i="13" a="1"/>
  <c r="Z3318" i="13" a="1"/>
  <c r="Z2512" i="13" a="1"/>
  <c r="Z3150" i="13" a="1"/>
  <c r="Z9797" i="13" a="1"/>
  <c r="Z7272" i="13" a="1"/>
  <c r="Z8034" i="13" a="1"/>
  <c r="Z7080" i="13" a="1"/>
  <c r="Z7702" i="13" a="1"/>
  <c r="Z972" i="13" a="1"/>
  <c r="Z1777" i="13" a="1"/>
  <c r="Z3212" i="13" a="1"/>
  <c r="Z1034" i="13" a="1"/>
  <c r="Z29" i="13" a="1"/>
  <c r="Z5231" i="13" a="1"/>
  <c r="Z140" i="13" a="1"/>
  <c r="Z4869" i="13" a="1"/>
  <c r="Z1385" i="13" a="1"/>
  <c r="Z9800" i="13" a="1"/>
  <c r="Z9231" i="13" a="1"/>
  <c r="Z7339" i="13" a="1"/>
  <c r="Z8226" i="13" a="1"/>
  <c r="Z242" i="13" a="1"/>
  <c r="Z1162" i="13" a="1"/>
  <c r="Z1138" i="13" a="1"/>
  <c r="Z970" i="13" a="1"/>
  <c r="Z828" i="13" a="1"/>
  <c r="Z6488" i="13" a="1"/>
  <c r="Z4812" i="13" a="1"/>
  <c r="Z3670" i="13" a="1"/>
  <c r="Z9861" i="13" a="1"/>
  <c r="Z8078" i="13" a="1"/>
  <c r="Z409" i="13" a="1"/>
  <c r="Z3647" i="13" a="1"/>
  <c r="Z3744" i="13" a="1"/>
  <c r="Z2293" i="13" a="1"/>
  <c r="Z3164" i="13" a="1"/>
  <c r="Z8002" i="13" a="1"/>
  <c r="Z3160" i="13" a="1"/>
  <c r="Z5103" i="13" a="1"/>
  <c r="Z7251" i="13" a="1"/>
  <c r="Z5023" i="13" a="1"/>
  <c r="Z1602" i="13" a="1"/>
  <c r="Z7827" i="13" a="1"/>
  <c r="Z2842" i="13" a="1"/>
  <c r="Z9803" i="13" a="1"/>
  <c r="Z8758" i="13" a="1"/>
  <c r="Z1806" i="13" a="1"/>
  <c r="Z9487" i="13" a="1"/>
  <c r="Z7097" i="13" a="1"/>
  <c r="DB2" i="13" a="1"/>
  <c r="Z1967" i="13" a="1"/>
  <c r="Z6310" i="13" a="1"/>
  <c r="Z4038" i="13" a="1"/>
  <c r="Z5531" i="13" a="1"/>
  <c r="DJ2" i="13" a="1"/>
  <c r="Z2371" i="13" a="1"/>
  <c r="Z3151" i="13" a="1"/>
  <c r="Z7326" i="13" a="1"/>
  <c r="Z5808" i="13" a="1"/>
  <c r="Z556" i="13" a="1"/>
  <c r="Z127" i="13" a="1"/>
  <c r="Z8458" i="13" a="1"/>
  <c r="Z1100" i="13" a="1"/>
  <c r="Z7140" i="13" a="1"/>
  <c r="Z661" i="13" a="1"/>
  <c r="Z8662" i="13" a="1"/>
  <c r="Z9908" i="13" a="1"/>
  <c r="Z3740" i="13" a="1"/>
  <c r="Z3698" i="13" a="1"/>
  <c r="Z3046" i="13" a="1"/>
  <c r="Z5577" i="13" a="1"/>
  <c r="Z8655" i="13" a="1"/>
  <c r="Z6649" i="13" a="1"/>
  <c r="Z4899" i="13" a="1"/>
  <c r="Z964" i="13" a="1"/>
  <c r="Z764" i="13" a="1"/>
  <c r="Z642" i="13" a="1"/>
  <c r="Z135" i="13" a="1"/>
  <c r="Z9980" i="13" a="1"/>
  <c r="Z5204" i="13" a="1"/>
  <c r="Z2769" i="13" a="1"/>
  <c r="Z2019" i="13" a="1"/>
  <c r="Z4443" i="13" a="1"/>
  <c r="Z689" i="13" a="1"/>
  <c r="Z1744" i="13" a="1"/>
  <c r="Z3020" i="13" a="1"/>
  <c r="Z4064" i="13" a="1"/>
  <c r="Z59" i="13" a="1"/>
  <c r="Z2162" i="13" a="1"/>
  <c r="Z5124" i="13" a="1"/>
  <c r="Z2488" i="13" a="1"/>
  <c r="Z25" i="13" a="1"/>
  <c r="Z7571" i="13" a="1"/>
  <c r="Z9039" i="13" a="1"/>
  <c r="Z4427" i="13" a="1"/>
  <c r="Z826" i="13" a="1"/>
  <c r="FK2" i="13" a="1"/>
  <c r="Z8744" i="13" a="1"/>
  <c r="Z8770" i="13" a="1"/>
  <c r="Z948" i="13" a="1"/>
  <c r="Z4915" i="13" a="1"/>
  <c r="Z5532" i="13" a="1"/>
  <c r="Z8843" i="13" a="1"/>
  <c r="Z2858" i="13" a="1"/>
  <c r="BD2" i="13" a="1"/>
  <c r="Z95" i="13" a="1"/>
  <c r="Z3156" i="13" a="1"/>
  <c r="Z99" i="13" a="1"/>
  <c r="Z9903" i="13" a="1"/>
  <c r="Z8408" i="13" a="1"/>
  <c r="Z21" i="13" a="1"/>
  <c r="Z988" i="13" a="1"/>
  <c r="Z77" i="13" a="1"/>
  <c r="Z1618" i="13" a="1"/>
  <c r="Z8250" i="13" a="1"/>
  <c r="Z5364" i="13" a="1"/>
  <c r="Z1148" i="13" a="1"/>
  <c r="Z6543" i="13" a="1"/>
  <c r="Z9808" i="13" a="1"/>
  <c r="Z4807" i="13" a="1"/>
  <c r="Z7657" i="13" a="1"/>
  <c r="Z860" i="13" a="1"/>
  <c r="Z5778" i="13" a="1"/>
  <c r="Z9226" i="13" a="1"/>
  <c r="Z4655" i="13" a="1"/>
  <c r="Z669" i="13" a="1"/>
  <c r="Z8024" i="13" a="1"/>
  <c r="Z9740" i="13" a="1"/>
  <c r="Z4459" i="13" a="1"/>
  <c r="BT2" i="13" a="1"/>
  <c r="Z7731" i="13" a="1"/>
  <c r="Z3201" i="13" a="1"/>
  <c r="Z7384" i="13" a="1"/>
  <c r="Z7466" i="13" a="1"/>
  <c r="Z9193" i="13" a="1"/>
  <c r="Z4195" i="13" a="1"/>
  <c r="Z6035" i="13" a="1"/>
  <c r="Z5637" i="13" a="1"/>
  <c r="Z9218" i="13" a="1"/>
  <c r="Z3808" i="13" a="1"/>
  <c r="Z8160" i="13" a="1"/>
  <c r="Z6585" i="13" a="1"/>
  <c r="Z812" i="13" a="1"/>
  <c r="Z722" i="13" a="1"/>
  <c r="Z4929" i="13" a="1"/>
  <c r="Z9621" i="13" a="1"/>
  <c r="Z7502" i="13" a="1"/>
  <c r="Z3796" i="13" a="1"/>
  <c r="Z434" i="13" a="1"/>
  <c r="Z5674" i="13" a="1"/>
  <c r="Z3356" i="13" a="1"/>
  <c r="Z2322" i="13" a="1"/>
  <c r="Z938" i="13" a="1"/>
  <c r="Z5605" i="13" a="1"/>
  <c r="Z7450" i="13" a="1"/>
  <c r="Z9606" i="13" a="1"/>
  <c r="Z5918" i="13" a="1"/>
  <c r="Z3788" i="13" a="1"/>
  <c r="Z8984" i="13" a="1"/>
  <c r="Z6715" i="13" a="1"/>
  <c r="Z5437" i="13" a="1"/>
  <c r="Z7304" i="13" a="1"/>
  <c r="Z2698" i="13" a="1"/>
  <c r="Z9802" i="13" a="1"/>
  <c r="Z4037" i="13" a="1"/>
  <c r="Z978" i="13" a="1"/>
  <c r="Z5650" i="13" a="1"/>
  <c r="Z5223" i="13" a="1"/>
  <c r="Z480" i="13" a="1"/>
  <c r="Z3242" i="13" a="1"/>
  <c r="Z1762" i="13" a="1"/>
  <c r="Z9288" i="13" a="1"/>
  <c r="Z2329" i="13" a="1"/>
  <c r="Z4940" i="13" a="1"/>
  <c r="Z71" i="13" a="1"/>
  <c r="Z4557" i="13" a="1"/>
  <c r="Z7354" i="13" a="1"/>
  <c r="Z8224" i="13" a="1"/>
  <c r="Z5314" i="13" a="1"/>
  <c r="Z6667" i="13" a="1"/>
  <c r="Z4283" i="13" a="1"/>
  <c r="Z37" i="13" a="1"/>
  <c r="Z9572" i="13" a="1"/>
  <c r="Z8634" i="13" a="1"/>
  <c r="Z2163" i="13" a="1"/>
  <c r="Z5092" i="13" a="1"/>
  <c r="Z7421" i="13" a="1"/>
  <c r="Z8371" i="13" a="1"/>
  <c r="Z5507" i="13" a="1"/>
  <c r="Z4893" i="13" a="1"/>
  <c r="Z1954" i="13" a="1"/>
  <c r="Z4184" i="13" a="1"/>
  <c r="Z2480" i="13" a="1"/>
  <c r="Z8304" i="13" a="1"/>
  <c r="Z2262" i="13" a="1"/>
  <c r="Z3588" i="13" a="1"/>
  <c r="Z187" i="13" a="1"/>
  <c r="Z1650" i="13" a="1"/>
  <c r="Z850" i="13" a="1"/>
  <c r="Z9171" i="13" a="1"/>
  <c r="Z618" i="13" a="1"/>
  <c r="Z4118" i="13" a="1"/>
  <c r="Z8971" i="13" a="1"/>
  <c r="Z6333" i="13" a="1"/>
  <c r="Z4467" i="13" a="1"/>
  <c r="Z2116" i="13" a="1"/>
  <c r="Z4499" i="13" a="1"/>
  <c r="Z8424" i="13" a="1"/>
  <c r="Z6905" i="13" a="1"/>
  <c r="Z1002" i="13" a="1"/>
  <c r="Z7488" i="13" a="1"/>
  <c r="Z2386" i="13" a="1"/>
  <c r="Z9366" i="13" a="1"/>
  <c r="Z6931" i="13" a="1"/>
  <c r="Z8104" i="13" a="1"/>
  <c r="Z1698" i="13" a="1"/>
  <c r="Z6673" i="13" a="1"/>
  <c r="Z7192" i="13" a="1"/>
  <c r="Z7623" i="13" a="1"/>
  <c r="Z5083" i="13" a="1"/>
  <c r="Z2275" i="13" a="1"/>
  <c r="Z5335" i="13" a="1"/>
  <c r="Z5164" i="13" a="1"/>
  <c r="Z6711" i="13" a="1"/>
  <c r="Z5653" i="13" a="1"/>
  <c r="Z7926" i="13" a="1"/>
  <c r="Z265" i="13" a="1"/>
  <c r="Z1793" i="13" a="1"/>
  <c r="Z6196" i="13" a="1"/>
  <c r="Z4124" i="13" a="1"/>
  <c r="Z1783" i="13" a="1"/>
  <c r="Z4353" i="13" a="1"/>
  <c r="Z924" i="13" a="1"/>
  <c r="Z866" i="13" a="1"/>
  <c r="Z8398" i="13" a="1"/>
  <c r="Z2536" i="13" a="1"/>
  <c r="Z7344" i="13" a="1"/>
  <c r="Z3110" i="13" a="1"/>
  <c r="Z7910" i="13" a="1"/>
  <c r="DZ2" i="13" a="1"/>
  <c r="Z5356" i="13" a="1"/>
  <c r="Z7019" i="13" a="1"/>
  <c r="Z844" i="13" a="1"/>
  <c r="Z6188" i="13" a="1"/>
  <c r="Z906" i="13" a="1"/>
  <c r="Z9965" i="13" a="1"/>
  <c r="Z5021" i="13" a="1"/>
  <c r="Z804" i="13" a="1"/>
  <c r="Z9726" i="13" a="1"/>
  <c r="Z76" i="13" a="1"/>
  <c r="Z9007" i="13" a="1"/>
  <c r="Z8692" i="13" a="1"/>
  <c r="Z6837" i="13" a="1"/>
  <c r="Z7998" i="13" a="1"/>
  <c r="Z47" i="13" a="1"/>
  <c r="Z2756" i="13" a="1"/>
  <c r="Z3048" i="13" a="1"/>
  <c r="Z9396" i="13" a="1"/>
  <c r="Z1068" i="13" a="1"/>
  <c r="Z9665" i="13" a="1"/>
  <c r="Z2695" i="13" a="1"/>
  <c r="Z5590" i="13" a="1"/>
  <c r="Z4010" i="13" a="1"/>
  <c r="Z9419" i="13" a="1"/>
  <c r="Z9440" i="13" a="1"/>
  <c r="Z9476" i="13" a="1"/>
  <c r="Z3279" i="13" a="1"/>
  <c r="Z3056" i="13" a="1"/>
  <c r="Z1578" i="13" a="1"/>
  <c r="Z2085" i="13" a="1"/>
  <c r="Z9145" i="13" a="1"/>
  <c r="Z3178" i="13" a="1"/>
  <c r="Z3340" i="13" a="1"/>
  <c r="Z3024" i="13" a="1"/>
  <c r="Z778" i="13" a="1"/>
  <c r="Z6998" i="13" a="1"/>
  <c r="Z8708" i="13" a="1"/>
  <c r="Z3014" i="13" a="1"/>
  <c r="Z2278" i="13" a="1"/>
  <c r="Z1794" i="13" a="1"/>
  <c r="Z5871" i="13" a="1"/>
  <c r="Z7496" i="13" a="1"/>
  <c r="Z9332" i="13" a="1"/>
  <c r="Z5988" i="13" a="1"/>
  <c r="Z8503" i="13" a="1"/>
  <c r="Z7434" i="13" a="1"/>
  <c r="Z688" i="13" a="1"/>
  <c r="Z5825" i="13" a="1"/>
  <c r="Z9625" i="13" a="1"/>
  <c r="Z6841" i="13" a="1"/>
  <c r="Z8003" i="13" a="1"/>
  <c r="Z9402" i="13" a="1"/>
  <c r="Z8147" i="13" a="1"/>
  <c r="Z9455" i="13" a="1"/>
  <c r="Z9161" i="13" a="1"/>
  <c r="Z1044" i="13" a="1"/>
  <c r="Z730" i="13" a="1"/>
  <c r="Z5388" i="13" a="1"/>
  <c r="Z5428" i="13" a="1"/>
  <c r="Z8784" i="13" a="1"/>
  <c r="Z2555" i="13" a="1"/>
  <c r="Z3040" i="13" a="1"/>
  <c r="Z4711" i="13" a="1"/>
  <c r="Z9531" i="13" a="1"/>
  <c r="Z858" i="13" a="1"/>
  <c r="Z1751" i="13" a="1"/>
  <c r="Z4907" i="13" a="1"/>
  <c r="Z5255" i="13" a="1"/>
  <c r="Z4844" i="13" a="1"/>
  <c r="Z4871" i="13" a="1"/>
  <c r="Z6681" i="13" a="1"/>
  <c r="Z3724" i="13" a="1"/>
  <c r="Z6727" i="13" a="1"/>
  <c r="Z8242" i="13" a="1"/>
  <c r="Z5265" i="13" a="1"/>
  <c r="Z1778" i="13" a="1"/>
  <c r="Z8656" i="13" a="1"/>
  <c r="Z6122" i="13" a="1"/>
  <c r="Z2520" i="13" a="1"/>
  <c r="Z900" i="13" a="1"/>
  <c r="Z4301" i="13" a="1"/>
  <c r="Z2478" i="13" a="1"/>
  <c r="Z7939" i="13" a="1"/>
  <c r="CY2" i="13" a="1"/>
  <c r="Z8054" i="13" a="1"/>
  <c r="Z2382" i="13" a="1"/>
  <c r="Z7101" i="13" a="1"/>
  <c r="Z4482" i="13" a="1"/>
  <c r="Z5698" i="13" a="1"/>
  <c r="Z8452" i="13" a="1"/>
  <c r="Z3760" i="13" a="1"/>
  <c r="Z3288" i="13" a="1"/>
  <c r="Z1736" i="13" a="1"/>
  <c r="Z6745" i="13" a="1"/>
  <c r="Z810" i="13" a="1"/>
  <c r="Z8732" i="13" a="1"/>
  <c r="Z9704" i="13" a="1"/>
  <c r="Z916" i="13" a="1"/>
  <c r="Z2794" i="13" a="1"/>
  <c r="Z6496" i="13" a="1"/>
  <c r="Z6999" i="13" a="1"/>
  <c r="Z2094" i="13" a="1"/>
  <c r="Z6757" i="13" a="1"/>
  <c r="Z4513" i="13" a="1"/>
  <c r="Z6156" i="13" a="1"/>
  <c r="Z2034" i="13" a="1"/>
  <c r="EE2" i="13" a="1"/>
  <c r="Z1028" i="13" a="1"/>
  <c r="Z4603" i="13" a="1"/>
  <c r="Z2380" i="13" a="1"/>
  <c r="Z1409" i="13" a="1"/>
  <c r="Z6519" i="13" a="1"/>
  <c r="Z4169" i="13" a="1"/>
  <c r="Z9021" i="13" a="1"/>
  <c r="Z2485" i="13" a="1"/>
  <c r="CZ2" i="13" a="1"/>
  <c r="Z2068" i="13" a="1"/>
  <c r="Z6060" i="13" a="1"/>
  <c r="Z9636" i="13" a="1"/>
  <c r="Z5744" i="13" a="1"/>
  <c r="Z6028" i="13" a="1"/>
  <c r="Z1106" i="13" a="1"/>
  <c r="Z1968" i="13" a="1"/>
  <c r="Z3388" i="13" a="1"/>
  <c r="Z2252" i="13" a="1"/>
  <c r="Z3381" i="13" a="1"/>
  <c r="Z4675" i="13" a="1"/>
  <c r="Z7943" i="13" a="1"/>
  <c r="Z4797" i="13" a="1"/>
  <c r="Z4898" i="13" a="1"/>
  <c r="Z629" i="13" a="1"/>
  <c r="Z2570" i="13" a="1"/>
  <c r="Z5494" i="13" a="1"/>
  <c r="CB2" i="13" a="1"/>
  <c r="Z3612" i="13" a="1"/>
  <c r="Z756" i="13" a="1"/>
  <c r="Z5044" i="13" a="1"/>
  <c r="Z3226" i="13" a="1"/>
  <c r="Z898" i="13" a="1"/>
  <c r="Z79" i="13" a="1"/>
  <c r="Z4673" i="13" a="1"/>
  <c r="Z2500" i="13" a="1"/>
  <c r="Z3076" i="13" a="1"/>
  <c r="Z3324" i="13" a="1"/>
  <c r="Z5051" i="13" a="1"/>
  <c r="Z8158" i="13" a="1"/>
  <c r="Z3550" i="13" a="1"/>
  <c r="Z622" i="13" a="1"/>
  <c r="Z3440" i="13" a="1"/>
  <c r="Z8567" i="13" a="1"/>
  <c r="Z8713" i="13" a="1"/>
  <c r="Z5643" i="13" a="1"/>
  <c r="Z1644" i="13" a="1"/>
  <c r="Z5948" i="13" a="1"/>
  <c r="Z7268" i="13" a="1"/>
  <c r="Z1898" i="13" a="1"/>
  <c r="Z9925" i="13" a="1"/>
  <c r="Z2123" i="13" a="1"/>
  <c r="Z4058" i="13" a="1"/>
  <c r="Z882" i="13" a="1"/>
  <c r="Z5784" i="13" a="1"/>
  <c r="Z8120" i="13" a="1"/>
  <c r="Z4605" i="13" a="1"/>
  <c r="Z8473" i="13" a="1"/>
  <c r="Z9668" i="13" a="1"/>
  <c r="Z4248" i="13" a="1"/>
  <c r="Z3098" i="13" a="1"/>
  <c r="Z9125" i="13" a="1"/>
  <c r="Z2982" i="13" a="1"/>
  <c r="Z5688" i="13" a="1"/>
  <c r="Z2244" i="13" a="1"/>
  <c r="Z9140" i="13" a="1"/>
  <c r="Z682" i="13" a="1"/>
  <c r="Z7093" i="13" a="1"/>
  <c r="Z311" i="13" a="1"/>
  <c r="Z3552" i="13" a="1"/>
  <c r="Z4609" i="13" a="1"/>
  <c r="Z5372" i="13" a="1"/>
  <c r="Z9028" i="13" a="1"/>
  <c r="Z3264" i="13" a="1"/>
  <c r="Z1020" i="13" a="1"/>
  <c r="Z5657" i="13" a="1"/>
  <c r="Z1042" i="13" a="1"/>
  <c r="Z335" i="13" a="1"/>
  <c r="Z4150" i="13" a="1"/>
  <c r="Z5555" i="13" a="1"/>
  <c r="Z1220" i="13" a="1"/>
  <c r="Z7048" i="13" a="1"/>
  <c r="Z2335" i="13" a="1"/>
  <c r="Z4333" i="13" a="1"/>
  <c r="Z3564" i="13" a="1"/>
  <c r="Z8202" i="13" a="1"/>
  <c r="Z3210" i="13" a="1"/>
  <c r="Z5970" i="13" a="1"/>
  <c r="Z1261" i="13" a="1"/>
  <c r="Z1122" i="13" a="1"/>
  <c r="Z1060" i="13" a="1"/>
  <c r="Z5347" i="13" a="1"/>
  <c r="Z4598" i="13" a="1"/>
  <c r="Z3397" i="13" a="1"/>
  <c r="Z4259" i="13" a="1"/>
  <c r="Z4411" i="13" a="1"/>
  <c r="Z5931" i="13" a="1"/>
  <c r="Z1885" i="13" a="1"/>
  <c r="Z1140" i="13" a="1"/>
  <c r="Z2389" i="13" a="1"/>
  <c r="Z4710" i="13" a="1"/>
  <c r="Z2432" i="13" a="1"/>
  <c r="Z3908" i="13" a="1"/>
  <c r="Z5470" i="13" a="1"/>
  <c r="Z5282" i="13" a="1"/>
  <c r="Z4336" i="13" a="1"/>
  <c r="Z2138" i="13" a="1"/>
  <c r="Z6584" i="13" a="1"/>
  <c r="Z7037" i="13" a="1"/>
  <c r="Z3596" i="13" a="1"/>
  <c r="Z7032" i="13" a="1"/>
  <c r="Z837" i="13" a="1"/>
  <c r="Z1172" i="13" a="1"/>
  <c r="Z1746" i="13" a="1"/>
  <c r="Z5549" i="13" a="1"/>
  <c r="Z5396" i="13" a="1"/>
  <c r="Z6934" i="13" a="1"/>
  <c r="Z2896" i="13" a="1"/>
  <c r="Z7414" i="13" a="1"/>
  <c r="Z2524" i="13" a="1"/>
  <c r="Z6276" i="13" a="1"/>
  <c r="Z5074" i="13" a="1"/>
  <c r="Z6966" i="13" a="1"/>
  <c r="Z2096" i="13" a="1"/>
  <c r="Z7171" i="13" a="1"/>
  <c r="Z5169" i="13" a="1"/>
  <c r="Z1417" i="13" a="1"/>
  <c r="Z2452" i="13" a="1"/>
  <c r="Z1026" i="13" a="1"/>
  <c r="Z4397" i="13" a="1"/>
  <c r="Z2100" i="13" a="1"/>
  <c r="Z9227" i="13" a="1"/>
  <c r="Z6317" i="13" a="1"/>
  <c r="Z5319" i="13" a="1"/>
  <c r="Z6823" i="13" a="1"/>
  <c r="Z9063" i="13" a="1"/>
  <c r="Z500" i="13" a="1"/>
  <c r="Z203" i="13" a="1"/>
  <c r="Z3425" i="13" a="1"/>
  <c r="Z2785" i="13" a="1"/>
  <c r="Z732" i="13" a="1"/>
  <c r="Z6859" i="13" a="1"/>
  <c r="Z2827" i="13" a="1"/>
  <c r="Z2186" i="13" a="1"/>
  <c r="Z7448" i="13" a="1"/>
  <c r="DV2" i="13" a="1"/>
  <c r="Z7096" i="13" a="1"/>
  <c r="Z9887" i="13" a="1"/>
  <c r="Z7914" i="13" a="1"/>
  <c r="Z5979" i="13" a="1"/>
  <c r="Z4475" i="13" a="1"/>
  <c r="Z5841" i="13" a="1"/>
  <c r="Z5207" i="13" a="1"/>
  <c r="Z3944" i="13" a="1"/>
  <c r="Z2390" i="13" a="1"/>
  <c r="Z6713" i="13" a="1"/>
  <c r="Z8264" i="13" a="1"/>
  <c r="Z8127" i="13" a="1"/>
  <c r="Z1146" i="13" a="1"/>
  <c r="Z7089" i="13" a="1"/>
  <c r="Z1529" i="13" a="1"/>
  <c r="Z3116" i="13" a="1"/>
  <c r="Z3120" i="13" a="1"/>
  <c r="Z3190" i="13" a="1"/>
  <c r="Z5667" i="13" a="1"/>
  <c r="Z6599" i="13" a="1"/>
  <c r="Z4240" i="13" a="1"/>
  <c r="Z1521" i="13" a="1"/>
  <c r="Z8273" i="13" a="1"/>
  <c r="Z754" i="13" a="1"/>
  <c r="Z91" i="13" a="1"/>
  <c r="Z8027" i="13" a="1"/>
  <c r="Z6395" i="13" a="1"/>
  <c r="Z4957" i="13" a="1"/>
  <c r="Z5218" i="13" a="1"/>
  <c r="Z3562" i="13" a="1"/>
  <c r="Z637" i="13" a="1"/>
  <c r="Z7514" i="13" a="1"/>
  <c r="Z9561" i="13" a="1"/>
  <c r="Z7966" i="13" a="1"/>
  <c r="Z4527" i="13" a="1"/>
  <c r="Z6034" i="13" a="1"/>
  <c r="Z3140" i="13" a="1"/>
  <c r="Z3662" i="13" a="1"/>
  <c r="Z4281" i="13" a="1"/>
  <c r="Z9520" i="13" a="1"/>
  <c r="Z6737" i="13" a="1"/>
  <c r="Z4631" i="13" a="1"/>
  <c r="Z4056" i="13" a="1"/>
  <c r="Z3142" i="13" a="1"/>
  <c r="Z6076" i="13" a="1"/>
  <c r="Z8240" i="13" a="1"/>
  <c r="Z3222" i="13" a="1"/>
  <c r="Z1457" i="13" a="1"/>
  <c r="Z6839" i="13" a="1"/>
  <c r="Z321" i="13" a="1"/>
  <c r="Z5411" i="13" a="1"/>
  <c r="Z6260" i="13" a="1"/>
  <c r="Z8291" i="13" a="1"/>
  <c r="Z9804" i="13" a="1"/>
  <c r="Z3071" i="13" a="1"/>
  <c r="Z6447" i="13" a="1"/>
  <c r="Z2438" i="13" a="1"/>
  <c r="Z9553" i="13" a="1"/>
  <c r="Z1561" i="13" a="1"/>
  <c r="Z6565" i="13" a="1"/>
  <c r="Z2908" i="13" a="1"/>
  <c r="Z5536" i="13" a="1"/>
  <c r="Z5491" i="13" a="1"/>
  <c r="Z8042" i="13" a="1"/>
  <c r="AV2" i="13" a="1"/>
  <c r="Z9065" i="13" a="1"/>
  <c r="Z5355" i="13" a="1"/>
  <c r="Z714" i="13" a="1"/>
  <c r="Z7548" i="13" a="1"/>
  <c r="Z5263" i="13" a="1"/>
  <c r="Z2158" i="13" a="1"/>
  <c r="Z5963" i="13" a="1"/>
  <c r="Z1897" i="13" a="1"/>
  <c r="Z2003" i="13" a="1"/>
  <c r="Z8079" i="13" a="1"/>
  <c r="Z1905" i="13" a="1"/>
  <c r="Z1832" i="13" a="1"/>
  <c r="Z4263" i="13" a="1"/>
  <c r="Z9855" i="13" a="1"/>
  <c r="Z4091" i="13" a="1"/>
  <c r="Z4337" i="13" a="1"/>
  <c r="Z5561" i="13" a="1"/>
  <c r="Z6270" i="13" a="1"/>
  <c r="Z334" i="13" a="1"/>
  <c r="Z596" i="13" a="1"/>
  <c r="Z3918" i="13" a="1"/>
  <c r="Z4154" i="13" a="1"/>
  <c r="Z9760" i="13" a="1"/>
  <c r="Z4697" i="13" a="1"/>
  <c r="Z9698" i="13" a="1"/>
  <c r="Z6927" i="13" a="1"/>
  <c r="Z1332" i="13" a="1"/>
  <c r="Z3066" i="13" a="1"/>
  <c r="Z2254" i="13" a="1"/>
  <c r="Z7161" i="13" a="1"/>
  <c r="Z6441" i="13" a="1"/>
  <c r="Z6873" i="13" a="1"/>
  <c r="Z5884" i="13" a="1"/>
  <c r="Z786" i="13" a="1"/>
  <c r="Z9273" i="13" a="1"/>
  <c r="Z5028" i="13" a="1"/>
  <c r="Z2880" i="13" a="1"/>
  <c r="Z868" i="13" a="1"/>
  <c r="Z3884" i="13" a="1"/>
  <c r="Z2196" i="13" a="1"/>
  <c r="Z7961" i="13" a="1"/>
  <c r="Z2152" i="13" a="1"/>
  <c r="Z2892" i="13" a="1"/>
  <c r="Z5558" i="13" a="1"/>
  <c r="Z639" i="13" a="1"/>
  <c r="Z4059" i="13" a="1"/>
  <c r="Z3836" i="13" a="1"/>
  <c r="Z179" i="13" a="1"/>
  <c r="Z9204" i="13" a="1"/>
  <c r="Z3594" i="13" a="1"/>
  <c r="Z8596" i="13" a="1"/>
  <c r="Z3359" i="13" a="1"/>
  <c r="Z5675" i="13" a="1"/>
  <c r="Z4000" i="13" a="1"/>
  <c r="Z5271" i="13" a="1"/>
  <c r="Z9252" i="13" a="1"/>
  <c r="Z5772" i="13" a="1"/>
  <c r="Z8110" i="13" a="1"/>
  <c r="Z3435" i="13" a="1"/>
  <c r="Z1537" i="13" a="1"/>
  <c r="Z5509" i="13" a="1"/>
  <c r="Z4599" i="13" a="1"/>
  <c r="Z5121" i="13" a="1"/>
  <c r="Z7403" i="13" a="1"/>
  <c r="Z6557" i="13" a="1"/>
  <c r="Z1188" i="13" a="1"/>
  <c r="Z5079" i="13" a="1"/>
  <c r="Z8644" i="13" a="1"/>
  <c r="Z6108" i="13" a="1"/>
  <c r="CR2" i="13" a="1"/>
  <c r="Z634" i="13" a="1"/>
  <c r="Z2812" i="13" a="1"/>
  <c r="Z227" i="13" a="1"/>
  <c r="Z9027" i="13" a="1"/>
  <c r="Z3616" i="13" a="1"/>
  <c r="Z8724" i="13" a="1"/>
  <c r="FU2" i="13" a="1"/>
  <c r="Z6402" i="13" a="1"/>
  <c r="Z4663" i="13" a="1"/>
  <c r="Z9043" i="13" a="1"/>
  <c r="Z8292" i="13" a="1"/>
  <c r="Z1890" i="13" a="1"/>
  <c r="Z3934" i="13" a="1"/>
  <c r="Z4531" i="13" a="1"/>
  <c r="Z940" i="13" a="1"/>
  <c r="Z5810" i="13" a="1"/>
  <c r="Z4543" i="13" a="1"/>
  <c r="Z2228" i="13" a="1"/>
  <c r="Z3672" i="13" a="1"/>
  <c r="Z3519" i="13" a="1"/>
  <c r="Z6897" i="13" a="1"/>
  <c r="Z1756" i="13" a="1"/>
  <c r="Z4731" i="13" a="1"/>
  <c r="Z2280" i="13" a="1"/>
  <c r="Z4277" i="13" a="1"/>
  <c r="Z613" i="13" a="1"/>
  <c r="Z4347" i="13" a="1"/>
  <c r="Z2665" i="13" a="1"/>
  <c r="Z5728" i="13" a="1"/>
  <c r="Z9949" i="13" a="1"/>
  <c r="Z748" i="13" a="1"/>
  <c r="Z9199" i="13" a="1"/>
  <c r="Z2200" i="13" a="1"/>
  <c r="Z4179" i="13" a="1"/>
  <c r="Z2668" i="13" a="1"/>
  <c r="Z652" i="13" a="1"/>
  <c r="Z6763" i="13" a="1"/>
  <c r="Z3516" i="13" a="1"/>
  <c r="Z6902" i="13" a="1"/>
  <c r="Z2132" i="13" a="1"/>
  <c r="Z6523" i="13" a="1"/>
  <c r="Z123" i="13" a="1"/>
  <c r="Z5857" i="13" a="1"/>
  <c r="Z2528" i="13" a="1"/>
  <c r="Z8448" i="13" a="1"/>
  <c r="Z5239" i="13" a="1"/>
  <c r="Z283" i="13" a="1"/>
  <c r="Z9306" i="13" a="1"/>
  <c r="Z5956" i="13" a="1"/>
  <c r="Z3030" i="13" a="1"/>
  <c r="Z5940" i="13" a="1"/>
  <c r="DH2" i="13" a="1"/>
  <c r="Z1497" i="13" a="1"/>
  <c r="Z1900" i="13" a="1"/>
  <c r="Z4441" i="13" a="1"/>
  <c r="Z2610" i="13" a="1"/>
  <c r="Z505" i="13" a="1"/>
  <c r="Z5613" i="13" a="1"/>
  <c r="Z9433" i="13" a="1"/>
  <c r="Z8352" i="13" a="1"/>
  <c r="Z3761" i="13" a="1"/>
  <c r="Z3342" i="13" a="1"/>
  <c r="Z4657" i="13" a="1"/>
  <c r="Z8200" i="13" a="1"/>
  <c r="Z5788" i="13" a="1"/>
  <c r="Z7534" i="13" a="1"/>
  <c r="Z8438" i="13" a="1"/>
  <c r="Z2903" i="13" a="1"/>
  <c r="Z584" i="13" a="1"/>
  <c r="Z2823" i="13" a="1"/>
  <c r="Z3180" i="13" a="1"/>
  <c r="Z7017" i="13" a="1"/>
  <c r="Z1772" i="13" a="1"/>
  <c r="Z9338" i="13" a="1"/>
  <c r="Z8684" i="13" a="1"/>
  <c r="Z3814" i="13" a="1"/>
  <c r="Z6012" i="13" a="1"/>
  <c r="Z2700" i="13" a="1"/>
  <c r="Z4529" i="13" a="1"/>
  <c r="Z7699" i="13" a="1"/>
  <c r="Z2826" i="13" a="1"/>
  <c r="Z1864" i="13" a="1"/>
  <c r="Z4217" i="13" a="1"/>
  <c r="Z5855" i="13" a="1"/>
  <c r="Z2684" i="13" a="1"/>
  <c r="Z8668" i="13" a="1"/>
  <c r="Z2796" i="13" a="1"/>
  <c r="Z4046" i="13" a="1"/>
  <c r="Z3313" i="13" a="1"/>
  <c r="Z3302" i="13" a="1"/>
  <c r="Z6241" i="13" a="1"/>
  <c r="Z2917" i="13" a="1"/>
  <c r="Z6004" i="13" a="1"/>
  <c r="Z8268" i="13" a="1"/>
  <c r="Z7894" i="13" a="1"/>
  <c r="Z4995" i="13" a="1"/>
  <c r="Z842" i="13" a="1"/>
  <c r="Z7376" i="13" a="1"/>
  <c r="Z9212" i="13" a="1"/>
  <c r="Z4477" i="13" a="1"/>
  <c r="Z2976" i="13" a="1"/>
  <c r="Z7543" i="13" a="1"/>
  <c r="Z2572" i="13" a="1"/>
  <c r="Z8610" i="13" a="1"/>
  <c r="Z1854" i="13" a="1"/>
  <c r="Z1268" i="13" a="1"/>
  <c r="Z3680" i="13" a="1"/>
  <c r="Z5618" i="13" a="1"/>
  <c r="Z6267" i="13" a="1"/>
  <c r="Z6500" i="13" a="1"/>
  <c r="Z7380" i="13" a="1"/>
  <c r="Z7752" i="13" a="1"/>
  <c r="Z2606" i="13" a="1"/>
  <c r="Z2388" i="13" a="1"/>
  <c r="Z5099" i="13" a="1"/>
  <c r="Z5503" i="13" a="1"/>
  <c r="Z9111" i="13" a="1"/>
  <c r="Z4851" i="13" a="1"/>
  <c r="Z2319" i="13" a="1"/>
  <c r="Z4032" i="13" a="1"/>
  <c r="Z7572" i="13" a="1"/>
  <c r="Z9547" i="13" a="1"/>
  <c r="Z5286" i="13" a="1"/>
  <c r="Z2146" i="13" a="1"/>
  <c r="Z9666" i="13" a="1"/>
  <c r="FS2" i="13" a="1"/>
  <c r="Z6302" i="13" a="1"/>
  <c r="Z3544" i="13" a="1"/>
  <c r="Z7379" i="13" a="1"/>
  <c r="Z7538" i="13" a="1"/>
  <c r="Z438" i="13" a="1"/>
  <c r="Z2529" i="13" a="1"/>
  <c r="Z4207" i="13" a="1"/>
  <c r="Z1178" i="13" a="1"/>
  <c r="Z7270" i="13" a="1"/>
  <c r="Z8989" i="13" a="1"/>
  <c r="Z5190" i="13" a="1"/>
  <c r="Z2604" i="13" a="1"/>
  <c r="Z1441" i="13" a="1"/>
  <c r="Z5147" i="13" a="1"/>
  <c r="Z3478" i="13" a="1"/>
  <c r="Z7009" i="13" a="1"/>
  <c r="Z7332" i="13" a="1"/>
  <c r="Z8640" i="13" a="1"/>
  <c r="Z3360" i="13" a="1"/>
  <c r="Z4567" i="13" a="1"/>
  <c r="Z6140" i="13" a="1"/>
  <c r="Z6951" i="13" a="1"/>
  <c r="Z4647" i="13" a="1"/>
  <c r="Z5053" i="13" a="1"/>
  <c r="Z2674" i="13" a="1"/>
  <c r="Z4008" i="13" a="1"/>
  <c r="Z7035" i="13" a="1"/>
  <c r="Z4805" i="13" a="1"/>
  <c r="Z8836" i="13" a="1"/>
  <c r="Z5512" i="13" a="1"/>
  <c r="Z8382" i="13" a="1"/>
  <c r="Z6407" i="13" a="1"/>
  <c r="Z2843" i="13" a="1"/>
  <c r="Z6278" i="13" a="1"/>
  <c r="Z6450" i="13" a="1"/>
  <c r="Z7591" i="13" a="1"/>
  <c r="Z3100" i="13" a="1"/>
  <c r="Z8580" i="13" a="1"/>
  <c r="Z9762" i="13" a="1"/>
  <c r="Z3570" i="13" a="1"/>
  <c r="Z4701" i="13" a="1"/>
  <c r="Z4977" i="13" a="1"/>
  <c r="Z7081" i="13" a="1"/>
  <c r="Z1749" i="13" a="1"/>
  <c r="Z997" i="13" a="1"/>
  <c r="Z4053" i="13" a="1"/>
  <c r="Z7309" i="13" a="1"/>
  <c r="Z2556" i="13" a="1"/>
  <c r="Z9178" i="13" a="1"/>
  <c r="Z6448" i="13" a="1"/>
  <c r="Z9755" i="13" a="1"/>
  <c r="Z3424" i="13" a="1"/>
  <c r="Z6403" i="13" a="1"/>
  <c r="Z3878" i="13" a="1"/>
  <c r="Z9756" i="13" a="1"/>
  <c r="Z1036" i="13" a="1"/>
  <c r="Z580" i="13" a="1"/>
  <c r="Z7240" i="13" a="1"/>
  <c r="Z51" i="13" a="1"/>
  <c r="Z3692" i="13" a="1"/>
  <c r="Z8772" i="13" a="1"/>
  <c r="Z2304" i="13" a="1"/>
  <c r="Z452" i="13" a="1"/>
  <c r="Z2377" i="13" a="1"/>
  <c r="Z818" i="13" a="1"/>
  <c r="Z2714" i="13" a="1"/>
  <c r="Z3023" i="13" a="1"/>
  <c r="Z4042" i="13" a="1"/>
  <c r="Z2384" i="13" a="1"/>
  <c r="Z53" i="13" a="1"/>
  <c r="Z4364" i="13" a="1"/>
  <c r="Z8837" i="13" a="1"/>
  <c r="Z1050" i="13" a="1"/>
  <c r="Z6355" i="13" a="1"/>
  <c r="CH2" i="13" a="1"/>
  <c r="Z2970" i="13" a="1"/>
  <c r="Z4076" i="13" a="1"/>
  <c r="Z3772" i="13" a="1"/>
  <c r="Z370" i="13" a="1"/>
  <c r="Z4224" i="13" a="1"/>
  <c r="Z4012" i="13" a="1"/>
  <c r="Z5928" i="13" a="1"/>
  <c r="Z4085" i="13" a="1"/>
  <c r="Z3781" i="13" a="1"/>
  <c r="Z3546" i="13" a="1"/>
  <c r="Z6480" i="13" a="1"/>
  <c r="Z8823" i="13" a="1"/>
  <c r="Z2780" i="13" a="1"/>
  <c r="Z1980" i="13" a="1"/>
  <c r="Z7539" i="13" a="1"/>
  <c r="Z3771" i="13" a="1"/>
  <c r="Z8582" i="13" a="1"/>
  <c r="Z4753" i="13" a="1"/>
  <c r="Z9649" i="13" a="1"/>
  <c r="Z4699" i="13" a="1"/>
  <c r="Z8510" i="13" a="1"/>
  <c r="Z6888" i="13" a="1"/>
  <c r="Z2348" i="13" a="1"/>
  <c r="Z3982" i="13" a="1"/>
  <c r="Z2144" i="13" a="1"/>
  <c r="Z5954" i="13" a="1"/>
  <c r="Z6903" i="13" a="1"/>
  <c r="Z8190" i="13" a="1"/>
  <c r="Z9816" i="13" a="1"/>
  <c r="Z3243" i="13" a="1"/>
  <c r="Z9988" i="13" a="1"/>
  <c r="Z3798" i="13" a="1"/>
  <c r="Z5573" i="13" a="1"/>
  <c r="Z3866" i="13" a="1"/>
  <c r="Z5840" i="13" a="1"/>
  <c r="Z1586" i="13" a="1"/>
  <c r="Z5007" i="13" a="1"/>
  <c r="Z5267" i="13" a="1"/>
  <c r="Z3526" i="13" a="1"/>
  <c r="Z3920" i="13" a="1"/>
  <c r="Z532" i="13" a="1"/>
  <c r="Z8775" i="13" a="1"/>
  <c r="Z4062" i="13" a="1"/>
  <c r="Z2126" i="13" a="1"/>
  <c r="Z9172" i="13" a="1"/>
  <c r="Z7739" i="13" a="1"/>
  <c r="Z8995" i="13" a="1"/>
  <c r="Z4219" i="13" a="1"/>
  <c r="Z4611" i="13" a="1"/>
  <c r="Z3560" i="13" a="1"/>
  <c r="Z592" i="13" a="1"/>
  <c r="Z375" i="13" a="1"/>
  <c r="Z4935" i="13" a="1"/>
  <c r="Z2148" i="13" a="1"/>
  <c r="Z4501" i="13" a="1"/>
  <c r="Z4933" i="13" a="1"/>
  <c r="Z3946" i="13" a="1"/>
  <c r="Z2602" i="13" a="1"/>
  <c r="Z3442" i="13" a="1"/>
  <c r="Z1936" i="13" a="1"/>
  <c r="Z6357" i="13" a="1"/>
  <c r="Z6416" i="13" a="1"/>
  <c r="Z6917" i="13" a="1"/>
  <c r="Z107" i="13" a="1"/>
  <c r="Z9569" i="13" a="1"/>
  <c r="Z7347" i="13" a="1"/>
  <c r="Z9688" i="13" a="1"/>
  <c r="Z3648" i="13" a="1"/>
  <c r="Z3810" i="13" a="1"/>
  <c r="Z9736" i="13" a="1"/>
  <c r="Z2402" i="13" a="1"/>
  <c r="Z8841" i="13" a="1"/>
  <c r="Z1974" i="13" a="1"/>
  <c r="Z3900" i="13" a="1"/>
  <c r="Z6377" i="13" a="1"/>
  <c r="Z6539" i="13" a="1"/>
  <c r="Z8628" i="13" a="1"/>
  <c r="Z914" i="13" a="1"/>
  <c r="Z4321" i="13" a="1"/>
  <c r="Z4931" i="13" a="1"/>
  <c r="Z6646" i="13" a="1"/>
  <c r="Z6525" i="13" a="1"/>
  <c r="Z5357" i="13" a="1"/>
  <c r="Z2950" i="13" a="1"/>
  <c r="Z7915" i="13" a="1"/>
  <c r="Z7726" i="13" a="1"/>
  <c r="Z2711" i="13" a="1"/>
  <c r="Z2672" i="13" a="1"/>
  <c r="Z5813" i="13" a="1"/>
  <c r="Z1008" i="13" a="1"/>
  <c r="Z9133" i="13" a="1"/>
  <c r="Z4403" i="13" a="1"/>
  <c r="Z2515" i="13" a="1"/>
  <c r="Z6251" i="13" a="1"/>
  <c r="Z6687" i="13" a="1"/>
  <c r="Z2050" i="13" a="1"/>
  <c r="Z9752" i="13" a="1"/>
  <c r="Z3298" i="13" a="1"/>
  <c r="Z6685" i="13" a="1"/>
  <c r="Z5041" i="13" a="1"/>
  <c r="Z4428" i="13" a="1"/>
  <c r="Z310" i="13" a="1"/>
  <c r="Z1872" i="13" a="1"/>
  <c r="Z9673" i="13" a="1"/>
  <c r="Z7158" i="13" a="1"/>
  <c r="Z3830" i="13" a="1"/>
  <c r="Z1164" i="13" a="1"/>
  <c r="Z3532" i="13" a="1"/>
  <c r="Z3432" i="13" a="1"/>
  <c r="Z5777" i="13" a="1"/>
  <c r="Z442" i="13" a="1"/>
  <c r="Z6116" i="13" a="1"/>
  <c r="Z8986" i="13" a="1"/>
  <c r="Z1738" i="13" a="1"/>
  <c r="Z1879" i="13" a="1"/>
  <c r="Z7296" i="13" a="1"/>
  <c r="Z762" i="13" a="1"/>
  <c r="Z3072" i="13" a="1"/>
  <c r="Z4445" i="13" a="1"/>
  <c r="Z5057" i="13" a="1"/>
  <c r="Z2016" i="13" a="1"/>
  <c r="Z3882" i="13" a="1"/>
  <c r="Z2208" i="13" a="1"/>
  <c r="Z8208" i="13" a="1"/>
  <c r="Z1465" i="13" a="1"/>
  <c r="Z6026" i="13" a="1"/>
  <c r="Z1924" i="13" a="1"/>
  <c r="Z5539" i="13" a="1"/>
  <c r="Z6360" i="13" a="1"/>
  <c r="Z1132" i="13" a="1"/>
  <c r="Z5172" i="13" a="1"/>
  <c r="Z476" i="13" a="1"/>
  <c r="Z8791" i="13" a="1"/>
  <c r="Z7900" i="13" a="1"/>
  <c r="Z7850" i="13" a="1"/>
  <c r="Z5027" i="13" a="1"/>
  <c r="Z4819" i="13" a="1"/>
  <c r="Z5702" i="13" a="1"/>
  <c r="Z4913" i="13" a="1"/>
  <c r="Z4843" i="13" a="1"/>
  <c r="Z962" i="13" a="1"/>
  <c r="Z2168" i="13" a="1"/>
  <c r="Z608" i="13" a="1"/>
  <c r="Z4661" i="13" a="1"/>
  <c r="Z772" i="13" a="1"/>
  <c r="Z8387" i="13" a="1"/>
  <c r="Z4264" i="13" a="1"/>
  <c r="Z5113" i="13" a="1"/>
  <c r="Z7530" i="13" a="1"/>
  <c r="Z2399" i="13" a="1"/>
  <c r="Z6589" i="13" a="1"/>
  <c r="Z2272" i="13" a="1"/>
  <c r="Z407" i="13" a="1"/>
  <c r="Z514" i="13" a="1"/>
  <c r="Z3750" i="13" a="1"/>
  <c r="Z2966" i="13" a="1"/>
  <c r="Z6701" i="13" a="1"/>
  <c r="Z2470" i="13" a="1"/>
  <c r="Z3446" i="13" a="1"/>
  <c r="Z5401" i="13" a="1"/>
  <c r="Z1764" i="13" a="1"/>
  <c r="Z5525" i="13" a="1"/>
  <c r="Z6514" i="13" a="1"/>
  <c r="Z5730" i="13" a="1"/>
  <c r="Z3547" i="13" a="1"/>
  <c r="Z8447" i="13" a="1"/>
  <c r="Z5794" i="13" a="1"/>
  <c r="FT2" i="13" a="1"/>
  <c r="Z2320" i="13" a="1"/>
  <c r="Z7014" i="13" a="1"/>
  <c r="Z5209" i="13" a="1"/>
  <c r="Z67" i="13" a="1"/>
  <c r="Z3664" i="13" a="1"/>
  <c r="Z7737" i="13" a="1"/>
  <c r="Z1010" i="13" a="1"/>
  <c r="Z1108" i="13" a="1"/>
  <c r="Z2211" i="13" a="1"/>
  <c r="Z6227" i="13" a="1"/>
  <c r="Z788" i="13" a="1"/>
  <c r="Z521" i="13" a="1"/>
  <c r="Z4473" i="13" a="1"/>
  <c r="Z9478" i="13" a="1"/>
  <c r="Z7614" i="13" a="1"/>
  <c r="Z9093" i="13" a="1"/>
  <c r="Z6487" i="13" a="1"/>
  <c r="Z9812" i="13" a="1"/>
  <c r="Z6560" i="13" a="1"/>
  <c r="Z1634" i="13" a="1"/>
  <c r="Z3244" i="13" a="1"/>
  <c r="Z5926" i="13" a="1"/>
  <c r="Z8983" i="13" a="1"/>
  <c r="Z7045" i="13" a="1"/>
  <c r="Z8427" i="13" a="1"/>
  <c r="Z2593" i="13" a="1"/>
  <c r="Z9528" i="13" a="1"/>
  <c r="Z7758" i="13" a="1"/>
  <c r="Z1284" i="13" a="1"/>
  <c r="Z4749" i="13" a="1"/>
  <c r="Z8586" i="13" a="1"/>
  <c r="Z5600" i="13" a="1"/>
  <c r="Z5245" i="13" a="1"/>
  <c r="Z4646" i="13" a="1"/>
  <c r="Z5545" i="13" a="1"/>
  <c r="Z9255" i="13" a="1"/>
  <c r="Z87" i="13" a="1"/>
  <c r="Z1260" i="13" a="1"/>
  <c r="Z9552" i="13" a="1"/>
  <c r="Z5787" i="13" a="1"/>
  <c r="Z4535" i="13" a="1"/>
  <c r="Z5413" i="13" a="1"/>
  <c r="Z1114" i="13" a="1"/>
  <c r="Z3484" i="13" a="1"/>
  <c r="Z3350" i="13" a="1"/>
  <c r="Z8606" i="13" a="1"/>
  <c r="Z708" i="13" a="1"/>
  <c r="Z4771" i="13" a="1"/>
  <c r="Z6482" i="13" a="1"/>
  <c r="Z5145" i="13" a="1"/>
  <c r="Z8536" i="13" a="1"/>
  <c r="Z724" i="13" a="1"/>
  <c r="Z5073" i="13" a="1"/>
  <c r="Z9103" i="13" a="1"/>
  <c r="Z267" i="13" a="1"/>
  <c r="Z7415" i="13" a="1"/>
  <c r="Z1353" i="13" a="1"/>
  <c r="Z740" i="13" a="1"/>
  <c r="Z6067" i="13" a="1"/>
  <c r="Z468" i="13" a="1"/>
  <c r="Z1904" i="13" a="1"/>
  <c r="Z2860" i="13" a="1"/>
  <c r="Z9915" i="13" a="1"/>
  <c r="Z4849" i="13" a="1"/>
  <c r="Z3170" i="13" a="1"/>
  <c r="Z564" i="13" a="1"/>
  <c r="Z2763" i="13" a="1"/>
  <c r="Z9504" i="13" a="1"/>
  <c r="Z9750" i="13" a="1"/>
  <c r="Z2776" i="13" a="1"/>
  <c r="Z9734" i="13" a="1"/>
  <c r="Z9322" i="13" a="1"/>
  <c r="Z8290" i="13" a="1"/>
  <c r="Z6965" i="13" a="1"/>
  <c r="Z1262" i="13" a="1"/>
  <c r="Z9532" i="13" a="1"/>
  <c r="Z780" i="13" a="1"/>
  <c r="Z2960" i="13" a="1"/>
  <c r="Z641" i="13" a="1"/>
  <c r="Z9295" i="13" a="1"/>
  <c r="Z3452" i="13" a="1"/>
  <c r="Z5075" i="13" a="1"/>
  <c r="Z1984" i="13" a="1"/>
  <c r="Z3862" i="13" a="1"/>
  <c r="Z7678" i="13" a="1"/>
  <c r="Z3185" i="13" a="1"/>
  <c r="Z5894" i="13" a="1"/>
  <c r="Z45" i="13" a="1"/>
  <c r="Z5824" i="13" a="1"/>
  <c r="Z7852" i="13" a="1"/>
  <c r="Z5516" i="13" a="1"/>
  <c r="Z8960" i="13" a="1"/>
  <c r="Z8032" i="13" a="1"/>
  <c r="Z9403" i="13" a="1"/>
  <c r="Z4395" i="13" a="1"/>
  <c r="Z7555" i="13" a="1"/>
  <c r="Z2483" i="13" a="1"/>
  <c r="FF2" i="13" a="1"/>
  <c r="Z994" i="13" a="1"/>
  <c r="Z2434" i="13" a="1"/>
  <c r="Z4457" i="13" a="1"/>
  <c r="Z6124" i="13" a="1"/>
  <c r="Z6552" i="13" a="1"/>
  <c r="Z8123" i="13" a="1"/>
  <c r="Z3573" i="13" a="1"/>
  <c r="Z5409" i="13" a="1"/>
  <c r="Z7266" i="13" a="1"/>
  <c r="Z6379" i="13" a="1"/>
  <c r="Z2256" i="13" a="1"/>
  <c r="Z6439" i="13" a="1"/>
  <c r="Z4080" i="13" a="1"/>
  <c r="Z836" i="13" a="1"/>
  <c r="Z3147" i="13" a="1"/>
  <c r="Z9099" i="13" a="1"/>
  <c r="Z2644" i="13" a="1"/>
  <c r="Z3211" i="13" a="1"/>
  <c r="Z5936" i="13" a="1"/>
  <c r="Z461" i="13" a="1"/>
  <c r="Z1665" i="13" a="1"/>
  <c r="Z2000" i="13" a="1"/>
  <c r="Z8219" i="13" a="1"/>
  <c r="Z9596" i="13" a="1"/>
  <c r="Z8632" i="13" a="1"/>
  <c r="Z6180" i="13" a="1"/>
  <c r="Z9392" i="13" a="1"/>
  <c r="Z2906" i="13" a="1"/>
  <c r="Z5892" i="13" a="1"/>
  <c r="Z6220" i="13" a="1"/>
  <c r="Z7558" i="13" a="1"/>
  <c r="Z7208" i="13" a="1"/>
  <c r="Z9738" i="13" a="1"/>
  <c r="Z7874" i="13" a="1"/>
  <c r="Z9398" i="13" a="1"/>
  <c r="Z3168" i="13" a="1"/>
  <c r="Z8912" i="13" a="1"/>
  <c r="Z2978" i="13" a="1"/>
  <c r="Z3628" i="13" a="1"/>
  <c r="Z980" i="13" a="1"/>
  <c r="Z4892" i="13" a="1"/>
  <c r="Z4669" i="13" a="1"/>
  <c r="Z6472" i="13" a="1"/>
  <c r="Z1845" i="13" a="1"/>
  <c r="Z1090" i="13" a="1"/>
  <c r="Z7411" i="13" a="1"/>
  <c r="Z7029" i="13" a="1"/>
  <c r="Z8704" i="13" a="1"/>
  <c r="Z6530" i="13" a="1"/>
  <c r="Z4706" i="13" a="1"/>
  <c r="Z7742" i="13" a="1"/>
  <c r="Z155" i="13" a="1"/>
  <c r="Z6675" i="13" a="1"/>
  <c r="Z4270" i="13" a="1"/>
  <c r="Z1610" i="13" a="1"/>
  <c r="Z932" i="13" a="1"/>
  <c r="Z4823" i="13" a="1"/>
  <c r="EX2" i="13" a="1"/>
  <c r="Z32" i="13" a="1"/>
  <c r="Z6092" i="13" a="1"/>
  <c r="Z1908" i="13" a="1"/>
  <c r="Z3780" i="13" a="1"/>
  <c r="Z7345" i="13" a="1"/>
  <c r="BJ2" i="13" a="1"/>
  <c r="ED2" i="13" a="1"/>
  <c r="Z1066" i="13" a="1"/>
  <c r="Z7479" i="13" a="1"/>
  <c r="Z5666" i="13" a="1"/>
  <c r="Z1489" i="13" a="1"/>
  <c r="Z4048" i="13" a="1"/>
  <c r="Z5780" i="13" a="1"/>
  <c r="Z3248" i="13" a="1"/>
  <c r="Z3974" i="13" a="1"/>
  <c r="Z3697" i="13" a="1"/>
  <c r="Z1361" i="13" a="1"/>
  <c r="Z4785" i="13" a="1"/>
  <c r="Z9378" i="13" a="1"/>
  <c r="Z3841" i="13" a="1"/>
  <c r="Z4272" i="13" a="1"/>
  <c r="Z5513" i="13" a="1"/>
  <c r="Z4761" i="13" a="1"/>
  <c r="Z3148" i="13" a="1"/>
  <c r="Z4227" i="13" a="1"/>
  <c r="Z2735" i="13" a="1"/>
  <c r="Z6148" i="13" a="1"/>
  <c r="Z5341" i="13" a="1"/>
  <c r="Z7125" i="13" a="1"/>
  <c r="Z3804" i="13" a="1"/>
  <c r="Z5661" i="13" a="1"/>
  <c r="Z6498" i="13" a="1"/>
  <c r="Z9041" i="13" a="1"/>
  <c r="Z6665" i="13" a="1"/>
  <c r="Z930" i="13" a="1"/>
  <c r="Z1393" i="13" a="1"/>
  <c r="Z6967" i="13" a="1"/>
  <c r="Z3800" i="13" a="1"/>
  <c r="Z3216" i="13" a="1"/>
  <c r="Z9772" i="13" a="1"/>
  <c r="Z490" i="13" a="1"/>
  <c r="Z8245" i="13" a="1"/>
  <c r="Z7047" i="13" a="1"/>
  <c r="Z3174" i="13" a="1"/>
  <c r="Z2342" i="13" a="1"/>
  <c r="Z5345" i="13" a="1"/>
  <c r="Z1853" i="13" a="1"/>
  <c r="Z1770" i="13" a="1"/>
  <c r="Z2945" i="13" a="1"/>
  <c r="Z5645" i="13" a="1"/>
  <c r="Z2502" i="13" a="1"/>
  <c r="Z1244" i="13" a="1"/>
  <c r="Z8194" i="13" a="1"/>
  <c r="Z177" i="13" a="1"/>
  <c r="Z3743" i="13" a="1"/>
  <c r="Z5572" i="13" a="1"/>
  <c r="Z2052" i="13" a="1"/>
  <c r="Z9354" i="13" a="1"/>
  <c r="Z5755" i="13" a="1"/>
  <c r="Z5399" i="13" a="1"/>
  <c r="Z6477" i="13" a="1"/>
  <c r="Z9397" i="13" a="1"/>
  <c r="Z9490" i="13" a="1"/>
  <c r="Z7117" i="13" a="1"/>
  <c r="Z6003" i="13" a="1"/>
  <c r="Z2457" i="13" a="1"/>
  <c r="Z1076" i="13" a="1"/>
  <c r="Z5173" i="13" a="1"/>
  <c r="Z193" i="13" a="1"/>
  <c r="Z3430" i="13" a="1"/>
  <c r="Z1826" i="13" a="1"/>
  <c r="Z2394" i="13" a="1"/>
  <c r="Z463" i="13" a="1"/>
  <c r="Z7500" i="13" a="1"/>
  <c r="EH2" i="13" a="1"/>
  <c r="Z4690" i="13" a="1"/>
  <c r="Z5603" i="13" a="1"/>
  <c r="Z9856" i="13" a="1"/>
  <c r="Z3584" i="13" a="1"/>
  <c r="Z8661" i="13" a="1"/>
  <c r="Z7830" i="13" a="1"/>
  <c r="Z2140" i="13" a="1"/>
  <c r="Z890" i="13" a="1"/>
  <c r="Z7386" i="13" a="1"/>
  <c r="Z3494" i="13" a="1"/>
  <c r="Z7525" i="13" a="1"/>
  <c r="Z6467" i="13" a="1"/>
  <c r="Z3802" i="13" a="1"/>
  <c r="Z3184" i="13" a="1"/>
  <c r="Z4480" i="13" a="1"/>
  <c r="Z282" i="13" a="1"/>
  <c r="Z4827" i="13" a="1"/>
  <c r="Z5742" i="13" a="1"/>
  <c r="Z4345" i="13" a="1"/>
  <c r="Z3778" i="13" a="1"/>
  <c r="Z7189" i="13" a="1"/>
  <c r="Z2201" i="13" a="1"/>
  <c r="Z8333" i="13" a="1"/>
  <c r="Z5505" i="13" a="1"/>
  <c r="Z6641" i="13" a="1"/>
  <c r="Z2288" i="13" a="1"/>
  <c r="Z676" i="13" a="1"/>
  <c r="Z6872" i="13" a="1"/>
  <c r="Z4139" i="13" a="1"/>
  <c r="Z502" i="13" a="1"/>
  <c r="Z2888" i="13" a="1"/>
  <c r="Z996" i="13" a="1"/>
  <c r="Z4803" i="13" a="1"/>
  <c r="Z4268" i="13" a="1"/>
  <c r="Z9554" i="13" a="1"/>
  <c r="Z7160" i="13" a="1"/>
  <c r="Z2188" i="13" a="1"/>
  <c r="Z3013" i="13" a="1"/>
  <c r="Z7848" i="13" a="1"/>
  <c r="Z612" i="13" a="1"/>
  <c r="Z7007" i="13" a="1"/>
  <c r="Z6632" i="13" a="1"/>
  <c r="Z8904" i="13" a="1"/>
  <c r="Z1053" i="13" a="1"/>
  <c r="Z5011" i="13" a="1"/>
  <c r="Z4594" i="13" a="1"/>
  <c r="Z5775" i="13" a="1"/>
  <c r="Z8472" i="13" a="1"/>
  <c r="Z6017" i="13" a="1"/>
  <c r="Z4987" i="13" a="1"/>
  <c r="Z487" i="13" a="1"/>
  <c r="Z8142" i="13" a="1"/>
  <c r="Z855" i="13" a="1"/>
  <c r="Z7740" i="13" a="1"/>
  <c r="Z9897" i="13" a="1"/>
  <c r="Z2451" i="13" a="1"/>
  <c r="Z3352" i="13" a="1"/>
  <c r="Z9807" i="13" a="1"/>
  <c r="Z7719" i="13" a="1"/>
  <c r="Z9931" i="13" a="1"/>
  <c r="Z5939" i="13" a="1"/>
  <c r="Z6573" i="13" a="1"/>
  <c r="Z6985" i="13" a="1"/>
  <c r="Z3032" i="13" a="1"/>
  <c r="Z5153" i="13" a="1"/>
  <c r="Z3189" i="13" a="1"/>
  <c r="Z2334" i="13" a="1"/>
  <c r="Z149" i="13" a="1"/>
  <c r="Z7077" i="13" a="1"/>
  <c r="Z7872" i="13" a="1"/>
  <c r="Z2890" i="13" a="1"/>
  <c r="Z9060" i="13" a="1"/>
  <c r="Z9592" i="13" a="1"/>
  <c r="Z6633" i="13" a="1"/>
  <c r="Z3967" i="13" a="1"/>
  <c r="Z1824" i="13" a="1"/>
  <c r="Z6043" i="13" a="1"/>
  <c r="Z9442" i="13" a="1"/>
  <c r="Z9159" i="13" a="1"/>
  <c r="Z644" i="13" a="1"/>
  <c r="Z8926" i="13" a="1"/>
  <c r="Z7628" i="13" a="1"/>
  <c r="Z258" i="13" a="1"/>
  <c r="Z7641" i="13" a="1"/>
  <c r="Z5452" i="13" a="1"/>
  <c r="Z512" i="13" a="1"/>
  <c r="Z7016" i="13" a="1"/>
  <c r="Z6036" i="13" a="1"/>
  <c r="Z3688" i="13" a="1"/>
  <c r="Z4260" i="13" a="1"/>
  <c r="Z5091" i="13" a="1"/>
  <c r="Z3398" i="13" a="1"/>
  <c r="Z3563" i="13" a="1"/>
  <c r="Z2291" i="13" a="1"/>
  <c r="Z7768" i="13" a="1"/>
  <c r="Z338" i="13" a="1"/>
  <c r="Z6791" i="13" a="1"/>
  <c r="Z220" i="13" a="1"/>
  <c r="Z4758" i="13" a="1"/>
  <c r="Z4613" i="13" a="1"/>
  <c r="Z9279" i="13" a="1"/>
  <c r="Z3396" i="13" a="1"/>
  <c r="Z2928" i="13" a="1"/>
  <c r="Z8543" i="13" a="1"/>
  <c r="Z3642" i="13" a="1"/>
  <c r="Z6949" i="13" a="1"/>
  <c r="Z1699" i="13" a="1"/>
  <c r="Z5962" i="13" a="1"/>
  <c r="Z6853" i="13" a="1"/>
  <c r="Z8272" i="13" a="1"/>
  <c r="Z6212" i="13" a="1"/>
  <c r="Z2571" i="13" a="1"/>
  <c r="Z2864" i="13" a="1"/>
  <c r="Z3524" i="13" a="1"/>
  <c r="Z8773" i="13" a="1"/>
  <c r="Z4011" i="13" a="1"/>
  <c r="Z9870" i="13" a="1"/>
  <c r="Z8216" i="13" a="1"/>
  <c r="Z4472" i="13" a="1"/>
  <c r="Z1594" i="13" a="1"/>
  <c r="Z7159" i="13" a="1"/>
  <c r="Z8350" i="13" a="1"/>
  <c r="AZ2" i="13" a="1"/>
  <c r="Z6204" i="13" a="1"/>
  <c r="Z1730" i="13" a="1"/>
  <c r="Z529" i="13" a="1"/>
  <c r="Z7992" i="13" a="1"/>
  <c r="Z8115" i="13" a="1"/>
  <c r="Z6572" i="13" a="1"/>
  <c r="Z4079" i="13" a="1"/>
  <c r="Z436" i="13" a="1"/>
  <c r="Z9191" i="13" a="1"/>
  <c r="Z8162" i="13" a="1"/>
  <c r="Z2664" i="13" a="1"/>
  <c r="Z2943" i="13" a="1"/>
  <c r="Z4545" i="13" a="1"/>
  <c r="Z5181" i="13" a="1"/>
  <c r="Z8502" i="13" a="1"/>
  <c r="Z6950" i="13" a="1"/>
  <c r="Z2265" i="13" a="1"/>
  <c r="Z8679" i="13" a="1"/>
  <c r="Z3088" i="13" a="1"/>
  <c r="Z63" i="13" a="1"/>
  <c r="Z4684" i="13" a="1"/>
  <c r="Z6805" i="13" a="1"/>
  <c r="Z8958" i="13" a="1"/>
  <c r="Z4036" i="13" a="1"/>
  <c r="Z7185" i="13" a="1"/>
  <c r="Z3158" i="13" a="1"/>
  <c r="Z3329" i="13" a="1"/>
  <c r="Z6491" i="13" a="1"/>
  <c r="Z562" i="13" a="1"/>
  <c r="Z6729" i="13" a="1"/>
  <c r="Z3791" i="13" a="1"/>
  <c r="Z3010" i="13" a="1"/>
  <c r="Z3536" i="13" a="1"/>
  <c r="Z908" i="13" a="1"/>
  <c r="Z981" i="13" a="1"/>
  <c r="Z6689" i="13" a="1"/>
  <c r="Z4469" i="13" a="1"/>
  <c r="Z1750" i="13" a="1"/>
  <c r="Z3304" i="13" a="1"/>
  <c r="Z3936" i="13" a="1"/>
  <c r="Z4998" i="13" a="1"/>
  <c r="Z229" i="13" a="1"/>
  <c r="Z278" i="13" a="1"/>
  <c r="Z9016" i="13" a="1"/>
  <c r="Z2997" i="13" a="1"/>
  <c r="Z3525" i="13" a="1"/>
  <c r="Z4934" i="13" a="1"/>
  <c r="Z7082" i="13" a="1"/>
  <c r="Z2403" i="13" a="1"/>
  <c r="Z493" i="13" a="1"/>
  <c r="Z8728" i="13" a="1"/>
  <c r="Z8514" i="13" a="1"/>
  <c r="Z2179" i="13" a="1"/>
  <c r="Z9309" i="13" a="1"/>
  <c r="Z2759" i="13" a="1"/>
  <c r="Z1124" i="13" a="1"/>
  <c r="Z5158" i="13" a="1"/>
  <c r="Z8928" i="13" a="1"/>
  <c r="Z7718" i="13" a="1"/>
  <c r="Z1640" i="13" a="1"/>
  <c r="Z6154" i="13" a="1"/>
  <c r="Z8251" i="13" a="1"/>
  <c r="Z9213" i="13" a="1"/>
  <c r="Z5832" i="13" a="1"/>
  <c r="Z2468" i="13" a="1"/>
  <c r="Z2806" i="13" a="1"/>
  <c r="Z9728" i="13" a="1"/>
  <c r="Z8612" i="13" a="1"/>
  <c r="Z5537" i="13" a="1"/>
  <c r="Z5708" i="13" a="1"/>
  <c r="Z2777" i="13" a="1"/>
  <c r="Z350" i="13" a="1"/>
  <c r="Z2420" i="13" a="1"/>
  <c r="Z7734" i="13" a="1"/>
  <c r="Z7918" i="13" a="1"/>
  <c r="Z8746" i="13" a="1"/>
  <c r="Z4297" i="13" a="1"/>
  <c r="Z3816" i="13" a="1"/>
  <c r="Z5686" i="13" a="1"/>
  <c r="Z5111" i="13" a="1"/>
  <c r="Z3290" i="13" a="1"/>
  <c r="Z3407" i="13" a="1"/>
  <c r="Z5515" i="13" a="1"/>
  <c r="Z6811" i="13" a="1"/>
  <c r="Z8647" i="13" a="1"/>
  <c r="Z9691" i="13" a="1"/>
  <c r="Z5714" i="13" a="1"/>
  <c r="Z8221" i="13" a="1"/>
  <c r="Z2790" i="13" a="1"/>
  <c r="Z2352" i="13" a="1"/>
  <c r="Z7639" i="13" a="1"/>
  <c r="Z5185" i="13" a="1"/>
  <c r="Z1109" i="13" a="1"/>
  <c r="Z802" i="13" a="1"/>
  <c r="Z4134" i="13" a="1"/>
  <c r="Z8827" i="13" a="1"/>
  <c r="Z1570" i="13" a="1"/>
  <c r="Z6139" i="13" a="1"/>
  <c r="Z6286" i="13" a="1"/>
  <c r="Z6371" i="13" a="1"/>
  <c r="Z7646" i="13" a="1"/>
  <c r="Z6254" i="13" a="1"/>
  <c r="Z9676" i="13" a="1"/>
  <c r="Z8793" i="13" a="1"/>
  <c r="Z1433" i="13" a="1"/>
  <c r="Z1196" i="13" a="1"/>
  <c r="Z8601" i="13" a="1"/>
  <c r="Z2815" i="13" a="1"/>
  <c r="Z8444" i="13" a="1"/>
  <c r="Z108" i="13" a="1"/>
  <c r="BV2" i="13" a="1"/>
  <c r="Z5924" i="13" a="1"/>
  <c r="Z5739" i="13" a="1"/>
  <c r="Z8169" i="13" a="1"/>
  <c r="Z3109" i="13" a="1"/>
  <c r="Z8738" i="13" a="1"/>
  <c r="Z687" i="13" a="1"/>
  <c r="Z9247" i="13" a="1"/>
  <c r="Z3739" i="13" a="1"/>
  <c r="Z2754" i="13" a="1"/>
  <c r="Z4941" i="13" a="1"/>
  <c r="Z8301" i="13" a="1"/>
  <c r="Z394" i="13" a="1"/>
  <c r="Z2358" i="13" a="1"/>
  <c r="Z4355" i="13" a="1"/>
  <c r="Z9936" i="13" a="1"/>
  <c r="Z9942" i="13" a="1"/>
  <c r="Z8422" i="13" a="1"/>
  <c r="Z2492" i="13" a="1"/>
  <c r="Z238" i="13" a="1"/>
  <c r="Z7951" i="13" a="1"/>
  <c r="Z1995" i="13" a="1"/>
  <c r="Z7213" i="13" a="1"/>
  <c r="Z3135" i="13" a="1"/>
  <c r="Z4098" i="13" a="1"/>
  <c r="Z4640" i="13" a="1"/>
  <c r="Z293" i="13" a="1"/>
  <c r="Z7715" i="13" a="1"/>
  <c r="Z1892" i="13" a="1"/>
  <c r="Z1597" i="13" a="1"/>
  <c r="Z7254" i="13" a="1"/>
  <c r="Z5300" i="13" a="1"/>
  <c r="Z7073" i="13" a="1"/>
  <c r="Z2240" i="13" a="1"/>
  <c r="Z5332" i="13" a="1"/>
  <c r="Z157" i="13" a="1"/>
  <c r="Z2895" i="13" a="1"/>
  <c r="Z3913" i="13" a="1"/>
  <c r="Z895" i="13" a="1"/>
  <c r="Z4026" i="13" a="1"/>
  <c r="Z5415" i="13" a="1"/>
  <c r="Z4148" i="13" a="1"/>
  <c r="Z7602" i="13" a="1"/>
  <c r="Z4886" i="13" a="1"/>
  <c r="Z694" i="13" a="1"/>
  <c r="Z4379" i="13" a="1"/>
  <c r="Z3406" i="13" a="1"/>
  <c r="Z5890" i="13" a="1"/>
  <c r="Z7368" i="13" a="1"/>
  <c r="Z7130" i="13" a="1"/>
  <c r="Z308" i="13" a="1"/>
  <c r="Z3061" i="13" a="1"/>
  <c r="Z3521" i="13" a="1"/>
  <c r="Z419" i="13" a="1"/>
  <c r="Z6784" i="13" a="1"/>
  <c r="Z1928" i="13" a="1"/>
  <c r="Z6306" i="13" a="1"/>
  <c r="Z4505" i="13" a="1"/>
  <c r="Z4765" i="13" a="1"/>
  <c r="Z7363" i="13" a="1"/>
  <c r="Z718" i="13" a="1"/>
  <c r="Z333" i="13" a="1"/>
  <c r="Z9165" i="13" a="1"/>
  <c r="Z9744" i="13" a="1"/>
  <c r="Z2047" i="13" a="1"/>
  <c r="Z8411" i="13" a="1"/>
  <c r="Z4122" i="13" a="1"/>
  <c r="Z4556" i="13" a="1"/>
  <c r="Z2722" i="13" a="1"/>
  <c r="Z422" i="13" a="1"/>
  <c r="Z5713" i="13" a="1"/>
  <c r="Z4296" i="13" a="1"/>
  <c r="Z466" i="13" a="1"/>
  <c r="Z4897" i="13" a="1"/>
  <c r="Z2089" i="13" a="1"/>
  <c r="Z9749" i="13" a="1"/>
  <c r="Z9959" i="13" a="1"/>
  <c r="Z1012" i="13" a="1"/>
  <c r="Z7535" i="13" a="1"/>
  <c r="Z7409" i="13" a="1"/>
  <c r="Z7198" i="13" a="1"/>
  <c r="Z794" i="13" a="1"/>
  <c r="Z4865" i="13" a="1"/>
  <c r="CP2" i="13" a="1"/>
  <c r="Z4308" i="13" a="1"/>
  <c r="Z35" i="13" a="1"/>
  <c r="Z3534" i="13" a="1"/>
  <c r="Z621" i="13" a="1"/>
  <c r="Z6495" i="13" a="1"/>
  <c r="Z7315" i="13" a="1"/>
  <c r="Z7135" i="13" a="1"/>
  <c r="Z3718" i="13" a="1"/>
  <c r="Z8102" i="13" a="1"/>
  <c r="Z3826" i="13" a="1"/>
  <c r="Z8538" i="13" a="1"/>
  <c r="Z8570" i="13" a="1"/>
  <c r="Z3834" i="13" a="1"/>
  <c r="Z9038" i="13" a="1"/>
  <c r="Z4116" i="13" a="1"/>
  <c r="Z8435" i="13" a="1"/>
  <c r="Z9819" i="13" a="1"/>
  <c r="Z2355" i="13" a="1"/>
  <c r="Z6325" i="13" a="1"/>
  <c r="Z9157" i="13" a="1"/>
  <c r="Z6384" i="13" a="1"/>
  <c r="Z5754" i="13" a="1"/>
  <c r="Z1449" i="13" a="1"/>
  <c r="Z3606" i="13" a="1"/>
  <c r="Z3790" i="13" a="1"/>
  <c r="Z6163" i="13" a="1"/>
  <c r="Z7955" i="13" a="1"/>
  <c r="Z9420" i="13" a="1"/>
  <c r="Z8762" i="13" a="1"/>
  <c r="Z8410" i="13" a="1"/>
  <c r="Z8330" i="13" a="1"/>
  <c r="Z4339" i="13" a="1"/>
  <c r="Z3404" i="13" a="1"/>
  <c r="Z2427" i="13" a="1"/>
  <c r="Z7177" i="13" a="1"/>
  <c r="Z7974" i="13" a="1"/>
  <c r="Z7119" i="13" a="1"/>
  <c r="Z3412" i="13" a="1"/>
  <c r="Z6236" i="13" a="1"/>
  <c r="Z5089" i="13" a="1"/>
  <c r="Z657" i="13" a="1"/>
  <c r="Z2083" i="13" a="1"/>
  <c r="Z9514" i="13" a="1"/>
  <c r="Z5221" i="13" a="1"/>
  <c r="Z6751" i="13" a="1"/>
  <c r="Z5045" i="13" a="1"/>
  <c r="Z8676" i="13" a="1"/>
  <c r="Z7618" i="13" a="1"/>
  <c r="Z3084" i="13" a="1"/>
  <c r="Z7149" i="13" a="1"/>
  <c r="Z5994" i="13" a="1"/>
  <c r="Z3141" i="13" a="1"/>
  <c r="Z4481" i="13" a="1"/>
  <c r="Z1694" i="13" a="1"/>
  <c r="Z2414" i="13" a="1"/>
  <c r="Z8557" i="13" a="1"/>
  <c r="Z7078" i="13" a="1"/>
  <c r="Z3640" i="13" a="1"/>
  <c r="Z6909" i="13" a="1"/>
  <c r="Z5268" i="13" a="1"/>
  <c r="Z4991" i="13" a="1"/>
  <c r="Z7151" i="13" a="1"/>
  <c r="Z4398" i="13" a="1"/>
  <c r="Z6824" i="13" a="1"/>
  <c r="Z3374" i="13" a="1"/>
  <c r="Z3919" i="13" a="1"/>
  <c r="Z4332" i="13" a="1"/>
  <c r="Z8114" i="13" a="1"/>
  <c r="Z7437" i="13" a="1"/>
  <c r="Z3877" i="13" a="1"/>
  <c r="Z4511" i="13" a="1"/>
  <c r="Z2798" i="13" a="1"/>
  <c r="Z8152" i="13" a="1"/>
  <c r="Z5393" i="13" a="1"/>
  <c r="Z770" i="13" a="1"/>
  <c r="Z2292" i="13" a="1"/>
  <c r="Z9722" i="13" a="1"/>
  <c r="Z8325" i="13" a="1"/>
  <c r="Z4951" i="13" a="1"/>
  <c r="Z5929" i="13" a="1"/>
  <c r="Z7030" i="13" a="1"/>
  <c r="Z628" i="13" a="1"/>
  <c r="Z4447" i="13" a="1"/>
  <c r="Z8135" i="13" a="1"/>
  <c r="Z3186" i="13" a="1"/>
  <c r="Z1545" i="13" a="1"/>
  <c r="Z2496" i="13" a="1"/>
  <c r="Z2705" i="13" a="1"/>
  <c r="Z4721" i="13" a="1"/>
  <c r="Z5004" i="13" a="1"/>
  <c r="Z3382" i="13" a="1"/>
  <c r="Z8991" i="13" a="1"/>
  <c r="Z2214" i="13" a="1"/>
  <c r="Z3568" i="13" a="1"/>
  <c r="Z607" i="13" a="1"/>
  <c r="Z8087" i="13" a="1"/>
  <c r="Z5348" i="13" a="1"/>
  <c r="Z3690" i="13" a="1"/>
  <c r="Z7550" i="13" a="1"/>
  <c r="Z5019" i="13" a="1"/>
  <c r="Z6316" i="13" a="1"/>
  <c r="Z8460" i="13" a="1"/>
  <c r="Z9278" i="13" a="1"/>
  <c r="Z8525" i="13" a="1"/>
  <c r="Z8237" i="13" a="1"/>
  <c r="Z5576" i="13" a="1"/>
  <c r="Z3292" i="13" a="1"/>
  <c r="Z9371" i="13" a="1"/>
  <c r="Z1643" i="13" a="1"/>
  <c r="Z5599" i="13" a="1"/>
  <c r="Z6242" i="13" a="1"/>
  <c r="Z8815" i="13" a="1"/>
  <c r="Z7670" i="13" a="1"/>
  <c r="Z9579" i="13" a="1"/>
  <c r="Z3898" i="13" a="1"/>
  <c r="Z4965" i="13" a="1"/>
  <c r="Z6838" i="13" a="1"/>
  <c r="Z2395" i="13" a="1"/>
  <c r="Z3676" i="13" a="1"/>
  <c r="Z4530" i="13" a="1"/>
  <c r="Z2534" i="13" a="1"/>
  <c r="Z8740" i="13" a="1"/>
  <c r="Z3756" i="13" a="1"/>
  <c r="Z9654" i="13" a="1"/>
  <c r="Z548" i="13" a="1"/>
  <c r="Z2416" i="13" a="1"/>
  <c r="Z2583" i="13" a="1"/>
  <c r="Z1785" i="13" a="1"/>
  <c r="Z7420" i="13" a="1"/>
  <c r="Z2670" i="13" a="1"/>
  <c r="Z9672" i="13" a="1"/>
  <c r="Z3241" i="13" a="1"/>
  <c r="Z5726" i="13" a="1"/>
  <c r="Z1585" i="13" a="1"/>
  <c r="Z3555" i="13" a="1"/>
  <c r="Z9560" i="13" a="1"/>
  <c r="Z8716" i="13" a="1"/>
  <c r="Z5655" i="13" a="1"/>
  <c r="Z2900" i="13" a="1"/>
  <c r="Z4569" i="13" a="1"/>
  <c r="Z9282" i="13" a="1"/>
  <c r="Z7441" i="13" a="1"/>
  <c r="Z702" i="13" a="1"/>
  <c r="Z4813" i="13" a="1"/>
  <c r="Z5878" i="13" a="1"/>
  <c r="Z6005" i="13" a="1"/>
  <c r="Z7606" i="13" a="1"/>
  <c r="Z2634" i="13" a="1"/>
  <c r="Z6170" i="13" a="1"/>
  <c r="Z6583" i="13" a="1"/>
  <c r="Z6380" i="13" a="1"/>
  <c r="Z4664" i="13" a="1"/>
  <c r="Z2518" i="13" a="1"/>
  <c r="Z2245" i="13" a="1"/>
  <c r="Z6997" i="13" a="1"/>
  <c r="Z2364" i="13" a="1"/>
  <c r="Z7377" i="13" a="1"/>
  <c r="Z8324" i="13" a="1"/>
  <c r="Z5093" i="13" a="1"/>
  <c r="Z7443" i="13" a="1"/>
  <c r="Z1796" i="13" a="1"/>
  <c r="Z7711" i="13" a="1"/>
  <c r="Z5454" i="13" a="1"/>
  <c r="Z4436" i="13" a="1"/>
  <c r="Z8248" i="13" a="1"/>
  <c r="Z1513" i="13" a="1"/>
  <c r="Z2907" i="13" a="1"/>
  <c r="Z1799" i="13" a="1"/>
  <c r="Z4497" i="13" a="1"/>
  <c r="Z681" i="13" a="1"/>
  <c r="Z7000" i="13" a="1"/>
  <c r="Z984" i="13" a="1"/>
  <c r="Z2324" i="13" a="1"/>
  <c r="Z5925" i="13" a="1"/>
  <c r="Z8225" i="13" a="1"/>
  <c r="Z1666" i="13" a="1"/>
  <c r="Z8950" i="13" a="1"/>
  <c r="Z4502" i="13" a="1"/>
  <c r="Z1742" i="13" a="1"/>
  <c r="Z6760" i="13" a="1"/>
  <c r="Z5499" i="13" a="1"/>
  <c r="Z7950" i="13" a="1"/>
  <c r="Z4999" i="13" a="1"/>
  <c r="Z5672" i="13" a="1"/>
  <c r="Z1906" i="13" a="1"/>
  <c r="Z4919" i="13" a="1"/>
  <c r="Z3429" i="13" a="1"/>
  <c r="Z3995" i="13" a="1"/>
  <c r="Z7609" i="13" a="1"/>
  <c r="Z632" i="13" a="1"/>
  <c r="Z3373" i="13" a="1"/>
  <c r="Z2153" i="13" a="1"/>
  <c r="Z6834" i="13" a="1"/>
  <c r="Z214" i="13" a="1"/>
  <c r="Z7727" i="13" a="1"/>
  <c r="Z9446" i="13" a="1"/>
  <c r="Z7887" i="13" a="1"/>
  <c r="Z69" i="13" a="1"/>
  <c r="Z9124" i="13" a="1"/>
  <c r="CL2" i="13" a="1"/>
  <c r="DN2" i="13" a="1"/>
  <c r="Z9123" i="13" a="1"/>
  <c r="Z6131" i="13" a="1"/>
  <c r="Z2424" i="13" a="1"/>
  <c r="Z2238" i="13" a="1"/>
  <c r="Z75" i="13" a="1"/>
  <c r="Z5109" i="13" a="1"/>
  <c r="Z5568" i="13" a="1"/>
  <c r="Z9234" i="13" a="1"/>
  <c r="Z2421" i="13" a="1"/>
  <c r="Z5" i="13" a="1"/>
  <c r="Z602" i="13" a="1"/>
  <c r="Z6483" i="13" a="1"/>
  <c r="Z2802" i="13" a="1"/>
  <c r="Z626" i="13" a="1"/>
  <c r="Z7196" i="13" a="1"/>
  <c r="Z1682" i="13" a="1"/>
  <c r="Z9031" i="13" a="1"/>
  <c r="Z5017" i="13" a="1"/>
  <c r="Z4344" i="13" a="1"/>
  <c r="Z5039" i="13" a="1"/>
  <c r="Z5167" i="13" a="1"/>
  <c r="Z7313" i="13" a="1"/>
  <c r="Z8588" i="13" a="1"/>
  <c r="Z3829" i="13" a="1"/>
  <c r="Z4978" i="13" a="1"/>
  <c r="Z2012" i="13" a="1"/>
  <c r="Z8572" i="13" a="1"/>
  <c r="Z4323" i="13" a="1"/>
  <c r="Z4349" i="13" a="1"/>
  <c r="Z6332" i="13" a="1"/>
  <c r="Z2176" i="13" a="1"/>
  <c r="Z5759" i="13" a="1"/>
  <c r="Z495" i="13" a="1"/>
  <c r="Z8990" i="13" a="1"/>
  <c r="Z7483" i="13" a="1"/>
  <c r="Z8370" i="13" a="1"/>
  <c r="Z7435" i="13" a="1"/>
  <c r="Z1986" i="13" a="1"/>
  <c r="Z2142" i="13" a="1"/>
  <c r="Z103" i="13" a="1"/>
  <c r="Z4717" i="13" a="1"/>
  <c r="Z5846" i="13" a="1"/>
  <c r="Z1997" i="13" a="1"/>
  <c r="Z1810" i="13" a="1"/>
  <c r="Z8511" i="13" a="1"/>
  <c r="Z5090" i="13" a="1"/>
  <c r="Z2204" i="13" a="1"/>
  <c r="Z2178" i="13" a="1"/>
  <c r="Z3510" i="13" a="1"/>
  <c r="Z5108" i="13" a="1"/>
  <c r="Z9842" i="13" a="1"/>
  <c r="Z3259" i="13" a="1"/>
  <c r="Z4953" i="13" a="1"/>
  <c r="Z3132" i="13" a="1"/>
  <c r="Z5005" i="13" a="1"/>
  <c r="Z8105" i="13" a="1"/>
  <c r="Z244" i="13" a="1"/>
  <c r="Z511" i="13" a="1"/>
  <c r="Z3644" i="13" a="1"/>
  <c r="Z3441" i="13" a="1"/>
  <c r="Z5587" i="13" a="1"/>
  <c r="Z672" i="13" a="1"/>
  <c r="Z4791" i="13" a="1"/>
  <c r="Z8665" i="13" a="1"/>
  <c r="BG2" i="13" a="1"/>
  <c r="Z1678" i="13" a="1"/>
  <c r="Z4620" i="13" a="1"/>
  <c r="Z2654" i="13" a="1"/>
  <c r="Z1923" i="13" a="1"/>
  <c r="Z2400" i="13" a="1"/>
  <c r="Z9119" i="13" a="1"/>
  <c r="Z3682" i="13" a="1"/>
  <c r="Z7766" i="13" a="1"/>
  <c r="Z1822" i="13" a="1"/>
  <c r="Z8532" i="13" a="1"/>
  <c r="Z4854" i="13" a="1"/>
  <c r="Z9017" i="13" a="1"/>
  <c r="Z7984" i="13" a="1"/>
  <c r="Z522" i="13" a="1"/>
  <c r="Z561" i="13" a="1"/>
  <c r="Z6308" i="13" a="1"/>
  <c r="Z1858" i="13" a="1"/>
  <c r="Z3206" i="13" a="1"/>
  <c r="Z4678" i="13" a="1"/>
  <c r="Z6084" i="13" a="1"/>
  <c r="Z4309" i="13" a="1"/>
  <c r="Z1520" i="13" a="1"/>
  <c r="Z3166" i="13" a="1"/>
  <c r="Z4405" i="13" a="1"/>
  <c r="Z6132" i="13" a="1"/>
  <c r="Z6243" i="13" a="1"/>
  <c r="Z4021" i="13" a="1"/>
  <c r="Z2559" i="13" a="1"/>
  <c r="Z2704" i="13" a="1"/>
  <c r="Z2799" i="13" a="1"/>
  <c r="Z5329" i="13" a="1"/>
  <c r="Z9195" i="13" a="1"/>
  <c r="Z5046" i="13" a="1"/>
  <c r="Z3770" i="13" a="1"/>
  <c r="Z5874" i="13" a="1"/>
  <c r="Z5946" i="13" a="1"/>
  <c r="Z4550" i="13" a="1"/>
  <c r="Z3968" i="13" a="1"/>
  <c r="Z2680" i="13" a="1"/>
  <c r="Z6051" i="13" a="1"/>
  <c r="Z638" i="13" a="1"/>
  <c r="Z2192" i="13" a="1"/>
  <c r="Z6923" i="13" a="1"/>
  <c r="Z1829" i="13" a="1"/>
  <c r="Z4540" i="13" a="1"/>
  <c r="Z5903" i="13" a="1"/>
  <c r="Z6969" i="13" a="1"/>
  <c r="Z5980" i="13" a="1"/>
  <c r="Z6497" i="13" a="1"/>
  <c r="Z9746" i="13" a="1"/>
  <c r="Z3776" i="13" a="1"/>
  <c r="Z7053" i="13" a="1"/>
  <c r="Z973" i="13" a="1"/>
  <c r="Z3125" i="13" a="1"/>
  <c r="Z9051" i="13" a="1"/>
  <c r="Z4423" i="13" a="1"/>
  <c r="Z5285" i="13" a="1"/>
  <c r="Z1626" i="13" a="1"/>
  <c r="Z7143" i="13" a="1"/>
  <c r="Z7104" i="13" a="1"/>
  <c r="Z1517" i="13" a="1"/>
  <c r="Z8367" i="13" a="1"/>
  <c r="Z1227" i="13" a="1"/>
  <c r="Z9307" i="13" a="1"/>
  <c r="DR2" i="13" a="1"/>
  <c r="Z7755" i="13" a="1"/>
  <c r="FR2" i="13" a="1"/>
  <c r="Z3480" i="13" a="1"/>
  <c r="Z4095" i="13" a="1"/>
  <c r="Z3734" i="13" a="1"/>
  <c r="Z8981" i="13" a="1"/>
  <c r="Z171" i="13" a="1"/>
  <c r="Z3376" i="13" a="1"/>
  <c r="Z1052" i="13" a="1"/>
  <c r="Z7287" i="13" a="1"/>
  <c r="Z8977" i="13" a="1"/>
  <c r="Z7175" i="13" a="1"/>
  <c r="Z6829" i="13" a="1"/>
  <c r="Z7373" i="13" a="1"/>
  <c r="Z9330" i="13" a="1"/>
  <c r="Z3227" i="13" a="1"/>
  <c r="Z3422" i="13" a="1"/>
  <c r="Z6515" i="13" a="1"/>
  <c r="Z1337" i="13" a="1"/>
  <c r="Z8404" i="13" a="1"/>
  <c r="Z956" i="13" a="1"/>
  <c r="Z235" i="13" a="1"/>
  <c r="Z7219" i="13" a="1"/>
  <c r="Z6779" i="13" a="1"/>
  <c r="Z7704" i="13" a="1"/>
  <c r="Z3765" i="13" a="1"/>
  <c r="Z2614" i="13" a="1"/>
  <c r="Z8066" i="13" a="1"/>
  <c r="Z6920" i="13" a="1"/>
  <c r="Z5117" i="13" a="1"/>
  <c r="Z6629" i="13" a="1"/>
  <c r="Z3844" i="13" a="1"/>
  <c r="Z111" i="13" a="1"/>
  <c r="Z5696" i="13" a="1"/>
  <c r="Z3686" i="13" a="1"/>
  <c r="Z2998" i="13" a="1"/>
  <c r="Z9718" i="13" a="1"/>
  <c r="Z2640" i="13" a="1"/>
  <c r="Z2418" i="13" a="1"/>
  <c r="Z9312" i="13" a="1"/>
  <c r="Z9546" i="13" a="1"/>
  <c r="Z4595" i="13" a="1"/>
  <c r="Z9824" i="13" a="1"/>
  <c r="Z415" i="13" a="1"/>
  <c r="Z9904" i="13" a="1"/>
  <c r="Z9061" i="13" a="1"/>
  <c r="Z5826" i="13" a="1"/>
  <c r="Z5037" i="13" a="1"/>
  <c r="Z4799" i="13" a="1"/>
  <c r="Z3408" i="13" a="1"/>
  <c r="Z4853" i="13" a="1"/>
  <c r="Z773" i="13" a="1"/>
  <c r="Z2716" i="13" a="1"/>
  <c r="Z8308" i="13" a="1"/>
  <c r="Z8948" i="13" a="1"/>
  <c r="Z9474" i="13" a="1"/>
  <c r="Z2772" i="13" a="1"/>
  <c r="Z9328" i="13" a="1"/>
  <c r="Z8368" i="13" a="1"/>
  <c r="Z5786" i="13" a="1"/>
  <c r="Z3872" i="13" a="1"/>
  <c r="Z8620" i="13" a="1"/>
  <c r="Z2862" i="13" a="1"/>
  <c r="Z3104" i="13" a="1"/>
  <c r="Z4722" i="13" a="1"/>
  <c r="Z2795" i="13" a="1"/>
  <c r="Z1804" i="13" a="1"/>
  <c r="Z1692" i="13" a="1"/>
  <c r="Z7341" i="13" a="1"/>
  <c r="BL2" i="13" a="1"/>
  <c r="Z9874" i="13" a="1"/>
  <c r="Z7395" i="13" a="1"/>
  <c r="BZ2" i="13" a="1"/>
  <c r="Z9707" i="13" a="1"/>
  <c r="Z9246" i="13" a="1"/>
  <c r="Z6445" i="13" a="1"/>
  <c r="Z7892" i="13" a="1"/>
  <c r="Z6292" i="13" a="1"/>
  <c r="Z3864" i="13" a="1"/>
  <c r="Z5579" i="13" a="1"/>
  <c r="Z5035" i="13" a="1"/>
  <c r="Z6863" i="13" a="1"/>
  <c r="Z8490" i="13" a="1"/>
  <c r="Z3254" i="13" a="1"/>
  <c r="Z6781" i="13" a="1"/>
  <c r="Z5889" i="13" a="1"/>
  <c r="Z5202" i="13" a="1"/>
  <c r="Z5366" i="13" a="1"/>
  <c r="Z5441" i="13" a="1"/>
  <c r="Z4659" i="13" a="1"/>
  <c r="Z8198" i="13" a="1"/>
  <c r="Z2166" i="13" a="1"/>
  <c r="Z7658" i="13" a="1"/>
  <c r="Z891" i="13" a="1"/>
  <c r="Z4171" i="13" a="1"/>
  <c r="Z8992" i="13" a="1"/>
  <c r="Z2469" i="13" a="1"/>
  <c r="Z7980" i="13" a="1"/>
  <c r="Z1324" i="13" a="1"/>
  <c r="Z5870" i="13" a="1"/>
  <c r="Z1972" i="13" a="1"/>
  <c r="Z5835" i="13" a="1"/>
  <c r="Z2576" i="13" a="1"/>
  <c r="Z5123" i="13" a="1"/>
  <c r="Z3566" i="13" a="1"/>
  <c r="Z658" i="13" a="1"/>
  <c r="Z9114" i="13" a="1"/>
  <c r="Z3708" i="13" a="1"/>
  <c r="Z7390" i="13" a="1"/>
  <c r="Z4561" i="13" a="1"/>
  <c r="Z9888" i="13" a="1"/>
  <c r="Z2993" i="13" a="1"/>
  <c r="Z5972" i="13" a="1"/>
  <c r="Z2870" i="13" a="1"/>
  <c r="Z7673" i="13" a="1"/>
  <c r="Z4975" i="13" a="1"/>
  <c r="Z1390" i="13" a="1"/>
  <c r="Z8554" i="13" a="1"/>
  <c r="Z6879" i="13" a="1"/>
  <c r="Z8902" i="13" a="1"/>
  <c r="Z4643" i="13" a="1"/>
  <c r="Z4303" i="13" a="1"/>
  <c r="Z6677" i="13" a="1"/>
  <c r="Z8754" i="13" a="1"/>
  <c r="Z5844" i="13" a="1"/>
  <c r="Z2972" i="13" a="1"/>
  <c r="Z2814" i="13" a="1"/>
  <c r="Z2284" i="13" a="1"/>
  <c r="Z4092" i="13" a="1"/>
  <c r="Z7145" i="13" a="1"/>
  <c r="Z2212" i="13" a="1"/>
  <c r="Z2687" i="13" a="1"/>
  <c r="Z6797" i="13" a="1"/>
  <c r="ET2" i="13" a="1"/>
  <c r="Z5697" i="13" a="1"/>
  <c r="Z6870" i="13" a="1"/>
  <c r="Z4774" i="13" a="1"/>
  <c r="Z4923" i="13" a="1"/>
  <c r="Z4251" i="13" a="1"/>
  <c r="Z6059" i="13" a="1"/>
  <c r="Z6011" i="13" a="1"/>
  <c r="Z8315" i="13" a="1"/>
  <c r="Z9262" i="13" a="1"/>
  <c r="Z8155" i="13" a="1"/>
  <c r="Z9910" i="13" a="1"/>
  <c r="Z8459" i="13" a="1"/>
  <c r="Z3615" i="13" a="1"/>
  <c r="Z9957" i="13" a="1"/>
  <c r="Z4930" i="13" a="1"/>
  <c r="Z7982" i="13" a="1"/>
  <c r="Z6916" i="13" a="1"/>
  <c r="Z268" i="13" a="1"/>
  <c r="Z119" i="13" a="1"/>
  <c r="Z8288" i="13" a="1"/>
  <c r="Z8548" i="13" a="1"/>
  <c r="Z7912" i="13" a="1"/>
  <c r="Z3057" i="13" a="1"/>
  <c r="Z4694" i="13" a="1"/>
  <c r="Z1473" i="13" a="1"/>
  <c r="Z5233" i="13" a="1"/>
  <c r="Z8267" i="13" a="1"/>
  <c r="Z9462" i="13" a="1"/>
  <c r="Z3856" i="13" a="1"/>
  <c r="Z5062" i="13" a="1"/>
  <c r="Z5414" i="13" a="1"/>
  <c r="Z7204" i="13" a="1"/>
  <c r="Z9787" i="13" a="1"/>
  <c r="Z4183" i="13" a="1"/>
  <c r="Z5640" i="13" a="1"/>
  <c r="Z6376" i="13" a="1"/>
  <c r="Z2652" i="13" a="1"/>
  <c r="Z8729" i="13" a="1"/>
  <c r="Z3852" i="13" a="1"/>
  <c r="Z8197" i="13" a="1"/>
  <c r="Z7109" i="13" a="1"/>
  <c r="Z8046" i="13" a="1"/>
  <c r="Z4555" i="13" a="1"/>
  <c r="Z6759" i="13" a="1"/>
  <c r="Z4468" i="13" a="1"/>
  <c r="Z9362" i="13" a="1"/>
  <c r="Z2210" i="13" a="1"/>
  <c r="Z5765" i="13" a="1"/>
  <c r="Z7095" i="13" a="1"/>
  <c r="Z9153" i="13" a="1"/>
  <c r="Z3954" i="13" a="1"/>
  <c r="Z6821" i="13" a="1"/>
  <c r="Z3880" i="13" a="1"/>
  <c r="Z5964" i="13" a="1"/>
  <c r="Z9684" i="13" a="1"/>
  <c r="Z2811" i="13" a="1"/>
  <c r="Z3224" i="13" a="1"/>
  <c r="Z8999" i="13" a="1"/>
  <c r="Z834" i="13" a="1"/>
  <c r="Z2532" i="13" a="1"/>
  <c r="CT2" i="13" a="1"/>
  <c r="Z6861" i="13" a="1"/>
  <c r="Z2506" i="13" a="1"/>
  <c r="Z9346" i="13" a="1"/>
  <c r="Z4679" i="13" a="1"/>
  <c r="Z7067" i="13" a="1"/>
  <c r="Z4031" i="13" a="1"/>
  <c r="Z3269" i="13" a="1"/>
  <c r="Z6742" i="13" a="1"/>
  <c r="Z6187" i="13" a="1"/>
  <c r="Z2992" i="13" a="1"/>
  <c r="Z7898" i="13" a="1"/>
  <c r="Z5095" i="13" a="1"/>
  <c r="Z4271" i="13" a="1"/>
  <c r="Z3003" i="13" a="1"/>
  <c r="Z1767" i="13" a="1"/>
  <c r="Z9054" i="13" a="1"/>
  <c r="Z2062" i="13" a="1"/>
  <c r="Z279" i="13" a="1"/>
  <c r="Z3322" i="13" a="1"/>
  <c r="Z1697" i="13" a="1"/>
  <c r="Z5764" i="13" a="1"/>
  <c r="Z1940" i="13" a="1"/>
  <c r="Z8320" i="13" a="1"/>
  <c r="CX2" i="13" a="1"/>
  <c r="Z6817" i="13" a="1"/>
  <c r="Z9686" i="13" a="1"/>
  <c r="Z3713" i="13" a="1"/>
  <c r="Z4737" i="13" a="1"/>
  <c r="Z7224" i="13" a="1"/>
  <c r="Z9590" i="13" a="1"/>
  <c r="Z4166" i="13" a="1"/>
  <c r="Z7782" i="13" a="1"/>
  <c r="Z4372" i="13" a="1"/>
  <c r="Z3488" i="13" a="1"/>
  <c r="Z1058" i="13" a="1"/>
  <c r="Z9461" i="13" a="1"/>
  <c r="Z5180" i="13" a="1"/>
  <c r="Z9482" i="13" a="1"/>
  <c r="Z4961" i="13" a="1"/>
  <c r="Z2568" i="13" a="1"/>
  <c r="Z684" i="13" a="1"/>
  <c r="Z2018" i="13" a="1"/>
  <c r="Z4563" i="13" a="1"/>
  <c r="Z3925" i="13" a="1"/>
  <c r="Z2699" i="13" a="1"/>
  <c r="Z5527" i="13" a="1"/>
  <c r="Z5387" i="13" a="1"/>
  <c r="Z9643" i="13" a="1"/>
  <c r="Z9618" i="13" a="1"/>
  <c r="Z2474" i="13" a="1"/>
  <c r="Z3099" i="13" a="1"/>
  <c r="Z4229" i="13" a="1"/>
  <c r="Z9840" i="13" a="1"/>
  <c r="Z8286" i="13" a="1"/>
  <c r="Z3928" i="13" a="1"/>
  <c r="Z2098" i="13" a="1"/>
  <c r="Z6547" i="13" a="1"/>
  <c r="Z5071" i="13" a="1"/>
  <c r="Z4137" i="13" a="1"/>
  <c r="Z9205" i="13" a="1"/>
  <c r="Z6867" i="13" a="1"/>
  <c r="Z1708" i="13" a="1"/>
  <c r="Z3643" i="13" a="1"/>
  <c r="Z546" i="13" a="1"/>
  <c r="Z6252" i="13" a="1"/>
  <c r="Z6747" i="13" a="1"/>
  <c r="Z3630" i="13" a="1"/>
  <c r="Z7507" i="13" a="1"/>
  <c r="Z6354" i="13" a="1"/>
  <c r="Z2580" i="13" a="1"/>
  <c r="Z2346" i="13" a="1"/>
  <c r="Z892" i="13" a="1"/>
  <c r="Z2648" i="13" a="1"/>
  <c r="Z2374" i="13" a="1"/>
  <c r="Z4022" i="13" a="1"/>
  <c r="Z6392" i="13" a="1"/>
  <c r="Z2944" i="13" a="1"/>
  <c r="Z4185" i="13" a="1"/>
  <c r="Z3214" i="13" a="1"/>
  <c r="Z3131" i="13" a="1"/>
  <c r="Z4197" i="13" a="1"/>
  <c r="Z2387" i="13" a="1"/>
  <c r="Z2037" i="13" a="1"/>
  <c r="Z7638" i="13" a="1"/>
  <c r="Z9846" i="13" a="1"/>
  <c r="Z2092" i="13" a="1"/>
  <c r="Z316" i="13" a="1"/>
  <c r="Z6520" i="13" a="1"/>
  <c r="Z4168" i="13" a="1"/>
  <c r="Z4107" i="13" a="1"/>
  <c r="Z4211" i="13" a="1"/>
  <c r="Z4962" i="13" a="1"/>
  <c r="Z7358" i="13" a="1"/>
  <c r="Z5229" i="13" a="1"/>
  <c r="Z8412" i="13" a="1"/>
  <c r="Z1820" i="13" a="1"/>
  <c r="Z210" i="13" a="1"/>
  <c r="Z6288" i="13" a="1"/>
  <c r="Z946" i="13" a="1"/>
  <c r="Z5305" i="13" a="1"/>
  <c r="Z2308" i="13" a="1"/>
  <c r="Z3462" i="13" a="1"/>
  <c r="Z1098" i="13" a="1"/>
  <c r="Z6953" i="13" a="1"/>
  <c r="Z1912" i="13" a="1"/>
  <c r="Z6987" i="13" a="1"/>
  <c r="Z4463" i="13" a="1"/>
  <c r="Z2270" i="13" a="1"/>
  <c r="Z5595" i="13" a="1"/>
  <c r="Z5829" i="13" a="1"/>
  <c r="Z2758" i="13" a="1"/>
  <c r="Z4825" i="13" a="1"/>
  <c r="Z3270" i="13" a="1"/>
  <c r="Z7112" i="13" a="1"/>
  <c r="Z8759" i="13" a="1"/>
  <c r="Z5063" i="13" a="1"/>
  <c r="Z7278" i="13" a="1"/>
  <c r="Z6128" i="13" a="1"/>
  <c r="Z3899" i="13" a="1"/>
  <c r="Z3472" i="13" a="1"/>
  <c r="Z6809" i="13" a="1"/>
  <c r="Z7705" i="13" a="1"/>
  <c r="Z6553" i="13" a="1"/>
  <c r="Z3871" i="13" a="1"/>
  <c r="Z7851" i="13" a="1"/>
  <c r="Z9048" i="13" a="1"/>
  <c r="Z7902" i="13" a="1"/>
  <c r="Z5213" i="13" a="1"/>
  <c r="Z1212" i="13" a="1"/>
  <c r="Z2071" i="13" a="1"/>
  <c r="Z4845" i="13" a="1"/>
  <c r="Z4225" i="13" a="1"/>
  <c r="Z5733" i="13" a="1"/>
  <c r="Z5635" i="13" a="1"/>
  <c r="Z876" i="13" a="1"/>
  <c r="Z6027" i="13" a="1"/>
  <c r="Z7416" i="13" a="1"/>
  <c r="Z7026" i="13" a="1"/>
  <c r="Z2719" i="13" a="1"/>
  <c r="Z3285" i="13" a="1"/>
  <c r="Z6921" i="13" a="1"/>
  <c r="Z1258" i="13" a="1"/>
  <c r="Z674" i="13" a="1"/>
  <c r="Z5350" i="13" a="1"/>
  <c r="Z4689" i="13" a="1"/>
  <c r="Z8735" i="13" a="1"/>
  <c r="Z9012" i="13" a="1"/>
  <c r="Z5085" i="13" a="1"/>
  <c r="Z6314" i="13" a="1"/>
  <c r="Z7147" i="13" a="1"/>
  <c r="Z4261" i="13" a="1"/>
  <c r="Z4985" i="13" a="1"/>
  <c r="Z4695" i="13" a="1"/>
  <c r="Z1023" i="13" a="1"/>
  <c r="Z9622" i="13" a="1"/>
  <c r="Z4917" i="13" a="1"/>
  <c r="Z6721" i="13" a="1"/>
  <c r="Z4214" i="13" a="1"/>
  <c r="Z4956" i="13" a="1"/>
  <c r="Z4331" i="13" a="1"/>
  <c r="Z5997" i="13" a="1"/>
  <c r="Z7807" i="13" a="1"/>
  <c r="Z7854" i="13" a="1"/>
  <c r="Z440" i="13" a="1"/>
  <c r="Z5729" i="13" a="1"/>
  <c r="Z5734" i="13" a="1"/>
  <c r="Z8063" i="13" a="1"/>
  <c r="Z9286" i="13" a="1"/>
  <c r="Z6943" i="13" a="1"/>
  <c r="Z6507" i="13" a="1"/>
  <c r="Z509" i="13" a="1"/>
  <c r="Z7878" i="13" a="1"/>
  <c r="Z3204" i="13" a="1"/>
  <c r="Z8730" i="13" a="1"/>
  <c r="Z9839" i="13" a="1"/>
  <c r="Z9166" i="13" a="1"/>
  <c r="Z1242" i="13" a="1"/>
  <c r="Z1490" i="13" a="1"/>
  <c r="Z1326" i="13" a="1"/>
  <c r="Z9217" i="13" a="1"/>
  <c r="Z552" i="13" a="1"/>
  <c r="Z4509" i="13" a="1"/>
  <c r="Z4285" i="13" a="1"/>
  <c r="Z8000" i="13" a="1"/>
  <c r="Z8920" i="13" a="1"/>
  <c r="Z7958" i="13" a="1"/>
  <c r="Z4972" i="13" a="1"/>
  <c r="Z4307" i="13" a="1"/>
  <c r="Z6365" i="13" a="1"/>
  <c r="Z3260" i="13" a="1"/>
  <c r="Z469" i="13" a="1"/>
  <c r="Z2072" i="13" a="1"/>
  <c r="Z7976" i="13" a="1"/>
  <c r="Z4703" i="13" a="1"/>
  <c r="Z7862" i="13" a="1"/>
  <c r="Z8094" i="13" a="1"/>
  <c r="Z7588" i="13" a="1"/>
  <c r="Z5663" i="13" a="1"/>
  <c r="Z275" i="13" a="1"/>
  <c r="Z8671" i="13" a="1"/>
  <c r="Z3554" i="13" a="1"/>
  <c r="Z4908" i="13" a="1"/>
  <c r="Z3420" i="13" a="1"/>
  <c r="Z9375" i="13" a="1"/>
  <c r="Z6929" i="13" a="1"/>
  <c r="Z7294" i="13" a="1"/>
  <c r="Z6275" i="13" a="1"/>
  <c r="Z746" i="13" a="1"/>
  <c r="Z2042" i="13" a="1"/>
  <c r="Z2885" i="13" a="1"/>
  <c r="Z2002" i="13" a="1"/>
  <c r="Z6699" i="13" a="1"/>
  <c r="Z9898" i="13" a="1"/>
  <c r="Z5501" i="13" a="1"/>
  <c r="Z2986" i="13" a="1"/>
  <c r="Z3595" i="13" a="1"/>
  <c r="Z1368" i="13" a="1"/>
  <c r="Z6075" i="13" a="1"/>
  <c r="Z2264" i="13" a="1"/>
  <c r="Z2904" i="13" a="1"/>
  <c r="Z5273" i="13" a="1"/>
  <c r="Z3275" i="13" a="1"/>
  <c r="Z7688" i="13" a="1"/>
  <c r="Z6688" i="13" a="1"/>
  <c r="Z605" i="13" a="1"/>
  <c r="Z5228" i="13" a="1"/>
  <c r="Z6100" i="13" a="1"/>
  <c r="Z1180" i="13" a="1"/>
  <c r="Z382" i="13" a="1"/>
  <c r="Z6753" i="13" a="1"/>
  <c r="Z366" i="13" a="1"/>
  <c r="Z5015" i="13" a="1"/>
  <c r="Z448" i="13" a="1"/>
  <c r="Z5718" i="13" a="1"/>
  <c r="Z589" i="13" a="1"/>
  <c r="Z4926" i="13" a="1"/>
  <c r="Z9050" i="13" a="1"/>
  <c r="Z538" i="13" a="1"/>
  <c r="Z9456" i="13" a="1"/>
  <c r="Z2136" i="13" a="1"/>
  <c r="Z3089" i="13" a="1"/>
  <c r="Z6137" i="13" a="1"/>
  <c r="Z578" i="13" a="1"/>
  <c r="Z8666" i="13" a="1"/>
  <c r="Z7480" i="13" a="1"/>
  <c r="Z4525" i="13" a="1"/>
  <c r="Z6435" i="13" a="1"/>
  <c r="Z6031" i="13" a="1"/>
  <c r="Z9647" i="13" a="1"/>
  <c r="Z7372" i="13" a="1"/>
  <c r="Z9513" i="13" a="1"/>
  <c r="Z3492" i="13" a="1"/>
  <c r="Z6479" i="13" a="1"/>
  <c r="Z8856" i="13" a="1"/>
  <c r="Z5081" i="13" a="1"/>
  <c r="Z7707" i="13" a="1"/>
  <c r="Z3159" i="13" a="1"/>
  <c r="Z9182" i="13" a="1"/>
  <c r="Z7184" i="13" a="1"/>
  <c r="Z5365" i="13" a="1"/>
  <c r="Z3679" i="13" a="1"/>
  <c r="Z8694" i="13" a="1"/>
  <c r="Z9310" i="13" a="1"/>
  <c r="Z4562" i="13" a="1"/>
  <c r="Z2639" i="13" a="1"/>
  <c r="Z547" i="13" a="1"/>
  <c r="Z4133" i="13" a="1"/>
  <c r="Z4108" i="13" a="1"/>
  <c r="Z5557" i="13" a="1"/>
  <c r="Z5872" i="13" a="1"/>
  <c r="Z4583" i="13" a="1"/>
  <c r="Z1252" i="13" a="1"/>
  <c r="Z7167" i="13" a="1"/>
  <c r="Z7785" i="13" a="1"/>
  <c r="Z3393" i="13" a="1"/>
  <c r="Z4376" i="13" a="1"/>
  <c r="Z8908" i="13" a="1"/>
  <c r="Z5624" i="13" a="1"/>
  <c r="Z5687" i="13" a="1"/>
  <c r="Z6776" i="13" a="1"/>
  <c r="Z4645" i="13" a="1"/>
  <c r="Z5986" i="13" a="1"/>
  <c r="Z5149" i="13" a="1"/>
  <c r="Z856" i="13" a="1"/>
  <c r="Z9783" i="13" a="1"/>
  <c r="Z7526" i="13" a="1"/>
  <c r="Z249" i="13" a="1"/>
  <c r="Z8643" i="13" a="1"/>
  <c r="Z2065" i="13" a="1"/>
  <c r="Z8564" i="13" a="1"/>
  <c r="Z3096" i="13" a="1"/>
  <c r="Z1888" i="13" a="1"/>
  <c r="Z6548" i="13" a="1"/>
  <c r="Z6405" i="13" a="1"/>
  <c r="Z5529" i="13" a="1"/>
  <c r="Z4453" i="13" a="1"/>
  <c r="Z430" i="13" a="1"/>
  <c r="Z7217" i="13" a="1"/>
  <c r="Z9488" i="13" a="1"/>
  <c r="Z5682" i="13" a="1"/>
  <c r="Z1836" i="13" a="1"/>
  <c r="Z2878" i="13" a="1"/>
  <c r="Z1239" i="13" a="1"/>
  <c r="Z7334" i="13" a="1"/>
  <c r="Z1061" i="13" a="1"/>
  <c r="Z1919" i="13" a="1"/>
  <c r="Z3221" i="13" a="1"/>
  <c r="Z400" i="13" a="1"/>
  <c r="Z1607" i="13" a="1"/>
  <c r="Z372" i="13" a="1"/>
  <c r="Z2366" i="13" a="1"/>
  <c r="Z4677" i="13" a="1"/>
  <c r="Z2032" i="13" a="1"/>
  <c r="Z7371" i="13" a="1"/>
  <c r="Z5383" i="13" a="1"/>
  <c r="Z7459" i="13" a="1"/>
  <c r="Z8312" i="13" a="1"/>
  <c r="Z259" i="13" a="1"/>
  <c r="Z5036" i="13" a="1"/>
  <c r="Z496" i="13" a="1"/>
  <c r="Z8028" i="13" a="1"/>
  <c r="Z1942" i="13" a="1"/>
  <c r="Z8494" i="13" a="1"/>
  <c r="Z1920" i="13" a="1"/>
  <c r="Z2114" i="13" a="1"/>
  <c r="Z2464" i="13" a="1"/>
  <c r="Z3372" i="13" a="1"/>
  <c r="Z3914" i="13" a="1"/>
  <c r="Z3909" i="13" a="1"/>
  <c r="Z5297" i="13" a="1"/>
  <c r="Z8492" i="13" a="1"/>
  <c r="Z4536" i="13" a="1"/>
  <c r="Z8429" i="13" a="1"/>
  <c r="Z1870" i="13" a="1"/>
  <c r="Z2545" i="13" a="1"/>
  <c r="Z6945" i="13" a="1"/>
  <c r="Z2410" i="13" a="1"/>
  <c r="Z1130" i="13" a="1"/>
  <c r="Z425" i="13" a="1"/>
  <c r="Z2922" i="13" a="1"/>
  <c r="Z4425" i="13" a="1"/>
  <c r="Z4547" i="13" a="1"/>
  <c r="Z1798" i="13" a="1"/>
  <c r="Z4114" i="13" a="1"/>
  <c r="Z4585" i="13" a="1"/>
  <c r="Z2134" i="13" a="1"/>
  <c r="Z781" i="13" a="1"/>
  <c r="Z314" i="13" a="1"/>
  <c r="Z1131" i="13" a="1"/>
  <c r="Z6697" i="13" a="1"/>
  <c r="Z7186" i="13" a="1"/>
  <c r="Z1418" i="13" a="1"/>
  <c r="Z6869" i="13" a="1"/>
  <c r="Z925" i="13" a="1"/>
  <c r="Z6449" i="13" a="1"/>
  <c r="Z7607" i="13" a="1"/>
  <c r="Z6952" i="13" a="1"/>
  <c r="Z1154" i="13" a="1"/>
  <c r="Z5277" i="13" a="1"/>
  <c r="Z9137" i="13" a="1"/>
  <c r="Z6769" i="13" a="1"/>
  <c r="Z4359" i="13" a="1"/>
  <c r="Z3433" i="13" a="1"/>
  <c r="Z4002" i="13" a="1"/>
  <c r="Z2833" i="13" a="1"/>
  <c r="Z8540" i="13" a="1"/>
  <c r="Z6010" i="13" a="1"/>
  <c r="Z489" i="13" a="1"/>
  <c r="Z8617" i="13" a="1"/>
  <c r="Z9641" i="13" a="1"/>
  <c r="Z7771" i="13" a="1"/>
  <c r="Z646" i="13" a="1"/>
  <c r="Z6341" i="13" a="1"/>
  <c r="Z9882" i="13" a="1"/>
  <c r="Z959" i="13" a="1"/>
  <c r="Z6210" i="13" a="1"/>
  <c r="Z5906" i="13" a="1"/>
  <c r="Z2561" i="13" a="1"/>
  <c r="Z6001" i="13" a="1"/>
  <c r="Z9174" i="13" a="1"/>
  <c r="Z257" i="13" a="1"/>
  <c r="Z9293" i="13" a="1"/>
  <c r="Z2095" i="13" a="1"/>
  <c r="Z5269" i="13" a="1"/>
  <c r="Z6669" i="13" a="1"/>
  <c r="Z5938" i="13" a="1"/>
  <c r="Z7529" i="13" a="1"/>
  <c r="Z1765" i="13" a="1"/>
  <c r="Z2296" i="13" a="1"/>
  <c r="Z3815" i="13" a="1"/>
  <c r="Z9785" i="13" a="1"/>
  <c r="Z9426" i="13" a="1"/>
  <c r="Z2216" i="13" a="1"/>
  <c r="Z2782" i="13" a="1"/>
  <c r="Z8780" i="13" a="1"/>
  <c r="Z5973" i="13" a="1"/>
  <c r="Z1074" i="13" a="1"/>
  <c r="Z1505" i="13" a="1"/>
  <c r="Z3557" i="13" a="1"/>
  <c r="Z660" i="13" a="1"/>
  <c r="Z5097" i="13" a="1"/>
  <c r="Z1448" i="13" a="1"/>
  <c r="Z2022" i="13" a="1"/>
  <c r="Z3984" i="13" a="1"/>
  <c r="Z4278" i="13" a="1"/>
  <c r="Z6363" i="13" a="1"/>
  <c r="Z9326" i="13" a="1"/>
  <c r="Z5858" i="13" a="1"/>
  <c r="Z3249" i="13" a="1"/>
  <c r="Z6063" i="13" a="1"/>
  <c r="Z8392" i="13" a="1"/>
  <c r="Z857" i="13" a="1"/>
  <c r="Z3886" i="13" a="1"/>
  <c r="Z8187" i="13" a="1"/>
  <c r="Z7922" i="13" a="1"/>
  <c r="Z6503" i="13" a="1"/>
  <c r="Z9242" i="13" a="1"/>
  <c r="Z2542" i="13" a="1"/>
  <c r="Z6645" i="13" a="1"/>
  <c r="Z3354" i="13" a="1"/>
  <c r="Z2318" i="13" a="1"/>
  <c r="Z8075" i="13" a="1"/>
  <c r="Z7828" i="13" a="1"/>
  <c r="Z6977" i="13" a="1"/>
  <c r="Z9251" i="13" a="1"/>
  <c r="Z479" i="13" a="1"/>
  <c r="Z2040" i="13" a="1"/>
  <c r="Z4286" i="13" a="1"/>
  <c r="Z8108" i="13" a="1"/>
  <c r="Z5639" i="13" a="1"/>
  <c r="Z986" i="13" a="1"/>
  <c r="Z6294" i="13" a="1"/>
  <c r="Z3328" i="13" a="1"/>
  <c r="Z3660" i="13" a="1"/>
  <c r="Z6219" i="13" a="1"/>
  <c r="Z161" i="13" a="1"/>
  <c r="Z6774" i="13" a="1"/>
  <c r="Z9372" i="13" a="1"/>
  <c r="Z3906" i="13" a="1"/>
  <c r="Z7855" i="13" a="1"/>
  <c r="Z5346" i="13" a="1"/>
  <c r="Z6957" i="13" a="1"/>
  <c r="Z5354" i="13" a="1"/>
  <c r="Z3436" i="13" a="1"/>
  <c r="Z3377" i="13" a="1"/>
  <c r="Z6322" i="13" a="1"/>
  <c r="Z3375" i="13" a="1"/>
  <c r="Z3675" i="13" a="1"/>
  <c r="Z3924" i="13" a="1"/>
  <c r="Z1004" i="13" a="1"/>
  <c r="Z2601" i="13" a="1"/>
  <c r="Z8633" i="13" a="1"/>
  <c r="Z6427" i="13" a="1"/>
  <c r="Z5060" i="13" a="1"/>
  <c r="Z8355" i="13" a="1"/>
  <c r="Z6801" i="13" a="1"/>
  <c r="Z5205" i="13" a="1"/>
  <c r="Z2620" i="13" a="1"/>
  <c r="Z5106" i="13" a="1"/>
  <c r="Z4203" i="13" a="1"/>
  <c r="Z1481" i="13" a="1"/>
  <c r="Z7442" i="13" a="1"/>
  <c r="Z5047" i="13" a="1"/>
  <c r="Z2894" i="13" a="1"/>
  <c r="Z2813" i="13" a="1"/>
  <c r="Z8062" i="13" a="1"/>
  <c r="Z4380" i="13" a="1"/>
  <c r="Z9675" i="13" a="1"/>
  <c r="Z5920" i="13" a="1"/>
  <c r="Z2740" i="13" a="1"/>
  <c r="Z3083" i="13" a="1"/>
  <c r="Z8269" i="13" a="1"/>
  <c r="Z3637" i="13" a="1"/>
  <c r="Z3821" i="13" a="1"/>
  <c r="Z4167" i="13" a="1"/>
  <c r="Z5724" i="13" a="1"/>
  <c r="Z4299" i="13" a="1"/>
  <c r="Z5337" i="13" a="1"/>
  <c r="Z1376" i="13" a="1"/>
  <c r="Z1960" i="13" a="1"/>
  <c r="Z1816" i="13" a="1"/>
  <c r="Z7065" i="13" a="1"/>
  <c r="Z223" i="13" a="1"/>
  <c r="Z5084" i="13" a="1"/>
  <c r="Z1893" i="13" a="1"/>
  <c r="Z3548" i="13" a="1"/>
  <c r="Z7968" i="13" a="1"/>
  <c r="Z7307" i="13" a="1"/>
  <c r="Z7720" i="13" a="1"/>
  <c r="Z1133" i="13" a="1"/>
  <c r="Z9680" i="13" a="1"/>
  <c r="Z6351" i="13" a="1"/>
  <c r="Z4334" i="13" a="1"/>
  <c r="Z8199" i="13" a="1"/>
  <c r="Z8244" i="13" a="1"/>
  <c r="Z1662" i="13" a="1"/>
  <c r="Z1786" i="13" a="1"/>
  <c r="Z821" i="13" a="1"/>
  <c r="Z4727" i="13" a="1"/>
  <c r="Z4162" i="13" a="1"/>
  <c r="Z5253" i="13" a="1"/>
  <c r="Z5740" i="13" a="1"/>
  <c r="Z9390" i="13" a="1"/>
  <c r="Z4027" i="13" a="1"/>
  <c r="Z2069" i="13" a="1"/>
  <c r="Z271" i="13" a="1"/>
  <c r="Z941" i="13" a="1"/>
  <c r="Z2456" i="13" a="1"/>
  <c r="Z648" i="13" a="1"/>
  <c r="Z9978" i="13" a="1"/>
  <c r="Z8776" i="13" a="1"/>
  <c r="Z9432" i="13" a="1"/>
  <c r="Z3060" i="13" a="1"/>
  <c r="Z7152" i="13" a="1"/>
  <c r="Z5110" i="13" a="1"/>
  <c r="Z7063" i="13" a="1"/>
  <c r="Z5732" i="13" a="1"/>
  <c r="Z3895" i="13" a="1"/>
  <c r="Z9814" i="13" a="1"/>
  <c r="Z4237" i="13" a="1"/>
  <c r="Z8936" i="13" a="1"/>
  <c r="Z3726" i="13" a="1"/>
  <c r="Z2585" i="13" a="1"/>
  <c r="Z5593" i="13" a="1"/>
  <c r="Z4828" i="13" a="1"/>
  <c r="Z6190" i="13" a="1"/>
  <c r="Z3468" i="13" a="1"/>
  <c r="Z251" i="13" a="1"/>
  <c r="Z1291" i="13" a="1"/>
  <c r="Z8279" i="13" a="1"/>
  <c r="Z1970" i="13" a="1"/>
  <c r="Z6857" i="13" a="1"/>
  <c r="Z8252" i="13" a="1"/>
  <c r="Z7172" i="13" a="1"/>
  <c r="Z7576" i="13" a="1"/>
  <c r="Z421" i="13" a="1"/>
  <c r="Z5142" i="13" a="1"/>
  <c r="Z2026" i="13" a="1"/>
  <c r="Z4653" i="13" a="1"/>
  <c r="Z3579" i="13" a="1"/>
  <c r="Z939" i="13" a="1"/>
  <c r="Z9950" i="13" a="1"/>
  <c r="Z2251" i="13" a="1"/>
  <c r="Z683" i="13" a="1"/>
  <c r="Z4870" i="13" a="1"/>
  <c r="Z8446" i="13" a="1"/>
  <c r="Z1722" i="13" a="1"/>
  <c r="Z1456" i="13" a="1"/>
  <c r="Z6992" i="13" a="1"/>
  <c r="Z8660" i="13" a="1"/>
  <c r="Z6466" i="13" a="1"/>
  <c r="Z7003" i="13" a="1"/>
  <c r="Z1228" i="13" a="1"/>
  <c r="Z4559" i="13" a="1"/>
  <c r="Z3284" i="13" a="1"/>
  <c r="Z7059" i="13" a="1"/>
  <c r="Z7751" i="13" a="1"/>
  <c r="Z7672" i="13" a="1"/>
  <c r="Z8602" i="13" a="1"/>
  <c r="Z560" i="13" a="1"/>
  <c r="Z8348" i="13" a="1"/>
  <c r="Z3296" i="13" a="1"/>
  <c r="Z7515" i="13" a="1"/>
  <c r="Z5311" i="13" a="1"/>
  <c r="Z3312" i="13" a="1"/>
  <c r="Z6262" i="13" a="1"/>
  <c r="Z9344" i="13" a="1"/>
  <c r="Z9045" i="13" a="1"/>
  <c r="Z4883" i="13" a="1"/>
  <c r="Z5680" i="13" a="1"/>
  <c r="Z5982" i="13" a="1"/>
  <c r="Z1931" i="13" a="1"/>
  <c r="Z6451" i="13" a="1"/>
  <c r="Z3114" i="13" a="1"/>
  <c r="Z3948" i="13" a="1"/>
  <c r="Z1117" i="13" a="1"/>
  <c r="Z5433" i="13" a="1"/>
  <c r="Z5809" i="13" a="1"/>
  <c r="Z3622" i="13" a="1"/>
  <c r="Z7137" i="13" a="1"/>
  <c r="Z5873" i="13" a="1"/>
  <c r="Z4437" i="13" a="1"/>
  <c r="Z4385" i="13" a="1"/>
  <c r="Z5163" i="13" a="1"/>
  <c r="Z3266" i="13" a="1"/>
  <c r="Z664" i="13" a="1"/>
  <c r="Z3177" i="13" a="1"/>
  <c r="Z6481" i="13" a="1"/>
  <c r="Z8482" i="13" a="1"/>
  <c r="Z2883" i="13" a="1"/>
  <c r="Z2701" i="13" a="1"/>
  <c r="Z9106" i="13" a="1"/>
  <c r="Z8011" i="13" a="1"/>
  <c r="Z3280" i="13" a="1"/>
  <c r="Z9468" i="13" a="1"/>
  <c r="Z1347" i="13" a="1"/>
  <c r="Z3136" i="13" a="1"/>
  <c r="Z6475" i="13" a="1"/>
  <c r="Z4818" i="13" a="1"/>
  <c r="Z8881" i="13" a="1"/>
  <c r="Z6785" i="13" a="1"/>
  <c r="Z6735" i="13" a="1"/>
  <c r="Z2959" i="13" a="1"/>
  <c r="Z9368" i="13" a="1"/>
  <c r="Z2737" i="13" a="1"/>
  <c r="Z1197" i="13" a="1"/>
  <c r="Z5564" i="13" a="1"/>
  <c r="Z9472" i="13" a="1"/>
  <c r="Z2550" i="13" a="1"/>
  <c r="Z3126" i="13" a="1"/>
  <c r="Z2117" i="13" a="1"/>
  <c r="Z2060" i="13" a="1"/>
  <c r="Z8384" i="13" a="1"/>
  <c r="Z401" i="13" a="1"/>
  <c r="Z6493" i="13" a="1"/>
  <c r="Z4216" i="13" a="1"/>
  <c r="Z1809" i="13" a="1"/>
  <c r="Z7582" i="13" a="1"/>
  <c r="Z5854" i="13" a="1"/>
  <c r="Z7952" i="13" a="1"/>
  <c r="Z5177" i="13" a="1"/>
  <c r="Z6457" i="13" a="1"/>
  <c r="Z2125" i="13" a="1"/>
  <c r="Z5987" i="13" a="1"/>
  <c r="Z7970" i="13" a="1"/>
  <c r="Z4142" i="13" a="1"/>
  <c r="Z3759" i="13" a="1"/>
  <c r="Z1701" i="13" a="1"/>
  <c r="Z9219" i="13" a="1"/>
  <c r="Z6205" i="13" a="1"/>
  <c r="Z1976" i="13" a="1"/>
  <c r="Z3707" i="13" a="1"/>
  <c r="Z4891" i="13" a="1"/>
  <c r="Z3591" i="13" a="1"/>
  <c r="Z2021" i="13" a="1"/>
  <c r="Z9990" i="13" a="1"/>
  <c r="Z6911" i="13" a="1"/>
  <c r="Z7239" i="13" a="1"/>
  <c r="Z6225" i="13" a="1"/>
  <c r="Z2325" i="13" a="1"/>
  <c r="Z2038" i="13" a="1"/>
  <c r="Z597" i="13" a="1"/>
  <c r="Z1964" i="13" a="1"/>
  <c r="Z719" i="13" a="1"/>
  <c r="Z1621" i="13" a="1"/>
  <c r="Z9019" i="13" a="1"/>
  <c r="Z4387" i="13" a="1"/>
  <c r="Z7537" i="13" a="1"/>
  <c r="Z7187" i="13" a="1"/>
  <c r="Z3551" i="13" a="1"/>
  <c r="Z1373" i="13" a="1"/>
  <c r="Z1238" i="13" a="1"/>
  <c r="Z9010" i="13" a="1"/>
  <c r="Z3112" i="13" a="1"/>
  <c r="Z3874" i="13" a="1"/>
  <c r="Z3004" i="13" a="1"/>
  <c r="Z5101" i="13" a="1"/>
  <c r="Z2031" i="13" a="1"/>
  <c r="Z9356" i="13" a="1"/>
  <c r="Z273" i="13" a="1"/>
  <c r="Z3678" i="13" a="1"/>
  <c r="Z2801" i="13" a="1"/>
  <c r="Z4553" i="13" a="1"/>
  <c r="Z7546" i="13" a="1"/>
  <c r="Z1308" i="13" a="1"/>
  <c r="Z7324" i="13" a="1"/>
  <c r="Z2926" i="13" a="1"/>
  <c r="Z4829" i="13" a="1"/>
  <c r="Z7336" i="13" a="1"/>
  <c r="Z7942" i="13" a="1"/>
  <c r="Z7410" i="13" a="1"/>
  <c r="Z8805" i="13" a="1"/>
  <c r="Z1710" i="13" a="1"/>
  <c r="Z5563" i="13" a="1"/>
  <c r="Z8381" i="13" a="1"/>
  <c r="Z9639" i="13" a="1"/>
  <c r="Z4902" i="13" a="1"/>
  <c r="Z1193" i="13" a="1"/>
  <c r="Z4730" i="13" a="1"/>
  <c r="Z2404" i="13" a="1"/>
  <c r="Z8500" i="13" a="1"/>
  <c r="Z9136" i="13" a="1"/>
  <c r="Z3162" i="13" a="1"/>
  <c r="Z4312" i="13" a="1"/>
  <c r="Z4981" i="13" a="1"/>
  <c r="Z5423" i="13" a="1"/>
  <c r="Z4691" i="13" a="1"/>
  <c r="Z1345" i="13" a="1"/>
  <c r="Z7464" i="13" a="1"/>
  <c r="Z6707" i="13" a="1"/>
  <c r="Z6563" i="13" a="1"/>
  <c r="Z9414" i="13" a="1"/>
  <c r="Z4455" i="13" a="1"/>
  <c r="Z5589" i="13" a="1"/>
  <c r="Z568" i="13" a="1"/>
  <c r="Z8774" i="13" a="1"/>
  <c r="Z2112" i="13" a="1"/>
  <c r="Z899" i="13" a="1"/>
  <c r="Z7730" i="13" a="1"/>
  <c r="Z9996" i="13" a="1"/>
  <c r="Z4615" i="13" a="1"/>
  <c r="Z2942" i="13" a="1"/>
  <c r="Z3176" i="13" a="1"/>
  <c r="Z6833" i="13" a="1"/>
  <c r="Z3661" i="13" a="1"/>
  <c r="Z6655" i="13" a="1"/>
  <c r="Z4548" i="13" a="1"/>
  <c r="Z7286" i="13" a="1"/>
  <c r="Z6546" i="13" a="1"/>
  <c r="Z5292" i="13" a="1"/>
  <c r="Z9519" i="13" a="1"/>
  <c r="Z4537" i="13" a="1"/>
  <c r="Z4440" i="13" a="1"/>
  <c r="Z8349" i="13" a="1"/>
  <c r="Z4901" i="13" a="1"/>
  <c r="Z8626" i="13" a="1"/>
  <c r="Z5241" i="13" a="1"/>
  <c r="Z7554" i="13" a="1"/>
  <c r="Z8259" i="13" a="1"/>
  <c r="Z7001" i="13" a="1"/>
  <c r="Z6840" i="13" a="1"/>
  <c r="Z5299" i="13" a="1"/>
  <c r="Z666" i="13" a="1"/>
  <c r="Z8131" i="13" a="1"/>
  <c r="Z1236" i="13" a="1"/>
  <c r="Z5793" i="13" a="1"/>
  <c r="Z8509" i="13" a="1"/>
  <c r="Z7422" i="13" a="1"/>
  <c r="Z5382" i="13" a="1"/>
  <c r="Z1502" i="13" a="1"/>
  <c r="Z2626" i="13" a="1"/>
  <c r="Z4503" i="13" a="1"/>
  <c r="Z9911" i="13" a="1"/>
  <c r="Z2028" i="13" a="1"/>
  <c r="Z1285" i="13" a="1"/>
  <c r="Z5625" i="13" a="1"/>
  <c r="Z9633" i="13" a="1"/>
  <c r="Z3942" i="13" a="1"/>
  <c r="Z4243" i="13" a="1"/>
  <c r="Z5012" i="13" a="1"/>
  <c r="Z2170" i="13" a="1"/>
  <c r="Z9630" i="13" a="1"/>
  <c r="Z6460" i="13" a="1"/>
  <c r="Z5259" i="13" a="1"/>
  <c r="Z3092" i="13" a="1"/>
  <c r="Z1957" i="13" a="1"/>
  <c r="Z574" i="13" a="1"/>
  <c r="Z6419" i="13" a="1"/>
  <c r="Z7454" i="13" a="1"/>
  <c r="Z7837" i="13" a="1"/>
  <c r="Z6762" i="13" a="1"/>
  <c r="Z5379" i="13" a="1"/>
  <c r="Z9615" i="13" a="1"/>
  <c r="Z198" i="13" a="1"/>
  <c r="Z3822" i="13" a="1"/>
  <c r="Z1581" i="13" a="1"/>
  <c r="Z4780" i="13" a="1"/>
  <c r="Z6130" i="13" a="1"/>
  <c r="Z8386" i="13" a="1"/>
  <c r="Z9465" i="13" a="1"/>
  <c r="Z8016" i="13" a="1"/>
  <c r="Z8336" i="13" a="1"/>
  <c r="Z7322" i="13" a="1"/>
  <c r="Z7085" i="13" a="1"/>
  <c r="Z8453" i="13" a="1"/>
  <c r="Z441" i="13" a="1"/>
  <c r="Z2234" i="13" a="1"/>
  <c r="Z7288" i="13" a="1"/>
  <c r="Z7394" i="13" a="1"/>
  <c r="Z2949" i="13" a="1"/>
  <c r="Z2260" i="13" a="1"/>
  <c r="Z2779" i="13" a="1"/>
  <c r="Z6511" i="13" a="1"/>
  <c r="Z6749" i="13" a="1"/>
  <c r="Z7176" i="13" a="1"/>
  <c r="Z600" i="13" a="1"/>
  <c r="Z7603" i="13" a="1"/>
  <c r="Z4199" i="13" a="1"/>
  <c r="Z1622" i="13" a="1"/>
  <c r="Z2913" i="13" a="1"/>
  <c r="Z2584" i="13" a="1"/>
  <c r="Z9327" i="13" a="1"/>
  <c r="Z5999" i="13" a="1"/>
  <c r="Z640" i="13" a="1"/>
  <c r="Z1649" i="13" a="1"/>
  <c r="Z6259" i="13" a="1"/>
  <c r="Z2310" i="13" a="1"/>
  <c r="Z5581" i="13" a="1"/>
  <c r="Z7446" i="13" a="1"/>
  <c r="Z8065" i="13" a="1"/>
  <c r="Z4741" i="13" a="1"/>
  <c r="Z6359" i="13" a="1"/>
  <c r="Z6889" i="13" a="1"/>
  <c r="Z8840" i="13" a="1"/>
  <c r="Z5417" i="13" a="1"/>
  <c r="Z9058" i="13" a="1"/>
  <c r="Z7990" i="13" a="1"/>
  <c r="Z1934" i="13" a="1"/>
  <c r="Z5469" i="13" a="1"/>
  <c r="Z581" i="13" a="1"/>
  <c r="Z4090" i="13" a="1"/>
  <c r="Z5803" i="13" a="1"/>
  <c r="Z5390" i="13" a="1"/>
  <c r="Z2232" i="13" a="1"/>
  <c r="Z4787" i="13" a="1"/>
  <c r="Z5264" i="13" a="1"/>
  <c r="Z4082" i="13" a="1"/>
  <c r="Z2866" i="13" a="1"/>
  <c r="Z3387" i="13" a="1"/>
  <c r="Z3418" i="13" a="1"/>
  <c r="Z9792" i="13" a="1"/>
  <c r="Z4106" i="13" a="1"/>
  <c r="Z3007" i="13" a="1"/>
  <c r="Z8344" i="13" a="1"/>
  <c r="Z4132" i="13" a="1"/>
  <c r="Z302" i="13" a="1"/>
  <c r="Z6789" i="13" a="1"/>
  <c r="Z6203" i="13" a="1"/>
  <c r="Z1670" i="13" a="1"/>
  <c r="Z7710" i="13" a="1"/>
  <c r="Z6459" i="13" a="1"/>
  <c r="Z9376" i="13" a="1"/>
  <c r="Z1861" i="13" a="1"/>
  <c r="Z5429" i="13" a="1"/>
  <c r="Z8176" i="13" a="1"/>
  <c r="Z5009" i="13" a="1"/>
  <c r="Z2683" i="13" a="1"/>
  <c r="Z357" i="13" a="1"/>
  <c r="Z620" i="13" a="1"/>
  <c r="Z8416" i="13" a="1"/>
  <c r="Z3371" i="13" a="1"/>
  <c r="Z6434" i="13" a="1"/>
  <c r="Z6662" i="13" a="1"/>
  <c r="Z1825" i="13" a="1"/>
  <c r="Z3990" i="13" a="1"/>
  <c r="Z8997" i="13" a="1"/>
  <c r="Z6612" i="13" a="1"/>
  <c r="Z191" i="13" a="1"/>
  <c r="Z3775" i="13" a="1"/>
  <c r="Z5796" i="13" a="1"/>
  <c r="Z9710" i="13" a="1"/>
  <c r="Z3022" i="13" a="1"/>
  <c r="Z5436" i="13" a="1"/>
  <c r="Z1998" i="13" a="1"/>
  <c r="Z5893" i="13" a="1"/>
  <c r="Z5468" i="13" a="1"/>
  <c r="Z5523" i="13" a="1"/>
  <c r="Z7516" i="13" a="1"/>
  <c r="Z8284" i="13" a="1"/>
  <c r="Z9491" i="13" a="1"/>
  <c r="Z8206" i="13" a="1"/>
  <c r="Z4882" i="13" a="1"/>
  <c r="Z393" i="13" a="1"/>
  <c r="Z9308" i="13" a="1"/>
  <c r="Z8228" i="13" a="1"/>
  <c r="Z3450" i="13" a="1"/>
  <c r="Z2946" i="13" a="1"/>
  <c r="Z6050" i="13" a="1"/>
  <c r="Z5392" i="13" a="1"/>
  <c r="Z7994" i="13" a="1"/>
  <c r="Z9567" i="13" a="1"/>
  <c r="Z2884" i="13" a="1"/>
  <c r="Z1305" i="13" a="1"/>
  <c r="Z1681" i="13" a="1"/>
  <c r="Z9253" i="13" a="1"/>
  <c r="Z4360" i="13" a="1"/>
  <c r="Z9778" i="13" a="1"/>
  <c r="Z207" i="13" a="1"/>
  <c r="Z6324" i="13" a="1"/>
  <c r="Z2628" i="13" a="1"/>
  <c r="Z4315" i="13" a="1"/>
  <c r="Z7424" i="13" a="1"/>
  <c r="Z8009" i="13" a="1"/>
  <c r="Z9480" i="13" a="1"/>
  <c r="Z8945" i="13" a="1"/>
  <c r="Z4072" i="13" a="1"/>
  <c r="Z2102" i="13" a="1"/>
  <c r="Z9197" i="13" a="1"/>
  <c r="Z7834" i="13" a="1"/>
  <c r="Z423" i="13" a="1"/>
  <c r="Z4247" i="13" a="1"/>
  <c r="Z7624" i="13" a="1"/>
  <c r="Z1082" i="13" a="1"/>
  <c r="Z3230" i="13" a="1"/>
  <c r="Z240" i="13" a="1"/>
  <c r="Z8569" i="13" a="1"/>
  <c r="Z4176" i="13" a="1"/>
  <c r="Z1553" i="13" a="1"/>
  <c r="Z4146" i="13" a="1"/>
  <c r="Z1257" i="13" a="1"/>
  <c r="Z8778" i="13" a="1"/>
  <c r="Z2848" i="13" a="1"/>
  <c r="Z5748" i="13" a="1"/>
  <c r="Z6400" i="13" a="1"/>
  <c r="Z266" i="13" a="1"/>
  <c r="Z8797" i="13" a="1"/>
  <c r="Z2392" i="13" a="1"/>
  <c r="Z3357" i="13" a="1"/>
  <c r="Z4136" i="13" a="1"/>
  <c r="Z2250" i="13" a="1"/>
  <c r="Z7462" i="13" a="1"/>
  <c r="Z4700" i="13" a="1"/>
  <c r="Z2876" i="13" a="1"/>
  <c r="Z5033" i="13" a="1"/>
  <c r="Z4302" i="13" a="1"/>
  <c r="Z5232" i="13" a="1"/>
  <c r="Z9485" i="13" a="1"/>
  <c r="Z2412" i="13" a="1"/>
  <c r="Z3979" i="13" a="1"/>
  <c r="Z165" i="13" a="1"/>
  <c r="Z4212" i="13" a="1"/>
  <c r="EP2" i="13" a="1"/>
  <c r="Z1671" i="13" a="1"/>
  <c r="Z5420" i="13" a="1"/>
  <c r="Z796" i="13" a="1"/>
  <c r="Z3240" i="13" a="1"/>
  <c r="Z9097" i="13" a="1"/>
  <c r="Z6623" i="13" a="1"/>
  <c r="Z5919" i="13" a="1"/>
  <c r="Z5018" i="13" a="1"/>
  <c r="Z3696" i="13" a="1"/>
  <c r="Z2918" i="13" a="1"/>
  <c r="Z9466" i="13" a="1"/>
  <c r="Z1355" i="13" a="1"/>
  <c r="Z477" i="13" a="1"/>
  <c r="Z5489" i="13" a="1"/>
  <c r="Z2513" i="13" a="1"/>
  <c r="Z6002" i="13" a="1"/>
  <c r="Z9188" i="13" a="1"/>
  <c r="Z7484" i="13" a="1"/>
  <c r="Z2971" i="13" a="1"/>
  <c r="Z7839" i="13" a="1"/>
  <c r="Z9170" i="13" a="1"/>
  <c r="Z5790" i="13" a="1"/>
  <c r="Z404" i="13" a="1"/>
  <c r="Z219" i="13" a="1"/>
  <c r="Z6806" i="13" a="1"/>
  <c r="Z1951" i="13" a="1"/>
  <c r="Z7823" i="13" a="1"/>
  <c r="Z6695" i="13" a="1"/>
  <c r="Z9370" i="13" a="1"/>
  <c r="Z8260" i="13" a="1"/>
  <c r="Z862" i="13" a="1"/>
  <c r="Z8451" i="13" a="1"/>
  <c r="Z2143" i="13" a="1"/>
  <c r="Z8515" i="13" a="1"/>
  <c r="Z9265" i="13" a="1"/>
  <c r="Z1331" i="13" a="1"/>
  <c r="Z1201" i="13" a="1"/>
  <c r="Z9272" i="13" a="1"/>
  <c r="Z6312" i="13" a="1"/>
  <c r="Z4723" i="13" a="1"/>
  <c r="Z5757" i="13" a="1"/>
  <c r="Z2282" i="13" a="1"/>
  <c r="Z8707" i="13" a="1"/>
  <c r="Z8164" i="13" a="1"/>
  <c r="Z9129" i="13" a="1"/>
  <c r="Z3493" i="13" a="1"/>
  <c r="Z1168" i="13" a="1"/>
  <c r="Z4674" i="13" a="1"/>
  <c r="Z2581" i="13" a="1"/>
  <c r="Z9496" i="13" a="1"/>
  <c r="Z8107" i="13" a="1"/>
  <c r="Z2229" i="13" a="1"/>
  <c r="Z797" i="13" a="1"/>
  <c r="Z8040" i="13" a="1"/>
  <c r="Z1432" i="13" a="1"/>
  <c r="Z565" i="13" a="1"/>
  <c r="Z7361" i="13" a="1"/>
  <c r="Z3474" i="13" a="1"/>
  <c r="Z777" i="13" a="1"/>
  <c r="Z8677" i="13" a="1"/>
  <c r="Z6149" i="13" a="1"/>
  <c r="Z6550" i="13" a="1"/>
  <c r="Z339" i="13" a="1"/>
  <c r="Z3485" i="13" a="1"/>
  <c r="Z1859" i="13" a="1"/>
  <c r="Z9930" i="13" a="1"/>
  <c r="Z7684" i="13" a="1"/>
  <c r="Z884" i="13" a="1"/>
  <c r="Z1828" i="13" a="1"/>
  <c r="Z7849" i="13" a="1"/>
  <c r="Z1001" i="13" a="1"/>
  <c r="Z2824" i="13" a="1"/>
  <c r="Z5330" i="13" a="1"/>
  <c r="Z4004" i="13" a="1"/>
  <c r="Z633" i="13" a="1"/>
  <c r="Z7501" i="13" a="1"/>
  <c r="Z716" i="13" a="1"/>
  <c r="Z3681" i="13" a="1"/>
  <c r="Z7127" i="13" a="1"/>
  <c r="Z3541" i="13" a="1"/>
  <c r="Z753" i="13" a="1"/>
  <c r="Z7105" i="13" a="1"/>
  <c r="Z5942" i="13" a="1"/>
  <c r="Z6161" i="13" a="1"/>
  <c r="Z8332" i="13" a="1"/>
  <c r="Z8218" i="13" a="1"/>
  <c r="Z6268" i="13" a="1"/>
  <c r="Z1317" i="13" a="1"/>
  <c r="Z2956" i="13" a="1"/>
  <c r="Z4720" i="13" a="1"/>
  <c r="Z6733" i="13" a="1"/>
  <c r="Z197" i="13" a="1"/>
  <c r="Z348" i="13" a="1"/>
  <c r="Z6666" i="13" a="1"/>
  <c r="Z7057" i="13" a="1"/>
  <c r="Z2266" i="13" a="1"/>
  <c r="Z8217" i="13" a="1"/>
  <c r="Z2397" i="13" a="1"/>
  <c r="Z7069" i="13" a="1"/>
  <c r="Z6228" i="13" a="1"/>
  <c r="Z8128" i="13" a="1"/>
  <c r="Z690" i="13" a="1"/>
  <c r="Z4143" i="13" a="1"/>
  <c r="Z4808" i="13" a="1"/>
  <c r="Z3768" i="13" a="1"/>
  <c r="Z6440" i="13" a="1"/>
  <c r="Z8922" i="13" a="1"/>
  <c r="Z6098" i="13" a="1"/>
  <c r="Z6843" i="13" a="1"/>
  <c r="Z9687" i="13" a="1"/>
  <c r="Z3569" i="13" a="1"/>
  <c r="Z5530" i="13" a="1"/>
  <c r="Z6631" i="13" a="1"/>
  <c r="Z6065" i="13" a="1"/>
  <c r="Z7756" i="13" a="1"/>
  <c r="Z6986" i="13" a="1"/>
  <c r="Z1757" i="13" a="1"/>
  <c r="Z8807" i="13" a="1"/>
  <c r="Z8073" i="13" a="1"/>
  <c r="Z6081" i="13" a="1"/>
  <c r="Z8949" i="13" a="1"/>
  <c r="Z894" i="13" a="1"/>
  <c r="Z8249" i="13" a="1"/>
  <c r="Z8854" i="13" a="1"/>
  <c r="Z3950" i="13" a="1"/>
  <c r="Z1887" i="13" a="1"/>
  <c r="Z5227" i="13" a="1"/>
  <c r="Z8583" i="13" a="1"/>
  <c r="Z4704" i="13" a="1"/>
  <c r="Z5280" i="13" a="1"/>
  <c r="Z3716" i="13" a="1"/>
  <c r="Z5891" i="13" a="1"/>
  <c r="Z9516" i="13" a="1"/>
  <c r="Z8215" i="13" a="1"/>
  <c r="Z6758" i="13" a="1"/>
  <c r="Z7426" i="13" a="1"/>
  <c r="Z6577" i="13" a="1"/>
  <c r="Z2171" i="13" a="1"/>
  <c r="Z6739" i="13" a="1"/>
  <c r="Z3458" i="13" a="1"/>
  <c r="Z1668" i="13" a="1"/>
  <c r="Z8584" i="13" a="1"/>
  <c r="Z4789" i="13" a="1"/>
  <c r="Z8083" i="13" a="1"/>
  <c r="Z3038" i="13" a="1"/>
  <c r="Z9585" i="13" a="1"/>
  <c r="Z4644" i="13" a="1"/>
  <c r="Z7802" i="13" a="1"/>
  <c r="Z4639" i="13" a="1"/>
  <c r="Z1436" i="13" a="1"/>
  <c r="Z6775" i="13" a="1"/>
  <c r="Z3339" i="13" a="1"/>
  <c r="Z9758" i="13" a="1"/>
  <c r="Z707" i="13" a="1"/>
  <c r="Z9071" i="13" a="1"/>
  <c r="Z2879" i="13" a="1"/>
  <c r="Z8406" i="13" a="1"/>
  <c r="Z5077" i="13" a="1"/>
  <c r="Z1714" i="13" a="1"/>
  <c r="Z9604" i="13" a="1"/>
  <c r="Z563" i="13" a="1"/>
  <c r="Z9782" i="13" a="1"/>
  <c r="Z2770" i="13" a="1"/>
  <c r="Z6620" i="13" a="1"/>
  <c r="Z751" i="13" a="1"/>
  <c r="Z9245" i="13" a="1"/>
  <c r="Z4726" i="13" a="1"/>
  <c r="Z739" i="13" a="1"/>
  <c r="Z7246" i="13" a="1"/>
  <c r="Z9795" i="13" a="1"/>
  <c r="Z6114" i="13" a="1"/>
  <c r="Z1987" i="13" a="1"/>
  <c r="Z7983" i="13" a="1"/>
  <c r="Z3469" i="13" a="1"/>
  <c r="Z1253" i="13" a="1"/>
  <c r="Z6613" i="13" a="1"/>
  <c r="Z6394" i="13" a="1"/>
  <c r="Z9809" i="13" a="1"/>
  <c r="Z216" i="13" a="1"/>
  <c r="Z6328" i="13" a="1"/>
  <c r="Z5397" i="13" a="1"/>
  <c r="Z6828" i="13" a="1"/>
  <c r="Z9660" i="13" a="1"/>
  <c r="Z4918" i="13" a="1"/>
  <c r="Z7620" i="13" a="1"/>
  <c r="Z7662" i="13" a="1"/>
  <c r="Z7300" i="13" a="1"/>
  <c r="Z9637" i="13" a="1"/>
  <c r="Z1091" i="13" a="1"/>
  <c r="Z3055" i="13" a="1"/>
  <c r="Z7978" i="13" a="1"/>
  <c r="Z4648" i="13" a="1"/>
  <c r="Z4747" i="13" a="1"/>
  <c r="Z360" i="13" a="1"/>
  <c r="Z5658" i="13" a="1"/>
  <c r="Z9995" i="13" a="1"/>
  <c r="Z7889" i="13" a="1"/>
  <c r="Z446" i="13" a="1"/>
  <c r="Z9450" i="13" a="1"/>
  <c r="Z6693" i="13" a="1"/>
  <c r="Z9387" i="13" a="1"/>
  <c r="Z285" i="13" a="1"/>
  <c r="Z5426" i="13" a="1"/>
  <c r="Z8870" i="13" a="1"/>
  <c r="Z458" i="13" a="1"/>
  <c r="Z7549" i="13" a="1"/>
  <c r="Z6178" i="13" a="1"/>
  <c r="Z9072" i="13" a="1"/>
  <c r="Z5132" i="13" a="1"/>
  <c r="Z420" i="13" a="1"/>
  <c r="Z1674" i="13" a="1"/>
  <c r="Z9424" i="13" a="1"/>
  <c r="Z5566" i="13" a="1"/>
  <c r="Z1891" i="13" a="1"/>
  <c r="Z1689" i="13" a="1"/>
  <c r="Z2230" i="13" a="1"/>
  <c r="Z3152" i="13" a="1"/>
  <c r="Z9074" i="13" a="1"/>
  <c r="Z3499" i="13" a="1"/>
  <c r="Z979" i="13" a="1"/>
  <c r="Z1460" i="13" a="1"/>
  <c r="Z6783" i="13" a="1"/>
  <c r="Z4518" i="13" a="1"/>
  <c r="Z8183" i="13" a="1"/>
  <c r="Z4757" i="13" a="1"/>
  <c r="Z297" i="13" a="1"/>
  <c r="Z2157" i="13" a="1"/>
  <c r="Z2339" i="13" a="1"/>
  <c r="Z3310" i="13" a="1"/>
  <c r="Z262" i="13" a="1"/>
  <c r="Z2413" i="13" a="1"/>
  <c r="Z4352" i="13" a="1"/>
  <c r="Z4566" i="13" a="1"/>
  <c r="Z2511" i="13" a="1"/>
  <c r="Z9858" i="13" a="1"/>
  <c r="Z418" i="13" a="1"/>
  <c r="Z9765" i="13" a="1"/>
  <c r="Z3509" i="13" a="1"/>
  <c r="Z2677" i="13" a="1"/>
  <c r="Z5991" i="13" a="1"/>
  <c r="Z2183" i="13" a="1"/>
  <c r="Z6145" i="13" a="1"/>
  <c r="Z5518" i="13" a="1"/>
  <c r="Z5453" i="13" a="1"/>
  <c r="Z6983" i="13" a="1"/>
  <c r="Z4188" i="13" a="1"/>
  <c r="Z1556" i="13" a="1"/>
  <c r="Z7352" i="13" a="1"/>
  <c r="Z6644" i="13" a="1"/>
  <c r="Z5812" i="13" a="1"/>
  <c r="Z1309" i="13" a="1"/>
  <c r="Z8006" i="13" a="1"/>
  <c r="Z9463" i="13" a="1"/>
  <c r="Z7335" i="13" a="1"/>
  <c r="Z909" i="13" a="1"/>
  <c r="Z5094" i="13" a="1"/>
  <c r="Z7616" i="13" a="1"/>
  <c r="Z2708" i="13" a="1"/>
  <c r="Z5421" i="13" a="1"/>
  <c r="Z7375" i="13" a="1"/>
  <c r="Z6247" i="13" a="1"/>
  <c r="Z3438" i="13" a="1"/>
  <c r="Z1881" i="13" a="1"/>
  <c r="Z2328" i="13" a="1"/>
  <c r="Z6464" i="13" a="1"/>
  <c r="Z1342" i="13" a="1"/>
  <c r="Z6941" i="13" a="1"/>
  <c r="Z8149" i="13" a="1"/>
  <c r="Z8484" i="13" a="1"/>
  <c r="Z6106" i="13" a="1"/>
  <c r="Z2120" i="13" a="1"/>
  <c r="Z5544" i="13" a="1"/>
  <c r="Z4063" i="13" a="1"/>
  <c r="Z5308" i="13" a="1"/>
  <c r="Z8520" i="13" a="1"/>
  <c r="Z2128" i="13" a="1"/>
  <c r="Z8829" i="13" a="1"/>
  <c r="Z5932" i="13" a="1"/>
  <c r="Z3636" i="13" a="1"/>
  <c r="Z3986" i="13" a="1"/>
  <c r="Z2233" i="13" a="1"/>
  <c r="Z5526" i="13" a="1"/>
  <c r="Z3766" i="13" a="1"/>
  <c r="Z3070" i="13" a="1"/>
  <c r="Z937" i="13" a="1"/>
  <c r="Z6885" i="13" a="1"/>
  <c r="Z5996" i="13" a="1"/>
  <c r="Z1726" i="13" a="1"/>
  <c r="Z9706" i="13" a="1"/>
  <c r="Z6364" i="13" a="1"/>
  <c r="Z6607" i="13" a="1"/>
  <c r="Z3763" i="13" a="1"/>
  <c r="Z3665" i="13" a="1"/>
  <c r="Z8518" i="13" a="1"/>
  <c r="Z9973" i="13" a="1"/>
  <c r="Z9053" i="13" a="1"/>
  <c r="Z5049" i="13" a="1"/>
  <c r="Z5863" i="13" a="1"/>
  <c r="Z7277" i="13" a="1"/>
  <c r="Z5096" i="13" a="1"/>
  <c r="Z5717" i="13" a="1"/>
  <c r="Z2828" i="13" a="1"/>
  <c r="Z4341" i="13" a="1"/>
  <c r="Z9895" i="13" a="1"/>
  <c r="Z9974" i="13" a="1"/>
  <c r="Z6264" i="13" a="1"/>
  <c r="Z7255" i="13" a="1"/>
  <c r="Z9976" i="13" a="1"/>
  <c r="Z5815" i="13" a="1"/>
  <c r="Z7585" i="13" a="1"/>
  <c r="Z6743" i="13" a="1"/>
  <c r="Z4627" i="13" a="1"/>
  <c r="Z3175" i="13" a="1"/>
  <c r="Z9381" i="13" a="1"/>
  <c r="Z1658" i="13" a="1"/>
  <c r="Z1690" i="13" a="1"/>
  <c r="Z5467" i="13" a="1"/>
  <c r="Z7506" i="13" a="1"/>
  <c r="Z3904" i="13" a="1"/>
  <c r="Z9642" i="13" a="1"/>
  <c r="Z9503" i="13" a="1"/>
  <c r="Z5804" i="13" a="1"/>
  <c r="Z291" i="13" a="1"/>
  <c r="Z8630" i="13" a="1"/>
  <c r="Z4426" i="13" a="1"/>
  <c r="Z2844" i="13" a="1"/>
  <c r="Z7919" i="13" a="1"/>
  <c r="Z9678" i="13" a="1"/>
  <c r="Z5791" i="13" a="1"/>
  <c r="Z2165" i="13" a="1"/>
  <c r="Z1961" i="13" a="1"/>
  <c r="Z3839" i="13" a="1"/>
  <c r="Z2521" i="13" a="1"/>
  <c r="Z3036" i="13" a="1"/>
  <c r="Z7405" i="13" a="1"/>
  <c r="Z6300" i="13" a="1"/>
  <c r="Z1620" i="13" a="1"/>
  <c r="Z7569" i="13" a="1"/>
  <c r="Z2411" i="13" a="1"/>
  <c r="Z5249" i="13" a="1"/>
  <c r="Z4790" i="13" a="1"/>
  <c r="Z2872" i="13" a="1"/>
  <c r="Z9192" i="13" a="1"/>
  <c r="Z380" i="13" a="1"/>
  <c r="Z6692" i="13" a="1"/>
  <c r="Z7083" i="13" a="1"/>
  <c r="Z7197" i="13" a="1"/>
  <c r="Z4330" i="13" a="1"/>
  <c r="Z3966" i="13" a="1"/>
  <c r="Z3888" i="13" a="1"/>
  <c r="Z2479" i="13" a="1"/>
  <c r="Z1089" i="13" a="1"/>
  <c r="Z5323" i="13" a="1"/>
  <c r="Z234" i="13" a="1"/>
  <c r="Z2691" i="13" a="1"/>
  <c r="Z7021" i="13" a="1"/>
  <c r="Z2778" i="13" a="1"/>
  <c r="Z8275" i="13" a="1"/>
  <c r="Z1396" i="13" a="1"/>
  <c r="Z1341" i="13" a="1"/>
  <c r="Z5533" i="13" a="1"/>
  <c r="Z9624" i="13" a="1"/>
  <c r="Z4579" i="13" a="1"/>
  <c r="Z9447" i="13" a="1"/>
  <c r="Z5298" i="13" a="1"/>
  <c r="Z2510" i="13" a="1"/>
  <c r="Z6343" i="13" a="1"/>
  <c r="Z3916" i="13" a="1"/>
  <c r="Z656" i="13" a="1"/>
  <c r="Z5159" i="13" a="1"/>
  <c r="Z5219" i="13" a="1"/>
  <c r="Z8690" i="13" a="1"/>
  <c r="Z3250" i="13" a="1"/>
  <c r="Z2122" i="13" a="1"/>
  <c r="Z2243" i="13" a="1"/>
  <c r="Z9118" i="13" a="1"/>
  <c r="Z9937" i="13" a="1"/>
  <c r="Z3199" i="13" a="1"/>
  <c r="Z1039" i="13" a="1"/>
  <c r="Z6455" i="13" a="1"/>
  <c r="Z3972" i="13" a="1"/>
  <c r="Z5003" i="13" a="1"/>
  <c r="Z8327" i="13" a="1"/>
  <c r="Z6787" i="13" a="1"/>
  <c r="Z8924" i="13" a="1"/>
  <c r="Z5553" i="13" a="1"/>
  <c r="Z3155" i="13" a="1"/>
  <c r="Z5295" i="13" a="1"/>
  <c r="Z3369" i="13" a="1"/>
  <c r="Z9879" i="13" a="1"/>
  <c r="Z1999" i="13" a="1"/>
  <c r="Z5056" i="13" a="1"/>
  <c r="Z2249" i="13" a="1"/>
  <c r="Z7947" i="13" a="1"/>
  <c r="Z6932" i="13" a="1"/>
  <c r="Z9901" i="13" a="1"/>
  <c r="Z5695" i="13" a="1"/>
  <c r="Z169" i="13" a="1"/>
  <c r="Z2734" i="13" a="1"/>
  <c r="Z4612" i="13" a="1"/>
  <c r="Z8604" i="13" a="1"/>
  <c r="Z3806" i="13" a="1"/>
  <c r="Z9167" i="13" a="1"/>
  <c r="Z6619" i="13" a="1"/>
  <c r="Z2283" i="13" a="1"/>
  <c r="Z7350" i="13" a="1"/>
  <c r="Z4662" i="13" a="1"/>
  <c r="Z5291" i="13" a="1"/>
  <c r="Z5827" i="13" a="1"/>
  <c r="Z3385" i="13" a="1"/>
  <c r="Z9206" i="13" a="1"/>
  <c r="Z8542" i="13" a="1"/>
  <c r="Z8256" i="13" a="1"/>
  <c r="Z715" i="13" a="1"/>
  <c r="Z6301" i="13" a="1"/>
  <c r="Z9714" i="13" a="1"/>
  <c r="Z1574" i="13" a="1"/>
  <c r="Z5281" i="13" a="1"/>
  <c r="Z5497" i="13" a="1"/>
  <c r="Z4273" i="13" a="1"/>
  <c r="Z7653" i="13" a="1"/>
  <c r="Z6271" i="13" a="1"/>
  <c r="Z8616" i="13" a="1"/>
  <c r="Z2594" i="13" a="1"/>
  <c r="Z1818" i="13" a="1"/>
  <c r="Z4524" i="13" a="1"/>
  <c r="Z7098" i="13" a="1"/>
  <c r="Z1412" i="13" a="1"/>
  <c r="Z1182" i="13" a="1"/>
  <c r="Z7281" i="13" a="1"/>
  <c r="Z5380" i="13" a="1"/>
  <c r="Z7261" i="13" a="1"/>
  <c r="Z7835" i="13" a="1"/>
  <c r="Z4102" i="13" a="1"/>
  <c r="Z6172" i="13" a="1"/>
  <c r="Z8309" i="13" a="1"/>
  <c r="Z6579" i="13" a="1"/>
  <c r="Z7123" i="13" a="1"/>
  <c r="Z4989" i="13" a="1"/>
  <c r="Z5629" i="13" a="1"/>
  <c r="Z6608" i="13" a="1"/>
  <c r="Z3320" i="13" a="1"/>
  <c r="Z9107" i="13" a="1"/>
  <c r="Z4781" i="13" a="1"/>
  <c r="Z1015" i="13" a="1"/>
  <c r="Z4051" i="13" a="1"/>
  <c r="Z5565" i="13" a="1"/>
  <c r="Z6719" i="13" a="1"/>
  <c r="Z6895" i="13" a="1"/>
  <c r="Z3019" i="13" a="1"/>
  <c r="Z4232" i="13" a="1"/>
  <c r="Z2530" i="13" a="1"/>
  <c r="Z6576" i="13" a="1"/>
  <c r="Z4592" i="13" a="1"/>
  <c r="Z6353" i="13" a="1"/>
  <c r="Z1156" i="13" a="1"/>
  <c r="Z3846" i="13" a="1"/>
  <c r="Z6926" i="13" a="1"/>
  <c r="Z8400" i="13" a="1"/>
  <c r="Z717" i="13" a="1"/>
  <c r="Z6298" i="13" a="1"/>
  <c r="Z8702" i="13" a="1"/>
  <c r="Z4983" i="13" a="1"/>
  <c r="Z9434" i="13" a="1"/>
  <c r="Z3217" i="13" a="1"/>
  <c r="Z6710" i="13" a="1"/>
  <c r="Z5022" i="13" a="1"/>
  <c r="Z4254" i="13" a="1"/>
  <c r="Z5175" i="13" a="1"/>
  <c r="Z292" i="13" a="1"/>
  <c r="Z5391" i="13" a="1"/>
  <c r="Z4155" i="13" a="1"/>
  <c r="Z4903" i="13" a="1"/>
  <c r="Z5785" i="13" a="1"/>
  <c r="Z2938" i="13" a="1"/>
  <c r="Z5026" i="13" a="1"/>
  <c r="Z3614" i="13" a="1"/>
  <c r="Z902" i="13" a="1"/>
  <c r="Z4705" i="13" a="1"/>
  <c r="Z2736" i="13" a="1"/>
  <c r="Z7697" i="13" a="1"/>
  <c r="Z5971" i="13" a="1"/>
  <c r="Z9638" i="13" a="1"/>
  <c r="Z365" i="13" a="1"/>
  <c r="Z6169" i="13" a="1"/>
  <c r="Z4430" i="13" a="1"/>
  <c r="Z3782" i="13" a="1"/>
  <c r="Z6347" i="13" a="1"/>
  <c r="Z6471" i="13" a="1"/>
  <c r="Z8093" i="13" a="1"/>
  <c r="Z1214" i="13" a="1"/>
  <c r="Z6574" i="13" a="1"/>
  <c r="Z4409" i="13" a="1"/>
  <c r="Z619" i="13" a="1"/>
  <c r="Z3078" i="13" a="1"/>
  <c r="Z1084" i="13" a="1"/>
  <c r="Z4637" i="13" a="1"/>
  <c r="Z8121" i="13" a="1"/>
  <c r="Z3598" i="13" a="1"/>
  <c r="Z4578" i="13" a="1"/>
  <c r="Z977" i="13" a="1"/>
  <c r="Z7183" i="13" a="1"/>
  <c r="Z8117" i="13" a="1"/>
  <c r="Z3694" i="13" a="1"/>
  <c r="Z8414" i="13" a="1"/>
  <c r="Z1865" i="13" a="1"/>
  <c r="Z3416" i="13" a="1"/>
  <c r="Z2920" i="13" a="1"/>
  <c r="Z8058" i="13" a="1"/>
  <c r="Z221" i="13" a="1"/>
  <c r="Z5349" i="13" a="1"/>
  <c r="Z2383" i="13" a="1"/>
  <c r="Z5689" i="13" a="1"/>
  <c r="Z9266" i="13" a="1"/>
  <c r="Z3653" i="13" a="1"/>
  <c r="Z6590" i="13" a="1"/>
  <c r="Z3137" i="13" a="1"/>
  <c r="Z9948" i="13" a="1"/>
  <c r="Z4368" i="13" a="1"/>
  <c r="Z7965" i="13" a="1"/>
  <c r="Z7738" i="13" a="1"/>
  <c r="Z799" i="13" a="1"/>
  <c r="Z3807" i="13" a="1"/>
  <c r="Z779" i="13" a="1"/>
  <c r="Z1536" i="13" a="1"/>
  <c r="Z8919" i="13" a="1"/>
  <c r="Z2108" i="13" a="1"/>
  <c r="Z2436" i="13" a="1"/>
  <c r="Z7103" i="13" a="1"/>
  <c r="Z2137" i="13" a="1"/>
  <c r="Z9298" i="13" a="1"/>
  <c r="Z1702" i="13" a="1"/>
  <c r="Z8278" i="13" a="1"/>
  <c r="Z4950" i="13" a="1"/>
  <c r="Z3618" i="13" a="1"/>
  <c r="Z7412" i="13" a="1"/>
  <c r="Z7447" i="13" a="1"/>
  <c r="Z8068" i="13" a="1"/>
  <c r="Z2710" i="13" a="1"/>
  <c r="Z6374" i="13" a="1"/>
  <c r="Z1199" i="13" a="1"/>
  <c r="Z5609" i="13" a="1"/>
  <c r="Z7656" i="13" a="1"/>
  <c r="Z2819" i="13" a="1"/>
  <c r="Z1231" i="13" a="1"/>
  <c r="Z6339" i="13" a="1"/>
  <c r="Z9168" i="13" a="1"/>
  <c r="Z4936" i="13" a="1"/>
  <c r="Z4432" i="13" a="1"/>
  <c r="Z625" i="13" a="1"/>
  <c r="Z727" i="13" a="1"/>
  <c r="Z7351" i="13" a="1"/>
  <c r="Z9975" i="13" a="1"/>
  <c r="Z1198" i="13" a="1"/>
  <c r="Z194" i="13" a="1"/>
  <c r="Z713" i="13" a="1"/>
  <c r="Z3348" i="13" a="1"/>
  <c r="Z4776" i="13" a="1"/>
  <c r="Z8321" i="13" a="1"/>
  <c r="Z7574" i="13" a="1"/>
  <c r="Z7436" i="13" a="1"/>
  <c r="Z9448" i="13" a="1"/>
  <c r="Z4416" i="13" a="1"/>
  <c r="Z204" i="13" a="1"/>
  <c r="Z8524" i="13" a="1"/>
  <c r="Z6886" i="13" a="1"/>
  <c r="Z9889" i="13" a="1"/>
  <c r="Z1362" i="13" a="1"/>
  <c r="Z7831" i="13" a="1"/>
  <c r="Z1045" i="13" a="1"/>
  <c r="Z5969" i="13" a="1"/>
  <c r="Z9441" i="13" a="1"/>
  <c r="Z5861" i="13" a="1"/>
  <c r="Z5922" i="13" a="1"/>
  <c r="Z9080" i="13" a="1"/>
  <c r="Z1963" i="13" a="1"/>
  <c r="Z3754" i="13" a="1"/>
  <c r="Z6930" i="13" a="1"/>
  <c r="Z3052" i="13" a="1"/>
  <c r="Z6971" i="13" a="1"/>
  <c r="Z1022" i="13" a="1"/>
  <c r="Z9131" i="13" a="1"/>
  <c r="Z4366" i="13" a="1"/>
  <c r="Z2616" i="13" a="1"/>
  <c r="Z2847" i="13" a="1"/>
  <c r="Z5552" i="13" a="1"/>
  <c r="Z6195" i="13" a="1"/>
  <c r="Z5059" i="13" a="1"/>
  <c r="Z2099" i="13" a="1"/>
  <c r="Z4110" i="13" a="1"/>
  <c r="Z7790" i="13" a="1"/>
  <c r="Z4822" i="13" a="1"/>
  <c r="Z4327" i="13" a="1"/>
  <c r="Z2642" i="13" a="1"/>
  <c r="Z2180" i="13" a="1"/>
  <c r="Z8285" i="13" a="1"/>
  <c r="Z6815" i="13" a="1"/>
  <c r="Z2150" i="13" a="1"/>
  <c r="Z3195" i="13" a="1"/>
  <c r="Z5984" i="13" a="1"/>
  <c r="Z2857" i="13" a="1"/>
  <c r="Z7226" i="13" a="1"/>
  <c r="Z7408" i="13" a="1"/>
  <c r="Z8489" i="13" a="1"/>
  <c r="Z4485" i="13" a="1"/>
  <c r="Z6452" i="13" a="1"/>
  <c r="Z3237" i="13" a="1"/>
  <c r="Z4274" i="13" a="1"/>
  <c r="Z6659" i="13" a="1"/>
  <c r="Z2219" i="13" a="1"/>
  <c r="Z8544" i="13" a="1"/>
  <c r="Z1379" i="13" a="1"/>
  <c r="Z2924" i="13" a="1"/>
  <c r="Z9098" i="13" a="1"/>
  <c r="Z8909" i="13" a="1"/>
  <c r="Z5914" i="13" a="1"/>
  <c r="Z2751" i="13" a="1"/>
  <c r="Z7258" i="13" a="1"/>
  <c r="Z7920" i="13" a="1"/>
  <c r="Z2622" i="13" a="1"/>
  <c r="Z4172" i="13" a="1"/>
  <c r="Z6283" i="13" a="1"/>
  <c r="Z2881" i="13" a="1"/>
  <c r="Z5937" i="13" a="1"/>
  <c r="Z4970" i="13" a="1"/>
  <c r="Z4249" i="13" a="1"/>
  <c r="Z9733" i="13" a="1"/>
  <c r="Z9035" i="13" a="1"/>
  <c r="Z3049" i="13" a="1"/>
  <c r="Z8979" i="13" a="1"/>
  <c r="Z2267" i="13" a="1"/>
  <c r="Z6996" i="13" a="1"/>
  <c r="Z6055" i="13" a="1"/>
  <c r="Z5006" i="13" a="1"/>
  <c r="Z6914" i="13" a="1"/>
  <c r="Z8847" i="13" a="1"/>
  <c r="Z1511" i="13" a="1"/>
  <c r="Z8097" i="13" a="1"/>
  <c r="Z2359" i="13" a="1"/>
  <c r="Z5852" i="13" a="1"/>
  <c r="Z4358" i="13" a="1"/>
  <c r="Z5384" i="13" a="1"/>
  <c r="Z8946" i="13" a="1"/>
  <c r="Z2517" i="13" a="1"/>
  <c r="Z4760" i="13" a="1"/>
  <c r="Z396" i="13" a="1"/>
  <c r="Z4593" i="13" a="1"/>
  <c r="Z3495" i="13" a="1"/>
  <c r="Z2836" i="13" a="1"/>
  <c r="Z9499" i="13" a="1"/>
  <c r="Z5133" i="13" a="1"/>
  <c r="Z811" i="13" a="1"/>
  <c r="Z5488" i="13" a="1"/>
  <c r="Z5727" i="13" a="1"/>
  <c r="Z2661" i="13" a="1"/>
  <c r="Z5008" i="13" a="1"/>
  <c r="Z1844" i="13" a="1"/>
  <c r="Z705" i="13" a="1"/>
  <c r="Z9081" i="13" a="1"/>
  <c r="Z4191" i="13" a="1"/>
  <c r="Z8760" i="13" a="1"/>
  <c r="Z7594" i="13" a="1"/>
  <c r="Z5458" i="13" a="1"/>
  <c r="Z8833" i="13" a="1"/>
  <c r="Z2846" i="13" a="1"/>
  <c r="Z467" i="13" a="1"/>
  <c r="Z7477" i="13" a="1"/>
  <c r="Z2344" i="13" a="1"/>
  <c r="Z7505" i="13" a="1"/>
  <c r="Z4104" i="13" a="1"/>
  <c r="Z1907" i="13" a="1"/>
  <c r="Z8849" i="13" a="1"/>
  <c r="Z486" i="13" a="1"/>
  <c r="Z9721" i="13" a="1"/>
  <c r="Z790" i="13" a="1"/>
  <c r="Z6678" i="13" a="1"/>
  <c r="Z4117" i="13" a="1"/>
  <c r="Z9777" i="13" a="1"/>
  <c r="Z910" i="13" a="1"/>
  <c r="Z5196" i="13" a="1"/>
  <c r="Z2347" i="13" a="1"/>
  <c r="Z3728" i="13" a="1"/>
  <c r="Z1343" i="13" a="1"/>
  <c r="Z3344" i="13" a="1"/>
  <c r="Z9900" i="13" a="1"/>
  <c r="Z3674" i="13" a="1"/>
  <c r="Z2615" i="13" a="1"/>
  <c r="Z1316" i="13" a="1"/>
  <c r="Z1183" i="13" a="1"/>
  <c r="Z7050" i="13" a="1"/>
  <c r="Z296" i="13" a="1"/>
  <c r="Z8558" i="13" a="1"/>
  <c r="Z4877" i="13" a="1"/>
  <c r="Z1498" i="13" a="1"/>
  <c r="Z9208" i="13" a="1"/>
  <c r="Z3938" i="13" a="1"/>
  <c r="Z6529" i="13" a="1"/>
  <c r="Z2446" i="13" a="1"/>
  <c r="Z9299" i="13" a="1"/>
  <c r="Z7298" i="13" a="1"/>
  <c r="Z286" i="13" a="1"/>
  <c r="Z7531" i="13" a="1"/>
  <c r="Z1840" i="13" a="1"/>
  <c r="Z5058" i="13" a="1"/>
  <c r="Z264" i="13" a="1"/>
  <c r="Z6807" i="13" a="1"/>
  <c r="Z199" i="13" a="1"/>
  <c r="Z3992" i="13" a="1"/>
  <c r="Z6794" i="13" a="1"/>
  <c r="Z8428" i="13" a="1"/>
  <c r="Z7903" i="13" a="1"/>
  <c r="Z7155" i="13" a="1"/>
  <c r="Z8165" i="13" a="1"/>
  <c r="Z3054" i="13" a="1"/>
  <c r="Z6598" i="13" a="1"/>
  <c r="Z6961" i="13" a="1"/>
  <c r="Z2840" i="13" a="1"/>
  <c r="Z4766" i="13" a="1"/>
  <c r="Z8522" i="13" a="1"/>
  <c r="Z1805" i="13" a="1"/>
  <c r="Z8380" i="13" a="1"/>
  <c r="Z2726" i="13" a="1"/>
  <c r="Z7181" i="13" a="1"/>
  <c r="Z5151" i="13" a="1"/>
  <c r="Z6375" i="13" a="1"/>
  <c r="Z9805" i="13" a="1"/>
  <c r="Z4980" i="13" a="1"/>
  <c r="Z5616" i="13" a="1"/>
  <c r="Z5418" i="13" a="1"/>
  <c r="Z2487" i="13" a="1"/>
  <c r="Z6611" i="13" a="1"/>
  <c r="Z399" i="13" a="1"/>
  <c r="Z7046" i="13" a="1"/>
  <c r="Z4860" i="13" a="1"/>
  <c r="Z7049" i="13" a="1"/>
  <c r="Z2897" i="13" a="1"/>
  <c r="Z966" i="13" a="1"/>
  <c r="Z7610" i="13" a="1"/>
  <c r="Z4460" i="13" a="1"/>
  <c r="Z4151" i="13" a="1"/>
  <c r="Z965" i="13" a="1"/>
  <c r="Z256" i="13" a="1"/>
  <c r="Z5445" i="13" a="1"/>
  <c r="Z3008" i="13" a="1"/>
  <c r="Z9181" i="13" a="1"/>
  <c r="Z4228" i="13" a="1"/>
  <c r="Z1037" i="13" a="1"/>
  <c r="Z4671" i="13" a="1"/>
  <c r="Z3138" i="13" a="1"/>
  <c r="Z2442" i="13" a="1"/>
  <c r="Z8322" i="13" a="1"/>
  <c r="Z8175" i="13" a="1"/>
  <c r="Z9582" i="13" a="1"/>
  <c r="Z7148" i="13" a="1"/>
  <c r="Z874" i="13" a="1"/>
  <c r="Z4602" i="13" a="1"/>
  <c r="Z2834" i="13" a="1"/>
  <c r="Z3868" i="13" a="1"/>
  <c r="Z6138" i="13" a="1"/>
  <c r="Z1628" i="13" a="1"/>
  <c r="Z8247" i="13" a="1"/>
  <c r="Z5916" i="13" a="1"/>
  <c r="Z5896" i="13" a="1"/>
  <c r="Z7449" i="13" a="1"/>
  <c r="Z4798" i="13" a="1"/>
  <c r="Z9628" i="13" a="1"/>
  <c r="Z3039" i="13" a="1"/>
  <c r="Z7797" i="13" a="1"/>
  <c r="Z6454" i="13" a="1"/>
  <c r="Z3487" i="13" a="1"/>
  <c r="Z4374" i="13" a="1"/>
  <c r="Z5220" i="13" a="1"/>
  <c r="Z9154" i="13" a="1"/>
  <c r="Z1112" i="13" a="1"/>
  <c r="Z2133" i="13" a="1"/>
  <c r="Z6368" i="13" a="1"/>
  <c r="Z1719" i="13" a="1"/>
  <c r="Z9541" i="13" a="1"/>
  <c r="Z8043" i="13" a="1"/>
  <c r="Z4755" i="13" a="1"/>
  <c r="Z8605" i="13" a="1"/>
  <c r="Z5834" i="13" a="1"/>
  <c r="Z7211" i="13" a="1"/>
  <c r="Z5934" i="13" a="1"/>
  <c r="Z6946" i="13" a="1"/>
  <c r="Z3797" i="13" a="1"/>
  <c r="Z1977" i="13" a="1"/>
  <c r="Z1274" i="13" a="1"/>
  <c r="Z671" i="13" a="1"/>
  <c r="Z6600" i="13" a="1"/>
  <c r="Z1240" i="13" a="1"/>
  <c r="Z9186" i="13" a="1"/>
  <c r="Z4192" i="13" a="1"/>
  <c r="Z6058" i="13" a="1"/>
  <c r="Z5789" i="13" a="1"/>
  <c r="Z5490" i="13" a="1"/>
  <c r="Z1745" i="13" a="1"/>
  <c r="Z9968" i="13" a="1"/>
  <c r="Z3883" i="13" a="1"/>
  <c r="Z4412" i="13" a="1"/>
  <c r="Z1627" i="13" a="1"/>
  <c r="Z4971" i="13" a="1"/>
  <c r="Z4600" i="13" a="1"/>
  <c r="Z9360" i="13" a="1"/>
  <c r="Z341" i="13" a="1"/>
  <c r="Z2056" i="13" a="1"/>
  <c r="Z8261" i="13" a="1"/>
  <c r="Z4914" i="13" a="1"/>
  <c r="Z9869" i="13" a="1"/>
  <c r="Z6091" i="13" a="1"/>
  <c r="Z8611" i="13" a="1"/>
  <c r="Z4859" i="13" a="1"/>
  <c r="Z993" i="13" a="1"/>
  <c r="Z7062" i="13" a="1"/>
  <c r="Z1925" i="13" a="1"/>
  <c r="Z9644" i="13" a="1"/>
  <c r="Z4911" i="13" a="1"/>
  <c r="Z5960" i="13" a="1"/>
  <c r="Z3597" i="13" a="1"/>
  <c r="Z7929" i="13" a="1"/>
  <c r="Z2621" i="13" a="1"/>
  <c r="Z6694" i="13" a="1"/>
  <c r="Z7427" i="13" a="1"/>
  <c r="Z9700" i="13" a="1"/>
  <c r="Z4043" i="13" a="1"/>
  <c r="Z5902" i="13" a="1"/>
  <c r="Z5146" i="13" a="1"/>
  <c r="Z2696" i="13" a="1"/>
  <c r="Z294" i="13" a="1"/>
  <c r="Z9029" i="13" a="1"/>
  <c r="Z1369" i="13" a="1"/>
  <c r="Z9648" i="13" a="1"/>
  <c r="Z4164" i="13" a="1"/>
  <c r="Z7775" i="13" a="1"/>
  <c r="Z2231" i="13" a="1"/>
  <c r="Z3736" i="13" a="1"/>
  <c r="Z7230" i="13" a="1"/>
  <c r="Z5141" i="13" a="1"/>
  <c r="Z2276" i="13" a="1"/>
  <c r="Z9566" i="13" a="1"/>
  <c r="Z2516" i="13" a="1"/>
  <c r="Z6531" i="13" a="1"/>
  <c r="Z7247" i="13" a="1"/>
  <c r="Z7146" i="13" a="1"/>
  <c r="Z5076" i="13" a="1"/>
  <c r="Z5746" i="13" a="1"/>
  <c r="Z1943" i="13" a="1"/>
  <c r="Z1425" i="13" a="1"/>
  <c r="Z1679" i="13" a="1"/>
  <c r="Z4284" i="13" a="1"/>
  <c r="Z5303" i="13" a="1"/>
  <c r="Z9225" i="13" a="1"/>
  <c r="Z5538" i="13" a="1"/>
  <c r="Z8481" i="13" a="1"/>
  <c r="Z2611" i="13" a="1"/>
  <c r="Z158" i="13" a="1"/>
  <c r="Z185" i="13" a="1"/>
  <c r="Z7946" i="13" a="1"/>
  <c r="Z475" i="13" a="1"/>
  <c r="Z1474" i="13" a="1"/>
  <c r="Z307" i="13" a="1"/>
  <c r="Z651" i="13" a="1"/>
  <c r="Z1263" i="13" a="1"/>
  <c r="Z498" i="13" a="1"/>
  <c r="Z1278" i="13" a="1"/>
  <c r="Z7826" i="13" a="1"/>
  <c r="Z7275" i="13" a="1"/>
  <c r="Z4483" i="13" a="1"/>
  <c r="Z4112" i="13" a="1"/>
  <c r="Z5631" i="13" a="1"/>
  <c r="Z5211" i="13" a="1"/>
  <c r="Z4838" i="13" a="1"/>
  <c r="Z2830" i="13" a="1"/>
  <c r="Z7846" i="13" a="1"/>
  <c r="Z186" i="13" a="1"/>
  <c r="Z9735" i="13" a="1"/>
  <c r="Z1884" i="13" a="1"/>
  <c r="Z5395" i="13" a="1"/>
  <c r="Z9469" i="13" a="1"/>
  <c r="Z9594" i="13" a="1"/>
  <c r="Z9576" i="13" a="1"/>
  <c r="Z6803" i="13" a="1"/>
  <c r="Z5678" i="13" a="1"/>
  <c r="Z635" i="13" a="1"/>
  <c r="Z5406" i="13" a="1"/>
  <c r="Z1325" i="13" a="1"/>
  <c r="Z3386" i="13" a="1"/>
  <c r="Z9682" i="13" a="1"/>
  <c r="Z6023" i="13" a="1"/>
  <c r="Z462" i="13" a="1"/>
  <c r="Z5691" i="13" a="1"/>
  <c r="Z1009" i="13" a="1"/>
  <c r="Z1716" i="13" a="1"/>
  <c r="Z9544" i="13" a="1"/>
  <c r="Z9847" i="13" a="1"/>
  <c r="Z5684" i="13" a="1"/>
  <c r="Z6849" i="13" a="1"/>
  <c r="Z7070" i="13" a="1"/>
  <c r="Z3058" i="13" a="1"/>
  <c r="Z369" i="13" a="1"/>
  <c r="Z9444" i="13" a="1"/>
  <c r="Z5899" i="13" a="1"/>
  <c r="Z8122" i="13" a="1"/>
  <c r="Z710" i="13" a="1"/>
  <c r="Z6981" i="13" a="1"/>
  <c r="Z4019" i="13" a="1"/>
  <c r="Z3845" i="13" a="1"/>
  <c r="Z8963" i="13" a="1"/>
  <c r="Z7587" i="13" a="1"/>
  <c r="Z6432" i="13" a="1"/>
  <c r="Z7778" i="13" a="1"/>
  <c r="Z6761" i="13" a="1"/>
  <c r="Z8488" i="13" a="1"/>
  <c r="Z5100" i="13" a="1"/>
  <c r="Z1035" i="13" a="1"/>
  <c r="Z2694" i="13" a="1"/>
  <c r="Z9891" i="13" a="1"/>
  <c r="Z4682" i="13" a="1"/>
  <c r="Z1094" i="13" a="1"/>
  <c r="Z1179" i="13" a="1"/>
  <c r="Z2727" i="13" a="1"/>
  <c r="Z1559" i="13" a="1"/>
  <c r="Z3824" i="13" a="1"/>
  <c r="Z5226" i="13" a="1"/>
  <c r="Z559" i="13" a="1"/>
  <c r="Z8966" i="13" a="1"/>
  <c r="Z516" i="13" a="1"/>
  <c r="Z9530" i="13" a="1"/>
  <c r="Z4111" i="13" a="1"/>
  <c r="Z989" i="13" a="1"/>
  <c r="Z5851" i="13" a="1"/>
  <c r="Z4209" i="13" a="1"/>
  <c r="Z3855" i="13" a="1"/>
  <c r="Z2378" i="13" a="1"/>
  <c r="Z7233" i="13" a="1"/>
  <c r="Z743" i="13" a="1"/>
  <c r="Z5067" i="13" a="1"/>
  <c r="Z7299" i="13" a="1"/>
  <c r="Z5261" i="13" a="1"/>
  <c r="Z5492" i="13" a="1"/>
  <c r="Z5131" i="13" a="1"/>
  <c r="Z7941" i="13" a="1"/>
  <c r="Z1543" i="13" a="1"/>
  <c r="Z9536" i="13" a="1"/>
  <c r="Z4157" i="13" a="1"/>
  <c r="Z7814" i="13" a="1"/>
  <c r="Z6887" i="13" a="1"/>
  <c r="Z1500" i="13" a="1"/>
  <c r="Z2190" i="13" a="1"/>
  <c r="Z8491" i="13" a="1"/>
  <c r="Z9303" i="13" a="1"/>
  <c r="Z610" i="13" a="1"/>
  <c r="Z8839" i="13" a="1"/>
  <c r="Z742" i="13" a="1"/>
  <c r="Z1852" i="13" a="1"/>
  <c r="Z9009" i="13" a="1"/>
  <c r="Z9601" i="13" a="1"/>
  <c r="Z5126" i="13" a="1"/>
  <c r="Z2791" i="13" a="1"/>
  <c r="Z7267" i="13" a="1"/>
  <c r="Z3930" i="13" a="1"/>
  <c r="Z9260" i="13" a="1"/>
  <c r="Z180" i="13" a="1"/>
  <c r="Z2246" i="13" a="1"/>
  <c r="Z5766" i="13" a="1"/>
  <c r="Z6741" i="13" a="1"/>
  <c r="Z3470" i="13" a="1"/>
  <c r="Z1843" i="13" a="1"/>
  <c r="Z2271" i="13" a="1"/>
  <c r="Z4290" i="13" a="1"/>
  <c r="Z697" i="13" a="1"/>
  <c r="Z3901" i="13" a="1"/>
  <c r="Z1192" i="13" a="1"/>
  <c r="Z5182" i="13" a="1"/>
  <c r="Z9055" i="13" a="1"/>
  <c r="Z8403" i="13" a="1"/>
  <c r="Z6647" i="13" a="1"/>
  <c r="Z358" i="13" a="1"/>
  <c r="Z1286" i="13" a="1"/>
  <c r="Z7562" i="13" a="1"/>
  <c r="Z7374" i="13" a="1"/>
  <c r="Z4687" i="13" a="1"/>
  <c r="Z4159" i="13" a="1"/>
  <c r="Z9059" i="13" a="1"/>
  <c r="Z5174" i="13" a="1"/>
  <c r="Z5758" i="13" a="1"/>
  <c r="Z6864" i="13" a="1"/>
  <c r="Z7787" i="13" a="1"/>
  <c r="Z3498" i="13" a="1"/>
  <c r="Z8076" i="13" a="1"/>
  <c r="Z3349" i="13" a="1"/>
  <c r="Z749" i="13" a="1"/>
  <c r="Z9079" i="13" a="1"/>
  <c r="Z1011" i="13" a="1"/>
  <c r="Z8723" i="13" a="1"/>
  <c r="Z5455" i="13" a="1"/>
  <c r="Z825" i="13" a="1"/>
  <c r="Z1646" i="13" a="1"/>
  <c r="Z2187" i="13" a="1"/>
  <c r="Z4743" i="13" a="1"/>
  <c r="Z1346" i="13" a="1"/>
  <c r="Z4522" i="13" a="1"/>
  <c r="Z1251" i="13" a="1"/>
  <c r="Z2849" i="13" a="1"/>
  <c r="Z8790" i="13" a="1"/>
  <c r="Z2087" i="13" a="1"/>
  <c r="Z6192" i="13" a="1"/>
  <c r="Z6865" i="13" a="1"/>
  <c r="Z5990" i="13" a="1"/>
  <c r="Z9407" i="13" a="1"/>
  <c r="Z1629" i="13" a="1"/>
  <c r="Z9629" i="13" a="1"/>
  <c r="Z5773" i="13" a="1"/>
  <c r="Z9983" i="13" a="1"/>
  <c r="Z4551" i="13" a="1"/>
  <c r="Z4732" i="13" a="1"/>
  <c r="Z8455" i="13" a="1"/>
  <c r="Z5586" i="13" a="1"/>
  <c r="Z5129" i="13" a="1"/>
  <c r="Z6650" i="13" a="1"/>
  <c r="Z3951" i="13" a="1"/>
  <c r="Z6904" i="13" a="1"/>
  <c r="Z5983" i="13" a="1"/>
  <c r="Z2302" i="13" a="1"/>
  <c r="Z2437" i="13" a="1"/>
  <c r="Z3795" i="13" a="1"/>
  <c r="Z5102" i="13" a="1"/>
  <c r="Z1599" i="13" a="1"/>
  <c r="Z1249" i="13" a="1"/>
  <c r="Z6533" i="13" a="1"/>
  <c r="Z5238" i="13" a="1"/>
  <c r="Z8943" i="13" a="1"/>
  <c r="Z4895" i="13" a="1"/>
  <c r="Z7938" i="13" a="1"/>
  <c r="Z9096" i="13" a="1"/>
  <c r="Z8819" i="13" a="1"/>
  <c r="Z507" i="13" a="1"/>
  <c r="Z846" i="13" a="1"/>
  <c r="Z6778" i="13" a="1"/>
  <c r="Z236" i="13" a="1"/>
  <c r="Z8501" i="13" a="1"/>
  <c r="Z9228" i="13" a="1"/>
  <c r="Z5779" i="13" a="1"/>
  <c r="Z6255" i="13" a="1"/>
  <c r="Z3578" i="13" a="1"/>
  <c r="Z377" i="13" a="1"/>
  <c r="Z7781" i="13" a="1"/>
  <c r="Z7599" i="13" a="1"/>
  <c r="Z763" i="13" a="1"/>
  <c r="Z8347" i="13" a="1"/>
  <c r="Z2261" i="13" a="1"/>
  <c r="Z8021" i="13" a="1"/>
  <c r="Z3589" i="13" a="1"/>
  <c r="Z9324" i="13" a="1"/>
  <c r="Z2625" i="13" a="1"/>
  <c r="Z8231" i="13" a="1"/>
  <c r="Z595" i="13" a="1"/>
  <c r="Z2983" i="13" a="1"/>
  <c r="Z301" i="13" a="1"/>
  <c r="Z6223" i="13" a="1"/>
  <c r="Z2300" i="13" a="1"/>
  <c r="Z9562" i="13" a="1"/>
  <c r="Z1411" i="13" a="1"/>
  <c r="Z3543" i="13" a="1"/>
  <c r="Z5736" i="13" a="1"/>
  <c r="Z8195" i="13" a="1"/>
  <c r="Z2706" i="13" a="1"/>
  <c r="Z5194" i="13" a="1"/>
  <c r="Z4310" i="13" a="1"/>
  <c r="Z5459" i="13" a="1"/>
  <c r="Z391" i="13" a="1"/>
  <c r="Z4294" i="13" a="1"/>
  <c r="Z5550" i="13" a="1"/>
  <c r="Z8072" i="13" a="1"/>
  <c r="Z6851" i="13" a="1"/>
  <c r="Z5868" i="13" a="1"/>
  <c r="Z2678" i="13" a="1"/>
  <c r="Z2290" i="13" a="1"/>
  <c r="Z8085" i="13" a="1"/>
  <c r="Z3818" i="13" a="1"/>
  <c r="Z1246" i="13" a="1"/>
  <c r="Z2636" i="13" a="1"/>
  <c r="Z7798" i="13" a="1"/>
  <c r="Z4406" i="13" a="1"/>
  <c r="Z9388" i="13" a="1"/>
  <c r="Z1945" i="13" a="1"/>
  <c r="Z4005" i="13" a="1"/>
  <c r="Z9508" i="13" a="1"/>
  <c r="Z9475" i="13" a="1"/>
  <c r="Z6408" i="13" a="1"/>
  <c r="Z692" i="13" a="1"/>
  <c r="Z3840" i="13" a="1"/>
  <c r="Z4955" i="13" a="1"/>
  <c r="Z8652" i="13" a="1"/>
  <c r="Z6171" i="13" a="1"/>
  <c r="Z7866" i="13" a="1"/>
  <c r="Z4486" i="13" a="1"/>
  <c r="Z5248" i="13" a="1"/>
  <c r="Z9365" i="13" a="1"/>
  <c r="Z2730" i="13" a="1"/>
  <c r="Z9179" i="13" a="1"/>
  <c r="Z3378" i="13" a="1"/>
  <c r="Z6536" i="13" a="1"/>
  <c r="Z4994" i="13" a="1"/>
  <c r="Z5427" i="13" a="1"/>
  <c r="Z9545" i="13" a="1"/>
  <c r="Z8281" i="13" a="1"/>
  <c r="Z2307" i="13" a="1"/>
  <c r="Z3308" i="13" a="1"/>
  <c r="Z7944" i="13" a="1"/>
  <c r="Z7511" i="13" a="1"/>
  <c r="Z2005" i="13" a="1"/>
  <c r="Z4683" i="13" a="1"/>
  <c r="Z7444" i="13" a="1"/>
  <c r="Z6896" i="13" a="1"/>
  <c r="Z4651" i="13" a="1"/>
  <c r="Z4389" i="13" a="1"/>
  <c r="Z6756" i="13" a="1"/>
  <c r="Z1218" i="13" a="1"/>
  <c r="Z7280" i="13" a="1"/>
  <c r="Z604" i="13" a="1"/>
  <c r="Z6799" i="13" a="1"/>
  <c r="Z7116" i="13" a="1"/>
  <c r="Z954" i="13" a="1"/>
  <c r="Z9257" i="13" a="1"/>
  <c r="Z7165" i="13" a="1"/>
  <c r="Z6103" i="13" a="1"/>
  <c r="Z8506" i="13" a="1"/>
  <c r="Z8359" i="13" a="1"/>
  <c r="Z1054" i="13" a="1"/>
  <c r="Z254" i="13" a="1"/>
  <c r="Z3413" i="13" a="1"/>
  <c r="Z9708" i="13" a="1"/>
  <c r="Z3453" i="13" a="1"/>
  <c r="Z340" i="13" a="1"/>
  <c r="Z9571" i="13" a="1"/>
  <c r="Z6651" i="13" a="1"/>
  <c r="Z1973" i="13" a="1"/>
  <c r="Z8812" i="13" a="1"/>
  <c r="Z1392" i="13" a="1"/>
  <c r="Z4413" i="13" a="1"/>
  <c r="Z3608" i="13" a="1"/>
  <c r="Z5187" i="13" a="1"/>
  <c r="Z1695" i="13" a="1"/>
  <c r="Z8742" i="13" a="1"/>
  <c r="Z2486" i="13" a="1"/>
  <c r="Z3012" i="13" a="1"/>
  <c r="Z6624" i="13" a="1"/>
  <c r="Z4492" i="13" a="1"/>
  <c r="Z1388" i="13" a="1"/>
  <c r="Z7664" i="13" a="1"/>
  <c r="Z5792" i="13" a="1"/>
  <c r="Z7013" i="13" a="1"/>
  <c r="Z7627" i="13" a="1"/>
  <c r="Z3345" i="13" a="1"/>
  <c r="Z7292" i="13" a="1"/>
  <c r="Z630" i="13" a="1"/>
  <c r="Z4421" i="13" a="1"/>
  <c r="Z5443" i="13" a="1"/>
  <c r="Z4549" i="13" a="1"/>
  <c r="Z5107" i="13" a="1"/>
  <c r="Z7079" i="13" a="1"/>
  <c r="Z2323" i="13" a="1"/>
  <c r="Z8783" i="13" a="1"/>
  <c r="Z2015" i="13" a="1"/>
  <c r="Z2369" i="13" a="1"/>
  <c r="Z201" i="13" a="1"/>
  <c r="Z2731" i="13" a="1"/>
  <c r="Z6336" i="13" a="1"/>
  <c r="Z1939" i="13" a="1"/>
  <c r="Z9492" i="13" a="1"/>
  <c r="Z9073" i="13" a="1"/>
  <c r="Z326" i="13" a="1"/>
  <c r="Z8266" i="13" a="1"/>
  <c r="Z5179" i="13" a="1"/>
  <c r="Z6373" i="13" a="1"/>
  <c r="Z7956" i="13" a="1"/>
  <c r="Z6567" i="13" a="1"/>
  <c r="Z2407" i="13" a="1"/>
  <c r="Z2605" i="13" a="1"/>
  <c r="Z7995" i="13" a="1"/>
  <c r="Z4777" i="13" a="1"/>
  <c r="Z6323" i="13" a="1"/>
  <c r="Z5143" i="13" a="1"/>
  <c r="Z7880" i="13" a="1"/>
  <c r="Z7179" i="13" a="1"/>
  <c r="Z5669" i="13" a="1"/>
  <c r="Z7031" i="13" a="1"/>
  <c r="Z8146" i="13" a="1"/>
  <c r="Z4982" i="13" a="1"/>
  <c r="Z4660" i="13" a="1"/>
  <c r="Z7318" i="13" a="1"/>
  <c r="Z2277" i="13" a="1"/>
  <c r="Z8800" i="13" a="1"/>
  <c r="Z4878" i="13" a="1"/>
  <c r="Z6513" i="13" a="1"/>
  <c r="Z839" i="13" a="1"/>
  <c r="Z1440" i="13" a="1"/>
  <c r="Z2205" i="13" a="1"/>
  <c r="Z5800" i="13" a="1"/>
  <c r="Z2385" i="13" a="1"/>
  <c r="Z1229" i="13" a="1"/>
  <c r="Z6684" i="13" a="1"/>
  <c r="Z5154" i="13" a="1"/>
  <c r="Z3549" i="13" a="1"/>
  <c r="Z6424" i="13" a="1"/>
  <c r="Z7590" i="13" a="1"/>
  <c r="Z1204" i="13" a="1"/>
  <c r="Z7870" i="13" a="1"/>
  <c r="Z4581" i="13" a="1"/>
  <c r="Z1709" i="13" a="1"/>
  <c r="Z4289" i="13" a="1"/>
  <c r="Z5998" i="13" a="1"/>
  <c r="Z218" i="13" a="1"/>
  <c r="Z2574" i="13" a="1"/>
  <c r="Z5201" i="13" a="1"/>
  <c r="Z417" i="13" a="1"/>
  <c r="Z4350" i="13" a="1"/>
  <c r="Z1310" i="13" a="1"/>
  <c r="Z7897" i="13" a="1"/>
  <c r="Z6426" i="13" a="1"/>
  <c r="Z7107" i="13" a="1"/>
  <c r="Z4465" i="13" a="1"/>
  <c r="Z9473" i="13" a="1"/>
  <c r="Z9791" i="13" a="1"/>
  <c r="Z2466" i="13" a="1"/>
  <c r="Z2303" i="13" a="1"/>
  <c r="Z7391" i="13" a="1"/>
  <c r="Z4775" i="13" a="1"/>
  <c r="Z2709" i="13" a="1"/>
  <c r="Z1170" i="13" a="1"/>
  <c r="Z4181" i="13" a="1"/>
  <c r="Z1415" i="13" a="1"/>
  <c r="Z9753" i="13" a="1"/>
  <c r="Z1357" i="13" a="1"/>
  <c r="Z4178" i="13" a="1"/>
  <c r="Z7666" i="13" a="1"/>
  <c r="Z2314" i="13" a="1"/>
  <c r="Z190" i="13" a="1"/>
  <c r="Z1766" i="13" a="1"/>
  <c r="Z9830" i="13" a="1"/>
  <c r="Z6924" i="13" a="1"/>
  <c r="Z9222" i="13" a="1"/>
  <c r="Z9573" i="13" a="1"/>
  <c r="Z6338" i="13" a="1"/>
  <c r="Z7668" i="13" a="1"/>
  <c r="Z6656" i="13" a="1"/>
  <c r="Z9229" i="13" a="1"/>
  <c r="Z4365" i="13" a="1"/>
  <c r="Z1454" i="13" a="1"/>
  <c r="Z8469" i="13" a="1"/>
  <c r="Z9920" i="13" a="1"/>
  <c r="Z1173" i="13" a="1"/>
  <c r="Z7076" i="13" a="1"/>
  <c r="Z7312" i="13" a="1"/>
  <c r="Z4809" i="13" a="1"/>
  <c r="Z3323" i="13" a="1"/>
  <c r="Z5435" i="13" a="1"/>
  <c r="Z8274" i="13" a="1"/>
  <c r="Z609" i="13" a="1"/>
  <c r="Z346" i="13" a="1"/>
  <c r="Z2217" i="13" a="1"/>
  <c r="Z246" i="13" a="1"/>
  <c r="Z9696" i="13" a="1"/>
  <c r="Z4314" i="13" a="1"/>
  <c r="Z7681" i="13" a="1"/>
  <c r="Z7190" i="13" a="1"/>
  <c r="Z3530" i="13" a="1"/>
  <c r="Z3192" i="13" a="1"/>
  <c r="Z5464" i="13" a="1"/>
  <c r="Z429" i="13" a="1"/>
  <c r="Z7869" i="13" a="1"/>
  <c r="Z3634" i="13" a="1"/>
  <c r="Z525" i="13" a="1"/>
  <c r="Z4623" i="13" a="1"/>
  <c r="Z6653" i="13" a="1"/>
  <c r="Z8631" i="13" a="1"/>
  <c r="Z2263" i="13" a="1"/>
  <c r="Z9489" i="13" a="1"/>
  <c r="Z5995" i="13" a="1"/>
  <c r="Z3278" i="13" a="1"/>
  <c r="Z6717" i="13" a="1"/>
  <c r="Z3565" i="13" a="1"/>
  <c r="Z2856" i="13" a="1"/>
  <c r="Z195" i="13" a="1"/>
  <c r="Z971" i="13" a="1"/>
  <c r="Z1975" i="13" a="1"/>
  <c r="Z9679" i="13" a="1"/>
  <c r="Z9067" i="13" a="1"/>
  <c r="Z6554" i="13" a="1"/>
  <c r="Z2459" i="13" a="1"/>
  <c r="Z1190" i="13" a="1"/>
  <c r="Z936" i="13" a="1"/>
  <c r="Z6248" i="13" a="1"/>
  <c r="Z2074" i="13" a="1"/>
  <c r="Z9767" i="13" a="1"/>
  <c r="Z5134" i="13" a="1"/>
  <c r="Z3745" i="13" a="1"/>
  <c r="Z1617" i="13" a="1"/>
  <c r="Z2184" i="13" a="1"/>
  <c r="Z2650" i="13" a="1"/>
  <c r="Z4034" i="13" a="1"/>
  <c r="Z3931" i="13" a="1"/>
  <c r="Z6798" i="13" a="1"/>
  <c r="Z4945" i="13" a="1"/>
  <c r="Z8873" i="13" a="1"/>
  <c r="Z9248" i="13" a="1"/>
  <c r="Z8036" i="13" a="1"/>
  <c r="Z5585" i="13" a="1"/>
  <c r="Z8741" i="13" a="1"/>
  <c r="Z8112" i="13" a="1"/>
  <c r="Z7323" i="13" a="1"/>
  <c r="Z7356" i="13" a="1"/>
  <c r="Z8507" i="13" a="1"/>
  <c r="Z5230" i="13" a="1"/>
  <c r="Z7111" i="13" a="1"/>
  <c r="Z9595" i="13" a="1"/>
  <c r="Z6938" i="13" a="1"/>
  <c r="Z2079" i="13" a="1"/>
  <c r="Z3258" i="13" a="1"/>
  <c r="Z673" i="13" a="1"/>
  <c r="Z8818" i="13" a="1"/>
  <c r="Z8595" i="13" a="1"/>
  <c r="Z8641" i="13" a="1"/>
  <c r="Z1811" i="13" a="1"/>
  <c r="Z7856" i="13" a="1"/>
  <c r="Z6982" i="13" a="1"/>
  <c r="Z4121" i="13" a="1"/>
  <c r="Z5251" i="13" a="1"/>
  <c r="Z7686" i="13" a="1"/>
  <c r="Z3667" i="13" a="1"/>
  <c r="Z5707" i="13" a="1"/>
  <c r="Z6682" i="13" a="1"/>
  <c r="Z4054" i="13" a="1"/>
  <c r="Z6795" i="13" a="1"/>
  <c r="Z3605" i="13" a="1"/>
  <c r="Z7133" i="13" a="1"/>
  <c r="Z6856" i="13" a="1"/>
  <c r="Z7383" i="13" a="1"/>
  <c r="Z4693" i="13" a="1"/>
  <c r="Z535" i="13" a="1"/>
  <c r="Z9602" i="13" a="1"/>
  <c r="Z3600" i="13" a="1"/>
  <c r="Z9577" i="13" a="1"/>
  <c r="Z5116" i="13" a="1"/>
  <c r="Z4177" i="13" a="1"/>
  <c r="Z1831" i="13" a="1"/>
  <c r="Z313" i="13" a="1"/>
  <c r="Z2067" i="13" a="1"/>
  <c r="Z6263" i="13" a="1"/>
  <c r="Z3633" i="13" a="1"/>
  <c r="Z6329" i="13" a="1"/>
  <c r="Z4588" i="13" a="1"/>
  <c r="Z2721" i="13" a="1"/>
  <c r="Z2130" i="13" a="1"/>
  <c r="Z4565" i="13" a="1"/>
  <c r="Z9377" i="13" a="1"/>
  <c r="Z8551" i="13" a="1"/>
  <c r="Z9836" i="13" a="1"/>
  <c r="Z5394" i="13" a="1"/>
  <c r="Z2658" i="13" a="1"/>
  <c r="Z1654" i="13" a="1"/>
  <c r="Z1860" i="13" a="1"/>
  <c r="Z5272" i="13" a="1"/>
  <c r="Z4759" i="13" a="1"/>
  <c r="Z7885" i="13" a="1"/>
  <c r="Z3935" i="13" a="1"/>
  <c r="Z747" i="13" a="1"/>
  <c r="Z2309" i="13" a="1"/>
  <c r="Z5845" i="13" a="1"/>
  <c r="Z8526" i="13" a="1"/>
  <c r="Z4105" i="13" a="1"/>
  <c r="Z175" i="13" a="1"/>
  <c r="Z7858" i="13" a="1"/>
  <c r="Z8880" i="13" a="1"/>
  <c r="Z6542" i="13" a="1"/>
  <c r="Z9774" i="13" a="1"/>
  <c r="Z7129" i="13" a="1"/>
  <c r="Z2613" i="13" a="1"/>
  <c r="Z4128" i="13" a="1"/>
  <c r="Z2958" i="13" a="1"/>
  <c r="Z8426" i="13" a="1"/>
  <c r="Z6206" i="13" a="1"/>
  <c r="Z8913" i="13" a="1"/>
  <c r="Z5864" i="13" a="1"/>
  <c r="Z7099" i="13" a="1"/>
  <c r="Z3685" i="13" a="1"/>
  <c r="Z4367" i="13" a="1"/>
  <c r="Z4960" i="13" a="1"/>
  <c r="Z8726" i="13" a="1"/>
  <c r="Z5722" i="13" a="1"/>
  <c r="Z2789" i="13" a="1"/>
  <c r="Z6545" i="13" a="1"/>
  <c r="Z329" i="13" a="1"/>
  <c r="Z6181" i="13" a="1"/>
  <c r="Z8437" i="13" a="1"/>
  <c r="Z7452" i="13" a="1"/>
  <c r="Z3128" i="13" a="1"/>
  <c r="Z1047" i="13" a="1"/>
  <c r="Z1351" i="13" a="1"/>
  <c r="Z437" i="13" a="1"/>
  <c r="Z8587" i="13" a="1"/>
  <c r="Z6562" i="13" a="1"/>
  <c r="Z3828" i="13" a="1"/>
  <c r="Z5679" i="13" a="1"/>
  <c r="Z6844" i="13" a="1"/>
  <c r="Z8672" i="13" a="1"/>
  <c r="Z5694" i="13" a="1"/>
  <c r="Z1158" i="13" a="1"/>
  <c r="Z5554" i="13" a="1"/>
  <c r="Z6250" i="13" a="1"/>
  <c r="Z4464" i="13" a="1"/>
  <c r="Z1862" i="13" a="1"/>
  <c r="Z8813" i="13" a="1"/>
  <c r="Z3107" i="13" a="1"/>
  <c r="Z8700" i="13" a="1"/>
  <c r="Z454" i="13" a="1"/>
  <c r="Z2080" i="13" a="1"/>
  <c r="Z8547" i="13" a="1"/>
  <c r="Z9877" i="13" a="1"/>
  <c r="Z1522" i="13" a="1"/>
  <c r="Z2101" i="13" a="1"/>
  <c r="Z8683" i="13" a="1"/>
  <c r="Z3161" i="13" a="1"/>
  <c r="Z3069" i="13" a="1"/>
  <c r="Z3179" i="13" a="1"/>
  <c r="Z2630" i="13" a="1"/>
  <c r="Z5105" i="13" a="1"/>
  <c r="Z9352" i="13" a="1"/>
  <c r="Z8280" i="13" a="1"/>
  <c r="Z9386" i="13" a="1"/>
  <c r="Z3000" i="13" a="1"/>
  <c r="Z3792" i="13" a="1"/>
  <c r="Z5482" i="13" a="1"/>
  <c r="Z3086" i="13" a="1"/>
  <c r="Z1079" i="13" a="1"/>
  <c r="Z3831" i="13" a="1"/>
  <c r="Z7040" i="13" a="1"/>
  <c r="Z2607" i="13" a="1"/>
  <c r="Z9305" i="13" a="1"/>
  <c r="Z8674" i="13" a="1"/>
  <c r="Z3062" i="13" a="1"/>
  <c r="Z4446" i="13" a="1"/>
  <c r="Z1731" i="13" a="1"/>
  <c r="Z1903" i="13" a="1"/>
  <c r="Z5343" i="13" a="1"/>
  <c r="Z6792" i="13" a="1"/>
  <c r="Z7873" i="13" a="1"/>
  <c r="Z7359" i="13" a="1"/>
  <c r="Z9589" i="13" a="1"/>
  <c r="Z4880" i="13" a="1"/>
  <c r="Z700" i="13" a="1"/>
  <c r="Z3330" i="13" a="1"/>
  <c r="Z7406" i="13" a="1"/>
  <c r="Z2070" i="13" a="1"/>
  <c r="Z2088" i="13" a="1"/>
  <c r="Z7927" i="13" a="1"/>
  <c r="Z4564" i="13" a="1"/>
  <c r="Z1966" i="13" a="1"/>
  <c r="Z8314" i="13" a="1"/>
  <c r="Z3945" i="13" a="1"/>
  <c r="Z7263" i="13" a="1"/>
  <c r="Z2590" i="13" a="1"/>
  <c r="Z9143" i="13" a="1"/>
  <c r="Z2786" i="13" a="1"/>
  <c r="Z3727" i="13" a="1"/>
  <c r="Z7492" i="13" a="1"/>
  <c r="Z4490" i="13" a="1"/>
  <c r="Z8698" i="13" a="1"/>
  <c r="Z4280" i="13" a="1"/>
  <c r="Z1555" i="13" a="1"/>
  <c r="Z8391" i="13" a="1"/>
  <c r="Z7876" i="13" a="1"/>
  <c r="Z5310" i="13" a="1"/>
  <c r="Z944" i="13" a="1"/>
  <c r="Z8030" i="13" a="1"/>
  <c r="Z3657" i="13" a="1"/>
  <c r="Z9201" i="13" a="1"/>
  <c r="Z5978" i="13" a="1"/>
  <c r="Z247" i="13" a="1"/>
  <c r="Z5400" i="13" a="1"/>
  <c r="Z2297" i="13" a="1"/>
  <c r="Z5957" i="13" a="1"/>
  <c r="Z3819" i="13" a="1"/>
  <c r="Z784" i="13" a="1"/>
  <c r="Z9350" i="13" a="1"/>
  <c r="Z9359" i="13" a="1"/>
  <c r="Z3748" i="13" a="1"/>
  <c r="Z2838" i="13" a="1"/>
  <c r="Z6919" i="13" a="1"/>
  <c r="Z2107" i="13" a="1"/>
  <c r="Z4322" i="13" a="1"/>
  <c r="Z6564" i="13" a="1"/>
  <c r="Z3799" i="13" a="1"/>
  <c r="Z9004" i="13" a="1"/>
  <c r="Z5567" i="13" a="1"/>
  <c r="Z4589" i="13" a="1"/>
  <c r="Z8299" i="13" a="1"/>
  <c r="Z8254" i="13" a="1"/>
  <c r="Z8599" i="13" a="1"/>
  <c r="Z5115" i="13" a="1"/>
  <c r="Z6037" i="13" a="1"/>
  <c r="Z9913" i="13" a="1"/>
  <c r="Z6618" i="13" a="1"/>
  <c r="Z2546" i="13" a="1"/>
  <c r="Z3896" i="13" a="1"/>
  <c r="Z5921" i="13" a="1"/>
  <c r="Z6614" i="13" a="1"/>
  <c r="Z6878" i="13" a="1"/>
  <c r="Z4788" i="13" a="1"/>
  <c r="Z6044" i="13" a="1"/>
  <c r="Z8862" i="13" a="1"/>
  <c r="Z8362" i="13" a="1"/>
  <c r="Z1003" i="13" a="1"/>
  <c r="Z6047" i="13" a="1"/>
  <c r="Z6989" i="13" a="1"/>
  <c r="Z6991" i="13" a="1"/>
  <c r="Z6947" i="13" a="1"/>
  <c r="Z7074" i="13" a="1"/>
  <c r="Z1248" i="13" a="1"/>
  <c r="Z1147" i="13" a="1"/>
  <c r="Z1871" i="13" a="1"/>
  <c r="Z6093" i="13" a="1"/>
  <c r="Z1080" i="13" a="1"/>
  <c r="Z445" i="13" a="1"/>
  <c r="Z7533" i="13" a="1"/>
  <c r="Z7108" i="13" a="1"/>
  <c r="Z1914" i="13" a="1"/>
  <c r="Z2886" i="13" a="1"/>
  <c r="Z550" i="13" a="1"/>
  <c r="Z5842" i="13" a="1"/>
  <c r="Z5651" i="13" a="1"/>
  <c r="Z1073" i="13" a="1"/>
  <c r="Z6786" i="13" a="1"/>
  <c r="Z6670" i="13" a="1"/>
  <c r="Z8351" i="13" a="1"/>
  <c r="Z6973" i="13" a="1"/>
  <c r="Z4782" i="13" a="1"/>
  <c r="Z809" i="13" a="1"/>
  <c r="Z4680" i="13" a="1"/>
  <c r="Z4276" i="13" a="1"/>
  <c r="Z9453" i="13" a="1"/>
  <c r="Z9241" i="13" a="1"/>
  <c r="Z7491" i="13" a="1"/>
  <c r="Z8172" i="13" a="1"/>
  <c r="Z9529" i="13" a="1"/>
  <c r="Z317" i="13" a="1"/>
  <c r="Z8994" i="13" a="1"/>
  <c r="Z6473" i="13" a="1"/>
  <c r="Z5559" i="13" a="1"/>
  <c r="Z3669" i="13" a="1"/>
  <c r="Z5234" i="13" a="1"/>
  <c r="Z8449" i="13" a="1"/>
  <c r="Z5814" i="13" a="1"/>
  <c r="Z383" i="13" a="1"/>
  <c r="Z3232" i="13" a="1"/>
  <c r="Z4324" i="13" a="1"/>
  <c r="Z5547" i="13" a="1"/>
  <c r="Z6356" i="13" a="1"/>
  <c r="Z922" i="13" a="1"/>
  <c r="Z8615" i="13" a="1"/>
  <c r="Z7493" i="13" a="1"/>
  <c r="Z8808" i="13" a="1"/>
  <c r="Z817" i="13" a="1"/>
  <c r="Z5247" i="13" a="1"/>
  <c r="Z9711" i="13" a="1"/>
  <c r="Z6113" i="13" a="1"/>
  <c r="Z7565" i="13" a="1"/>
  <c r="Z1029" i="13" a="1"/>
  <c r="Z4508" i="13" a="1"/>
  <c r="Z9256" i="13" a="1"/>
  <c r="Z7583" i="13" a="1"/>
  <c r="Z9828" i="13" a="1"/>
  <c r="Z3959" i="13" a="1"/>
  <c r="Z3035" i="13" a="1"/>
  <c r="Z9425" i="13" a="1"/>
  <c r="Z7170" i="13" a="1"/>
  <c r="Z343" i="13" a="1"/>
  <c r="Z8737" i="13" a="1"/>
  <c r="Z4733" i="13" a="1"/>
  <c r="Z9970" i="13" a="1"/>
  <c r="Z4516" i="13" a="1"/>
  <c r="Z208" i="13" a="1"/>
  <c r="Z5025" i="13" a="1"/>
  <c r="Z7205" i="13" a="1"/>
  <c r="Z9203" i="13" a="1"/>
  <c r="Z871" i="13" a="1"/>
  <c r="Z2353" i="13" a="1"/>
  <c r="Z3655" i="13" a="1"/>
  <c r="Z1894" i="13" a="1"/>
  <c r="Z8201" i="13" a="1"/>
  <c r="Z9382" i="13" a="1"/>
  <c r="Z351" i="13" a="1"/>
  <c r="Z701" i="13" a="1"/>
  <c r="Z4070" i="13" a="1"/>
  <c r="Z6804" i="13" a="1"/>
  <c r="Z1873" i="13" a="1"/>
  <c r="Z6847" i="13" a="1"/>
  <c r="Z9862" i="13" a="1"/>
  <c r="Z432" i="13" a="1"/>
  <c r="Z7801" i="13" a="1"/>
  <c r="Z8209" i="13" a="1"/>
  <c r="Z7210" i="13" a="1"/>
  <c r="Z9200" i="13" a="1"/>
  <c r="Z7320" i="13" a="1"/>
  <c r="Z1447" i="13" a="1"/>
  <c r="Z1703" i="13" a="1"/>
  <c r="Z9956" i="13" a="1"/>
  <c r="Z9916" i="13" a="1"/>
  <c r="Z1119" i="13" a="1"/>
  <c r="Z5811" i="13" a="1"/>
  <c r="Z4097" i="13" a="1"/>
  <c r="Z7012" i="13" a="1"/>
  <c r="Z7150" i="13" a="1"/>
  <c r="Z7552" i="13" a="1"/>
  <c r="Z9593" i="13" a="1"/>
  <c r="Z9584" i="13" a="1"/>
  <c r="Z7805" i="13" a="1"/>
  <c r="Z5752" i="13" a="1"/>
  <c r="Z3428" i="13" a="1"/>
  <c r="Z6442" i="13" a="1"/>
  <c r="Z8970" i="13" a="1"/>
  <c r="Z6039" i="13" a="1"/>
  <c r="Z6696" i="13" a="1"/>
  <c r="Z481" i="13" a="1"/>
  <c r="Z1096" i="13" a="1"/>
  <c r="Z8182" i="13" a="1"/>
  <c r="Z3447" i="13" a="1"/>
  <c r="Z237" i="13" a="1"/>
  <c r="Z6898" i="13" a="1"/>
  <c r="Z3111" i="13" a="1"/>
  <c r="Z7722" i="13" a="1"/>
  <c r="Z2761" i="13" a="1"/>
  <c r="Z6020" i="13" a="1"/>
  <c r="Z2476" i="13" a="1"/>
  <c r="Z4431" i="13" a="1"/>
  <c r="Z392" i="13" a="1"/>
  <c r="Z378" i="13" a="1"/>
  <c r="Z6233" i="13" a="1"/>
  <c r="Z6709" i="13" a="1"/>
  <c r="Z9844" i="13" a="1"/>
  <c r="Z3512" i="13" a="1"/>
  <c r="Z5048" i="13" a="1"/>
  <c r="Z7863" i="13" a="1"/>
  <c r="Z9831" i="13" a="1"/>
  <c r="Z6461" i="13" a="1"/>
  <c r="Z4024" i="13" a="1"/>
  <c r="Z6948" i="13" a="1"/>
  <c r="Z232" i="13" a="1"/>
  <c r="Z5905" i="13" a="1"/>
  <c r="Z6433" i="13" a="1"/>
  <c r="Z222" i="13" a="1"/>
  <c r="Z3500" i="13" a="1"/>
  <c r="Z3894" i="13" a="1"/>
  <c r="Z2375" i="13" a="1"/>
  <c r="Z2372" i="13" a="1"/>
  <c r="Z5198" i="13" a="1"/>
  <c r="Z1735" i="13" a="1"/>
  <c r="Z5203" i="13" a="1"/>
  <c r="Z4061" i="13" a="1"/>
  <c r="Z2255" i="13" a="1"/>
  <c r="Z9091" i="13" a="1"/>
  <c r="Z3477" i="13" a="1"/>
  <c r="Z3399" i="13" a="1"/>
  <c r="Z1416" i="13" a="1"/>
  <c r="Z2172" i="13" a="1"/>
  <c r="Z9418" i="13" a="1"/>
  <c r="Z7661" i="13" a="1"/>
  <c r="Z2932" i="13" a="1"/>
  <c r="Z1732" i="13" a="1"/>
  <c r="Z4267" i="13" a="1"/>
  <c r="Z8423" i="13" a="1"/>
  <c r="Z4587" i="13" a="1"/>
  <c r="Z1724" i="13" a="1"/>
  <c r="Z6505" i="13" a="1"/>
  <c r="Z3361" i="13" a="1"/>
  <c r="Z9373" i="13" a="1"/>
  <c r="Z3325" i="13" a="1"/>
  <c r="Z1528" i="13" a="1"/>
  <c r="Z8907" i="13" a="1"/>
  <c r="Z5351" i="13" a="1"/>
  <c r="Z2239" i="13" a="1"/>
  <c r="Z7250" i="13" a="1"/>
  <c r="Z1725" i="13" a="1"/>
  <c r="Z349" i="13" a="1"/>
  <c r="Z6570" i="13" a="1"/>
  <c r="Z8389" i="13" a="1"/>
  <c r="Z6107" i="13" a="1"/>
  <c r="Z206" i="13" a="1"/>
  <c r="Z8163" i="13" a="1"/>
  <c r="Z3784" i="13" a="1"/>
  <c r="Z526" i="13" a="1"/>
  <c r="Z1590" i="13" a="1"/>
  <c r="Z1293" i="13" a="1"/>
  <c r="Z5500" i="13" a="1"/>
  <c r="Z5444" i="13" a="1"/>
  <c r="Z985" i="13" a="1"/>
  <c r="Z3081" i="13" a="1"/>
  <c r="Z7560" i="13" a="1"/>
  <c r="Z5020" i="13" a="1"/>
  <c r="Z905" i="13" a="1"/>
  <c r="Z3879" i="13" a="1"/>
  <c r="Z8493" i="13" a="1"/>
  <c r="Z6595" i="13" a="1"/>
  <c r="Z3490" i="13" a="1"/>
  <c r="Z9769" i="13" a="1"/>
  <c r="Z1311" i="13" a="1"/>
  <c r="Z7397" i="13" a="1"/>
  <c r="Z5604" i="13" a="1"/>
  <c r="Z983" i="13" a="1"/>
  <c r="Z3592" i="13" a="1"/>
  <c r="Z6217" i="13" a="1"/>
  <c r="Z1781" i="13" a="1"/>
  <c r="Z8824" i="13" a="1"/>
  <c r="Z5612" i="13" a="1"/>
  <c r="Z1269" i="13" a="1"/>
  <c r="Z5839" i="13" a="1"/>
  <c r="Z5830" i="13" a="1"/>
  <c r="Z6202" i="13" a="1"/>
  <c r="Z9998" i="13" a="1"/>
  <c r="Z2645" i="13" a="1"/>
  <c r="Z2439" i="13" a="1"/>
  <c r="Z8574" i="13" a="1"/>
  <c r="Z9775" i="13" a="1"/>
  <c r="Z2013" i="13" a="1"/>
  <c r="Z2429" i="13" a="1"/>
  <c r="Z4326" i="13" a="1"/>
  <c r="Z1761" i="13" a="1"/>
  <c r="Z1868" i="13" a="1"/>
  <c r="Z1333" i="13" a="1"/>
  <c r="Z4316" i="13" a="1"/>
  <c r="Z2063" i="13" a="1"/>
  <c r="Z7396" i="13" a="1"/>
  <c r="Z7141" i="13" a="1"/>
  <c r="Z1729" i="13" a="1"/>
  <c r="Z2440" i="13" a="1"/>
  <c r="Z5324" i="13" a="1"/>
  <c r="Z7977" i="13" a="1"/>
  <c r="Z4831" i="13" a="1"/>
  <c r="Z7285" i="13" a="1"/>
  <c r="Z6174" i="13" a="1"/>
  <c r="Z3501" i="13" a="1"/>
  <c r="Z9689" i="13" a="1"/>
  <c r="Z7905" i="13" a="1"/>
  <c r="Z4507" i="13" a="1"/>
  <c r="Z7090" i="13" a="1"/>
  <c r="Z4542" i="13" a="1"/>
  <c r="Z9515" i="13" a="1"/>
  <c r="Z1577" i="13" a="1"/>
  <c r="Z8930" i="13" a="1"/>
  <c r="Z7541" i="13" a="1"/>
  <c r="Z6581" i="13" a="1"/>
  <c r="Z5475" i="13" a="1"/>
  <c r="Z544" i="13" a="1"/>
  <c r="Z9304" i="13" a="1"/>
  <c r="Z2129" i="13" a="1"/>
  <c r="Z8918" i="13" a="1"/>
  <c r="Z9011" i="13" a="1"/>
  <c r="Z5301" i="13" a="1"/>
  <c r="Z363" i="13" a="1"/>
  <c r="Z5072" i="13" a="1"/>
  <c r="Z5582" i="13" a="1"/>
  <c r="Z9932" i="13" a="1"/>
  <c r="Z4591" i="13" a="1"/>
  <c r="Z8468" i="13" a="1"/>
  <c r="Z5128" i="13" a="1"/>
  <c r="Z5897" i="13" a="1"/>
  <c r="Z537" i="13" a="1"/>
  <c r="Z6925" i="13" a="1"/>
  <c r="Z8659" i="13" a="1"/>
  <c r="Z7301" i="13" a="1"/>
  <c r="Z2592" i="13" a="1"/>
  <c r="Z1184" i="13" a="1"/>
  <c r="Z5704" i="13" a="1"/>
  <c r="Z6127" i="13" a="1"/>
  <c r="Z3691" i="13" a="1"/>
  <c r="Z5331" i="13" a="1"/>
  <c r="Z7182" i="13" a="1"/>
  <c r="Z2877" i="13" a="1"/>
  <c r="Z6959" i="13" a="1"/>
  <c r="Z8751" i="13" a="1"/>
  <c r="Z309" i="13" a="1"/>
  <c r="Z5806" i="13" a="1"/>
  <c r="Z2887" i="13" a="1"/>
  <c r="Z6796" i="13" a="1"/>
  <c r="Z3059" i="13" a="1"/>
  <c r="Z3365" i="13" a="1"/>
  <c r="Z6846" i="13" a="1"/>
  <c r="Z8483" i="13" a="1"/>
  <c r="Z2809" i="13" a="1"/>
  <c r="Z2490" i="13" a="1"/>
  <c r="Z647" i="13" a="1"/>
  <c r="Z5192" i="13" a="1"/>
  <c r="Z5360" i="13" a="1"/>
  <c r="Z410" i="13" a="1"/>
  <c r="Z4363" i="13" a="1"/>
  <c r="Z8405" i="13" a="1"/>
  <c r="Z3964" i="13" a="1"/>
  <c r="Z8686" i="13" a="1"/>
  <c r="Z9483" i="13" a="1"/>
  <c r="Z7979" i="13" a="1"/>
  <c r="Z7132" i="13" a="1"/>
  <c r="Z5367" i="13" a="1"/>
  <c r="Z4020" i="13" a="1"/>
  <c r="Z9851" i="13" a="1"/>
  <c r="Z7362" i="13" a="1"/>
  <c r="Z7440" i="13" a="1"/>
  <c r="Z4833" i="13" a="1"/>
  <c r="Z1930" i="13" a="1"/>
  <c r="Z4015" i="13" a="1"/>
  <c r="Z3553" i="13" a="1"/>
  <c r="Z9337" i="13" a="1"/>
  <c r="Z8466" i="13" a="1"/>
  <c r="Z6411" i="13" a="1"/>
  <c r="Z627" i="13" a="1"/>
  <c r="Z3064" i="13" a="1"/>
  <c r="Z2818" i="13" a="1"/>
  <c r="Z253" i="13" a="1"/>
  <c r="Z6409" i="13" a="1"/>
  <c r="Z8537" i="13" a="1"/>
  <c r="Z7767" i="13" a="1"/>
  <c r="Z9431" i="13" a="1"/>
  <c r="Z5340" i="13" a="1"/>
  <c r="Z2936" i="13" a="1"/>
  <c r="Z800" i="13" a="1"/>
  <c r="Z5244" i="13" a="1"/>
  <c r="Z3466" i="13" a="1"/>
  <c r="Z5615" i="13" a="1"/>
  <c r="Z4196" i="13" a="1"/>
  <c r="Z4029" i="13" a="1"/>
  <c r="Z5880" i="13" a="1"/>
  <c r="Z7486" i="13" a="1"/>
  <c r="Z7262" i="13" a="1"/>
  <c r="Z8148" i="13" a="1"/>
  <c r="Z6073" i="13" a="1"/>
  <c r="Z2350" i="13" a="1"/>
  <c r="Z2356" i="13" a="1"/>
  <c r="Z7716" i="13" a="1"/>
  <c r="Z2764" i="13" a="1"/>
  <c r="Z3663" i="13" a="1"/>
  <c r="Z7822" i="13" a="1"/>
  <c r="Z2646" i="13" a="1"/>
  <c r="Z6422" i="13" a="1"/>
  <c r="Z9663" i="13" a="1"/>
  <c r="Z8227" i="13" a="1"/>
  <c r="Z4074" i="13" a="1"/>
  <c r="Z5446" i="13" a="1"/>
  <c r="Z8061" i="13" a="1"/>
  <c r="Z4729" i="13" a="1"/>
  <c r="Z2875" i="13" a="1"/>
  <c r="Z2930" i="13" a="1"/>
  <c r="Z8911" i="13" a="1"/>
  <c r="Z6105" i="13" a="1"/>
  <c r="Z4667" i="13" a="1"/>
  <c r="Z792" i="13" a="1"/>
  <c r="Z9806" i="13" a="1"/>
  <c r="Z9085" i="13" a="1"/>
  <c r="Z3722" i="13" a="1"/>
  <c r="Z9766" i="13" a="1"/>
  <c r="Z6090" i="13" a="1"/>
  <c r="Z3631" i="13" a="1"/>
  <c r="Z4100" i="13" a="1"/>
  <c r="Z2686" i="13" a="1"/>
  <c r="Z5849" i="13" a="1"/>
  <c r="Z1909" i="13" a="1"/>
  <c r="Z7769" i="13" a="1"/>
  <c r="Z8864" i="13" a="1"/>
  <c r="Z5065" i="13" a="1"/>
  <c r="Z9104" i="13" a="1"/>
  <c r="Z6635" i="13" a="1"/>
  <c r="Z424" i="13" a="1"/>
  <c r="Z1971" i="13" a="1"/>
  <c r="Z4399" i="13" a="1"/>
  <c r="Z6509" i="13" a="1"/>
  <c r="Z336" i="13" a="1"/>
  <c r="Z9066" i="13" a="1"/>
  <c r="Z711" i="13" a="1"/>
  <c r="Z1401" i="13" a="1"/>
  <c r="Z2020" i="13" a="1"/>
  <c r="Z2119" i="13" a="1"/>
  <c r="Z9068" i="13" a="1"/>
  <c r="Z2248" i="13" a="1"/>
  <c r="Z8354" i="13" a="1"/>
  <c r="Z355" i="13" a="1"/>
  <c r="Z9353" i="13" a="1"/>
  <c r="Z5389" i="13" a="1"/>
  <c r="Z6040" i="13" a="1"/>
  <c r="Z4066" i="13" a="1"/>
  <c r="Z3105" i="13" a="1"/>
  <c r="Z6053" i="13" a="1"/>
  <c r="Z6390" i="13" a="1"/>
  <c r="Z6389" i="13" a="1"/>
  <c r="Z5975" i="13" a="1"/>
  <c r="Z8331" i="13" a="1"/>
  <c r="Z1684" i="13" a="1"/>
  <c r="Z7996" i="13" a="1"/>
  <c r="Z6995" i="13" a="1"/>
  <c r="Z5462" i="13" a="1"/>
  <c r="Z1562" i="13" a="1"/>
  <c r="Z2732" i="13" a="1"/>
  <c r="Z5270" i="13" a="1"/>
  <c r="Z3993" i="13" a="1"/>
  <c r="Z5833" i="13" a="1"/>
  <c r="Z2508" i="13" a="1"/>
  <c r="Z7564" i="13" a="1"/>
  <c r="Z8810" i="13" a="1"/>
  <c r="Z8925" i="13" a="1"/>
  <c r="Z3783" i="13" a="1"/>
  <c r="Z3423" i="13" a="1"/>
  <c r="Z851" i="13" a="1"/>
  <c r="Z3483" i="13" a="1"/>
  <c r="Z606" i="13" a="1"/>
  <c r="Z6556" i="13" a="1"/>
  <c r="Z1878" i="13" a="1"/>
  <c r="Z5078" i="13" a="1"/>
  <c r="Z9539" i="13" a="1"/>
  <c r="Z9459" i="13" a="1"/>
  <c r="Z7882" i="13" a="1"/>
  <c r="Z503" i="13" a="1"/>
  <c r="Z1487" i="13" a="1"/>
  <c r="Z277" i="13" a="1"/>
  <c r="Z4466" i="13" a="1"/>
  <c r="Z6586" i="13" a="1"/>
  <c r="Z4558" i="13" a="1"/>
  <c r="Z7524" i="13" a="1"/>
  <c r="Z9391" i="13" a="1"/>
  <c r="Z885" i="13" a="1"/>
  <c r="Z7490" i="13" a="1"/>
  <c r="Z3234" i="13" a="1"/>
  <c r="Z5706" i="13" a="1"/>
  <c r="Z9164" i="13" a="1"/>
  <c r="Z5597" i="13" a="1"/>
  <c r="Z9264" i="13" a="1"/>
  <c r="Z3095" i="13" a="1"/>
  <c r="Z7595" i="13" a="1"/>
  <c r="Z8064" i="13" a="1"/>
  <c r="Z6061" i="13" a="1"/>
  <c r="Z8118" i="13" a="1"/>
  <c r="Z6871" i="13" a="1"/>
  <c r="Z3897" i="13" a="1"/>
  <c r="Z1027" i="13" a="1"/>
  <c r="Z9421" i="13" a="1"/>
  <c r="Z1056" i="13" a="1"/>
  <c r="Z1348" i="13" a="1"/>
  <c r="Z3590" i="13" a="1"/>
  <c r="Z2357" i="13" a="1"/>
  <c r="Z5370" i="13" a="1"/>
  <c r="Z4491" i="13" a="1"/>
  <c r="Z3011" i="13" a="1"/>
  <c r="Z9069" i="13" a="1"/>
  <c r="Z8959" i="13" a="1"/>
  <c r="Z5690" i="13" a="1"/>
  <c r="Z9358" i="13" a="1"/>
  <c r="Z7832" i="13" a="1"/>
  <c r="Z1189" i="13" a="1"/>
  <c r="Z5594" i="13" a="1"/>
  <c r="Z8571" i="13" a="1"/>
  <c r="Z9367" i="13" a="1"/>
  <c r="Z5237" i="13" a="1"/>
  <c r="Z5296" i="13" a="1"/>
  <c r="Z9300" i="13" a="1"/>
  <c r="Z8258" i="13" a="1"/>
  <c r="Z5378" i="13" a="1"/>
  <c r="Z4783" i="13" a="1"/>
  <c r="Z9116" i="13" a="1"/>
  <c r="Z457" i="13" a="1"/>
  <c r="Z9658" i="13" a="1"/>
  <c r="Z7231" i="13" a="1"/>
  <c r="Z901" i="13" a="1"/>
  <c r="Z3409" i="13" a="1"/>
  <c r="Z1145" i="13" a="1"/>
  <c r="Z3208" i="13" a="1"/>
  <c r="Z8768" i="13" a="1"/>
  <c r="Z8339" i="13" a="1"/>
  <c r="Z1097" i="13" a="1"/>
  <c r="Z3711" i="13" a="1"/>
  <c r="Z4739" i="13" a="1"/>
  <c r="Z9907" i="13" a="1"/>
  <c r="Z344" i="13" a="1"/>
  <c r="Z2379" i="13" a="1"/>
  <c r="Z1398" i="13" a="1"/>
  <c r="Z389" i="13" a="1"/>
  <c r="Z1632" i="13" a="1"/>
  <c r="Z3611" i="13" a="1"/>
  <c r="Z4993" i="13" a="1"/>
  <c r="Z7154" i="13" a="1"/>
  <c r="Z6274" i="13" a="1"/>
  <c r="Z3912" i="13" a="1"/>
  <c r="Z2586" i="13" a="1"/>
  <c r="Z4052" i="13" a="1"/>
  <c r="Z8377" i="13" a="1"/>
  <c r="Z4794" i="13" a="1"/>
  <c r="Z374" i="13" a="1"/>
  <c r="Z6868" i="13" a="1"/>
  <c r="Z8550" i="13" a="1"/>
  <c r="Z5112" i="13" a="1"/>
  <c r="Z4925" i="13" a="1"/>
  <c r="Z7687" i="13" a="1"/>
  <c r="Z1641" i="13" a="1"/>
  <c r="Z6601" i="13" a="1"/>
  <c r="Z1673" i="13" a="1"/>
  <c r="Z1275" i="13" a="1"/>
  <c r="Z6610" i="13" a="1"/>
  <c r="Z5316" i="13" a="1"/>
  <c r="Z4245" i="13" a="1"/>
  <c r="Z8941" i="13" a="1"/>
  <c r="Z4045" i="13" a="1"/>
  <c r="Z6854" i="13" a="1"/>
  <c r="Z6164" i="13" a="1"/>
  <c r="Z3574" i="13" a="1"/>
  <c r="Z3838" i="13" a="1"/>
  <c r="Z7682" i="13" a="1"/>
  <c r="Z4089" i="13" a="1"/>
  <c r="Z4740" i="13" a="1"/>
  <c r="Z2558" i="13" a="1"/>
  <c r="Z1127" i="13" a="1"/>
  <c r="Z1271" i="13" a="1"/>
  <c r="Z8578" i="13" a="1"/>
  <c r="Z7786" i="13" a="1"/>
  <c r="Z2752" i="13" a="1"/>
  <c r="Z3978" i="13" a="1"/>
  <c r="Z1339" i="13" a="1"/>
  <c r="Z1142" i="13" a="1"/>
  <c r="Z7612" i="13" a="1"/>
  <c r="Z1655" i="13" a="1"/>
  <c r="Z5461" i="13" a="1"/>
  <c r="Z3963" i="13" a="1"/>
  <c r="Z7816" i="13" a="1"/>
  <c r="Z6245" i="13" a="1"/>
  <c r="Z1541" i="13" a="1"/>
  <c r="Z2742" i="13" a="1"/>
  <c r="Z3482" i="13" a="1"/>
  <c r="Z1568" i="13" a="1"/>
  <c r="Z5951" i="13" a="1"/>
  <c r="Z2463" i="13" a="1"/>
  <c r="Z8592" i="13" a="1"/>
  <c r="Z9838" i="13" a="1"/>
  <c r="Z6780" i="13" a="1"/>
  <c r="Z8432" i="13" a="1"/>
  <c r="Z904" i="13" a="1"/>
  <c r="Z2901" i="13" a="1"/>
  <c r="Z7381" i="13" a="1"/>
  <c r="Z9609" i="13" a="1"/>
  <c r="Z1453" i="13" a="1"/>
  <c r="Z2194" i="13" a="1"/>
  <c r="Z431" i="13" a="1"/>
  <c r="Z2984" i="13" a="1"/>
  <c r="Z3850" i="13" a="1"/>
  <c r="Z6235" i="13" a="1"/>
  <c r="Z5910" i="13" a="1"/>
  <c r="Z8433" i="13" a="1"/>
  <c r="Z6937" i="13" a="1"/>
  <c r="Z9297" i="13" a="1"/>
  <c r="Z9724" i="13" a="1"/>
  <c r="Z1491" i="13" a="1"/>
  <c r="Z3757" i="13" a="1"/>
  <c r="Z808" i="13" a="1"/>
  <c r="Z2712" i="13" a="1"/>
  <c r="Z5520" i="13" a="1"/>
  <c r="Z8276" i="13" a="1"/>
  <c r="Z6165" i="13" a="1"/>
  <c r="Z8940" i="13" a="1"/>
  <c r="Z4546" i="13" a="1"/>
  <c r="Z6933" i="13" a="1"/>
  <c r="Z9695" i="13" a="1"/>
  <c r="Z3106" i="13" a="1"/>
  <c r="Z9109" i="13" a="1"/>
  <c r="Z3229" i="13" a="1"/>
  <c r="Z6469" i="13" a="1"/>
  <c r="Z233" i="13" a="1"/>
  <c r="Z1660" i="13" a="1"/>
  <c r="Z7174" i="13" a="1"/>
  <c r="Z4874" i="13" a="1"/>
  <c r="Z9254" i="13" a="1"/>
  <c r="Z5607" i="13" a="1"/>
  <c r="Z3505" i="13" a="1"/>
  <c r="Z8007" i="13" a="1"/>
  <c r="Z5953" i="13" a="1"/>
  <c r="Z6638" i="13" a="1"/>
  <c r="Z9631" i="13" a="1"/>
  <c r="Z6155" i="13" a="1"/>
  <c r="Z3113" i="13" a="1"/>
  <c r="Z7884" i="13" a="1"/>
  <c r="Z1734" i="13" a="1"/>
  <c r="Z5749" i="13" a="1"/>
  <c r="Z2567" i="13" a="1"/>
  <c r="Z5236" i="13" a="1"/>
  <c r="Z9183" i="13" a="1"/>
  <c r="Z9263" i="13" a="1"/>
  <c r="Z2305" i="13" a="1"/>
  <c r="Z8618" i="13" a="1"/>
  <c r="Z2662" i="13" a="1"/>
  <c r="Z217" i="13" a="1"/>
  <c r="Z8826" i="13" a="1"/>
  <c r="Z8951" i="13" a="1"/>
  <c r="Z5373" i="13" a="1"/>
  <c r="Z6517" i="13" a="1"/>
  <c r="Z1782" i="13" a="1"/>
  <c r="Z2160" i="13" a="1"/>
  <c r="Z8886" i="13" a="1"/>
  <c r="Z2929" i="13" a="1"/>
  <c r="Z2718" i="13" a="1"/>
  <c r="Z7513" i="13" a="1"/>
  <c r="Z7838" i="13" a="1"/>
  <c r="Z4120" i="13" a="1"/>
  <c r="Z8353" i="13" a="1"/>
  <c r="Z3172" i="13" a="1"/>
  <c r="Z2035" i="13" a="1"/>
  <c r="Z8407" i="13" a="1"/>
  <c r="Z4223" i="13" a="1"/>
  <c r="Z678" i="13" a="1"/>
  <c r="Z7400" i="13" a="1"/>
  <c r="Z2004" i="13" a="1"/>
  <c r="Z9548" i="13" a="1"/>
  <c r="Z2173" i="13" a="1"/>
  <c r="Z6179" i="13" a="1"/>
  <c r="Z2448" i="13" a="1"/>
  <c r="Z3809" i="13" a="1"/>
  <c r="Z5471" i="13" a="1"/>
  <c r="Z470" i="13" a="1"/>
  <c r="Z9656" i="13" a="1"/>
  <c r="Z9240" i="13" a="1"/>
  <c r="Z2748" i="13" a="1"/>
  <c r="Z8512" i="13" a="1"/>
  <c r="Z6352" i="13" a="1"/>
  <c r="Z3887" i="13" a="1"/>
  <c r="Z8156" i="13" a="1"/>
  <c r="Z3817" i="13" a="1"/>
  <c r="Z7803" i="13" a="1"/>
  <c r="Z8820" i="13" a="1"/>
  <c r="Z9239" i="13" a="1"/>
  <c r="Z2724" i="13" a="1"/>
  <c r="Z263" i="13" a="1"/>
  <c r="Z2859" i="13" a="1"/>
  <c r="Z8539" i="13" a="1"/>
  <c r="Z7428" i="13" a="1"/>
  <c r="Z4610" i="13" a="1"/>
  <c r="Z9793" i="13" a="1"/>
  <c r="Z4532" i="13" a="1"/>
  <c r="Z356" i="13" a="1"/>
  <c r="Z3355" i="13" a="1"/>
  <c r="Z7600" i="13" a="1"/>
  <c r="Z8153" i="13" a="1"/>
  <c r="Z491" i="13" a="1"/>
  <c r="Z6910" i="13" a="1"/>
  <c r="Z2086" i="13" a="1"/>
  <c r="Z3650" i="13" a="1"/>
  <c r="Z1564" i="13" a="1"/>
  <c r="Z1150" i="13" a="1"/>
  <c r="Z274" i="13" a="1"/>
  <c r="Z3962" i="13" a="1"/>
  <c r="Z7551" i="13" a="1"/>
  <c r="Z9018" i="13" a="1"/>
  <c r="Z9223" i="13" a="1"/>
  <c r="Z5799" i="13" a="1"/>
  <c r="Z5407" i="13" a="1"/>
  <c r="Z406" i="13" a="1"/>
  <c r="Z2940" i="13" a="1"/>
  <c r="Z4393" i="13" a="1"/>
  <c r="Z8166" i="13" a="1"/>
  <c r="Z8474" i="13" a="1"/>
  <c r="Z7634" i="13" a="1"/>
  <c r="Z3034" i="13" a="1"/>
  <c r="Z6143" i="13" a="1"/>
  <c r="Z6860" i="13" a="1"/>
  <c r="Z9933" i="13" a="1"/>
  <c r="Z1788" i="13" a="1"/>
  <c r="Z7577" i="13" a="1"/>
  <c r="Z1377" i="13" a="1"/>
  <c r="Z7611" i="13" a="1"/>
  <c r="Z2679" i="13" a="1"/>
  <c r="Z8830" i="13" a="1"/>
  <c r="Z5155" i="13" a="1"/>
  <c r="Z9105" i="13" a="1"/>
  <c r="Z3785" i="13" a="1"/>
  <c r="Z7843" i="13" a="1"/>
  <c r="Z7163" i="13" a="1"/>
  <c r="Z3238" i="13" a="1"/>
  <c r="Z1768" i="13" a="1"/>
  <c r="Z3065" i="13" a="1"/>
  <c r="Z4817" i="13" a="1"/>
  <c r="Z4239" i="13" a="1"/>
  <c r="Z3476" i="13" a="1"/>
  <c r="Z1656" i="13" a="1"/>
  <c r="Z2608" i="13" a="1"/>
  <c r="Z8804" i="13" a="1"/>
  <c r="Z5478" i="13" a="1"/>
  <c r="Z2118" i="13" a="1"/>
  <c r="Z3983" i="13" a="1"/>
  <c r="Z3252" i="13" a="1"/>
  <c r="Z1902" i="13" a="1"/>
  <c r="Z7330" i="13" a="1"/>
  <c r="Z4039" i="13" a="1"/>
  <c r="Z4582" i="13" a="1"/>
  <c r="Z615" i="13" a="1"/>
  <c r="Z8934" i="13" a="1"/>
  <c r="Z7113" i="13" a="1"/>
  <c r="Z3149" i="13" a="1"/>
  <c r="Z758" i="13" a="1"/>
  <c r="Z9277" i="13" a="1"/>
  <c r="Z1104" i="13" a="1"/>
  <c r="Z7041" i="13" a="1"/>
  <c r="Z3351" i="13" a="1"/>
  <c r="Z5148" i="13" a="1"/>
  <c r="Z9979" i="13" a="1"/>
  <c r="Z2497" i="13" a="1"/>
  <c r="Z342" i="13" a="1"/>
  <c r="Z2023" i="13" a="1"/>
  <c r="Z693" i="13" a="1"/>
  <c r="Z4384" i="13" a="1"/>
  <c r="Z2537" i="13" a="1"/>
  <c r="Z4762" i="13" a="1"/>
  <c r="Z819" i="13" a="1"/>
  <c r="Z1294" i="13" a="1"/>
  <c r="Z5375" i="13" a="1"/>
  <c r="Z2952" i="13" a="1"/>
  <c r="Z8431" i="13" a="1"/>
  <c r="Z1589" i="13" a="1"/>
  <c r="Z1661" i="13" a="1"/>
  <c r="Z8035" i="13" a="1"/>
  <c r="Z7055" i="13" a="1"/>
  <c r="Z8516" i="13" a="1"/>
  <c r="Z3567" i="13" a="1"/>
  <c r="Z806" i="13" a="1"/>
  <c r="Z4633" i="13" a="1"/>
  <c r="Z4255" i="13" a="1"/>
  <c r="Z5961" i="13" a="1"/>
  <c r="Z2195" i="13" a="1"/>
  <c r="Z540" i="13" a="1"/>
  <c r="Z2910" i="13" a="1"/>
  <c r="Z6907" i="13" a="1"/>
  <c r="Z7647" i="13" a="1"/>
  <c r="Z7494" i="13" a="1"/>
  <c r="Z9705" i="13" a="1"/>
  <c r="Z3545" i="13" a="1"/>
  <c r="Z1134" i="13" a="1"/>
  <c r="Z9416" i="13" a="1"/>
  <c r="Z6266" i="13" a="1"/>
  <c r="Z439" i="13" a="1"/>
  <c r="Z4724" i="13" a="1"/>
  <c r="Z9876" i="13" a="1"/>
  <c r="Z4252" i="13" a="1"/>
  <c r="Z7963" i="13" a="1"/>
  <c r="Z1372" i="13" a="1"/>
  <c r="Z1383" i="13" a="1"/>
  <c r="Z7825" i="13" a="1"/>
  <c r="Z7615" i="13" a="1"/>
  <c r="Z9216" i="13" a="1"/>
  <c r="Z388" i="13" a="1"/>
  <c r="Z7220" i="13" a="1"/>
  <c r="Z5178" i="13" a="1"/>
  <c r="Z1187" i="13" a="1"/>
  <c r="Z4028" i="13" a="1"/>
  <c r="Z2953" i="13" a="1"/>
  <c r="Z8378" i="13" a="1"/>
  <c r="Z623" i="13" a="1"/>
  <c r="Z8781" i="13" a="1"/>
  <c r="Z176" i="13" a="1"/>
  <c r="Z395" i="13" a="1"/>
  <c r="Z5325" i="13" a="1"/>
  <c r="Z1445" i="13" a="1"/>
  <c r="Z4974" i="13" a="1"/>
  <c r="Z3767" i="13" a="1"/>
  <c r="Z4165" i="13" a="1"/>
  <c r="Z8059" i="13" a="1"/>
  <c r="Z7340" i="13" a="1"/>
  <c r="Z6062" i="13" a="1"/>
  <c r="Z1606" i="13" a="1"/>
  <c r="Z472" i="13" a="1"/>
  <c r="Z9944" i="13" a="1"/>
  <c r="Z5700" i="13" a="1"/>
  <c r="Z9001" i="13" a="1"/>
  <c r="Z3715" i="13" a="1"/>
  <c r="Z943" i="13" a="1"/>
  <c r="Z2105" i="13" a="1"/>
  <c r="Z9238" i="13" a="1"/>
  <c r="Z9127" i="13" a="1"/>
  <c r="Z6755" i="13" a="1"/>
  <c r="Z414" i="13" a="1"/>
  <c r="Z920" i="13" a="1"/>
  <c r="Z4943" i="13" a="1"/>
  <c r="Z6346" i="13" a="1"/>
  <c r="Z4221" i="13" a="1"/>
  <c r="Z1315" i="13" a="1"/>
  <c r="Z6970" i="13" a="1"/>
  <c r="Z6725" i="13" a="1"/>
  <c r="Z9349" i="13" a="1"/>
  <c r="Z2973" i="13" a="1"/>
  <c r="Z1567" i="13" a="1"/>
  <c r="Z8044" i="13" a="1"/>
  <c r="Z6541" i="13" a="1"/>
  <c r="Z5166" i="13" a="1"/>
  <c r="Z8057" i="13" a="1"/>
  <c r="Z1797" i="13" a="1"/>
  <c r="Z2821" i="13" a="1"/>
  <c r="Z5276" i="13" a="1"/>
  <c r="Z3277" i="13" a="1"/>
  <c r="Z7283" i="13" a="1"/>
  <c r="Z9987" i="13" a="1"/>
  <c r="Z5662" i="13" a="1"/>
  <c r="Z1459" i="13" a="1"/>
  <c r="Z6216" i="13" a="1"/>
  <c r="Z7367" i="13" a="1"/>
  <c r="Z9494" i="13" a="1"/>
  <c r="Z4692" i="13" a="1"/>
  <c r="Z3980" i="13" a="1"/>
  <c r="Z1651" i="13" a="1"/>
  <c r="Z2725" i="13" a="1"/>
  <c r="Z4033" i="13" a="1"/>
  <c r="Z7945" i="13" a="1"/>
  <c r="Z1514" i="13" a="1"/>
  <c r="Z1115" i="13" a="1"/>
  <c r="Z325" i="13" a="1"/>
  <c r="Z1839" i="13" a="1"/>
  <c r="Z4186" i="13" a="1"/>
  <c r="Z7871" i="13" a="1"/>
  <c r="Z2660" i="13" a="1"/>
  <c r="Z752" i="13" a="1"/>
  <c r="Z5847" i="13" a="1"/>
  <c r="Z659" i="13" a="1"/>
  <c r="Z3522" i="13" a="1"/>
  <c r="Z1779" i="13" a="1"/>
  <c r="Z3847" i="13" a="1"/>
  <c r="Z6287" i="13" a="1"/>
  <c r="Z1205" i="13" a="1"/>
  <c r="Z1922" i="13" a="1"/>
  <c r="Z8933" i="13" a="1"/>
  <c r="Z8982" i="13" a="1"/>
  <c r="Z6367" i="13" a="1"/>
  <c r="Z726" i="13" a="1"/>
  <c r="Z7765" i="13" a="1"/>
  <c r="Z934" i="13" a="1"/>
  <c r="Z3867" i="13" a="1"/>
  <c r="Z6855" i="13" a="1"/>
  <c r="Z7365" i="13" a="1"/>
  <c r="Z1533" i="13" a="1"/>
  <c r="Z8220" i="13" a="1"/>
  <c r="Z9558" i="13" a="1"/>
  <c r="Z950" i="13" a="1"/>
  <c r="Z8014" i="13" a="1"/>
  <c r="Z8598" i="13" a="1"/>
  <c r="Z4745" i="13" a="1"/>
  <c r="Z553" i="13" a="1"/>
  <c r="Z3272" i="13" a="1"/>
  <c r="Z9457" i="13" a="1"/>
  <c r="Z7025" i="13" a="1"/>
  <c r="Z2332" i="13" a="1"/>
  <c r="Z1874" i="13" a="1"/>
  <c r="Z7382" i="13" a="1"/>
  <c r="Z7033" i="13" a="1"/>
  <c r="Z3077" i="13" a="1"/>
  <c r="Z1101" i="13" a="1"/>
  <c r="Z7100" i="13" a="1"/>
  <c r="Z7242" i="13" a="1"/>
  <c r="Z1149" i="13" a="1"/>
  <c r="Z1704" i="13" a="1"/>
  <c r="Z3486" i="13" a="1"/>
  <c r="Z3599" i="13" a="1"/>
  <c r="Z7853" i="13" a="1"/>
  <c r="Z2462" i="13" a="1"/>
  <c r="Z7504" i="13" a="1"/>
  <c r="Z2460" i="13" a="1"/>
  <c r="Z9727" i="13" a="1"/>
  <c r="Z663" i="13" a="1"/>
  <c r="Z6652" i="13" a="1"/>
  <c r="Z698" i="13" a="1"/>
  <c r="Z789" i="13" a="1"/>
  <c r="Z3314" i="13" a="1"/>
  <c r="Z3706" i="13" a="1"/>
  <c r="Z4625" i="13" a="1"/>
  <c r="Z2783" i="13" a="1"/>
  <c r="Z5199" i="13" a="1"/>
  <c r="Z6661" i="13" a="1"/>
  <c r="Z4474" i="13" a="1"/>
  <c r="Z4226" i="13" a="1"/>
  <c r="Z2598" i="13" a="1"/>
  <c r="Z5442" i="13" a="1"/>
  <c r="Z1217" i="13" a="1"/>
  <c r="Z5419" i="13" a="1"/>
  <c r="Z4905" i="13" a="1"/>
  <c r="Z1152" i="13" a="1"/>
  <c r="Z6391" i="13" a="1"/>
  <c r="Z1467" i="13" a="1"/>
  <c r="Z4265" i="13" a="1"/>
  <c r="Z4927" i="13" a="1"/>
  <c r="Z8757" i="13" a="1"/>
  <c r="Z1933" i="13" a="1"/>
  <c r="Z9151" i="13" a="1"/>
  <c r="Z2766" i="13" a="1"/>
  <c r="Z4479" i="13" a="1"/>
  <c r="Z7248" i="13" a="1"/>
  <c r="Z9786" i="13" a="1"/>
  <c r="Z9126" i="13" a="1"/>
  <c r="Z8906" i="13" a="1"/>
  <c r="Z1605" i="13" a="1"/>
  <c r="Z829" i="13" a="1"/>
  <c r="Z9000" i="13" a="1"/>
  <c r="Z506" i="13" a="1"/>
  <c r="Z5517" i="13" a="1"/>
  <c r="Z5912" i="13" a="1"/>
  <c r="Z4319" i="13" a="1"/>
  <c r="Z1380" i="13" a="1"/>
  <c r="Z2968" i="13" a="1"/>
  <c r="Z1706" i="13" a="1"/>
  <c r="Z1259" i="13" a="1"/>
  <c r="Z2688" i="13" a="1"/>
  <c r="Z543" i="13" a="1"/>
  <c r="Z7236" i="13" a="1"/>
  <c r="Z7482" i="13" a="1"/>
  <c r="Z8374" i="13" a="1"/>
  <c r="Z4383" i="13" a="1"/>
  <c r="Z8863" i="13" a="1"/>
  <c r="Z2741" i="13" a="1"/>
  <c r="Z7256" i="13" a="1"/>
  <c r="Z9748" i="13" a="1"/>
  <c r="Z2447" i="13" a="1"/>
  <c r="Z1544" i="13" a="1"/>
  <c r="Z9549" i="13" a="1"/>
  <c r="Z5621" i="13" a="1"/>
  <c r="Z6549" i="13" a="1"/>
  <c r="Z9024" i="13" a="1"/>
  <c r="Z1600" i="13" a="1"/>
  <c r="Z1916" i="13" a="1"/>
  <c r="Z303" i="13" a="1"/>
  <c r="Z2632" i="13" a="1"/>
  <c r="Z7696" i="13" a="1"/>
  <c r="Z1733" i="13" a="1"/>
  <c r="Z4200" i="13" a="1"/>
  <c r="Z7744" i="13" a="1"/>
  <c r="Z5278" i="13" a="1"/>
  <c r="Z2430" i="13" a="1"/>
  <c r="Z1616" i="13" a="1"/>
  <c r="Z2540" i="13" a="1"/>
  <c r="Z6993" i="13" a="1"/>
  <c r="Z211" i="13" a="1"/>
  <c r="Z2036" i="13" a="1"/>
  <c r="Z2544" i="13" a="1"/>
  <c r="Z1877" i="13" a="1"/>
  <c r="Z1823" i="13" a="1"/>
  <c r="Z5257" i="13" a="1"/>
  <c r="Z4964" i="13" a="1"/>
  <c r="Z9484" i="13" a="1"/>
  <c r="Z8186" i="13" a="1"/>
  <c r="Z7121" i="13" a="1"/>
  <c r="Z761" i="13" a="1"/>
  <c r="Z1215" i="13" a="1"/>
  <c r="Z8614" i="13" a="1"/>
  <c r="Z6151" i="13" a="1"/>
  <c r="Z9875" i="13" a="1"/>
  <c r="Z9610" i="13" a="1"/>
  <c r="Z2729" i="13" a="1"/>
  <c r="Z7648" i="13" a="1"/>
  <c r="Z7458" i="13" a="1"/>
  <c r="Z9163" i="13" a="1"/>
  <c r="Z2405" i="13" a="1"/>
  <c r="Z7201" i="13" a="1"/>
  <c r="Z6381" i="13" a="1"/>
  <c r="Z6874" i="13" a="1"/>
  <c r="Z590" i="13" a="1"/>
  <c r="Z4618" i="13" a="1"/>
  <c r="Z4735" i="13" a="1"/>
  <c r="Z3730" i="13" a="1"/>
  <c r="Z2473" i="13" a="1"/>
  <c r="Z4067" i="13" a="1"/>
  <c r="Z270" i="13" a="1"/>
  <c r="Z4539" i="13" a="1"/>
  <c r="Z8399" i="13" a="1"/>
  <c r="Z300" i="13" a="1"/>
  <c r="Z1663" i="13" a="1"/>
  <c r="Z5641" i="13" a="1"/>
  <c r="Z9657" i="13" a="1"/>
  <c r="Z9334" i="13" a="1"/>
  <c r="Z6383" i="13" a="1"/>
  <c r="Z4391" i="13" a="1"/>
  <c r="Z3431" i="13" a="1"/>
  <c r="Z5632" i="13" a="1"/>
  <c r="Z4712" i="13" a="1"/>
  <c r="Z2865" i="13" a="1"/>
  <c r="Z4910" i="13" a="1"/>
  <c r="Z1126" i="13" a="1"/>
  <c r="Z5743" i="13" a="1"/>
  <c r="Z8417" i="13" a="1"/>
  <c r="Z5798" i="13" a="1"/>
  <c r="Z8388" i="13" a="1"/>
  <c r="Z8832" i="13" a="1"/>
  <c r="Z9912" i="13" a="1"/>
  <c r="Z2203" i="13" a="1"/>
  <c r="Z631" i="13" a="1"/>
  <c r="Z501" i="13" a="1"/>
  <c r="Z7934" i="13" a="1"/>
  <c r="Z6399" i="13" a="1"/>
  <c r="Z4375" i="13" a="1"/>
  <c r="Z6396" i="13" a="1"/>
  <c r="Z8651" i="13" a="1"/>
  <c r="Z8017" i="13" a="1"/>
  <c r="Z3619" i="13" a="1"/>
  <c r="Z4570" i="13" a="1"/>
  <c r="Z1033" i="13" a="1"/>
  <c r="Z8859" i="13" a="1"/>
  <c r="Z7413" i="13" a="1"/>
  <c r="Z4140" i="13" a="1"/>
  <c r="Z3635" i="13" a="1"/>
  <c r="Z3933" i="13" a="1"/>
  <c r="Z5334" i="13" a="1"/>
  <c r="Z2045" i="13" a="1"/>
  <c r="Z3851" i="13" a="1"/>
  <c r="Z9993" i="13" a="1"/>
  <c r="Z4944" i="13" a="1"/>
  <c r="Z1915" i="13" a="1"/>
  <c r="Z5476" i="13" a="1"/>
  <c r="Z4198" i="13" a="1"/>
  <c r="Z9914" i="13" a="1"/>
  <c r="Z1800" i="13" a="1"/>
  <c r="Z4351" i="13" a="1"/>
  <c r="Z8462" i="13" a="1"/>
  <c r="Z5127" i="13" a="1"/>
  <c r="Z6074" i="13" a="1"/>
  <c r="Z1282" i="13" a="1"/>
  <c r="Z8134" i="13" a="1"/>
  <c r="Z6465" i="13" a="1"/>
  <c r="Z9837" i="13" a="1"/>
  <c r="Z9121" i="13" a="1"/>
  <c r="Z9731" i="13" a="1"/>
  <c r="Z7593" i="13" a="1"/>
  <c r="Z9928" i="13" a="1"/>
  <c r="Z3542" i="13" a="1"/>
  <c r="Z7601" i="13" a="1"/>
  <c r="Z8648" i="13" a="1"/>
  <c r="Z8736" i="13" a="1"/>
  <c r="Z2651" i="13" a="1"/>
  <c r="Z999" i="13" a="1"/>
  <c r="Z1667" i="13" a="1"/>
  <c r="Z5377" i="13" a="1"/>
  <c r="Z1319" i="13" a="1"/>
  <c r="Z9538" i="13" a="1"/>
  <c r="Z337" i="13" a="1"/>
  <c r="Z6315" i="13" a="1"/>
  <c r="Z5738" i="13" a="1"/>
  <c r="Z8177" i="13" a="1"/>
  <c r="Z720" i="13" a="1"/>
  <c r="Z4439" i="13" a="1"/>
  <c r="Z4348" i="13" a="1"/>
  <c r="Z3613" i="13" a="1"/>
  <c r="Z9739" i="13" a="1"/>
  <c r="Z7651" i="13" a="1"/>
  <c r="Z5328" i="13" a="1"/>
  <c r="Z1563" i="13" a="1"/>
  <c r="Z323" i="13" a="1"/>
  <c r="Z3097" i="13" a="1"/>
  <c r="Z7698" i="13" a="1"/>
  <c r="Z4573" i="13" a="1"/>
  <c r="Z2337" i="13" a="1"/>
  <c r="Z4575" i="13" a="1"/>
  <c r="Z1041" i="13" a="1"/>
  <c r="Z861" i="13" a="1"/>
  <c r="Z9033" i="13" a="1"/>
  <c r="Z8150" i="13" a="1"/>
  <c r="Z617" i="13" a="1"/>
  <c r="Z3239" i="13" a="1"/>
  <c r="Z6597" i="13" a="1"/>
  <c r="Z4571" i="13" a="1"/>
  <c r="Z3165" i="13" a="1"/>
  <c r="Z9997" i="13" a="1"/>
  <c r="Z4800" i="13" a="1"/>
  <c r="Z4876" i="13" a="1"/>
  <c r="Z492" i="13" a="1"/>
  <c r="Z2531" i="13" a="1"/>
  <c r="Z9677" i="13" a="1"/>
  <c r="Z7652" i="13" a="1"/>
  <c r="Z1288" i="13" a="1"/>
  <c r="Z2224" i="13" a="1"/>
  <c r="Z9694" i="13" a="1"/>
  <c r="Z1070" i="13" a="1"/>
  <c r="Z757" i="13" a="1"/>
  <c r="Z8342" i="13" a="1"/>
  <c r="Z1619" i="13" a="1"/>
  <c r="Z8549" i="13" a="1"/>
  <c r="Z3921" i="13" a="1"/>
  <c r="Z6935" i="13" a="1"/>
  <c r="Z162" i="13" a="1"/>
  <c r="Z8033" i="13" a="1"/>
  <c r="Z9289" i="13" a="1"/>
  <c r="Z7399" i="13" a="1"/>
  <c r="Z3593" i="13" a="1"/>
  <c r="Z9323" i="13" a="1"/>
  <c r="Z4222" i="13" a="1"/>
  <c r="Z4362" i="13" a="1"/>
  <c r="Z7279" i="13" a="1"/>
  <c r="Z1932" i="13" a="1"/>
  <c r="Z1321" i="13" a="1"/>
  <c r="Z8178" i="13" a="1"/>
  <c r="Z3392" i="13" a="1"/>
  <c r="Z1206" i="13" a="1"/>
  <c r="Z1469" i="13" a="1"/>
  <c r="Z1948" i="13" a="1"/>
  <c r="Z8568" i="13" a="1"/>
  <c r="Z1186" i="13" a="1"/>
  <c r="Z1937" i="13" a="1"/>
  <c r="Z6104" i="13" a="1"/>
  <c r="Z6229" i="13" a="1"/>
  <c r="Z4313" i="13" a="1"/>
  <c r="Z9321" i="13" a="1"/>
  <c r="Z1176" i="13" a="1"/>
  <c r="Z9941" i="13" a="1"/>
  <c r="Z6387" i="13" a="1"/>
  <c r="Z1718" i="13" a="1"/>
  <c r="Z3977" i="13" a="1"/>
  <c r="Z7818" i="13" a="1"/>
  <c r="Z8589" i="13" a="1"/>
  <c r="Z2923" i="13" a="1"/>
  <c r="Z9283" i="13" a="1"/>
  <c r="Z8338" i="13" a="1"/>
  <c r="Z167" i="13" a="1"/>
  <c r="Z8905" i="13" a="1"/>
  <c r="Z5504" i="13" a="1"/>
  <c r="Z9923" i="13" a="1"/>
  <c r="Z6401" i="13" a="1"/>
  <c r="Z3496" i="13" a="1"/>
  <c r="Z9271" i="13" a="1"/>
  <c r="Z9525" i="13" a="1"/>
  <c r="Z4241" i="13" a="1"/>
  <c r="Z8748" i="13" a="1"/>
  <c r="Z4988" i="13" a="1"/>
  <c r="Z896" i="13" a="1"/>
  <c r="Z654" i="13" a="1"/>
  <c r="Z8858" i="13" a="1"/>
  <c r="Z2349" i="13" a="1"/>
  <c r="Z8714" i="13" a="1"/>
  <c r="Z1110" i="13" a="1"/>
  <c r="Z9187" i="13" a="1"/>
  <c r="Z3812" i="13" a="1"/>
  <c r="Z1048" i="13" a="1"/>
  <c r="Z5353" i="13" a="1"/>
  <c r="Z4867" i="13" a="1"/>
  <c r="Z4742" i="13" a="1"/>
  <c r="Z4990" i="13" a="1"/>
  <c r="Z9343" i="13" a="1"/>
  <c r="Z4596" i="13" a="1"/>
  <c r="Z3460" i="13" a="1"/>
  <c r="Z7896" i="13" a="1"/>
  <c r="Z7225" i="13" a="1"/>
  <c r="Z1747" i="13" a="1"/>
  <c r="Z7540" i="13" a="1"/>
  <c r="Z3307" i="13" a="1"/>
  <c r="Z6578" i="13" a="1"/>
  <c r="Z3286" i="13" a="1"/>
  <c r="Z9155" i="13" a="1"/>
  <c r="Z3426" i="13" a="1"/>
  <c r="Z8942" i="13" a="1"/>
  <c r="Z558" i="13" a="1"/>
  <c r="Z2643" i="13" a="1"/>
  <c r="Z3729" i="13" a="1"/>
  <c r="Z5660" i="13" a="1"/>
  <c r="Z4696" i="13" a="1"/>
  <c r="Z9077" i="13" a="1"/>
  <c r="Z5648" i="13" a="1"/>
  <c r="Z2750" i="13" a="1"/>
  <c r="Z7690" i="13" a="1"/>
  <c r="Z2182" i="13" a="1"/>
  <c r="Z2659" i="13" a="1"/>
  <c r="Z2225" i="13" a="1"/>
  <c r="Z1686" i="13" a="1"/>
  <c r="Z3411" i="13" a="1"/>
  <c r="Z3794" i="13" a="1"/>
  <c r="Z2804" i="13" a="1"/>
  <c r="Z8752" i="13" a="1"/>
  <c r="Z460" i="13" a="1"/>
  <c r="Z6848" i="13" a="1"/>
  <c r="Z5484" i="13" a="1"/>
  <c r="Z573" i="13" a="1"/>
  <c r="Z9852" i="13" a="1"/>
  <c r="Z4493" i="13" a="1"/>
  <c r="Z3196" i="13" a="1"/>
  <c r="Z230" i="13" a="1"/>
  <c r="Z5867" i="13" a="1"/>
  <c r="Z4452" i="13" a="1"/>
  <c r="Z9994" i="13" a="1"/>
  <c r="Z9498" i="13" a="1"/>
  <c r="Z9423" i="13" a="1"/>
  <c r="Z3649" i="13" a="1"/>
  <c r="Z1530" i="13" a="1"/>
  <c r="Z7815" i="13" a="1"/>
  <c r="Z3689" i="13" a="1"/>
  <c r="Z6307" i="13" a="1"/>
  <c r="Z5088" i="13" a="1"/>
  <c r="Z5601" i="13" a="1"/>
  <c r="Z7162" i="13" a="1"/>
  <c r="Z8968" i="13" a="1"/>
  <c r="Z3700" i="13" a="1"/>
  <c r="Z9788" i="13" a="1"/>
  <c r="Z6569" i="13" a="1"/>
  <c r="Z8306" i="13" a="1"/>
  <c r="Z4458" i="13" a="1"/>
  <c r="Z6123" i="13" a="1"/>
  <c r="Z1144" i="13" a="1"/>
  <c r="Z7989" i="13" a="1"/>
  <c r="Z1352" i="13" a="1"/>
  <c r="Z650" i="13" a="1"/>
  <c r="Z1209" i="13" a="1"/>
  <c r="Z883" i="13" a="1"/>
  <c r="Z7423" i="13" a="1"/>
  <c r="Z9667" i="13" a="1"/>
  <c r="Z2850" i="13" a="1"/>
  <c r="Z852" i="13" a="1"/>
  <c r="Z8316" i="13" a="1"/>
  <c r="Z5010" i="13" a="1"/>
  <c r="Z5876" i="13" a="1"/>
  <c r="Z8745" i="13" a="1"/>
  <c r="Z9037" i="13" a="1"/>
  <c r="Z8715" i="13" a="1"/>
  <c r="Z4003" i="13" a="1"/>
  <c r="Z3457" i="13" a="1"/>
  <c r="Z426" i="13" a="1"/>
  <c r="Z4939" i="13" a="1"/>
  <c r="Z8109" i="13" a="1"/>
  <c r="Z3031" i="13" a="1"/>
  <c r="Z9556" i="13" a="1"/>
  <c r="Z5977" i="13" a="1"/>
  <c r="Z6754" i="13" a="1"/>
  <c r="Z3215" i="13" a="1"/>
  <c r="Z9075" i="13" a="1"/>
  <c r="Z5583" i="13" a="1"/>
  <c r="Z2954" i="13" a="1"/>
  <c r="Z1224" i="13" a="1"/>
  <c r="Z9438" i="13" a="1"/>
  <c r="Z6305" i="13" a="1"/>
  <c r="Z8763" i="13" a="1"/>
  <c r="Z3704" i="13" a="1"/>
  <c r="Z7861" i="13" a="1"/>
  <c r="Z1969" i="13" a="1"/>
  <c r="Z8318" i="13" a="1"/>
  <c r="Z1807" i="13" a="1"/>
  <c r="Z2185" i="13" a="1"/>
  <c r="Z5560" i="13" a="1"/>
  <c r="Z8060" i="13" a="1"/>
  <c r="Z587" i="13" a="1"/>
  <c r="Z2423" i="13" a="1"/>
  <c r="Z4386" i="13" a="1"/>
  <c r="Z3654" i="13" a="1"/>
  <c r="Z8603" i="13" a="1"/>
  <c r="Z4288" i="13" a="1"/>
  <c r="Z2681" i="13" a="1"/>
  <c r="Z8230" i="13" a="1"/>
  <c r="Z2049" i="13" a="1"/>
  <c r="Z1237" i="13" a="1"/>
  <c r="Z1256" i="13" a="1"/>
  <c r="Z6575" i="13" a="1"/>
  <c r="Z8894" i="13" a="1"/>
  <c r="Z6942" i="13" a="1"/>
  <c r="Z2241" i="13" a="1"/>
  <c r="Z8205" i="13" a="1"/>
  <c r="Z1281" i="13" a="1"/>
  <c r="Z8467" i="13" a="1"/>
  <c r="Z9089" i="13" a="1"/>
  <c r="Z3246" i="13" a="1"/>
  <c r="Z8852" i="13" a="1"/>
  <c r="Z7237" i="13" a="1"/>
  <c r="Z5763" i="13" a="1"/>
  <c r="Z9825" i="13" a="1"/>
  <c r="Z6478" i="13" a="1"/>
  <c r="Z9056" i="13" a="1"/>
  <c r="Z9152" i="13" a="1"/>
  <c r="Z6437" i="13" a="1"/>
  <c r="Z7282" i="13" a="1"/>
  <c r="Z9046" i="13" a="1"/>
  <c r="Z759" i="13" a="1"/>
  <c r="Z9150" i="13" a="1"/>
  <c r="Z2360" i="13" a="1"/>
  <c r="Z5424" i="13" a="1"/>
  <c r="Z1760" i="13" a="1"/>
  <c r="Z4630" i="13" a="1"/>
  <c r="Z8893" i="13" a="1"/>
  <c r="Z9083" i="13" a="1"/>
  <c r="Z7743" i="13" a="1"/>
  <c r="Z7066" i="13" a="1"/>
  <c r="Z9355" i="13" a="1"/>
  <c r="Z5485" i="13" a="1"/>
  <c r="Z2051" i="13" a="1"/>
  <c r="Z4586" i="13" a="1"/>
  <c r="Z1526" i="13" a="1"/>
  <c r="Z2994" i="13" a="1"/>
  <c r="Z3293" i="13" a="1"/>
  <c r="Z160" i="13" a="1"/>
  <c r="Z3529" i="13" a="1"/>
  <c r="Z9645" i="13" a="1"/>
  <c r="Z3890" i="13" a="1"/>
  <c r="Z3043" i="13" a="1"/>
  <c r="Z3444" i="13" a="1"/>
  <c r="Z6230" i="13" a="1"/>
  <c r="Z8681" i="13" a="1"/>
  <c r="Z6249" i="13" a="1"/>
  <c r="Z849" i="13" a="1"/>
  <c r="Z5080" i="13" a="1"/>
  <c r="Z5137" i="13" a="1"/>
  <c r="Z2041" i="13" a="1"/>
  <c r="Z3063" i="13" a="1"/>
  <c r="Z6956" i="13" a="1"/>
  <c r="Z2104" i="13" a="1"/>
  <c r="Z6345" i="13" a="1"/>
  <c r="Z649" i="13" a="1"/>
  <c r="Z1856" i="13" a="1"/>
  <c r="Z6117" i="13" a="1"/>
  <c r="Z3173" i="13" a="1"/>
  <c r="Z9101" i="13" a="1"/>
  <c r="Z1534" i="13" a="1"/>
  <c r="Z7039" i="13" a="1"/>
  <c r="Z4992" i="13" a="1"/>
  <c r="Z6657" i="13" a="1"/>
  <c r="Z5959" i="13" a="1"/>
  <c r="Z3502" i="13" a="1"/>
  <c r="Z7812" i="13" a="1"/>
  <c r="Z1711" i="13" a="1"/>
  <c r="Z8139" i="13" a="1"/>
  <c r="Z7570" i="13" a="1"/>
  <c r="Z1979" i="13" a="1"/>
  <c r="Z931" i="13" a="1"/>
  <c r="Z3171" i="13" a="1"/>
  <c r="Z704" i="13" a="1"/>
  <c r="Z4417" i="13" a="1"/>
  <c r="Z3327" i="13" a="1"/>
  <c r="Z6490" i="13" a="1"/>
  <c r="Z8619" i="13" a="1"/>
  <c r="Z9184" i="13" a="1"/>
  <c r="Z3090" i="13" a="1"/>
  <c r="Z8038" i="13" a="1"/>
  <c r="Z3587" i="13" a="1"/>
  <c r="Z7071" i="13" a="1"/>
  <c r="Z6370" i="13" a="1"/>
  <c r="Z9591" i="13" a="1"/>
  <c r="Z5768" i="13" a="1"/>
  <c r="Z1169" i="13" a="1"/>
  <c r="Z6734" i="13" a="1"/>
  <c r="Z6793" i="13" a="1"/>
  <c r="Z2001" i="13" a="1"/>
  <c r="Z3002" i="13" a="1"/>
  <c r="Z6836" i="13" a="1"/>
  <c r="Z686" i="13" a="1"/>
  <c r="Z6494" i="13" a="1"/>
  <c r="Z3028" i="13" a="1"/>
  <c r="Z7997" i="13" a="1"/>
  <c r="Z6637" i="13" a="1"/>
  <c r="Z6048" i="13" a="1"/>
  <c r="Z1657" i="13" a="1"/>
  <c r="Z9598" i="13" a="1"/>
  <c r="Z958" i="13" a="1"/>
  <c r="Z2589" i="13" a="1"/>
  <c r="Z3225" i="13" a="1"/>
  <c r="Z9764" i="13" a="1"/>
  <c r="Z1576" i="13" a="1"/>
  <c r="Z2820" i="13" a="1"/>
  <c r="Z9817" i="13" a="1"/>
  <c r="Z2006" i="13" a="1"/>
  <c r="Z9743" i="13" a="1"/>
  <c r="Z8485" i="13" a="1"/>
  <c r="Z6524" i="13" a="1"/>
  <c r="Z3571" i="13" a="1"/>
  <c r="Z2174" i="13" a="1"/>
  <c r="Z8743" i="13" a="1"/>
  <c r="Z4346" i="13" a="1"/>
  <c r="Z2851" i="13" a="1"/>
  <c r="Z5976" i="13" a="1"/>
  <c r="Z1737" i="13" a="1"/>
  <c r="Z9013" i="13" a="1"/>
  <c r="Z9502" i="13" a="1"/>
  <c r="Z8860" i="13" a="1"/>
  <c r="Z6901" i="13" a="1"/>
  <c r="Z5760" i="13" a="1"/>
  <c r="Z3910" i="13" a="1"/>
  <c r="Z5866" i="13" a="1"/>
  <c r="Z9799" i="13" a="1"/>
  <c r="Z147" i="13" a="1"/>
  <c r="Z3758" i="13" a="1"/>
  <c r="Z9885" i="13" a="1"/>
  <c r="Z2164" i="13" a="1"/>
  <c r="Z9410" i="13" a="1"/>
  <c r="Z5000" i="13" a="1"/>
  <c r="Z6369" i="13" a="1"/>
  <c r="Z7770" i="13" a="1"/>
  <c r="Z4728" i="13" a="1"/>
  <c r="Z7018" i="13" a="1"/>
  <c r="Z5974" i="13" a="1"/>
  <c r="Z5431" i="13" a="1"/>
  <c r="Z2692" i="13" a="1"/>
  <c r="Z2548" i="13" a="1"/>
  <c r="Z5622" i="13" a="1"/>
  <c r="Z6894" i="13" a="1"/>
  <c r="Z353" i="13" a="1"/>
  <c r="Z4396" i="13" a="1"/>
  <c r="Z9511" i="13" a="1"/>
  <c r="Z5425" i="13" a="1"/>
  <c r="Z7088" i="13" a="1"/>
  <c r="Z213" i="13" a="1"/>
  <c r="Z8733" i="13" a="1"/>
  <c r="Z4967" i="13" a="1"/>
  <c r="Z3200" i="13" a="1"/>
  <c r="Z9315" i="13" a="1"/>
  <c r="Z3533" i="13" a="1"/>
  <c r="Z5633" i="13" a="1"/>
  <c r="Z8866" i="13" a="1"/>
  <c r="Z8421" i="13" a="1"/>
  <c r="Z4153" i="13" a="1"/>
  <c r="Z9779" i="13" a="1"/>
  <c r="Z4414" i="13" a="1"/>
  <c r="Z2575" i="13" a="1"/>
  <c r="Z4094" i="13" a="1"/>
  <c r="Z6157" i="13" a="1"/>
  <c r="Z2619" i="13" a="1"/>
  <c r="Z2247" i="13" a="1"/>
  <c r="Z3303" i="13" a="1"/>
  <c r="Z3366" i="13" a="1"/>
  <c r="Z1758" i="13" a="1"/>
  <c r="Z7655" i="13" a="1"/>
  <c r="Z2656" i="13" a="1"/>
  <c r="Z1371" i="13" a="1"/>
  <c r="Z412" i="13" a="1"/>
  <c r="Z3835" i="13" a="1"/>
  <c r="Z295" i="13" a="1"/>
  <c r="Z2861" i="13" a="1"/>
  <c r="Z9224" i="13" a="1"/>
  <c r="Z4300" i="13" a="1"/>
  <c r="Z3042" i="13" a="1"/>
  <c r="Z4456" i="13" a="1"/>
  <c r="Z1245" i="13" a="1"/>
  <c r="Z4947" i="13" a="1"/>
  <c r="Z7456" i="13" a="1"/>
  <c r="Z9249" i="13" a="1"/>
  <c r="Z9926" i="13" a="1"/>
  <c r="Z9507" i="13" a="1"/>
  <c r="Z3999" i="13" a="1"/>
  <c r="Z6000" i="13" a="1"/>
  <c r="Z3465" i="13" a="1"/>
  <c r="Z5693" i="13" a="1"/>
  <c r="Z2768" i="13" a="1"/>
  <c r="Z3659" i="13" a="1"/>
  <c r="Z2127" i="13" a="1"/>
  <c r="Z9086" i="13" a="1"/>
  <c r="Z6640" i="13" a="1"/>
  <c r="Z7503" i="13" a="1"/>
  <c r="Z5904" i="13" a="1"/>
  <c r="Z4489" i="13" a="1"/>
  <c r="Z6974" i="13" a="1"/>
  <c r="Z6528" i="13" a="1"/>
  <c r="Z397" i="13" a="1"/>
  <c r="Z3439" i="13" a="1"/>
  <c r="Z2702" i="13" a="1"/>
  <c r="Z5451" i="13" a="1"/>
  <c r="Z1946" i="13" a="1"/>
  <c r="Z8191" i="13" a="1"/>
  <c r="Z7319" i="13" a="1"/>
  <c r="Z5170" i="13" a="1"/>
  <c r="Z405" i="13" a="1"/>
  <c r="Z8293" i="13" a="1"/>
  <c r="Z2033" i="13" a="1"/>
  <c r="Z4144" i="13" a="1"/>
  <c r="Z8340" i="13" a="1"/>
  <c r="Z2800" i="13" a="1"/>
  <c r="Z4963" i="13" a="1"/>
  <c r="Z601" i="13" a="1"/>
  <c r="Z6621" i="13" a="1"/>
  <c r="Z880" i="13" a="1"/>
  <c r="Z7842" i="13" a="1"/>
  <c r="Z4338" i="13" a="1"/>
  <c r="Z870" i="13" a="1"/>
  <c r="Z4526" i="13" a="1"/>
  <c r="Z8653" i="13" a="1"/>
  <c r="Z3801" i="13" a="1"/>
  <c r="Z6890" i="13" a="1"/>
  <c r="Z3641" i="13" a="1"/>
  <c r="Z8649" i="13" a="1"/>
  <c r="Z8297" i="13" a="1"/>
  <c r="Z9479" i="13" a="1"/>
  <c r="Z9699" i="13" a="1"/>
  <c r="Z2911" i="13" a="1"/>
  <c r="Z6954" i="13" a="1"/>
  <c r="Z1504" i="13" a="1"/>
  <c r="Z2326" i="13" a="1"/>
  <c r="Z4266" i="13" a="1"/>
  <c r="Z7193" i="13" a="1"/>
  <c r="Z1635" i="13" a="1"/>
  <c r="Z1370" i="13" a="1"/>
  <c r="Z1157" i="13" a="1"/>
  <c r="Z7717" i="13" a="1"/>
  <c r="Z6290" i="13" a="1"/>
  <c r="Z4512" i="13" a="1"/>
  <c r="Z9715" i="13" a="1"/>
  <c r="Z881" i="13" a="1"/>
  <c r="Z8203" i="13" a="1"/>
  <c r="Z5584" i="13" a="1"/>
  <c r="Z9202" i="13" a="1"/>
  <c r="Z6686" i="13" a="1"/>
  <c r="Z9142" i="13" a="1"/>
  <c r="Z2368" i="13" a="1"/>
  <c r="Z2365" i="13" a="1"/>
  <c r="Z5165" i="13" a="1"/>
  <c r="Z8734" i="13" a="1"/>
  <c r="Z2781" i="13" a="1"/>
  <c r="Z7228" i="13" a="1"/>
  <c r="Z3624" i="13" a="1"/>
  <c r="Z2106" i="13" a="1"/>
  <c r="Z847" i="13" a="1"/>
  <c r="Z6826" i="13" a="1"/>
  <c r="Z7425" i="13" a="1"/>
  <c r="Z2805" i="13" a="1"/>
  <c r="Z1527" i="13" a="1"/>
  <c r="Z9316" i="13" a="1"/>
  <c r="Z7953" i="13" a="1"/>
  <c r="Z1387" i="13" a="1"/>
  <c r="Z2331" i="13" a="1"/>
  <c r="Z5753" i="13" a="1"/>
  <c r="Z554" i="13" a="1"/>
  <c r="Z9717" i="13" a="1"/>
  <c r="Z6698" i="13" a="1"/>
  <c r="Z7419" i="13" a="1"/>
  <c r="Z7156" i="13" a="1"/>
  <c r="Z5540" i="13" a="1"/>
  <c r="Z2504" i="13" a="1"/>
  <c r="Z3263" i="13" a="1"/>
  <c r="Z8667" i="13" a="1"/>
  <c r="Z2316" i="13" a="1"/>
  <c r="Z3353" i="13" a="1"/>
  <c r="Z8553" i="13" a="1"/>
  <c r="Z8764" i="13" a="1"/>
  <c r="Z4520" i="13" a="1"/>
  <c r="Z6962" i="13" a="1"/>
  <c r="Z4665" i="13" a="1"/>
  <c r="Z1359" i="13" a="1"/>
  <c r="Z1587" i="13" a="1"/>
  <c r="Z7249" i="13" a="1"/>
  <c r="Z5416" i="13" a="1"/>
  <c r="Z3074" i="13" a="1"/>
  <c r="Z2433" i="13" a="1"/>
  <c r="Z6244" i="13" a="1"/>
  <c r="Z5843" i="13" a="1"/>
  <c r="Z7972" i="13" a="1"/>
  <c r="Z1573" i="13" a="1"/>
  <c r="Z8476" i="13" a="1"/>
  <c r="Z7829" i="13" a="1"/>
  <c r="Z7209" i="13" a="1"/>
  <c r="Z1821" i="13" a="1"/>
  <c r="Z542" i="13" a="1"/>
  <c r="Z2925" i="13" a="1"/>
  <c r="Z6484" i="13" a="1"/>
  <c r="Z3583" i="13" a="1"/>
  <c r="Z9404" i="13" a="1"/>
  <c r="Z668" i="13" a="1"/>
  <c r="Z9005" i="13" a="1"/>
  <c r="Z1466" i="13" a="1"/>
  <c r="Z9385" i="13" a="1"/>
  <c r="Z8988" i="13" a="1"/>
  <c r="Z8987" i="13" a="1"/>
  <c r="Z2746" i="13" a="1"/>
  <c r="Z9754" i="13" a="1"/>
  <c r="Z5313" i="13" a="1"/>
  <c r="Z3251" i="13" a="1"/>
  <c r="Z3607" i="13" a="1"/>
  <c r="Z6748" i="13" a="1"/>
  <c r="Z8831" i="13" a="1"/>
  <c r="Z4083" i="13" a="1"/>
  <c r="Z9042" i="13" a="1"/>
  <c r="Z9209" i="13" a="1"/>
  <c r="Z8385" i="13" a="1"/>
  <c r="Z6289" i="13" a="1"/>
  <c r="Z9946" i="13" a="1"/>
  <c r="Z5511" i="13" a="1"/>
  <c r="Z4515" i="13" a="1"/>
  <c r="Z7011" i="13" a="1"/>
  <c r="Z4517" i="13" a="1"/>
  <c r="Z8157" i="13" a="1"/>
  <c r="Z6822" i="13" a="1"/>
  <c r="Z1484" i="13" a="1"/>
  <c r="Z8137" i="13" a="1"/>
  <c r="Z7691" i="13" a="1"/>
  <c r="Z7401" i="13" a="1"/>
  <c r="Z361" i="13" a="1"/>
  <c r="Z272" i="13" a="1"/>
  <c r="Z7144" i="13" a="1"/>
  <c r="Z5642" i="13" a="1"/>
  <c r="Z6913" i="13" a="1"/>
  <c r="Z7110" i="13" a="1"/>
  <c r="Z1978" i="13" a="1"/>
  <c r="Z2999" i="13" a="1"/>
  <c r="Z3134" i="13" a="1"/>
  <c r="Z5676" i="13" a="1"/>
  <c r="Z3998" i="13" a="1"/>
  <c r="Z8944" i="13" a="1"/>
  <c r="Z9311" i="13" a="1"/>
  <c r="Z9405" i="13" a="1"/>
  <c r="Z3443" i="13" a="1"/>
  <c r="Z7114" i="13" a="1"/>
  <c r="Z2563" i="13" a="1"/>
  <c r="Z5038" i="13" a="1"/>
  <c r="Z6054" i="13" a="1"/>
  <c r="Z7207" i="13" a="1"/>
  <c r="Z1715" i="13" a="1"/>
  <c r="Z4802" i="13" a="1"/>
  <c r="Z255" i="13" a="1"/>
  <c r="Z805" i="13" a="1"/>
  <c r="Z9430" i="13" a="1"/>
  <c r="Z1128" i="13" a="1"/>
  <c r="Z8236" i="13" a="1"/>
  <c r="Z3701" i="13" a="1"/>
  <c r="Z4924" i="13" a="1"/>
  <c r="Z7387" i="13" a="1"/>
  <c r="Z6218" i="13" a="1"/>
  <c r="Z9122" i="13" a="1"/>
  <c r="Z3051" i="13" a="1"/>
  <c r="Z5822" i="13" a="1"/>
  <c r="Z4292" i="13" a="1"/>
  <c r="Z1524" i="13" a="1"/>
  <c r="Z4804" i="13" a="1"/>
  <c r="Z6501" i="13" a="1"/>
  <c r="Z9148" i="13" a="1"/>
  <c r="Z4641" i="13" a="1"/>
  <c r="Z5336" i="13" a="1"/>
  <c r="Z2762" i="13" a="1"/>
  <c r="Z4262" i="13" a="1"/>
  <c r="Z8697" i="13" a="1"/>
  <c r="Z8305" i="13" a="1"/>
  <c r="Z8255" i="13" a="1"/>
  <c r="Z5315" i="13" a="1"/>
  <c r="Z2525" i="13" a="1"/>
  <c r="Z7216" i="13" a="1"/>
  <c r="Z5692" i="13" a="1"/>
  <c r="Z3459" i="13" a="1"/>
  <c r="Z4235" i="13" a="1"/>
  <c r="Z2226" i="13" a="1"/>
  <c r="Z2419" i="13" a="1"/>
  <c r="Z4576" i="13" a="1"/>
  <c r="Z373" i="13" a="1"/>
  <c r="Z1360" i="13" a="1"/>
  <c r="Z7960" i="13" a="1"/>
  <c r="Z5856" i="13" a="1"/>
  <c r="Z2373" i="13" a="1"/>
  <c r="Z5541" i="13" a="1"/>
  <c r="Z6746" i="13" a="1"/>
  <c r="Z5677" i="13" a="1"/>
  <c r="Z518" i="13" a="1"/>
  <c r="Z4979" i="13" a="1"/>
  <c r="Z1194" i="13" a="1"/>
  <c r="Z4656" i="13" a="1"/>
  <c r="Z8705" i="13" a="1"/>
  <c r="Z371" i="13" a="1"/>
  <c r="Z8051" i="13" a="1"/>
  <c r="Z2207" i="13" a="1"/>
  <c r="Z9445" i="13" a="1"/>
  <c r="Z7463" i="13" a="1"/>
  <c r="Z7457" i="13" a="1"/>
  <c r="Z4574" i="13" a="1"/>
  <c r="Z8646" i="13" a="1"/>
  <c r="Z5135" i="13" a="1"/>
  <c r="Z7311" i="13" a="1"/>
  <c r="Z1752" i="13" a="1"/>
  <c r="Z9880" i="13" a="1"/>
  <c r="Z5608" i="13" a="1"/>
  <c r="Z3394" i="13" a="1"/>
  <c r="Z6463" i="13" a="1"/>
  <c r="Z8263" i="13" a="1"/>
  <c r="Z8753" i="13" a="1"/>
  <c r="Z2562" i="13" a="1"/>
  <c r="Z9144" i="13" a="1"/>
  <c r="Z4816" i="13" a="1"/>
  <c r="Z9408" i="13" a="1"/>
  <c r="Z5152" i="13" a="1"/>
  <c r="Z8222" i="13" a="1"/>
  <c r="Z2747" i="13" a="1"/>
  <c r="Z835" i="13" a="1"/>
  <c r="Z6222" i="13" a="1"/>
  <c r="Z1391" i="13" a="1"/>
  <c r="Z643" i="13" a="1"/>
  <c r="Z7004" i="13" a="1"/>
  <c r="Z7745" i="13" a="1"/>
  <c r="Z8364" i="13" a="1"/>
  <c r="Z7206" i="13" a="1"/>
  <c r="Z9653" i="13" a="1"/>
  <c r="Z9865" i="13" a="1"/>
  <c r="Z9015" i="13" a="1"/>
  <c r="Z935" i="13" a="1"/>
  <c r="Z2566" i="13" a="1"/>
  <c r="Z2655" i="13" a="1"/>
  <c r="Z1633" i="13" a="1"/>
  <c r="Z6522" i="13" a="1"/>
  <c r="Z202" i="13" a="1"/>
  <c r="Z7733" i="13" a="1"/>
  <c r="Z6269" i="13" a="1"/>
  <c r="Z3627" i="13" a="1"/>
  <c r="Z4792" i="13" a="1"/>
  <c r="Z8270" i="13" a="1"/>
  <c r="Z2046" i="13" a="1"/>
  <c r="Z9872" i="13" a="1"/>
  <c r="Z2472" i="13" a="1"/>
  <c r="Z3922" i="13" a="1"/>
  <c r="Z5782" i="13" a="1"/>
  <c r="Z2491" i="13" a="1"/>
  <c r="Z8719" i="13" a="1"/>
  <c r="Z2084" i="13" a="1"/>
  <c r="Z6246" i="13" a="1"/>
  <c r="Z7665" i="13" a="1"/>
  <c r="Z1046" i="13" a="1"/>
  <c r="Z8041" i="13" a="1"/>
  <c r="Z8785" i="13" a="1"/>
  <c r="Z1478" i="13" a="1"/>
  <c r="Z7991" i="13" a="1"/>
  <c r="Z3764" i="13" a="1"/>
  <c r="Z7044" i="13" a="1"/>
  <c r="Z4763" i="13" a="1"/>
  <c r="Z9427" i="13" a="1"/>
  <c r="Z7754" i="13" a="1"/>
  <c r="Z3927" i="13" a="1"/>
  <c r="Z6184" i="13" a="1"/>
  <c r="Z2744" i="13" a="1"/>
  <c r="Z3390" i="13" a="1"/>
  <c r="Z9961" i="13" a="1"/>
  <c r="Z5333" i="13" a="1"/>
  <c r="Z8239" i="13" a="1"/>
  <c r="Z9917" i="13" a="1"/>
  <c r="Z9395" i="13" a="1"/>
  <c r="Z8680" i="13" a="1"/>
  <c r="Z9849" i="13" a="1"/>
  <c r="Z8962" i="13" a="1"/>
  <c r="Z4751" i="13" a="1"/>
  <c r="Z8517" i="13" a="1"/>
  <c r="Z1295" i="13" a="1"/>
  <c r="Z7008" i="13" a="1"/>
  <c r="Z2111" i="13" a="1"/>
  <c r="Z3953" i="13" a="1"/>
  <c r="Z6446" i="13" a="1"/>
  <c r="Z4233" i="13" a="1"/>
  <c r="Z1344" i="13" a="1"/>
  <c r="Z3364" i="13" a="1"/>
  <c r="Z4342" i="13" a="1"/>
  <c r="Z9854" i="13" a="1"/>
  <c r="Z8844" i="13" a="1"/>
  <c r="Z7468" i="13" a="1"/>
  <c r="Z4750" i="13" a="1"/>
  <c r="Z7203" i="13" a="1"/>
  <c r="Z8129" i="13" a="1"/>
  <c r="Z8317" i="13" a="1"/>
  <c r="Z7084" i="13" a="1"/>
  <c r="Z9384" i="13" a="1"/>
  <c r="Z1863" i="13" a="1"/>
  <c r="Z7521" i="13" a="1"/>
  <c r="Z7692" i="13" a="1"/>
  <c r="Z9333" i="13" a="1"/>
  <c r="Z6648" i="13" a="1"/>
  <c r="Z6540" i="13" a="1"/>
  <c r="Z6095" i="13" a="1"/>
  <c r="Z7792" i="13" a="1"/>
  <c r="Z767" i="13" a="1"/>
  <c r="Z1030" i="13" a="1"/>
  <c r="Z4514" i="13" a="1"/>
  <c r="Z8037" i="13" a="1"/>
  <c r="Z8767" i="13" a="1"/>
  <c r="Z5911" i="13" a="1"/>
  <c r="Z359" i="13" a="1"/>
  <c r="Z7674" i="13" a="1"/>
  <c r="Z4275" i="13" a="1"/>
  <c r="Z7621" i="13" a="1"/>
  <c r="Z9411" i="13" a="1"/>
  <c r="Z8638" i="13" a="1"/>
  <c r="Z5496" i="13" a="1"/>
  <c r="Z7316" i="13" a="1"/>
  <c r="Z7417" i="13" a="1"/>
  <c r="Z4617" i="13" a="1"/>
  <c r="Z9190" i="13" a="1"/>
  <c r="Z2475" i="13" a="1"/>
  <c r="Z1771" i="13" a="1"/>
  <c r="Z5821" i="13" a="1"/>
  <c r="Z4652" i="13" a="1"/>
  <c r="Z4244" i="13" a="1"/>
  <c r="Z1290" i="13" a="1"/>
  <c r="Z7685" i="13" a="1"/>
  <c r="Z1222" i="13" a="1"/>
  <c r="Z8703" i="13" a="1"/>
  <c r="Z7813" i="13" a="1"/>
  <c r="Z838" i="13" a="1"/>
  <c r="Z248" i="13" a="1"/>
  <c r="Z1414" i="13" a="1"/>
  <c r="Z952" i="13" a="1"/>
  <c r="Z4055" i="13" a="1"/>
  <c r="Z4069" i="13" a="1"/>
  <c r="Z8018" i="13" a="1"/>
  <c r="Z5685" i="13" a="1"/>
  <c r="Z8022" i="13" a="1"/>
  <c r="Z8937" i="13" a="1"/>
  <c r="Z9723" i="13" a="1"/>
  <c r="Z7036" i="13" a="1"/>
  <c r="Z4769" i="13" a="1"/>
  <c r="Z1691" i="13" a="1"/>
  <c r="Z1608" i="13" a="1"/>
  <c r="Z9886" i="13" a="1"/>
  <c r="Z1318" i="13" a="1"/>
  <c r="Z1043" i="13" a="1"/>
  <c r="Z9640" i="13" a="1"/>
  <c r="Z9981" i="13" a="1"/>
  <c r="Z7087" i="13" a="1"/>
  <c r="Z5052" i="13" a="1"/>
  <c r="Z8685" i="13" a="1"/>
  <c r="Z1572" i="13" a="1"/>
  <c r="Z3103" i="13" a="1"/>
  <c r="Z1226" i="13" a="1"/>
  <c r="Z5620" i="13" a="1"/>
  <c r="Z9719" i="13" a="1"/>
  <c r="Z8393" i="13" a="1"/>
  <c r="Z4784" i="13" a="1"/>
  <c r="Z3825" i="13" a="1"/>
  <c r="Z9415" i="13" a="1"/>
  <c r="Z2893" i="13" a="1"/>
  <c r="Z7791" i="13" a="1"/>
  <c r="Z6700" i="13" a="1"/>
  <c r="Z6413" i="13" a="1"/>
  <c r="Z9070" i="13" a="1"/>
  <c r="Z6731" i="13" a="1"/>
  <c r="Z5498" i="13" a="1"/>
  <c r="Z6722" i="13" a="1"/>
  <c r="Z775" i="13" a="1"/>
  <c r="Z8974" i="13" a="1"/>
  <c r="Z1941" i="13" a="1"/>
  <c r="Z9049" i="13" a="1"/>
  <c r="Z1601" i="13" a="1"/>
  <c r="Z3940" i="13" a="1"/>
  <c r="Z152" i="13" a="1"/>
  <c r="Z5224" i="13" a="1"/>
  <c r="Z7214" i="13" a="1"/>
  <c r="Z7331" i="13" a="1"/>
  <c r="Z7252" i="13" a="1"/>
  <c r="Z3029" i="13" a="1"/>
  <c r="Z4325" i="13" a="1"/>
  <c r="Z7904" i="13" a="1"/>
  <c r="Z483" i="13" a="1"/>
  <c r="Z6425" i="13" a="1"/>
  <c r="Z9087" i="13" a="1"/>
  <c r="Z942" i="13" a="1"/>
  <c r="Z1406" i="13" a="1"/>
  <c r="Z8850" i="13" a="1"/>
  <c r="Z9867" i="13" a="1"/>
  <c r="Z4017" i="13" a="1"/>
  <c r="Z4175" i="13" a="1"/>
  <c r="Z3538" i="13" a="1"/>
  <c r="Z9578" i="13" a="1"/>
  <c r="Z7195" i="13" a="1"/>
  <c r="Z1510" i="13" a="1"/>
  <c r="Z9829" i="13" a="1"/>
  <c r="Z1019" i="13" a="1"/>
  <c r="Z3383" i="13" a="1"/>
  <c r="Z4250" i="13" a="1"/>
  <c r="Z6738" i="13" a="1"/>
  <c r="Z5966" i="13" a="1"/>
  <c r="Z6016" i="13" a="1"/>
  <c r="Z3513" i="13" a="1"/>
  <c r="Z9580" i="13" a="1"/>
  <c r="Z8207" i="13" a="1"/>
  <c r="Z8277" i="13" a="1"/>
  <c r="Z4601" i="13" a="1"/>
  <c r="Z5638" i="13" a="1"/>
  <c r="Z6213" i="13" a="1"/>
  <c r="Z8534" i="13" a="1"/>
  <c r="Z9006" i="13" a="1"/>
  <c r="Z2948" i="13" a="1"/>
  <c r="Z8608" i="13" a="1"/>
  <c r="Z1137" i="13" a="1"/>
  <c r="Z347" i="13" a="1"/>
  <c r="Z5943" i="13" a="1"/>
  <c r="Z497" i="13" a="1"/>
  <c r="Z5250" i="13" a="1"/>
  <c r="Z541" i="13" a="1"/>
  <c r="Z2682" i="13" a="1"/>
  <c r="Z5260" i="13" a="1"/>
  <c r="Z1838" i="13" a="1"/>
  <c r="Z4496" i="13" a="1"/>
  <c r="Z2905" i="13" a="1"/>
  <c r="Z3535" i="13" a="1"/>
  <c r="Z7338" i="13" a="1"/>
  <c r="Z6162" i="13" a="1"/>
  <c r="Z7626" i="13" a="1"/>
  <c r="Z7971" i="13" a="1"/>
  <c r="Z4916" i="13" a="1"/>
  <c r="Z1276" i="13" a="1"/>
  <c r="Z8326" i="13" a="1"/>
  <c r="Z4420" i="13" a="1"/>
  <c r="Z2054" i="13" a="1"/>
  <c r="Z7780" i="13" a="1"/>
  <c r="Z1233" i="13" a="1"/>
  <c r="Z921" i="13" a="1"/>
  <c r="Z992" i="13" a="1"/>
  <c r="Z8143" i="13" a="1"/>
  <c r="Z7762" i="13" a="1"/>
  <c r="Z1938" i="13" a="1"/>
  <c r="Z8696" i="13" a="1"/>
  <c r="Z228" i="13" a="1"/>
  <c r="Z2075" i="13" a="1"/>
  <c r="Z3861" i="13" a="1"/>
  <c r="Z7596" i="13" a="1"/>
  <c r="Z4738" i="13" a="1"/>
  <c r="Z5654" i="13" a="1"/>
  <c r="Z7139" i="13" a="1"/>
  <c r="Z1512" i="13" a="1"/>
  <c r="Z6428" i="13" a="1"/>
  <c r="Z8310" i="13" a="1"/>
  <c r="Z7061" i="13" a="1"/>
  <c r="Z5191" i="13" a="1"/>
  <c r="Z4007" i="13" a="1"/>
  <c r="Z2156" i="13" a="1"/>
  <c r="Z6875" i="13" a="1"/>
  <c r="Z955" i="13" a="1"/>
  <c r="Z8069" i="13" a="1"/>
  <c r="Z1592" i="13" a="1"/>
  <c r="Z7750" i="13" a="1"/>
  <c r="Z1211" i="13" a="1"/>
  <c r="Z6474" i="13" a="1"/>
  <c r="Z4650" i="13" a="1"/>
  <c r="Z7709" i="13" a="1"/>
  <c r="Z4686" i="13" a="1"/>
  <c r="Z8845" i="13" a="1"/>
  <c r="Z4702" i="13" a="1"/>
  <c r="Z5610" i="13" a="1"/>
  <c r="Z9935" i="13" a="1"/>
  <c r="Z6293" i="13" a="1"/>
  <c r="Z4305" i="13" a="1"/>
  <c r="Z2426" i="13" a="1"/>
  <c r="Z2773" i="13" a="1"/>
  <c r="Z3273" i="13" a="1"/>
  <c r="Z5887" i="13" a="1"/>
  <c r="Z5410" i="13" a="1"/>
  <c r="Z1402" i="13" a="1"/>
  <c r="Z1243" i="13" a="1"/>
  <c r="Z5837" i="13" a="1"/>
  <c r="Z2738" i="13" a="1"/>
  <c r="Z1078" i="13" a="1"/>
  <c r="Z1301" i="13" a="1"/>
  <c r="Z4773" i="13" a="1"/>
  <c r="Z3191" i="13" a="1"/>
  <c r="Z9564" i="13" a="1"/>
  <c r="Z5882" i="13" a="1"/>
  <c r="Z9955" i="13" a="1"/>
  <c r="Z3710" i="13" a="1"/>
  <c r="Z2401" i="13" a="1"/>
  <c r="Z2564" i="13" a="1"/>
  <c r="Z3668" i="13" a="1"/>
  <c r="Z1139" i="13" a="1"/>
  <c r="Z4438" i="13" a="1"/>
  <c r="Z7680" i="13" a="1"/>
  <c r="Z878" i="13" a="1"/>
  <c r="Z571" i="13" a="1"/>
  <c r="Z1313" i="13" a="1"/>
  <c r="Z3417" i="13" a="1"/>
  <c r="Z252" i="13" a="1"/>
  <c r="Z8357" i="13" a="1"/>
  <c r="Z5473" i="13" a="1"/>
  <c r="Z6538" i="13" a="1"/>
  <c r="Z1728" i="13" a="1"/>
  <c r="Z8478" i="13" a="1"/>
  <c r="Z7068" i="13" a="1"/>
  <c r="Z9047" i="13" a="1"/>
  <c r="Z3205" i="13" a="1"/>
  <c r="Z6186" i="13" a="1"/>
  <c r="Z9999" i="13" a="1"/>
  <c r="Z3705" i="13" a="1"/>
  <c r="Z153" i="13" a="1"/>
  <c r="Z3623" i="13" a="1"/>
  <c r="Z4672" i="13" a="1"/>
  <c r="Z5859" i="13" a="1"/>
  <c r="Z7115" i="13" a="1"/>
  <c r="Z5628" i="13" a="1"/>
  <c r="Z6660" i="13" a="1"/>
  <c r="Z5120" i="13" a="1"/>
  <c r="Z6444" i="13" a="1"/>
  <c r="Z7669" i="13" a="1"/>
  <c r="Z3733" i="13" a="1"/>
  <c r="Z4839" i="13" a="1"/>
  <c r="Z3915" i="13" a="1"/>
  <c r="Z7777" i="13" a="1"/>
  <c r="Z585" i="13" a="1"/>
  <c r="Z8817" i="13" a="1"/>
  <c r="Z1579" i="13" a="1"/>
  <c r="Z3130" i="13" a="1"/>
  <c r="Z8788" i="13" a="1"/>
  <c r="Z5043" i="13" a="1"/>
  <c r="Z9076" i="13" a="1"/>
  <c r="Z8786" i="13" a="1"/>
  <c r="Z6087" i="13" a="1"/>
  <c r="Z7741" i="13" a="1"/>
  <c r="Z4025" i="13" a="1"/>
  <c r="Z2053" i="13" a="1"/>
  <c r="Z3085" i="13" a="1"/>
  <c r="Z5275" i="13" a="1"/>
  <c r="Z5756" i="13" a="1"/>
  <c r="Z572" i="13" a="1"/>
  <c r="Z9003" i="13" a="1"/>
  <c r="Z3300" i="13" a="1"/>
  <c r="Z2869" i="13" a="1"/>
  <c r="Z6393" i="13" a="1"/>
  <c r="Z8015" i="13" a="1"/>
  <c r="Z1005" i="13" a="1"/>
  <c r="Z9020" i="13" a="1"/>
  <c r="Z4096" i="13" a="1"/>
  <c r="Z2927" i="13" a="1"/>
  <c r="Z1386" i="13" a="1"/>
  <c r="Z7553" i="13" a="1"/>
  <c r="Z3741" i="13" a="1"/>
  <c r="Z1645" i="13" a="1"/>
  <c r="Z4087" i="13" a="1"/>
  <c r="Z9057" i="13" a="1"/>
  <c r="Z116" i="13" a="1"/>
  <c r="Z2209" i="13" a="1"/>
  <c r="Z735" i="13" a="1"/>
  <c r="FM2" i="13" a="1"/>
  <c r="Z8777" i="13" a="1"/>
  <c r="Z8591" i="13" a="1"/>
  <c r="Z6038" i="13" a="1"/>
  <c r="Z2242" i="13" a="1"/>
  <c r="Z9801" i="13" a="1"/>
  <c r="Z241" i="13" a="1"/>
  <c r="Z1841" i="13" a="1"/>
  <c r="Z4716" i="13" a="1"/>
  <c r="Z2221" i="13" a="1"/>
  <c r="Z6592" i="13" a="1"/>
  <c r="Z7729" i="13" a="1"/>
  <c r="Z7508" i="13" a="1"/>
  <c r="Z4786" i="13" a="1"/>
  <c r="Z6412" i="13" a="1"/>
  <c r="Z2425" i="13" a="1"/>
  <c r="Z8055" i="13" a="1"/>
  <c r="Z3287" i="13" a="1"/>
  <c r="Z933" i="13" a="1"/>
  <c r="Z5750" i="13" a="1"/>
  <c r="Z8181" i="13" a="1"/>
  <c r="Z9555" i="13" a="1"/>
  <c r="Z6594" i="13" a="1"/>
  <c r="Z6072" i="13" a="1"/>
  <c r="Z2471" i="13" a="1"/>
  <c r="Z3823" i="13" a="1"/>
  <c r="Z3671" i="13" a="1"/>
  <c r="Z9185" i="13" a="1"/>
  <c r="Z4949" i="13" a="1"/>
  <c r="Z1918" i="13" a="1"/>
  <c r="Z4954" i="13" a="1"/>
  <c r="Z6671" i="13" a="1"/>
  <c r="Z7566" i="13" a="1"/>
  <c r="Z2289" i="13" a="1"/>
  <c r="Z545" i="13" a="1"/>
  <c r="Z4779" i="13" a="1"/>
  <c r="Z1815" i="13" a="1"/>
  <c r="Z9790" i="13" a="1"/>
  <c r="Z9623" i="13" a="1"/>
  <c r="Z9550" i="13" a="1"/>
  <c r="Z9613" i="13" a="1"/>
  <c r="Z3937" i="13" a="1"/>
  <c r="Z3991" i="13" a="1"/>
  <c r="Z4685" i="13" a="1"/>
  <c r="Z5646" i="13" a="1"/>
  <c r="Z4754" i="13" a="1"/>
  <c r="Z8167" i="13" a="1"/>
  <c r="Z9258" i="13" a="1"/>
  <c r="Z3073" i="13" a="1"/>
  <c r="Z7370" i="13" a="1"/>
  <c r="Z8188" i="13" a="1"/>
  <c r="Z9232" i="13" a="1"/>
  <c r="Z9725" i="13" a="1"/>
  <c r="Z9470" i="13" a="1"/>
  <c r="Z3489" i="13" a="1"/>
  <c r="Z6362" i="13" a="1"/>
  <c r="Z5913" i="13" a="1"/>
  <c r="Z7635" i="13" a="1"/>
  <c r="Z879" i="13" a="1"/>
  <c r="Z9860" i="13" a="1"/>
  <c r="Z3257" i="13" a="1"/>
  <c r="Z332" i="13" a="1"/>
  <c r="Z2354" i="13" a="1"/>
  <c r="Z7937" i="13" a="1"/>
  <c r="Z4451" i="13" a="1"/>
  <c r="Z7633" i="13" a="1"/>
  <c r="Z4621" i="13" a="1"/>
  <c r="Z9864" i="13" a="1"/>
  <c r="Z8409" i="13" a="1"/>
  <c r="Z4205" i="13" a="1"/>
  <c r="Z3343" i="13" a="1"/>
  <c r="Z4050" i="13" a="1"/>
  <c r="Z2753" i="13" a="1"/>
  <c r="Z8232" i="13" a="1"/>
  <c r="Z787" i="13" a="1"/>
  <c r="Z2618" i="13" a="1"/>
  <c r="Z3987" i="13" a="1"/>
  <c r="Z8898" i="13" a="1"/>
  <c r="Z3762" i="13" a="1"/>
  <c r="Z6018" i="13" a="1"/>
  <c r="Z8835" i="13" a="1"/>
  <c r="Z8313" i="13" a="1"/>
  <c r="Z2220" i="13" a="1"/>
  <c r="Z9701" i="13" a="1"/>
  <c r="Z6101" i="13" a="1"/>
  <c r="Z7157" i="13" a="1"/>
  <c r="Z6386" i="13" a="1"/>
  <c r="Z4109" i="13" a="1"/>
  <c r="Z8180" i="13" a="1"/>
  <c r="Z6277" i="13" a="1"/>
  <c r="Z1235" i="13" a="1"/>
  <c r="Z6029" i="13" a="1"/>
  <c r="Z8311" i="13" a="1"/>
  <c r="Z6066" i="13" a="1"/>
  <c r="Z1947" i="13" a="1"/>
  <c r="Z2635" i="13" a="1"/>
  <c r="Z5381" i="13" a="1"/>
  <c r="Z1789" i="13" a="1"/>
  <c r="Z8688" i="13" a="1"/>
  <c r="Z7005" i="13" a="1"/>
  <c r="Z6766" i="13" a="1"/>
  <c r="Z1950" i="13" a="1"/>
  <c r="Z2428" i="13" a="1"/>
  <c r="Z9581" i="13" a="1"/>
  <c r="Z5216" i="13" a="1"/>
  <c r="Z2124" i="13" a="1"/>
  <c r="Z4681" i="13" a="1"/>
  <c r="Z2717" i="13" a="1"/>
  <c r="Z1007" i="13" a="1"/>
  <c r="Z184" i="13" a="1"/>
  <c r="Z4487" i="13" a="1"/>
  <c r="Z3182" i="13" a="1"/>
  <c r="Z9992" i="13" a="1"/>
  <c r="Z2345" i="13" a="1"/>
  <c r="Z6045" i="13" a="1"/>
  <c r="Z9619" i="13" a="1"/>
  <c r="Z2774" i="13" a="1"/>
  <c r="Z1523" i="13" a="1"/>
  <c r="Z1116" i="13" a="1"/>
  <c r="Z1479" i="13" a="1"/>
  <c r="Z6580" i="13" a="1"/>
  <c r="Z8956" i="13" a="1"/>
  <c r="Z4946" i="13" a="1"/>
  <c r="Z8394" i="13" a="1"/>
  <c r="Z8487" i="13" a="1"/>
  <c r="Z7820" i="13" a="1"/>
  <c r="Z379" i="13" a="1"/>
  <c r="Z5656" i="13" a="1"/>
  <c r="Z8013" i="13" a="1"/>
  <c r="Z7290" i="13" a="1"/>
  <c r="Z8019" i="13" a="1"/>
  <c r="Z8089" i="13" a="1"/>
  <c r="Z9884" i="13" a="1"/>
  <c r="Z1088" i="13" a="1"/>
  <c r="Z7547" i="13" a="1"/>
  <c r="Z9207" i="13" a="1"/>
  <c r="Z1569" i="13" a="1"/>
  <c r="Z6881" i="13" a="1"/>
  <c r="Z8045" i="13" a="1"/>
  <c r="Z1693" i="13" a="1"/>
  <c r="Z3601" i="13" a="1"/>
  <c r="Z5302" i="13" a="1"/>
  <c r="Z4718" i="13" a="1"/>
  <c r="Z8213" i="13" a="1"/>
  <c r="Z9062" i="13" a="1"/>
  <c r="Z5256" i="13" a="1"/>
  <c r="Z6158" i="13" a="1"/>
  <c r="Z5619" i="13" a="1"/>
  <c r="Z9650" i="13" a="1"/>
  <c r="Z7706" i="13" a="1"/>
  <c r="Z7512" i="13" a="1"/>
  <c r="Z1031" i="13" a="1"/>
  <c r="Z8430" i="13" a="1"/>
  <c r="Z2831" i="13" a="1"/>
  <c r="Z745" i="13" a="1"/>
  <c r="Z8915" i="13" a="1"/>
  <c r="Z8897" i="13" a="1"/>
  <c r="Z5862" i="13" a="1"/>
  <c r="Z4182" i="13" a="1"/>
  <c r="Z4746" i="13" a="1"/>
  <c r="Z7302" i="13" a="1"/>
  <c r="Z5279" i="13" a="1"/>
  <c r="Z6642" i="13" a="1"/>
  <c r="Z8814" i="13" a="1"/>
  <c r="Z7975" i="13" a="1"/>
  <c r="Z3119" i="13" a="1"/>
  <c r="Z8931" i="13" a="1"/>
  <c r="Z1241" i="13" a="1"/>
  <c r="Z8008" i="13" a="1"/>
  <c r="Z8369" i="13" a="1"/>
  <c r="Z7056" i="13" a="1"/>
  <c r="Z7305" i="13" a="1"/>
  <c r="Z3050" i="13" a="1"/>
  <c r="Z2343" i="13" a="1"/>
  <c r="Z2951" i="13" a="1"/>
  <c r="Z9147" i="13" a="1"/>
  <c r="Z3122" i="13" a="1"/>
  <c r="Z4734" i="13" a="1"/>
  <c r="Z8345" i="13" a="1"/>
  <c r="Z3805" i="13" a="1"/>
  <c r="Z975" i="13" a="1"/>
  <c r="Z5086" i="13" a="1"/>
  <c r="Z5546" i="13" a="1"/>
  <c r="Z4852" i="13" a="1"/>
  <c r="Z4767" i="13" a="1"/>
  <c r="Z7736" i="13" a="1"/>
  <c r="Z6928" i="13" a="1"/>
  <c r="Z6134" i="13" a="1"/>
  <c r="Z6423" i="13" a="1"/>
  <c r="Z3976" i="13" a="1"/>
  <c r="Z9090" i="13" a="1"/>
  <c r="Z4213" i="13" a="1"/>
  <c r="Z7957" i="13" a="1"/>
  <c r="Z2600" i="13" a="1"/>
  <c r="Z7809" i="13" a="1"/>
  <c r="Z9822" i="13" a="1"/>
  <c r="Z4821" i="13" a="1"/>
  <c r="Z3684" i="13" a="1"/>
  <c r="Z2596" i="13" a="1"/>
  <c r="Z1349" i="13" a="1"/>
  <c r="Z494" i="13" a="1"/>
  <c r="Z7232" i="13" a="1"/>
  <c r="Z2498" i="13" a="1"/>
  <c r="Z4392" i="13" a="1"/>
  <c r="Z7054" i="13" a="1"/>
  <c r="Z3075" i="13" a="1"/>
  <c r="Z5671" i="13" a="1"/>
  <c r="Z4906" i="13" a="1"/>
  <c r="Z2139" i="13" a="1"/>
  <c r="Z2987" i="13" a="1"/>
  <c r="Z7355" i="13" a="1"/>
  <c r="Z7895" i="13" a="1"/>
  <c r="Z9064" i="13" a="1"/>
  <c r="Z1408" i="13" a="1"/>
  <c r="Z1926" i="13" a="1"/>
  <c r="Z6712" i="13" a="1"/>
  <c r="Z6431" i="13" a="1"/>
  <c r="Z5596" i="13" a="1"/>
  <c r="Z2703" i="13" a="1"/>
  <c r="Z2807" i="13" a="1"/>
  <c r="Z4084" i="13" a="1"/>
  <c r="Z1813" i="13" a="1"/>
  <c r="Z9296" i="13" a="1"/>
  <c r="Z2855" i="13" a="1"/>
  <c r="Z172" i="13" a="1"/>
  <c r="Z951" i="13" a="1"/>
  <c r="Z2591" i="13" a="1"/>
  <c r="Z3746" i="13" a="1"/>
  <c r="Z8581" i="13" a="1"/>
  <c r="Z3341" i="13" a="1"/>
  <c r="Z1677" i="13" a="1"/>
  <c r="Z2647" i="13" a="1"/>
  <c r="Z3363" i="13" a="1"/>
  <c r="Z926" i="13" a="1"/>
  <c r="Z6559" i="13" a="1"/>
  <c r="Z231" i="13" a="1"/>
  <c r="Z7168" i="13" a="1"/>
  <c r="Z7489" i="13" a="1"/>
  <c r="Z5885" i="13" a="1"/>
  <c r="Z3455" i="13" a="1"/>
  <c r="Z3317" i="13" a="1"/>
  <c r="Z8935" i="13" a="1"/>
  <c r="Z1801" i="13" a="1"/>
  <c r="Z6516" i="13" a="1"/>
  <c r="Z9832" i="13" a="1"/>
  <c r="Z2367" i="13" a="1"/>
  <c r="Z4554" i="13" a="1"/>
  <c r="Z8303" i="13" a="1"/>
  <c r="Z3952" i="13" a="1"/>
  <c r="Z8111" i="13" a="1"/>
  <c r="Z8529" i="13" a="1"/>
  <c r="Z3556" i="13" a="1"/>
  <c r="Z6819" i="13" a="1"/>
  <c r="Z1354" i="13" a="1"/>
  <c r="Z4060" i="13" a="1"/>
  <c r="Z3506" i="13" a="1"/>
  <c r="Z7859" i="13" a="1"/>
  <c r="Z4858" i="13" a="1"/>
  <c r="Z2733" i="13" a="1"/>
  <c r="Z3709" i="13" a="1"/>
  <c r="Z5853" i="13" a="1"/>
  <c r="Z7841" i="13" a="1"/>
  <c r="Z7388" i="13" a="1"/>
  <c r="Z2078" i="13" a="1"/>
  <c r="Z8071" i="13" a="1"/>
  <c r="Z6136" i="13" a="1"/>
  <c r="Z7773" i="13" a="1"/>
  <c r="Z4086" i="13" a="1"/>
  <c r="Z5144" i="13" a="1"/>
  <c r="Z1306" i="13" a="1"/>
  <c r="Z4888" i="13" a="1"/>
  <c r="Z1273" i="13" a="1"/>
  <c r="Z6102" i="13" a="1"/>
  <c r="Z7875" i="13" a="1"/>
  <c r="Z4354" i="13" a="1"/>
  <c r="Z8637" i="13" a="1"/>
  <c r="Z2627" i="13" a="1"/>
  <c r="Z969" i="13" a="1"/>
  <c r="Z8755" i="13" a="1"/>
  <c r="Z5140" i="13" a="1"/>
  <c r="Z4494" i="13" a="1"/>
  <c r="Z8892" i="13" a="1"/>
  <c r="Z9313" i="13" a="1"/>
  <c r="Z8012" i="13" a="1"/>
  <c r="Z9023" i="13" a="1"/>
  <c r="Z1123" i="13" a="1"/>
  <c r="Z8212" i="13" a="1"/>
  <c r="Z2599" i="13" a="1"/>
  <c r="Z9820" i="13" a="1"/>
  <c r="Z2091" i="13" a="1"/>
  <c r="Z4401" i="13" a="1"/>
  <c r="Z737" i="13" a="1"/>
  <c r="Z1958" i="13" a="1"/>
  <c r="Z8365" i="13" a="1"/>
  <c r="Z9835" i="13" a="1"/>
  <c r="Z4202" i="13" a="1"/>
  <c r="Z5200" i="13" a="1"/>
  <c r="Z5032" i="13" a="1"/>
  <c r="Z5439" i="13" a="1"/>
  <c r="Z8095" i="13" a="1"/>
  <c r="Z8848" i="13" a="1"/>
  <c r="Z9022" i="13" a="1"/>
  <c r="Z9198" i="13" a="1"/>
  <c r="Z1163" i="13" a="1"/>
  <c r="Z1638" i="13" a="1"/>
  <c r="Z9954" i="13" a="1"/>
  <c r="Z8223" i="13" a="1"/>
  <c r="Z3731" i="13" a="1"/>
  <c r="Z4635" i="13" a="1"/>
  <c r="Z1886" i="13" a="1"/>
  <c r="Z8712" i="13" a="1"/>
  <c r="Z6080" i="13" a="1"/>
  <c r="Z9612" i="13" a="1"/>
  <c r="Z9044" i="13" a="1"/>
  <c r="Z5534" i="13" a="1"/>
  <c r="Z9294" i="13" a="1"/>
  <c r="Z7178" i="13" a="1"/>
  <c r="Z6609" i="13" a="1"/>
  <c r="Z4698" i="13" a="1"/>
  <c r="Z2454" i="13" a="1"/>
  <c r="Z3917" i="13" a="1"/>
  <c r="Z1855" i="13" a="1"/>
  <c r="Z182" i="13" a="1"/>
  <c r="Z2312" i="13" a="1"/>
  <c r="Z1464" i="13" a="1"/>
  <c r="Z4204" i="13" a="1"/>
  <c r="Z5363" i="13" a="1"/>
  <c r="Z2306" i="13" a="1"/>
  <c r="Z9449" i="13" a="1"/>
  <c r="Z8479" i="13" a="1"/>
  <c r="Z6077" i="13" a="1"/>
  <c r="Z2027" i="13" a="1"/>
  <c r="Z579" i="13" a="1"/>
  <c r="Z1846" i="13" a="1"/>
  <c r="Z8413" i="13" a="1"/>
  <c r="Z2014" i="13" a="1"/>
  <c r="Z6135" i="13" a="1"/>
  <c r="Z7753" i="13" a="1"/>
  <c r="Z991" i="13" a="1"/>
  <c r="Z6732" i="13" a="1"/>
  <c r="Z7418" i="13" a="1"/>
  <c r="Z706" i="13" a="1"/>
  <c r="Z8693" i="13" a="1"/>
  <c r="Z845" i="13" a="1"/>
  <c r="Z482" i="13" a="1"/>
  <c r="Z5069" i="13" a="1"/>
  <c r="Z8396" i="13" a="1"/>
  <c r="Z3857" i="13" a="1"/>
  <c r="Z6279" i="13" a="1"/>
  <c r="Z1518" i="13" a="1"/>
  <c r="Z7212" i="13" a="1"/>
  <c r="Z7868" i="13" a="1"/>
  <c r="Z4634" i="13" a="1"/>
  <c r="Z4616" i="13" a="1"/>
  <c r="Z8585" i="13" a="1"/>
  <c r="Z5909" i="13" a="1"/>
  <c r="Z2898" i="13" a="1"/>
  <c r="Z281" i="13" a="1"/>
  <c r="Z4478" i="13" a="1"/>
  <c r="Z2991" i="13" a="1"/>
  <c r="Z5344" i="13" a="1"/>
  <c r="Z9400" i="13" a="1"/>
  <c r="Z1062" i="13" a="1"/>
  <c r="Z2792" i="13" a="1"/>
  <c r="Z6418" i="13" a="1"/>
  <c r="Z7675" i="13" a="1"/>
  <c r="Z3294" i="13" a="1"/>
  <c r="Z1812" i="13" a="1"/>
  <c r="Z911" i="13" a="1"/>
  <c r="Z354" i="13" a="1"/>
  <c r="Z2010" i="13" a="1"/>
  <c r="Z6126" i="13" a="1"/>
  <c r="Z8821" i="13" a="1"/>
  <c r="Z3153" i="13" a="1"/>
  <c r="Z2775" i="13" a="1"/>
  <c r="Z712" i="13" a="1"/>
  <c r="Z7022" i="13" a="1"/>
  <c r="Z7460" i="13" a="1"/>
  <c r="Z4206" i="13" a="1"/>
  <c r="Z3337" i="13" a="1"/>
  <c r="Z5703" i="13" a="1"/>
  <c r="Z6350" i="13" a="1"/>
  <c r="Z1614" i="13" a="1"/>
  <c r="Z9120" i="13" a="1"/>
  <c r="Z8720" i="13" a="1"/>
  <c r="Z1560" i="13" a="1"/>
  <c r="Z3638" i="13" a="1"/>
  <c r="Z9661" i="13" a="1"/>
  <c r="Z3803" i="13" a="1"/>
  <c r="Z7314" i="13" a="1"/>
  <c r="Z9025" i="13" a="1"/>
  <c r="Z1791" i="13" a="1"/>
  <c r="Z2845" i="13" a="1"/>
  <c r="Z8711" i="13" a="1"/>
  <c r="Z4125" i="13" a="1"/>
  <c r="Z3033" i="13" a="1"/>
  <c r="Z4141" i="13" a="1"/>
  <c r="Z4040" i="13" a="1"/>
  <c r="Z7924" i="13" a="1"/>
  <c r="Z3511" i="13" a="1"/>
  <c r="Z9399" i="13" a="1"/>
  <c r="Z6752" i="13" a="1"/>
  <c r="Z1949" i="13" a="1"/>
  <c r="Z9597" i="13" a="1"/>
  <c r="Z728" i="13" a="1"/>
  <c r="Z5985" i="13" a="1"/>
  <c r="Z8056" i="13" a="1"/>
  <c r="Z1603" i="13" a="1"/>
  <c r="Z9713" i="13" a="1"/>
  <c r="Z6226" i="13" a="1"/>
  <c r="Z1913" i="13" a="1"/>
  <c r="Z8047" i="13" a="1"/>
  <c r="Z6672" i="13" a="1"/>
  <c r="Z5385" i="13" a="1"/>
  <c r="Z5098" i="13" a="1"/>
  <c r="Z6291" i="13" a="1"/>
  <c r="Z8916" i="13" a="1"/>
  <c r="Z3395" i="13" a="1"/>
  <c r="Z3769" i="13" a="1"/>
  <c r="Z7788" i="13" a="1"/>
  <c r="Z1739" i="13" a="1"/>
  <c r="Z2797" i="13" a="1"/>
  <c r="Z9768" i="13" a="1"/>
  <c r="Z8622" i="13" a="1"/>
  <c r="Z7106" i="13" a="1"/>
  <c r="Z7923" i="13" a="1"/>
  <c r="Z8993" i="13" a="1"/>
  <c r="Z5709" i="13" a="1"/>
  <c r="Z1612" i="13" a="1"/>
  <c r="Z6468" i="13" a="1"/>
  <c r="Z3893" i="13" a="1"/>
  <c r="Z4340" i="13" a="1"/>
  <c r="Z9132" i="13" a="1"/>
  <c r="Z3247" i="13" a="1"/>
  <c r="Z5659" i="13" a="1"/>
  <c r="Z9771" i="13" a="1"/>
  <c r="Z2852" i="13" a="1"/>
  <c r="Z9616" i="13" a="1"/>
  <c r="Z5217" i="13" a="1"/>
  <c r="Z447" i="13" a="1"/>
  <c r="Z5634" i="13" a="1"/>
  <c r="Z793" i="13" a="1"/>
  <c r="Z5243" i="13" a="1"/>
  <c r="Z4873" i="13" a="1"/>
  <c r="Z5189" i="13" a="1"/>
  <c r="Z5705" i="13" a="1"/>
  <c r="Z1713" i="13" a="1"/>
  <c r="Z923" i="13" a="1"/>
  <c r="Z9108" i="13" a="1"/>
  <c r="Z7169" i="13" a="1"/>
  <c r="Z2689" i="13" a="1"/>
  <c r="Z7584" i="13" a="1"/>
  <c r="Z6320" i="13" a="1"/>
  <c r="Z7833" i="13" a="1"/>
  <c r="Z8750" i="13" a="1"/>
  <c r="Z8927" i="13" a="1"/>
  <c r="Z7333" i="13" a="1"/>
  <c r="Z4234" i="13" a="1"/>
  <c r="Z2393" i="13" a="1"/>
  <c r="Z5070" i="13" a="1"/>
  <c r="Z2159" i="13" a="1"/>
  <c r="Z8975" i="13" a="1"/>
  <c r="Z9893" i="13" a="1"/>
  <c r="Z3316" i="13" a="1"/>
  <c r="Z6361" i="13" a="1"/>
  <c r="Z504" i="13" a="1"/>
  <c r="Z9413" i="13" a="1"/>
  <c r="Z7746" i="13" a="1"/>
  <c r="Z3276" i="13" a="1"/>
  <c r="Z7465" i="13" a="1"/>
  <c r="Z5762" i="13" a="1"/>
  <c r="Z6311" i="13" a="1"/>
  <c r="Z4448" i="13" a="1"/>
  <c r="Z5176" i="13" a="1"/>
  <c r="Z7199" i="13" a="1"/>
  <c r="Z9626" i="13" a="1"/>
  <c r="Z3005" i="13" a="1"/>
  <c r="Z1795" i="13" a="1"/>
  <c r="Z8456" i="13" a="1"/>
  <c r="Z5403" i="13" a="1"/>
  <c r="Z9702" i="13" a="1"/>
  <c r="Z2803" i="13" a="1"/>
  <c r="Z1911" i="13" a="1"/>
  <c r="Z1552" i="13" a="1"/>
  <c r="Z7343" i="13" a="1"/>
  <c r="Z9471" i="13" a="1"/>
  <c r="Z8101" i="13" a="1"/>
  <c r="Z841" i="13" a="1"/>
  <c r="Z2151" i="13" a="1"/>
  <c r="Z8903" i="13" a="1"/>
  <c r="Z9674" i="13" a="1"/>
  <c r="Z569" i="13" a="1"/>
  <c r="Z5306" i="13" a="1"/>
  <c r="Z1648" i="13" a="1"/>
  <c r="Z1120" i="13" a="1"/>
  <c r="Z9117" i="13" a="1"/>
  <c r="Z3673" i="13" a="1"/>
  <c r="Z961" i="13" a="1"/>
  <c r="Z5235" i="13" a="1"/>
  <c r="Z7310" i="13" a="1"/>
  <c r="Z433" i="13" a="1"/>
  <c r="Z4872" i="13" a="1"/>
  <c r="Z5514" i="13" a="1"/>
  <c r="Z8295" i="13" a="1"/>
  <c r="Z2757" i="13" a="1"/>
  <c r="Z2039" i="13" a="1"/>
  <c r="Z3997" i="13" a="1"/>
  <c r="Z5668" i="13" a="1"/>
  <c r="Z324" i="13" a="1"/>
  <c r="Z9563" i="13" a="1"/>
  <c r="Z8001" i="13" a="1"/>
  <c r="Z7329" i="13" a="1"/>
  <c r="Z1550" i="13" a="1"/>
  <c r="Z411" i="13" a="1"/>
  <c r="Z368" i="13" a="1"/>
  <c r="Z566" i="13" a="1"/>
  <c r="Z5122" i="13" a="1"/>
  <c r="Z7164" i="13" a="1"/>
  <c r="Z1595" i="13" a="1"/>
  <c r="Z3157" i="13" a="1"/>
  <c r="Z854" i="13" a="1"/>
  <c r="Z4126" i="13" a="1"/>
  <c r="Z7393" i="13" a="1"/>
  <c r="Z2822" i="13" a="1"/>
  <c r="Z1842" i="13" a="1"/>
  <c r="Z4306" i="13" a="1"/>
  <c r="Z1508" i="13" a="1"/>
  <c r="Z5838" i="13" a="1"/>
  <c r="Z8375" i="13" a="1"/>
  <c r="Z2030" i="13" a="1"/>
  <c r="Z5735" i="13" a="1"/>
  <c r="Z9857" i="13" a="1"/>
  <c r="Z1025" i="13" a="1"/>
  <c r="Z9169" i="13" a="1"/>
  <c r="Z9868" i="13" a="1"/>
  <c r="Z816" i="13" a="1"/>
  <c r="Z3507" i="13" a="1"/>
  <c r="Z8976" i="13" a="1"/>
  <c r="Z3309" i="13" a="1"/>
  <c r="Z8794" i="13" a="1"/>
  <c r="Z8678" i="13" a="1"/>
  <c r="Z3427" i="13" a="1"/>
  <c r="Z9693" i="13" a="1"/>
  <c r="Z9853" i="13" a="1"/>
  <c r="Z5312" i="13" a="1"/>
  <c r="Z4654" i="13" a="1"/>
  <c r="Z4220" i="13" a="1"/>
  <c r="Z6740" i="13" a="1"/>
  <c r="Z3870" i="13" a="1"/>
  <c r="Z1462" i="13" a="1"/>
  <c r="Z2273" i="13" a="1"/>
  <c r="Z8795" i="13" a="1"/>
  <c r="Z5212" i="13" a="1"/>
  <c r="Z7629" i="13" a="1"/>
  <c r="Z2313" i="13" a="1"/>
  <c r="Z6032" i="13" a="1"/>
  <c r="Z7911" i="13" a="1"/>
  <c r="Z7907" i="13" a="1"/>
  <c r="Z9348" i="13" a="1"/>
  <c r="Z1819" i="13" a="1"/>
  <c r="Z872" i="13" a="1"/>
  <c r="Z8271" i="13" a="1"/>
  <c r="Z2713" i="13" a="1"/>
  <c r="Z6133" i="13" a="1"/>
  <c r="Z2181" i="13" a="1"/>
  <c r="Z9329" i="13" a="1"/>
  <c r="Z1598" i="13" a="1"/>
  <c r="Z1482" i="13" a="1"/>
  <c r="Z3955" i="13" a="1"/>
  <c r="Z2937" i="13" a="1"/>
  <c r="CK2" i="13" a="1"/>
  <c r="Z9697" i="13" a="1"/>
  <c r="Z1367" i="13" a="1"/>
  <c r="Z6261" i="13" a="1"/>
  <c r="Z6042" i="13" a="1"/>
  <c r="Z6489" i="13" a="1"/>
  <c r="Z9454" i="13" a="1"/>
  <c r="Z465" i="13" a="1"/>
  <c r="Z4904" i="13" a="1"/>
  <c r="Z5161" i="13" a="1"/>
  <c r="Z9690" i="13" a="1"/>
  <c r="Z6421" i="13" a="1"/>
  <c r="Z2553" i="13" a="1"/>
  <c r="Z6211" i="13" a="1"/>
  <c r="Z8932" i="13" a="1"/>
  <c r="Z4238" i="13" a="1"/>
  <c r="Z8454" i="13" a="1"/>
  <c r="Z2103" i="13" a="1"/>
  <c r="Z284" i="13" a="1"/>
  <c r="Z7932" i="13" a="1"/>
  <c r="Z4293" i="13" a="1"/>
  <c r="Z1866" i="13" a="1"/>
  <c r="Z9833" i="13" a="1"/>
  <c r="Z636" i="13" a="1"/>
  <c r="Z3843" i="13" a="1"/>
  <c r="Z5371" i="13" a="1"/>
  <c r="Z6335" i="13" a="1"/>
  <c r="Z7058" i="13" a="1"/>
  <c r="Z9953" i="13" a="1"/>
  <c r="Z8116" i="13" a="1"/>
  <c r="Z5711" i="13" a="1"/>
  <c r="Z4035" i="13" a="1"/>
  <c r="Z3001" i="13" a="1"/>
  <c r="Z7714" i="13" a="1"/>
  <c r="Z1624" i="13" a="1"/>
  <c r="Z5369" i="13" a="1"/>
  <c r="Z2666" i="13" a="1"/>
  <c r="Z2899" i="13" a="1"/>
  <c r="Z3645" i="13" a="1"/>
  <c r="Z6850" i="13" a="1"/>
  <c r="Z8952" i="13" a="1"/>
  <c r="Z8523" i="13" a="1"/>
  <c r="Z3961" i="13" a="1"/>
  <c r="Z376" i="13" a="1"/>
  <c r="Z9859" i="13" a="1"/>
  <c r="Z889" i="13" a="1"/>
  <c r="Z7759" i="13" a="1"/>
  <c r="Z8457" i="13" a="1"/>
  <c r="Z6726" i="13" a="1"/>
  <c r="Z6197" i="13" a="1"/>
  <c r="Z4900" i="13" a="1"/>
  <c r="Z8980" i="13" a="1"/>
  <c r="Z5617" i="13" a="1"/>
  <c r="Z4193" i="13" a="1"/>
  <c r="Z1503" i="13" a="1"/>
  <c r="Z1869" i="13" a="1"/>
  <c r="Z5933" i="13" a="1"/>
  <c r="Z8192" i="13" a="1"/>
  <c r="Z5947" i="13" a="1"/>
  <c r="Z9683" i="13" a="1"/>
  <c r="Z2362" i="13" a="1"/>
  <c r="Z8300" i="13" a="1"/>
  <c r="Z1554" i="13" a="1"/>
  <c r="Z5614" i="13" a="1"/>
  <c r="Z5024" i="13" a="1"/>
  <c r="Z5460" i="13" a="1"/>
  <c r="Z2816" i="13" a="1"/>
  <c r="Z8395" i="13" a="1"/>
  <c r="Z9866" i="13" a="1"/>
  <c r="Z3848" i="13" a="1"/>
  <c r="Z8070" i="13" a="1"/>
  <c r="Z8144" i="13" a="1"/>
  <c r="Z9742" i="13" a="1"/>
  <c r="Z2765" i="13" a="1"/>
  <c r="Z6429" i="13" a="1"/>
  <c r="Z9506" i="13" a="1"/>
  <c r="Z312" i="13" a="1"/>
  <c r="Z6979" i="13" a="1"/>
  <c r="Z6555" i="13" a="1"/>
  <c r="Z1531" i="13" a="1"/>
  <c r="Z9605" i="13" a="1"/>
  <c r="Z3885" i="13" a="1"/>
  <c r="Z7713" i="13" a="1"/>
  <c r="Z9510" i="13" a="1"/>
  <c r="Z7086" i="13" a="1"/>
  <c r="Z1221" i="13" a="1"/>
  <c r="Z2381" i="13" a="1"/>
  <c r="Z4381" i="13" a="1"/>
  <c r="Z3820" i="13" a="1"/>
  <c r="Z807" i="13" a="1"/>
  <c r="Z1485" i="13" a="1"/>
  <c r="Z4736" i="13" a="1"/>
  <c r="Z8390" i="13" a="1"/>
  <c r="Z967" i="13" a="1"/>
  <c r="Z1955" i="13" a="1"/>
  <c r="Z1507" i="13" a="1"/>
  <c r="Z1171" i="13" a="1"/>
  <c r="Z2110" i="13" a="1"/>
  <c r="Z2391" i="13" a="1"/>
  <c r="Z1486" i="13" a="1"/>
  <c r="Z8885" i="13" a="1"/>
  <c r="Z9030" i="13" a="1"/>
  <c r="Z2493" i="13" a="1"/>
  <c r="Z7429" i="13" a="1"/>
  <c r="Z782" i="13" a="1"/>
  <c r="Z8133" i="13" a="1"/>
  <c r="Z8725" i="13" a="1"/>
  <c r="Z9347" i="13" a="1"/>
  <c r="Z9032" i="13" a="1"/>
  <c r="Z2889" i="13" a="1"/>
  <c r="Z7042" i="13" a="1"/>
  <c r="Z9458" i="13" a="1"/>
  <c r="Z6814" i="13" a="1"/>
  <c r="Z345" i="13" a="1"/>
  <c r="Z6118" i="13" a="1"/>
  <c r="Z2915" i="13" a="1"/>
  <c r="Z250" i="13" a="1"/>
  <c r="Z9002" i="13" a="1"/>
  <c r="Z5289" i="13" a="1"/>
  <c r="Z1085" i="13" a="1"/>
  <c r="Z7857" i="13" a="1"/>
  <c r="Z6221" i="13" a="1"/>
  <c r="Z3101" i="13" a="1"/>
  <c r="Z9336" i="13" a="1"/>
  <c r="Z2199" i="13" a="1"/>
  <c r="Z4113" i="13" a="1"/>
  <c r="Z3118" i="13" a="1"/>
  <c r="Z8372" i="13" a="1"/>
  <c r="Z6831" i="13" a="1"/>
  <c r="Z3626" i="13" a="1"/>
  <c r="Z318" i="13" a="1"/>
  <c r="Z8865" i="13" a="1"/>
  <c r="Z8645" i="13" a="1"/>
  <c r="Z7679" i="13" a="1"/>
  <c r="Z4638" i="13" a="1"/>
  <c r="Z8796" i="13" a="1"/>
  <c r="Z4030" i="13" a="1"/>
  <c r="Z3268" i="13" a="1"/>
  <c r="Z1593" i="13" a="1"/>
  <c r="Z9500" i="13" a="1"/>
  <c r="Z7138" i="13" a="1"/>
  <c r="Z2141" i="13" a="1"/>
  <c r="Z7532" i="13" a="1"/>
  <c r="Z6257" i="13" a="1"/>
  <c r="Z531" i="13" a="1"/>
  <c r="Z1279" i="13" a="1"/>
  <c r="Z6617" i="13" a="1"/>
  <c r="Z1358" i="13" a="1"/>
  <c r="Z5771" i="13" a="1"/>
  <c r="Z583" i="13" a="1"/>
  <c r="Z4075" i="13" a="1"/>
  <c r="Z261" i="13" a="1"/>
  <c r="Z4864" i="13" a="1"/>
  <c r="Z1495" i="13" a="1"/>
  <c r="Z886" i="13" a="1"/>
  <c r="Z2784" i="13" a="1"/>
  <c r="Z8096" i="13" a="1"/>
  <c r="Z2914" i="13" a="1"/>
  <c r="Z9501" i="13" a="1"/>
  <c r="Z7461" i="13" a="1"/>
  <c r="Z4049" i="13" a="1"/>
  <c r="Z2197" i="13" a="1"/>
  <c r="Z7010" i="13" a="1"/>
  <c r="Z8806" i="13" a="1"/>
  <c r="Z848" i="13" a="1"/>
  <c r="Z7038" i="13" a="1"/>
  <c r="Z3236" i="13" a="1"/>
  <c r="Z1267" i="13" a="1"/>
  <c r="Z6240" i="13" a="1"/>
  <c r="Z449" i="13" a="1"/>
  <c r="Z8496" i="13" a="1"/>
  <c r="Z6706" i="13" a="1"/>
  <c r="Z2676" i="13" a="1"/>
  <c r="Z3093" i="13" a="1"/>
  <c r="Z5374" i="13" a="1"/>
  <c r="Z5398" i="13" a="1"/>
  <c r="Z731" i="13" a="1"/>
  <c r="Z3514" i="13" a="1"/>
  <c r="Z1049" i="13" a="1"/>
  <c r="Z3163" i="13" a="1"/>
  <c r="Z7499" i="13" a="1"/>
  <c r="Z1400" i="13" a="1"/>
  <c r="Z459" i="13" a="1"/>
  <c r="Z5307" i="13" a="1"/>
  <c r="Z1792" i="13" a="1"/>
  <c r="Z2149" i="13" a="1"/>
  <c r="Z9659" i="13" a="1"/>
  <c r="Z9940" i="13" a="1"/>
  <c r="Z6282" i="13" a="1"/>
  <c r="Z1471" i="13" a="1"/>
  <c r="Z6510" i="13" a="1"/>
  <c r="Z7749" i="13" a="1"/>
  <c r="Z6504" i="13" a="1"/>
  <c r="Z1808" i="13" a="1"/>
  <c r="Z3941" i="13" a="1"/>
  <c r="Z3973" i="13" a="1"/>
  <c r="Z9014" i="13" a="1"/>
  <c r="Z2363" i="13" a="1"/>
  <c r="Z9972" i="13" a="1"/>
  <c r="Z9345" i="13" a="1"/>
  <c r="Z616" i="13" a="1"/>
  <c r="Z1776" i="13" a="1"/>
  <c r="Z1330" i="13" a="1"/>
  <c r="Z7556" i="13" a="1"/>
  <c r="Z3720" i="13" a="1"/>
  <c r="Z3629" i="13" a="1"/>
  <c r="Z6453" i="13" a="1"/>
  <c r="Z1519" i="13" a="1"/>
  <c r="Z1087" i="13" a="1"/>
  <c r="Z7804" i="13" a="1"/>
  <c r="Z2115" i="13" a="1"/>
  <c r="Z9261" i="13" a="1"/>
  <c r="Z3907" i="13" a="1"/>
  <c r="Z3719" i="13" a="1"/>
  <c r="Z4875" i="13" a="1"/>
  <c r="Z8842" i="13" a="1"/>
  <c r="Z1472" i="13" a="1"/>
  <c r="Z7867" i="13" a="1"/>
  <c r="Z7925" i="13" a="1"/>
  <c r="Z1669" i="13" a="1"/>
  <c r="Z5274" i="13" a="1"/>
  <c r="Z3256" i="13" a="1"/>
  <c r="Z3581" i="13" a="1"/>
  <c r="Z8124" i="13" a="1"/>
  <c r="Z6639" i="13" a="1"/>
  <c r="Z976" i="13" a="1"/>
  <c r="Z2841" i="13" a="1"/>
  <c r="Z8901" i="13" a="1"/>
  <c r="Z7845" i="13" a="1"/>
  <c r="Z7238" i="13" a="1"/>
  <c r="Z2728" i="13" a="1"/>
  <c r="Z744" i="13" a="1"/>
  <c r="Z7134" i="13" a="1"/>
  <c r="Z3389" i="13" a="1"/>
  <c r="Z9670" i="13" a="1"/>
  <c r="Z3299" i="13" a="1"/>
  <c r="Z9603" i="13" a="1"/>
  <c r="Z5817" i="13" a="1"/>
  <c r="Z907" i="13" a="1"/>
  <c r="Z3181" i="13" a="1"/>
  <c r="Z390" i="13" a="1"/>
  <c r="Z6086" i="13" a="1"/>
  <c r="Z330" i="13" a="1"/>
  <c r="Z9175" i="13" a="1"/>
  <c r="Z9284" i="13" a="1"/>
  <c r="Z9671" i="13" a="1"/>
  <c r="Z8853" i="13" a="1"/>
  <c r="Z2957" i="13" a="1"/>
  <c r="Z1532" i="13" a="1"/>
  <c r="Z7188" i="13" a="1"/>
  <c r="Z2007" i="13" a="1"/>
  <c r="Z4057" i="13" a="1"/>
  <c r="Z1435" i="13" a="1"/>
  <c r="Z3849" i="13" a="1"/>
  <c r="Z1071" i="13" a="1"/>
  <c r="Z2206" i="13" a="1"/>
  <c r="Z315" i="13" a="1"/>
  <c r="Z3358" i="13" a="1"/>
  <c r="Z3146" i="13" a="1"/>
  <c r="Z4190" i="13" a="1"/>
  <c r="Z1213" i="13" a="1"/>
  <c r="Z4793" i="13" a="1"/>
  <c r="Z915" i="13" a="1"/>
  <c r="Z2565" i="13" a="1"/>
  <c r="Z6358" i="13" a="1"/>
  <c r="Z2825" i="13" a="1"/>
  <c r="Z5456" i="13" a="1"/>
  <c r="Z5119" i="13" a="1"/>
  <c r="Z6021" i="13" a="1"/>
  <c r="Z9301" i="13" a="1"/>
  <c r="Z8113" i="13" a="1"/>
  <c r="Z8173" i="13" a="1"/>
  <c r="Z9259" i="13" a="1"/>
  <c r="Z5193" i="13" a="1"/>
  <c r="Z7166" i="13" a="1"/>
  <c r="Z8521" i="13" a="1"/>
  <c r="Z4218" i="13" a="1"/>
  <c r="Z2073" i="13" a="1"/>
  <c r="Z6602" i="13" a="1"/>
  <c r="Z7433" i="13" a="1"/>
  <c r="Z5405" i="13" a="1"/>
  <c r="Z4811" i="13" a="1"/>
  <c r="Z109" i="13" a="1"/>
  <c r="Z9509" i="13" a="1"/>
  <c r="Z1446" i="13" a="1"/>
  <c r="Z28" i="13" a="1"/>
  <c r="Z733" i="13" a="1"/>
  <c r="Z2281" i="13" a="1"/>
  <c r="Z5935" i="13" a="1"/>
  <c r="Z6634" i="13" a="1"/>
  <c r="Z6679" i="13" a="1"/>
  <c r="Z3646" i="13" a="1"/>
  <c r="Z4470" i="13" a="1"/>
  <c r="Z2981" i="13" a="1"/>
  <c r="Z9437" i="13" a="1"/>
  <c r="Z6019" i="13" a="1"/>
  <c r="Z1741" i="13" a="1"/>
  <c r="Z8373" i="13" a="1"/>
  <c r="Z2169" i="13" a="1"/>
  <c r="Z8816" i="13" a="1"/>
  <c r="Z7774" i="13" a="1"/>
  <c r="Z7580" i="13" a="1"/>
  <c r="Z8625" i="13" a="1"/>
  <c r="Z9180" i="13" a="1"/>
  <c r="Z8497" i="13" a="1"/>
  <c r="Z5457" i="13" a="1"/>
  <c r="Z2408" i="13" a="1"/>
  <c r="Z4795" i="13" a="1"/>
  <c r="Z12" i="13" a="1"/>
  <c r="Z7890" i="13" a="1"/>
  <c r="Z1095" i="13" a="1"/>
  <c r="Z181" i="13" a="1"/>
  <c r="Z189" i="13" a="1"/>
  <c r="Z6141" i="13" a="1"/>
  <c r="Z1990" i="13" a="1"/>
  <c r="Z3863" i="13" a="1"/>
  <c r="Z1232" i="13" a="1"/>
  <c r="Z276" i="13" a="1"/>
  <c r="Z81" i="13" a="1"/>
  <c r="Z1207" i="13" a="1"/>
  <c r="Z9781" i="13" a="1"/>
  <c r="Z3531" i="13" a="1"/>
  <c r="Z1827" i="13" a="1"/>
  <c r="Z1723" i="13" a="1"/>
  <c r="Z4130" i="13" a="1"/>
  <c r="FD2" i="13" a="1"/>
  <c r="Z6768" i="13" a="1"/>
  <c r="Z3965" i="13" a="1"/>
  <c r="Z3262" i="13" a="1"/>
  <c r="Z2237" i="13" a="1"/>
  <c r="Z1774" i="13" a="1"/>
  <c r="EW2" i="13" a="1"/>
  <c r="Z7519" i="13" a="1"/>
  <c r="Z260" i="13" a="1"/>
  <c r="Z8706" i="13" a="1"/>
  <c r="Z5480" i="13" a="1"/>
  <c r="Z36" i="13" a="1"/>
  <c r="Z1216" i="13" a="1"/>
  <c r="Z8779" i="13" a="1"/>
  <c r="Z8294" i="13" a="1"/>
  <c r="Z4041" i="13" a="1"/>
  <c r="Z4101" i="13" a="1"/>
  <c r="Z2064" i="13" a="1"/>
  <c r="Z6606" i="13" a="1"/>
  <c r="Z93" i="13" a="1"/>
  <c r="Z6182" i="13" a="1"/>
  <c r="Z3869" i="13" a="1"/>
  <c r="Z1289" i="13" a="1"/>
  <c r="Z8159" i="13" a="1"/>
  <c r="Z8739" i="13" a="1"/>
  <c r="Z9287" i="13" a="1"/>
  <c r="Z105" i="13" a="1"/>
  <c r="Z723" i="13" a="1"/>
  <c r="Z5723" i="13" a="1"/>
  <c r="Z8519" i="13" a="1"/>
  <c r="Z5535" i="13" a="1"/>
  <c r="Z8238" i="13" a="1"/>
  <c r="Z8445" i="13" a="1"/>
  <c r="Z8867" i="13" a="1"/>
  <c r="Z8573" i="13" a="1"/>
  <c r="Z3370" i="13" a="1"/>
  <c r="Z7520" i="13" a="1"/>
  <c r="Z859" i="13" a="1"/>
  <c r="Z2539" i="13" a="1"/>
  <c r="Z1721" i="13" a="1"/>
  <c r="Z478" i="13" a="1"/>
  <c r="Z5949" i="13" a="1"/>
  <c r="Z1203" i="13" a="1"/>
  <c r="Z9078" i="13" a="1"/>
  <c r="Z3331" i="13" a="1"/>
  <c r="Z3523" i="13" a="1"/>
  <c r="Z7883" i="13" a="1"/>
  <c r="Z1141" i="13" a="1"/>
  <c r="Z8025" i="13" a="1"/>
  <c r="Z1102" i="13" a="1"/>
  <c r="Z8766" i="13" a="1"/>
  <c r="Z224" i="13" a="1"/>
  <c r="CS2" i="13" a="1"/>
  <c r="Z9267" i="13" a="1"/>
  <c r="Z6366" i="13" a="1"/>
  <c r="Z5968" i="13" a="1"/>
  <c r="Z2578" i="13" a="1"/>
  <c r="Z2341" i="13" a="1"/>
  <c r="Z1320" i="13" a="1"/>
  <c r="Z6173" i="13" a="1"/>
  <c r="Z2675" i="13" a="1"/>
  <c r="Z2996" i="13" a="1"/>
  <c r="Z8125" i="13" a="1"/>
  <c r="Z8091" i="13" a="1"/>
  <c r="Z9811" i="13" a="1"/>
  <c r="Z290" i="13" a="1"/>
  <c r="Z6331" i="13" a="1"/>
  <c r="Z9890" i="13" a="1"/>
  <c r="Z2455" i="13" a="1"/>
  <c r="Z2147" i="13" a="1"/>
  <c r="Z6676" i="13" a="1"/>
  <c r="Z1833" i="13" a="1"/>
  <c r="Z4866" i="13" a="1"/>
  <c r="Z653" i="13" a="1"/>
  <c r="Z813" i="13" a="1"/>
  <c r="Z2215" i="13" a="1"/>
  <c r="Z6265" i="13" a="1"/>
  <c r="Z1364" i="13" a="1"/>
  <c r="Z5246" i="13" a="1"/>
  <c r="Z8953" i="13" a="1"/>
  <c r="Z1121" i="13" a="1"/>
  <c r="Z3833" i="13" a="1"/>
  <c r="Z8010" i="13" a="1"/>
  <c r="Z3956" i="13" a="1"/>
  <c r="Z6159" i="13" a="1"/>
  <c r="Z5716" i="13" a="1"/>
  <c r="Z8302" i="13" a="1"/>
  <c r="Z3245" i="13" a="1"/>
  <c r="Z814" i="13" a="1"/>
  <c r="Z331" i="13" a="1"/>
  <c r="AH2" i="13" a="1"/>
  <c r="Z3437" i="13" a="1"/>
  <c r="Z1177" i="13" a="1"/>
  <c r="Z6410" i="13" a="1"/>
  <c r="Z7999" i="13" a="1"/>
  <c r="Z6119" i="13" a="1"/>
  <c r="Z3558" i="13" a="1"/>
  <c r="Z9095" i="13" a="1"/>
  <c r="Z3223" i="13" a="1"/>
  <c r="Z6630" i="13" a="1"/>
  <c r="Z9363" i="13" a="1"/>
  <c r="Z5992" i="13" a="1"/>
  <c r="Z9977" i="13" a="1"/>
  <c r="Z9896" i="13" a="1"/>
  <c r="Z5981" i="13" a="1"/>
  <c r="Z8334" i="13" a="1"/>
  <c r="Z9692" i="13" a="1"/>
  <c r="Z3053" i="13" a="1"/>
  <c r="Z3021" i="13" a="1"/>
  <c r="Z9302" i="13" a="1"/>
  <c r="Z9141" i="13" a="1"/>
  <c r="Z6596" i="13" a="1"/>
  <c r="Z2121" i="13" a="1"/>
  <c r="Z6812" i="13" a="1"/>
  <c r="Z8233" i="13" a="1"/>
  <c r="Z7094" i="13" a="1"/>
  <c r="Z4744" i="13" a="1"/>
  <c r="Z9841" i="13" a="1"/>
  <c r="Z6939" i="13" a="1"/>
  <c r="Z2579" i="13" a="1"/>
  <c r="Z4510" i="13" a="1"/>
  <c r="Z3639" i="13" a="1"/>
  <c r="Z2279" i="13" a="1"/>
  <c r="Z5338" i="13" a="1"/>
  <c r="Z530" i="13" a="1"/>
  <c r="Z4014" i="13" a="1"/>
  <c r="Z2202" i="13" a="1"/>
  <c r="Z824" i="13" a="1"/>
  <c r="Z6485" i="13" a="1"/>
  <c r="Z7291" i="13" a="1"/>
  <c r="Z7227" i="13" a="1"/>
  <c r="Z7987" i="13" a="1"/>
  <c r="Z4714" i="13" a="1"/>
  <c r="Z513" i="13" a="1"/>
  <c r="Z4590" i="13" a="1"/>
  <c r="Z2808" i="13" a="1"/>
  <c r="Z6720" i="13" a="1"/>
  <c r="Z709" i="13" a="1"/>
  <c r="Z3015" i="13" a="1"/>
  <c r="Z4885" i="13" a="1"/>
  <c r="Z6099" i="13" a="1"/>
  <c r="Z9320" i="13" a="1"/>
  <c r="Z3108" i="13" a="1"/>
  <c r="Z2595" i="13" a="1"/>
  <c r="Z6372" i="13" a="1"/>
  <c r="Z803" i="13" a="1"/>
  <c r="Z6891" i="13" a="1"/>
  <c r="Z5683" i="13" a="1"/>
  <c r="Z9575" i="13" a="1"/>
  <c r="Z6295" i="13" a="1"/>
  <c r="Z6456" i="13" a="1"/>
  <c r="Z8882" i="13" a="1"/>
  <c r="Z9439" i="13" a="1"/>
  <c r="Z4842" i="13" a="1"/>
  <c r="Z5652" i="13" a="1"/>
  <c r="Z3854" i="13" a="1"/>
  <c r="Z2131" i="13" a="1"/>
  <c r="Z7928" i="13" a="1"/>
  <c r="Z5362" i="13" a="1"/>
  <c r="Z3133" i="13" a="1"/>
  <c r="Z7470" i="13" a="1"/>
  <c r="Z488" i="13" a="1"/>
  <c r="Z4506" i="13" a="1"/>
  <c r="Z7644" i="13" a="1"/>
  <c r="Z5430" i="13" a="1"/>
  <c r="Z1160" i="13" a="1"/>
  <c r="Z3905" i="13" a="1"/>
  <c r="Z9881" i="13" a="1"/>
  <c r="Z1983" i="13" a="1"/>
  <c r="Z2829" i="13" a="1"/>
  <c r="Z5751" i="13" a="1"/>
  <c r="Z4158" i="13" a="1"/>
  <c r="Z1430" i="13" a="1"/>
  <c r="Z6690" i="13" a="1"/>
  <c r="Z4709" i="13" a="1"/>
  <c r="Z8851" i="13" a="1"/>
  <c r="Z3687" i="13" a="1"/>
  <c r="Z3723" i="13" a="1"/>
  <c r="Z1483" i="13" a="1"/>
  <c r="Z7764" i="13" a="1"/>
  <c r="Z6852" i="13" a="1"/>
  <c r="Z5358" i="13" a="1"/>
  <c r="Z1458" i="13" a="1"/>
  <c r="Z6820" i="13" a="1"/>
  <c r="Z1743" i="13" a="1"/>
  <c r="Z8627" i="13" a="1"/>
  <c r="Z2962" i="13" a="1"/>
  <c r="Z6406" i="13" a="1"/>
  <c r="Z2274" i="13" a="1"/>
  <c r="Z322" i="13" a="1"/>
  <c r="Z990" i="13" a="1"/>
  <c r="Z2113" i="13" a="1"/>
  <c r="Z1431" i="13" a="1"/>
  <c r="Z5923" i="13" a="1"/>
  <c r="Z2482" i="13" a="1"/>
  <c r="Z7142" i="13" a="1"/>
  <c r="Z9112" i="13" a="1"/>
  <c r="Z5171" i="13" a="1"/>
  <c r="Z1615" i="13" a="1"/>
  <c r="Z4560" i="13" a="1"/>
  <c r="Z8253" i="13" a="1"/>
  <c r="Z1981" i="13" a="1"/>
  <c r="Z5290" i="13" a="1"/>
  <c r="Z4868" i="13" a="1"/>
  <c r="Z1851" i="13" a="1"/>
  <c r="Z5562" i="13" a="1"/>
  <c r="DI2" i="13" a="1"/>
  <c r="Z9617" i="13" a="1"/>
  <c r="Z6955" i="13" a="1"/>
  <c r="Z5447" i="13" a="1"/>
  <c r="Z39" i="13" a="1"/>
  <c r="Z2967" i="13" a="1"/>
  <c r="Z9543" i="13" a="1"/>
  <c r="Z1965" i="13" a="1"/>
  <c r="Z6603" i="13" a="1"/>
  <c r="Z1143" i="13" a="1"/>
  <c r="Z4624" i="13" a="1"/>
  <c r="Z5339" i="13" a="1"/>
  <c r="Z8560" i="13" a="1"/>
  <c r="Z1107" i="13" a="1"/>
  <c r="Z6537" i="13" a="1"/>
  <c r="Z897" i="13" a="1"/>
  <c r="Z2269" i="13" a="1"/>
  <c r="Z2097" i="13" a="1"/>
  <c r="Z2623" i="13" a="1"/>
  <c r="Z4187" i="13" a="1"/>
  <c r="Z8495" i="13" a="1"/>
  <c r="Z8846" i="13" a="1"/>
  <c r="Z5950" i="13" a="1"/>
  <c r="Z771" i="13" a="1"/>
  <c r="Z7473" i="13" a="1"/>
  <c r="Z6476" i="13" a="1"/>
  <c r="Z4890" i="13" a="1"/>
  <c r="FN2" i="13" a="1"/>
  <c r="Z8545" i="13" a="1"/>
  <c r="Z1234" i="13" a="1"/>
  <c r="Z6968" i="13" a="1"/>
  <c r="Z2222" i="13" a="1"/>
  <c r="Z38" i="13" a="1"/>
  <c r="Z4407" i="13" a="1"/>
  <c r="Z8477" i="13" a="1"/>
  <c r="AQ2" i="13" a="1"/>
  <c r="Z4841" i="13" a="1"/>
  <c r="Z2494" i="13" a="1"/>
  <c r="Z5626" i="13" a="1"/>
  <c r="Z7659" i="13" a="1"/>
  <c r="Z3203" i="13" a="1"/>
  <c r="Z5082" i="13" a="1"/>
  <c r="Z1159" i="13" a="1"/>
  <c r="Z1277" i="13" a="1"/>
  <c r="FL2" i="13" a="1"/>
  <c r="Z6892" i="13" a="1"/>
  <c r="Z9559" i="13" a="1"/>
  <c r="Z5644" i="13" a="1"/>
  <c r="Z4210" i="13" a="1"/>
  <c r="Z2189" i="13" a="1"/>
  <c r="Z6628" i="13" a="1"/>
  <c r="Z1849" i="13" a="1"/>
  <c r="Z6025" i="13" a="1"/>
  <c r="Z2874" i="13" a="1"/>
  <c r="Z3267" i="13" a="1"/>
  <c r="Z8689" i="13" a="1"/>
  <c r="Z6342" i="13" a="1"/>
  <c r="Z364" i="13" a="1"/>
  <c r="Z8335" i="13" a="1"/>
  <c r="Z7796" i="13" a="1"/>
  <c r="Z534" i="13" a="1"/>
  <c r="Z8929" i="13" a="1"/>
  <c r="Z2817" i="13" a="1"/>
  <c r="Z11" i="13" a="1"/>
  <c r="Z7567" i="13" a="1"/>
  <c r="Z7917" i="13" a="1"/>
  <c r="Z8077" i="13" a="1"/>
  <c r="Z1255" i="13" a="1"/>
  <c r="Z7800" i="13" a="1"/>
  <c r="Z1548" i="13" a="1"/>
  <c r="Z7241" i="13" a="1"/>
  <c r="Z9784" i="13" a="1"/>
  <c r="Z9730" i="13" a="1"/>
  <c r="Z2055" i="13" a="1"/>
  <c r="Z6771" i="13" a="1"/>
  <c r="Z6880" i="13" a="1"/>
  <c r="Z8235" i="13" a="1"/>
  <c r="Z7360" i="13" a="1"/>
  <c r="Z3923" i="13" a="1"/>
  <c r="Z4135" i="13" a="1"/>
  <c r="Z7131" i="13" a="1"/>
  <c r="Z2657" i="13" a="1"/>
  <c r="Z3188" i="13" a="1"/>
  <c r="Z8802" i="13" a="1"/>
  <c r="Z9290" i="13" a="1"/>
  <c r="Z8709" i="13" a="1"/>
  <c r="Z289" i="13" a="1"/>
  <c r="Z3228" i="13" a="1"/>
  <c r="Z6344" i="13" a="1"/>
  <c r="Z5254" i="13" a="1"/>
  <c r="Z2835" i="13" a="1"/>
  <c r="Z1254" i="13" a="1"/>
  <c r="Z6636" i="13" a="1"/>
  <c r="Z4863" i="13" a="1"/>
  <c r="Z6388" i="13" a="1"/>
  <c r="Z3198" i="13" a="1"/>
  <c r="Z5448" i="13" a="1"/>
  <c r="Z1329" i="13" a="1"/>
  <c r="Z5030" i="13" a="1"/>
  <c r="Z1901" i="13" a="1"/>
  <c r="Z6199" i="13" a="1"/>
  <c r="Z6900" i="13" a="1"/>
  <c r="Z3985" i="13" a="1"/>
  <c r="Z5967" i="13" a="1"/>
  <c r="Z6960" i="13" a="1"/>
  <c r="Z6744" i="13" a="1"/>
  <c r="Z8461" i="13" a="1"/>
  <c r="Z7407" i="13" a="1"/>
  <c r="Z8900" i="13" a="1"/>
  <c r="Z8363" i="13" a="1"/>
  <c r="Z2154" i="13" a="1"/>
  <c r="Z1118" i="13" a="1"/>
  <c r="Z9883" i="13" a="1"/>
  <c r="Z9534" i="13" a="1"/>
  <c r="Z7478" i="13" a="1"/>
  <c r="Z8530" i="13" a="1"/>
  <c r="Z3559" i="13" a="1"/>
  <c r="Z2975" i="13" a="1"/>
  <c r="Z1557" i="13" a="1"/>
  <c r="Z2541" i="13" a="1"/>
  <c r="Z9292" i="13" a="1"/>
  <c r="Z1672" i="13" a="1"/>
  <c r="Z9540" i="13" a="1"/>
  <c r="Z7663" i="13" a="1"/>
  <c r="Z1780" i="13" a="1"/>
  <c r="Z9971" i="13" a="1"/>
  <c r="Z5434" i="13" a="1"/>
  <c r="Z1185" i="13" a="1"/>
  <c r="Z7431" i="13" a="1"/>
  <c r="Z1328" i="13" a="1"/>
  <c r="Z2155" i="13" a="1"/>
  <c r="Z9517" i="13" a="1"/>
  <c r="Z9102" i="13" a="1"/>
  <c r="Z8450" i="13" a="1"/>
  <c r="Z8607" i="13" a="1"/>
  <c r="Z8211" i="13" a="1"/>
  <c r="Z2175" i="13" a="1"/>
  <c r="Z6704" i="13" a="1"/>
  <c r="Z8682" i="13" a="1"/>
  <c r="Z1538" i="13" a="1"/>
  <c r="Z6088" i="13" a="1"/>
  <c r="Z6253" i="13" a="1"/>
  <c r="Z6382" i="13" a="1"/>
  <c r="Z5463" i="13" a="1"/>
  <c r="Z8346" i="13" a="1"/>
  <c r="Z3604" i="13" a="1"/>
  <c r="Z384" i="13" a="1"/>
  <c r="Z9600" i="13" a="1"/>
  <c r="Z7708" i="13" a="1"/>
  <c r="Z8727" i="13" a="1"/>
  <c r="Z1077" i="13" a="1"/>
  <c r="Z9984" i="13" a="1"/>
  <c r="Z8415" i="13" a="1"/>
  <c r="Z7303" i="13" a="1"/>
  <c r="Z9537" i="13" a="1"/>
  <c r="Z679" i="13" a="1"/>
  <c r="AE2" i="13" a="1"/>
  <c r="Z6046" i="13" a="1"/>
  <c r="Z6150" i="13" a="1"/>
  <c r="Z7906" i="13" a="1"/>
  <c r="Z8132" i="13" a="1"/>
  <c r="Z8872" i="13" a="1"/>
  <c r="Z9331" i="13" a="1"/>
  <c r="Z7392" i="13" a="1"/>
  <c r="Z352" i="13" a="1"/>
  <c r="Z9194" i="13" a="1"/>
  <c r="Z2396" i="13" a="1"/>
  <c r="Z5064" i="13" a="1"/>
  <c r="Z576" i="13" a="1"/>
  <c r="Z3282" i="13" a="1"/>
  <c r="Z3693" i="13" a="1"/>
  <c r="Z5506" i="13" a="1"/>
  <c r="Z5551" i="13" a="1"/>
  <c r="Z4317" i="13" a="1"/>
  <c r="Z5293" i="13" a="1"/>
  <c r="Z4772" i="13" a="1"/>
  <c r="Z1081" i="13" a="1"/>
  <c r="Z6703" i="13" a="1"/>
  <c r="Z5725" i="13" a="1"/>
  <c r="Z8749" i="13" a="1"/>
  <c r="Z9088" i="13" a="1"/>
  <c r="Z8189" i="13" a="1"/>
  <c r="Z455" i="13" a="1"/>
  <c r="Z5184" i="13" a="1"/>
  <c r="Z3336" i="13" a="1"/>
  <c r="Z7510" i="13" a="1"/>
  <c r="DY2" i="13" a="1"/>
  <c r="Z6626" i="13" a="1"/>
  <c r="Z209" i="13" a="1"/>
  <c r="Z9149" i="13" a="1"/>
  <c r="Z5016" i="13" a="1"/>
  <c r="Z9947" i="13" a="1"/>
  <c r="Z4984" i="13" a="1"/>
  <c r="Z5801" i="13" a="1"/>
  <c r="Z1363" i="13" a="1"/>
  <c r="Z8088" i="13" a="1"/>
  <c r="Z1422" i="13" a="1"/>
  <c r="Z5664" i="13" a="1"/>
  <c r="Z3875" i="13" a="1"/>
  <c r="Z5087" i="13" a="1"/>
  <c r="Z2198" i="13" a="1"/>
  <c r="Z2082" i="13" a="1"/>
  <c r="Z4921" i="13" a="1"/>
  <c r="Z1395" i="13" a="1"/>
  <c r="Z4830" i="13" a="1"/>
  <c r="Z4173" i="13" a="1"/>
  <c r="Z3994" i="13" a="1"/>
  <c r="Z1814" i="13" a="1"/>
  <c r="Z8811" i="13" a="1"/>
  <c r="Z1475" i="13" a="1"/>
  <c r="Z6591" i="13" a="1"/>
  <c r="Z2287" i="13" a="1"/>
  <c r="Z662" i="13" a="1"/>
  <c r="Z5769" i="13" a="1"/>
  <c r="Z7605" i="13" a="1"/>
  <c r="Z4208" i="13" a="1"/>
  <c r="Z8434" i="13" a="1"/>
  <c r="Z7933" i="13" a="1"/>
  <c r="Z5580" i="13" a="1"/>
  <c r="Z56" i="13" a="1"/>
  <c r="AX2" i="13" a="1"/>
  <c r="Z7864" i="13" a="1"/>
  <c r="Z6142" i="13" a="1"/>
  <c r="Z88" i="13" a="1"/>
  <c r="Z6280" i="13" a="1"/>
  <c r="Z9146" i="13" a="1"/>
  <c r="Z3207" i="13" a="1"/>
  <c r="Z2624" i="13" a="1"/>
  <c r="Z7023" i="13" a="1"/>
  <c r="Z2321" i="13" a="1"/>
  <c r="Z8947" i="13" a="1"/>
  <c r="Z428" i="13" a="1"/>
  <c r="Z269" i="13" a="1"/>
  <c r="Z9922" i="13" a="1"/>
  <c r="Z4968" i="13" a="1"/>
  <c r="Z9966" i="13" a="1"/>
  <c r="Z1705" i="13" a="1"/>
  <c r="Z5055" i="13" a="1"/>
  <c r="Z5408" i="13" a="1"/>
  <c r="Z8921" i="13" a="1"/>
  <c r="Z9986" i="13" a="1"/>
  <c r="Z4938" i="13" a="1"/>
  <c r="Z5965" i="13" a="1"/>
  <c r="Z6802" i="13" a="1"/>
  <c r="Z4163" i="13" a="1"/>
  <c r="DK2" i="13" a="1"/>
  <c r="Z2333" i="13" a="1"/>
  <c r="Z8623" i="13" a="1"/>
  <c r="Z1700" i="13" a="1"/>
  <c r="Z7430" i="13" a="1"/>
  <c r="Z691" i="13" a="1"/>
  <c r="Z1452" i="13" a="1"/>
  <c r="Z7075" i="13" a="1"/>
  <c r="Z4619" i="13" a="1"/>
  <c r="Z3911" i="13" a="1"/>
  <c r="Z7498" i="13" a="1"/>
  <c r="AU2" i="13" a="1"/>
  <c r="DA2" i="13" a="1"/>
  <c r="Z6313" i="13" a="1"/>
  <c r="Z6908" i="13" a="1"/>
  <c r="FQ2" i="13" a="1"/>
  <c r="Z1375" i="13" a="1"/>
  <c r="Z1676" i="13" a="1"/>
  <c r="Z22" i="13" a="1"/>
  <c r="Z115" i="13" a="1"/>
  <c r="Z6200" i="13" a="1"/>
  <c r="Z8718" i="13" a="1"/>
  <c r="Z5907" i="13" a="1"/>
  <c r="Z7654" i="13" a="1"/>
  <c r="Z2569" i="13" a="1"/>
  <c r="Z7632" i="13" a="1"/>
  <c r="Z6534" i="13" a="1"/>
  <c r="Z1515" i="13" a="1"/>
  <c r="Z7821" i="13" a="1"/>
  <c r="Z2554" i="13" a="1"/>
  <c r="Z1876" i="13" a="1"/>
  <c r="Z2663" i="13" a="1"/>
  <c r="Z8597" i="13" a="1"/>
  <c r="Z6111" i="13" a="1"/>
  <c r="Z588" i="13" a="1"/>
  <c r="Z4770" i="13" a="1"/>
  <c r="Z6964" i="13" a="1"/>
  <c r="Z7297" i="13" a="1"/>
  <c r="Z9761" i="13" a="1"/>
  <c r="Z2024" i="13" a="1"/>
  <c r="Z2351" i="13" a="1"/>
  <c r="Z5877" i="13" a="1"/>
  <c r="Z823" i="13" a="1"/>
  <c r="Z159" i="13" a="1"/>
  <c r="Z1488" i="13" a="1"/>
  <c r="Z8031" i="13" a="1"/>
  <c r="Z3194" i="13" a="1"/>
  <c r="Z4862" i="13" a="1"/>
  <c r="Z6009" i="13" a="1"/>
  <c r="Z5502" i="13" a="1"/>
  <c r="Z8287" i="13" a="1"/>
  <c r="Z8590" i="13" a="1"/>
  <c r="Z2301" i="13" a="1"/>
  <c r="Z4356" i="13" a="1"/>
  <c r="Z9703" i="13" a="1"/>
  <c r="Z5474" i="13" a="1"/>
  <c r="Z1480" i="13" a="1"/>
  <c r="Z3996" i="13" a="1"/>
  <c r="Z877" i="13" a="1"/>
  <c r="Z138" i="13" a="1"/>
  <c r="Z4764" i="13" a="1"/>
  <c r="Z9521" i="13" a="1"/>
  <c r="Z6007" i="13" a="1"/>
  <c r="Z2450" i="13" a="1"/>
  <c r="Z3253" i="13" a="1"/>
  <c r="Z7453" i="13" a="1"/>
  <c r="Z8241" i="13" a="1"/>
  <c r="Z9651" i="13" a="1"/>
  <c r="Z4649" i="13" a="1"/>
  <c r="Z8621" i="13" a="1"/>
  <c r="Z7962" i="13" a="1"/>
  <c r="Z2477" i="13" a="1"/>
  <c r="Z6125" i="13" a="1"/>
  <c r="Z450" i="13" a="1"/>
  <c r="Z6963" i="13" a="1"/>
  <c r="Z1219" i="13" a="1"/>
  <c r="Z7276" i="13" a="1"/>
  <c r="Z1499" i="13" a="1"/>
  <c r="Z7793" i="13" a="1"/>
  <c r="Z9943" i="13" a="1"/>
  <c r="Z3738" i="13" a="1"/>
  <c r="Z2213" i="13" a="1"/>
  <c r="Z6214" i="13" a="1"/>
  <c r="Z5508" i="13" a="1"/>
  <c r="Z2919" i="13" a="1"/>
  <c r="Z4534" i="13" a="1"/>
  <c r="Z8439" i="13" a="1"/>
  <c r="Z4282" i="13" a="1"/>
  <c r="Z7592" i="13" a="1"/>
  <c r="Z1423" i="13" a="1"/>
  <c r="Z7877" i="13" a="1"/>
  <c r="Z5322" i="13" a="1"/>
  <c r="Z7573" i="13" a="1"/>
  <c r="Z1304" i="13" a="1"/>
  <c r="Z1382" i="13" a="1"/>
  <c r="Z875" i="13" a="1"/>
  <c r="Z3981" i="13" a="1"/>
  <c r="Z5747" i="13" a="1"/>
  <c r="Z5136" i="13" a="1"/>
  <c r="Z7891" i="13" a="1"/>
  <c r="Z5162" i="13" a="1"/>
  <c r="Z1685" i="13" a="1"/>
  <c r="Z5479" i="13" a="1"/>
  <c r="Z4676" i="13" a="1"/>
  <c r="Z2191" i="13" a="1"/>
  <c r="Z3702" i="13" a="1"/>
  <c r="Z517" i="13" a="1"/>
  <c r="Z1470" i="13" a="1"/>
  <c r="Z833" i="13" a="1"/>
  <c r="Z7721" i="13" a="1"/>
  <c r="Z471" i="13" a="1"/>
  <c r="Z7191" i="13" a="1"/>
  <c r="Z1991" i="13" a="1"/>
  <c r="Z9314" i="13" a="1"/>
  <c r="Z5466" i="13" a="1"/>
  <c r="Z9409" i="13" a="1"/>
  <c r="Z8343" i="13" a="1"/>
  <c r="Z2609" i="13" a="1"/>
  <c r="Z2533" i="13" a="1"/>
  <c r="Z4969" i="13" a="1"/>
  <c r="Z6716" i="13" a="1"/>
  <c r="DX2" i="13" a="1"/>
  <c r="Z2980" i="13" a="1"/>
  <c r="Z3025" i="13" a="1"/>
  <c r="Z9962" i="13" a="1"/>
  <c r="Z1613" i="13" a="1"/>
  <c r="Z1287" i="13" a="1"/>
  <c r="Z7545" i="13" a="1"/>
  <c r="Z3539" i="13" a="1"/>
  <c r="Z1993" i="13" a="1"/>
  <c r="Z2058" i="13" a="1"/>
  <c r="Z6832" i="13" a="1"/>
  <c r="Z766" i="13" a="1"/>
  <c r="Z5802" i="13" a="1"/>
  <c r="Z2588" i="13" a="1"/>
  <c r="Z2057" i="13" a="1"/>
  <c r="Z6668" i="13" a="1"/>
  <c r="Z8877" i="13" a="1"/>
  <c r="Z4796" i="13" a="1"/>
  <c r="Z2707" i="13" a="1"/>
  <c r="Z117" i="13" a="1"/>
  <c r="Z101" i="13" a="1"/>
  <c r="Z9646" i="13" a="1"/>
  <c r="Z8546" i="13" a="1"/>
  <c r="Z8761" i="13" a="1"/>
  <c r="Z3219" i="13" a="1"/>
  <c r="Z4948" i="13" a="1"/>
  <c r="Z387" i="13" a="1"/>
  <c r="Z2667" i="13" a="1"/>
  <c r="Z8889" i="13" a="1"/>
  <c r="Z8376" i="13" a="1"/>
  <c r="Z2509" i="13" a="1"/>
  <c r="Z3881" i="13" a="1"/>
  <c r="Z3515" i="13" a="1"/>
  <c r="Z1989" i="13" a="1"/>
  <c r="Z5930" i="13" a="1"/>
  <c r="Z2720" i="13" a="1"/>
  <c r="Z4814" i="13" a="1"/>
  <c r="Z6349" i="13" a="1"/>
  <c r="Z7091" i="13" a="1"/>
  <c r="Z765" i="13" a="1"/>
  <c r="Z6414" i="13" a="1"/>
  <c r="Z9827" i="13" a="1"/>
  <c r="Z8868" i="13" a="1"/>
  <c r="Z5321" i="13" a="1"/>
  <c r="Z7471" i="13" a="1"/>
  <c r="Z3742" i="13" a="1"/>
  <c r="Z4668" i="13" a="1"/>
  <c r="Z5510" i="13" a="1"/>
  <c r="Z6918" i="13" a="1"/>
  <c r="Z4725" i="13" a="1"/>
  <c r="Z5895" i="13" a="1"/>
  <c r="Z1802" i="13" a="1"/>
  <c r="Z133" i="13" a="1"/>
  <c r="Z7693" i="13" a="1"/>
  <c r="Z9796" i="13" a="1"/>
  <c r="Z6616" i="13" a="1"/>
  <c r="Z8566" i="13" a="1"/>
  <c r="Z1439" i="13" a="1"/>
  <c r="Z8675" i="13" a="1"/>
  <c r="FI2" i="13" a="1"/>
  <c r="Z4670" i="13" a="1"/>
  <c r="Z9422" i="13" a="1"/>
  <c r="Z8593" i="13" a="1"/>
  <c r="Z7597" i="13" a="1"/>
  <c r="Z7366" i="13" a="1"/>
  <c r="Z9934" i="13" a="1"/>
  <c r="Z8887" i="13" a="1"/>
  <c r="Z6462" i="13" a="1"/>
  <c r="Z7229" i="13" a="1"/>
  <c r="Z7495" i="13" a="1"/>
  <c r="Z8023" i="13" a="1"/>
  <c r="Z6193" i="13" a="1"/>
  <c r="Z2505" i="13" a="1"/>
  <c r="Z3335" i="13" a="1"/>
  <c r="Z893" i="13" a="1"/>
  <c r="Z3461" i="13" a="1"/>
  <c r="Z4541" i="13" a="1"/>
  <c r="Z4174" i="13" a="1"/>
  <c r="Z30" i="13" a="1"/>
  <c r="Z8695" i="13" a="1"/>
  <c r="Z8170" i="13" a="1"/>
  <c r="Z9460" i="13" a="1"/>
  <c r="Z9751" i="13" a="1"/>
  <c r="Z3860" i="13" a="1"/>
  <c r="Z1450" i="13" a="1"/>
  <c r="Z48" i="13" a="1"/>
  <c r="Z8442" i="13" a="1"/>
  <c r="Z4343" i="13" a="1"/>
  <c r="Z5188" i="13" a="1"/>
  <c r="Z8126" i="13" a="1"/>
  <c r="Z8053" i="13" a="1"/>
  <c r="Z6813" i="13" a="1"/>
  <c r="CI2" i="13" a="1"/>
  <c r="Z245" i="13" a="1"/>
  <c r="Z1571" i="13" a="1"/>
  <c r="Z3445" i="13" a="1"/>
  <c r="Z362" i="13" a="1"/>
  <c r="Z6237" i="13" a="1"/>
  <c r="Z4461" i="13" a="1"/>
  <c r="Z4488" i="13" a="1"/>
  <c r="Z5114" i="13" a="1"/>
  <c r="Z499" i="13" a="1"/>
  <c r="Z2167" i="13" a="1"/>
  <c r="Z7544" i="13" a="1"/>
  <c r="Z5208" i="13" a="1"/>
  <c r="Z49" i="13" a="1"/>
  <c r="Z427" i="13" a="1"/>
  <c r="AL2" i="13" a="1"/>
  <c r="Z8145" i="13" a="1"/>
  <c r="Z7671" i="13" a="1"/>
  <c r="Z3658" i="13" a="1"/>
  <c r="Z4608" i="13" a="1"/>
  <c r="Z5770" i="13" a="1"/>
  <c r="Z4256" i="13" a="1"/>
  <c r="Z2048" i="13" a="1"/>
  <c r="Z3989" i="13" a="1"/>
  <c r="Z1437" i="13" a="1"/>
  <c r="Z451" i="13" a="1"/>
  <c r="Z83" i="13" a="1"/>
  <c r="Z6146" i="13" a="1"/>
  <c r="Z8565" i="13" a="1"/>
  <c r="Z1496" i="13" a="1"/>
  <c r="Z141" i="13" a="1"/>
  <c r="Z9522" i="13" a="1"/>
  <c r="Z6492" i="13" a="1"/>
  <c r="DW2" i="13" a="1"/>
  <c r="Z8243" i="13" a="1"/>
  <c r="Z6041" i="13" a="1"/>
  <c r="Z3504" i="13" a="1"/>
  <c r="Z1125" i="13" a="1"/>
  <c r="Z9156" i="13" a="1"/>
  <c r="Z5288" i="13" a="1"/>
  <c r="Z9745" i="13" a="1"/>
  <c r="Z4748" i="13" a="1"/>
  <c r="Z7779" i="13" a="1"/>
  <c r="Z7732" i="13" a="1"/>
  <c r="Z3873" i="13" a="1"/>
  <c r="Z2061" i="13" a="1"/>
  <c r="Z5848" i="13" a="1"/>
  <c r="Z5883" i="13" a="1"/>
  <c r="Z4850" i="13" a="1"/>
  <c r="Z3265" i="13" a="1"/>
  <c r="Z8541" i="13" a="1"/>
  <c r="Z6724" i="13" a="1"/>
  <c r="Z3123" i="13" a="1"/>
  <c r="Z8533" i="13" a="1"/>
  <c r="Z4258" i="13" a="1"/>
  <c r="Z4856" i="13" a="1"/>
  <c r="Z4378" i="13" a="1"/>
  <c r="Z3737" i="13" a="1"/>
  <c r="Z156" i="13" a="1"/>
  <c r="Z791" i="13" a="1"/>
  <c r="Z9909" i="13" a="1"/>
  <c r="Z1787" i="13" a="1"/>
  <c r="Z3572" i="13" a="1"/>
  <c r="Z5556" i="13" a="1"/>
  <c r="Z3079" i="13" a="1"/>
  <c r="Z2690" i="13" a="1"/>
  <c r="Z8440" i="13" a="1"/>
  <c r="Z9406" i="13" a="1"/>
  <c r="Z5627" i="13" a="1"/>
  <c r="Z6085" i="13" a="1"/>
  <c r="Z1410" i="13" a="1"/>
  <c r="Z1181" i="13" a="1"/>
  <c r="Z5225" i="13" a="1"/>
  <c r="FC2" i="13" a="1"/>
  <c r="Z1075" i="13" a="1"/>
  <c r="Z6518" i="13" a="1"/>
  <c r="Z8282" i="13" a="1"/>
  <c r="Z1996" i="13" a="1"/>
  <c r="Z5673" i="13" a="1"/>
  <c r="Z903" i="13" a="1"/>
  <c r="Z7404" i="13" a="1"/>
  <c r="Z4896" i="13" a="1"/>
  <c r="Z1135" i="13" a="1"/>
  <c r="Z4400" i="13" a="1"/>
  <c r="Z5318" i="13" a="1"/>
  <c r="Z7913" i="13" a="1"/>
  <c r="Z1551" i="13" a="1"/>
  <c r="Z2535" i="13" a="1"/>
  <c r="Z9958" i="13" a="1"/>
  <c r="Z3231" i="13" a="1"/>
  <c r="Z7940" i="13" a="1"/>
  <c r="Z7763" i="13" a="1"/>
  <c r="Z3154" i="13" a="1"/>
  <c r="Z2979" i="13" a="1"/>
  <c r="Z5879" i="13" a="1"/>
  <c r="Z3467" i="13" a="1"/>
  <c r="Z7122" i="13" a="1"/>
  <c r="Z6167" i="13" a="1"/>
  <c r="Z527" i="13" a="1"/>
  <c r="Z7893" i="13" a="1"/>
  <c r="Z9662" i="13" a="1"/>
  <c r="Z3755" i="13" a="1"/>
  <c r="Z9505" i="13" a="1"/>
  <c r="Z143" i="13" a="1"/>
  <c r="Z65" i="13" a="1"/>
  <c r="Z9939" i="13" a="1"/>
  <c r="Z3311" i="13" a="1"/>
  <c r="Z6160" i="13" a="1"/>
  <c r="Z4597" i="13" a="1"/>
  <c r="Z8020" i="13" a="1"/>
  <c r="Z9655" i="13" a="1"/>
  <c r="Z3774" i="13" a="1"/>
  <c r="Z5013" i="13" a="1"/>
  <c r="Z5359" i="13" a="1"/>
  <c r="Z205" i="13" a="1"/>
  <c r="Z4115" i="13" a="1"/>
  <c r="Z2629" i="13" a="1"/>
  <c r="Z5472" i="13" a="1"/>
  <c r="Z9732" i="13" a="1"/>
  <c r="Z9681" i="13" a="1"/>
  <c r="Z3902" i="13" a="1"/>
  <c r="Z3017" i="13" a="1"/>
  <c r="Z6070" i="13" a="1"/>
  <c r="Z9481" i="13" a="1"/>
  <c r="Z3454" i="13" a="1"/>
  <c r="Z5449" i="13" a="1"/>
  <c r="Z2931" i="13" a="1"/>
  <c r="Z8470" i="13" a="1"/>
  <c r="Z5548" i="13" a="1"/>
  <c r="Z1549" i="13" a="1"/>
  <c r="Z7931" i="13" a="1"/>
  <c r="Z2376" i="13" a="1"/>
  <c r="Z9770" i="13" a="1"/>
  <c r="Z1434" i="13" a="1"/>
  <c r="Z3540" i="13" a="1"/>
  <c r="Z6385" i="13" a="1"/>
  <c r="Z4484" i="13" a="1"/>
  <c r="Z4454" i="13" a="1"/>
  <c r="Z8443" i="13" a="1"/>
  <c r="Z960" i="13" a="1"/>
  <c r="Z9094" i="13" a="1"/>
  <c r="Z2193" i="13" a="1"/>
  <c r="Z2547" i="13" a="1"/>
  <c r="Z3970" i="13" a="1"/>
  <c r="Z8721" i="13" a="1"/>
  <c r="Z2008" i="13" a="1"/>
  <c r="Z7153" i="13" a="1"/>
  <c r="Z225" i="13" a="1"/>
  <c r="Z3580" i="13" a="1"/>
  <c r="Z9551" i="13" a="1"/>
  <c r="Z8119" i="13" a="1"/>
  <c r="Z6096" i="13" a="1"/>
  <c r="Z1063" i="13" a="1"/>
  <c r="Z4006" i="13" a="1"/>
  <c r="Z64" i="13" a="1"/>
  <c r="Z5206" i="13" a="1"/>
  <c r="Z7398" i="13" a="1"/>
  <c r="Z6198" i="13" a="1"/>
  <c r="Z2298" i="13" a="1"/>
  <c r="Z9189" i="13" a="1"/>
  <c r="Z5761" i="13" a="1"/>
  <c r="Z6234" i="13" a="1"/>
  <c r="Z1477" i="13" a="1"/>
  <c r="Z4768" i="13" a="1"/>
  <c r="Z8004" i="13" a="1"/>
  <c r="Z114" i="13" a="1"/>
  <c r="Z9380" i="13" a="1"/>
  <c r="Z2955" i="13" a="1"/>
  <c r="Z9495" i="13" a="1"/>
  <c r="Z5781" i="13" a="1"/>
  <c r="Z7243" i="13" a="1"/>
  <c r="Z7579" i="13" a="1"/>
  <c r="Z655" i="13" a="1"/>
  <c r="Z3145" i="13" a="1"/>
  <c r="Z5066" i="13" a="1"/>
  <c r="Z7783" i="13" a="1"/>
  <c r="Z1225" i="13" a="1"/>
  <c r="Z1763" i="13" a="1"/>
  <c r="Z7051" i="13" a="1"/>
  <c r="Z2503" i="13" a="1"/>
  <c r="Z3517" i="13" a="1"/>
  <c r="Z7811" i="13" a="1"/>
  <c r="Z416" i="13" a="1"/>
  <c r="Z3421" i="13" a="1"/>
  <c r="Z3037" i="13" a="1"/>
  <c r="Z7222" i="13" a="1"/>
  <c r="Z288" i="13" a="1"/>
  <c r="Z50" i="13" a="1"/>
  <c r="Z6994" i="13" a="1"/>
  <c r="Z2673" i="13" a="1"/>
  <c r="Z4707" i="13" a="1"/>
  <c r="Z7712" i="13" a="1"/>
  <c r="Z2299" i="13" a="1"/>
  <c r="Z5731" i="13" a="1"/>
  <c r="Z7221" i="13" a="1"/>
  <c r="Z5522" i="13" a="1"/>
  <c r="Z9780" i="13" a="1"/>
  <c r="Z2749" i="13" a="1"/>
  <c r="Z1420" i="13" a="1"/>
  <c r="Z2235" i="13" a="1"/>
  <c r="Z1407" i="13" a="1"/>
  <c r="Z4572" i="13" a="1"/>
  <c r="Z9100" i="13" a="1"/>
  <c r="Z3419" i="13" a="1"/>
  <c r="Z9763" i="13" a="1"/>
  <c r="Z3338" i="13" a="1"/>
  <c r="Z8782" i="13" a="1"/>
  <c r="Z2909" i="13" a="1"/>
  <c r="Z5160" i="13" a="1"/>
  <c r="Z4390" i="13" a="1"/>
  <c r="Z6443" i="13" a="1"/>
  <c r="Z1625" i="13" a="1"/>
  <c r="Z1740" i="13" a="1"/>
  <c r="BC2" i="13" a="1"/>
  <c r="Z1334" i="13" a="1"/>
  <c r="Z3751" i="13" a="1"/>
  <c r="Z3725" i="13" a="1"/>
  <c r="Z6604" i="13" a="1"/>
  <c r="Z7328" i="13" a="1"/>
  <c r="Z9757" i="13" a="1"/>
  <c r="Z4889" i="13" a="1"/>
  <c r="Z7024" i="13" a="1"/>
  <c r="Z6068" i="13" a="1"/>
  <c r="Z5150" i="13" a="1"/>
  <c r="Z7935" i="13" a="1"/>
  <c r="Z8985" i="13" a="1"/>
  <c r="Z4236" i="13" a="1"/>
  <c r="Z2" i="13" a="1"/>
  <c r="Z9989" i="13" a="1"/>
  <c r="Z6014" i="13" a="1"/>
  <c r="Z6303" i="13" a="1"/>
  <c r="Z26" i="13" a="1"/>
  <c r="Z741" i="13" a="1"/>
  <c r="Z1652" i="13" a="1"/>
  <c r="Z4462" i="13" a="1"/>
  <c r="Z8955" i="13" a="1"/>
  <c r="Z78" i="13" a="1"/>
  <c r="Z4820" i="13" a="1"/>
  <c r="Z1444" i="13" a="1"/>
  <c r="Z5989" i="13" a="1"/>
  <c r="Z14" i="13" a="1"/>
  <c r="Z5588" i="13" a="1"/>
  <c r="Z2543" i="13" a="1"/>
  <c r="Z3813" i="13" a="1"/>
  <c r="Z1067" i="13" a="1"/>
  <c r="Z927" i="13" a="1"/>
  <c r="Z1051" i="13" a="1"/>
  <c r="Z6340" i="13" a="1"/>
  <c r="Z1166" i="13" a="1"/>
  <c r="Z200" i="13" a="1"/>
  <c r="Z5578" i="13" a="1"/>
  <c r="AN2" i="13" a="1"/>
  <c r="Z8884" i="13" a="1"/>
  <c r="AO2" i="13" a="1"/>
  <c r="Z1314" i="13" a="1"/>
  <c r="Z8691" i="13" a="1"/>
  <c r="Z4636" i="13" a="1"/>
  <c r="Z120" i="13" a="1"/>
  <c r="Z7325" i="13" a="1"/>
  <c r="Z8642" i="13" a="1"/>
  <c r="Z144" i="13" a="1"/>
  <c r="Z6176" i="13" a="1"/>
  <c r="Z6816" i="13" a="1"/>
  <c r="Z6708" i="13" a="1"/>
  <c r="Z7321" i="13" a="1"/>
  <c r="Z3837" i="13" a="1"/>
  <c r="Z6835" i="13" a="1"/>
  <c r="Z5575" i="13" a="1"/>
  <c r="Z6153" i="13" a="1"/>
  <c r="Z9899" i="13" a="1"/>
  <c r="Z5737" i="13" a="1"/>
  <c r="Z4715" i="13" a="1"/>
  <c r="Z539" i="13" a="1"/>
  <c r="Z4752" i="13" a="1"/>
  <c r="Z6097" i="13" a="1"/>
  <c r="Z6884" i="13" a="1"/>
  <c r="Z9339" i="13" a="1"/>
  <c r="Z1427" i="13" a="1"/>
  <c r="Z6417" i="13" a="1"/>
  <c r="Z2029" i="13" a="1"/>
  <c r="Z570" i="13" a="1"/>
  <c r="Z7342" i="13" a="1"/>
  <c r="Z9565" i="13" a="1"/>
  <c r="Z7487" i="13" a="1"/>
  <c r="Z9243" i="13" a="1"/>
  <c r="Z549" i="13" a="1"/>
  <c r="Z1283" i="13" a="1"/>
  <c r="Z1280" i="13" a="1"/>
  <c r="Z215" i="13" a="1"/>
  <c r="Z2787" i="13" a="1"/>
  <c r="Z3876" i="13" a="1"/>
  <c r="CC2" i="13" a="1"/>
  <c r="Z4382" i="13" a="1"/>
  <c r="Z2177" i="13" a="1"/>
  <c r="Z5195" i="13" a="1"/>
  <c r="Z3971" i="13" a="1"/>
  <c r="Z1451" i="13" a="1"/>
  <c r="Z6006" i="13" a="1"/>
  <c r="AJ2" i="13" a="1"/>
  <c r="Z4937" i="13" a="1"/>
  <c r="Z6083" i="13" a="1"/>
  <c r="Z7308" i="13" a="1"/>
  <c r="Z685" i="13" a="1"/>
  <c r="Z8323" i="13" a="1"/>
  <c r="Z9747" i="13" a="1"/>
  <c r="Z9542" i="13" a="1"/>
  <c r="Z1403" i="13" a="1"/>
  <c r="Z533" i="13" a="1"/>
  <c r="Z7476" i="13" a="1"/>
  <c r="Z4778" i="13" a="1"/>
  <c r="Z7988" i="13" a="1"/>
  <c r="Z2669" i="13" a="1"/>
  <c r="Z2961" i="13" a="1"/>
  <c r="Z1032" i="13" a="1"/>
  <c r="Z4855" i="13" a="1"/>
  <c r="Z6121" i="13" a="1"/>
  <c r="Z8154" i="13" a="1"/>
  <c r="Z8965" i="13" a="1"/>
  <c r="Z6568" i="13" a="1"/>
  <c r="Z5309" i="13" a="1"/>
  <c r="Z8576" i="13" a="1"/>
  <c r="Z5050" i="13" a="1"/>
  <c r="Z1547" i="13" a="1"/>
  <c r="Z6115" i="13" a="1"/>
  <c r="Z4269" i="13" a="1"/>
  <c r="Z520" i="13" a="1"/>
  <c r="Z4824" i="13" a="1"/>
  <c r="Z7847" i="13" a="1"/>
  <c r="Z9435" i="13" a="1"/>
  <c r="Z2458" i="13" a="1"/>
  <c r="Z7245" i="13" a="1"/>
  <c r="Z8555" i="13" a="1"/>
  <c r="Z9401" i="13" a="1"/>
  <c r="Z7257" i="13" a="1"/>
  <c r="Z2435" i="13" a="1"/>
  <c r="Z8366" i="13" a="1"/>
  <c r="Z3789" i="13" a="1"/>
  <c r="Z6906" i="13" a="1"/>
  <c r="Z196" i="13" a="1"/>
  <c r="Z4801" i="13" a="1"/>
  <c r="Z1335" i="13" a="1"/>
  <c r="Z5606" i="13" a="1"/>
  <c r="Z8717" i="13" a="1"/>
  <c r="Z8765" i="13" a="1"/>
  <c r="Z2090" i="13" a="1"/>
  <c r="Z7608" i="13" a="1"/>
  <c r="Z1867" i="13" a="1"/>
  <c r="Z6208" i="13" a="1"/>
  <c r="Z9614" i="13" a="1"/>
  <c r="Z2443" i="13" a="1"/>
  <c r="Z7472" i="13" a="1"/>
  <c r="Z6078" i="13" a="1"/>
  <c r="Z7348" i="13" a="1"/>
  <c r="Z2965" i="13" a="1"/>
  <c r="Z2767" i="13" a="1"/>
  <c r="Z6544" i="13" a="1"/>
  <c r="Z8234" i="13" a="1"/>
  <c r="Z7467" i="13" a="1"/>
  <c r="Z8978" i="13" a="1"/>
  <c r="Z598" i="13" a="1"/>
  <c r="Z6654" i="13" a="1"/>
  <c r="EU2" i="13" a="1"/>
  <c r="Z1604" i="13" a="1"/>
  <c r="Z8081" i="13" a="1"/>
  <c r="Z1443" i="13" a="1"/>
  <c r="Z5031" i="13" a="1"/>
  <c r="Z6882" i="13" a="1"/>
  <c r="Z7676" i="13" a="1"/>
  <c r="Z8883" i="13" a="1"/>
  <c r="Z131" i="13" a="1"/>
  <c r="Z1899" i="13" a="1"/>
  <c r="Z6615" i="13" a="1"/>
  <c r="Z3401" i="13" a="1"/>
  <c r="Z2259" i="13" a="1"/>
  <c r="Z3735" i="13" a="1"/>
  <c r="Z645" i="13" a="1"/>
  <c r="Z7306" i="13" a="1"/>
  <c r="Z982" i="13" a="1"/>
  <c r="Z4666" i="13" a="1"/>
  <c r="Z3475" i="13" a="1"/>
  <c r="Z3537" i="13" a="1"/>
  <c r="Z1136" i="13" a="1"/>
  <c r="Z1944" i="13" a="1"/>
  <c r="Z9237" i="13" a="1"/>
  <c r="Z6532" i="13" a="1"/>
  <c r="Z1962" i="13" a="1"/>
  <c r="Z6702" i="13" a="1"/>
  <c r="Z1340" i="13" a="1"/>
  <c r="Z8039" i="13" a="1"/>
  <c r="Z9669" i="13" a="1"/>
  <c r="Z1653" i="13" a="1"/>
  <c r="Z4632" i="13" a="1"/>
  <c r="Z9162" i="13" a="1"/>
  <c r="Z403" i="13" a="1"/>
  <c r="Z2441" i="13" a="1"/>
  <c r="Z5783" i="13" a="1"/>
  <c r="Z4658" i="13" a="1"/>
  <c r="Z192" i="13" a="1"/>
  <c r="Z3749" i="13" a="1"/>
  <c r="Z1195" i="13" a="1"/>
  <c r="Z7327" i="13" a="1"/>
  <c r="Z484" i="13" a="1"/>
  <c r="Z8635" i="13" a="1"/>
  <c r="Z4253" i="13" a="1"/>
  <c r="Z9452" i="13" a="1"/>
  <c r="Z5774" i="13" a="1"/>
  <c r="Z9319" i="13" a="1"/>
  <c r="Z2693" i="13" a="1"/>
  <c r="Z9627" i="13" a="1"/>
  <c r="Z6420" i="13" a="1"/>
  <c r="Z7202" i="13" a="1"/>
  <c r="Z4884" i="13" a="1"/>
  <c r="Z4160" i="13" a="1"/>
  <c r="Z4215" i="13" a="1"/>
  <c r="Z8954" i="13" a="1"/>
  <c r="Z6207" i="13" a="1"/>
  <c r="Z8505" i="13" a="1"/>
  <c r="Z699" i="13" a="1"/>
  <c r="Z328" i="13" a="1"/>
  <c r="Z55" i="13" a="1"/>
  <c r="Z327" i="13" a="1"/>
  <c r="Z8747" i="13" a="1"/>
  <c r="Z7649" i="13" a="1"/>
  <c r="Z1492" i="13" a="1"/>
  <c r="Z9632" i="13" a="1"/>
  <c r="Z1161" i="13" a="1"/>
  <c r="Z5945" i="13" a="1"/>
  <c r="Z8559" i="13" a="1"/>
  <c r="Z2633" i="13" a="1"/>
  <c r="Z9493" i="13" a="1"/>
  <c r="Z6622" i="13" a="1"/>
  <c r="Z5168" i="13" a="1"/>
  <c r="Z7002" i="13" a="1"/>
  <c r="Z2409" i="13" a="1"/>
  <c r="Z887" i="13" a="1"/>
  <c r="Z5068" i="13" a="1"/>
  <c r="Z7528" i="13" a="1"/>
  <c r="Z4419" i="13" a="1"/>
  <c r="Z2810" i="13" a="1"/>
  <c r="Z5805" i="13" a="1"/>
  <c r="Z4189" i="13" a="1"/>
  <c r="Z6284" i="13" a="1"/>
  <c r="Z8296" i="13" a="1"/>
  <c r="Z8670" i="13" a="1"/>
  <c r="Z3703" i="13" a="1"/>
  <c r="Z2641" i="13" a="1"/>
  <c r="Z7357" i="13" a="1"/>
  <c r="Z4152" i="13" a="1"/>
  <c r="Z1024" i="13" a="1"/>
  <c r="Z4544" i="13" a="1"/>
  <c r="Z599" i="13" a="1"/>
  <c r="Z7677" i="13" a="1"/>
  <c r="Z118" i="13" a="1"/>
  <c r="Z3865" i="13" a="1"/>
  <c r="Z1105" i="13" a="1"/>
  <c r="Z243" i="13" a="1"/>
  <c r="Z2406" i="13" a="1"/>
  <c r="Z8535" i="13" a="1"/>
  <c r="Z1000" i="13" a="1"/>
  <c r="Z1384" i="13" a="1"/>
  <c r="Z798" i="13" a="1"/>
  <c r="Z5139" i="13" a="1"/>
  <c r="Z953" i="13" a="1"/>
  <c r="Z2868" i="13" a="1"/>
  <c r="Z9486" i="13" a="1"/>
  <c r="Z557" i="13" a="1"/>
  <c r="Z3576" i="13" a="1"/>
  <c r="Z9878" i="13" a="1"/>
  <c r="Z3449" i="13" a="1"/>
  <c r="Z4922" i="13" a="1"/>
  <c r="Z6521" i="13" a="1"/>
  <c r="Z1151" i="13" a="1"/>
  <c r="Z8319" i="13" a="1"/>
  <c r="Z6185" i="13" a="1"/>
  <c r="Z1636" i="13" a="1"/>
  <c r="Z5262" i="13" a="1"/>
  <c r="Z6008" i="13" a="1"/>
  <c r="Z5860" i="13" a="1"/>
  <c r="Z86" i="13" a="1"/>
  <c r="Z4521" i="13" a="1"/>
  <c r="Z6808" i="13" a="1"/>
  <c r="Z1099" i="13" a="1"/>
  <c r="Z1065" i="13" a="1"/>
  <c r="Z3528" i="13" a="1"/>
  <c r="Z7561" i="13" a="1"/>
  <c r="BQ2" i="13" a="1"/>
  <c r="Z1850" i="13" a="1"/>
  <c r="Z963" i="13" a="1"/>
  <c r="Z1817" i="13" a="1"/>
  <c r="Z8401" i="13" a="1"/>
  <c r="Z5352" i="13" a="1"/>
  <c r="Z6723" i="13" a="1"/>
  <c r="Z139" i="13" a="1"/>
  <c r="Z5130" i="13" a="1"/>
  <c r="Z9905" i="13" a="1"/>
  <c r="Z6972" i="13" a="1"/>
  <c r="BP2" i="13" a="1"/>
  <c r="Z4835" i="13" a="1"/>
  <c r="Z2236" i="13" a="1"/>
  <c r="Z9611" i="13" a="1"/>
  <c r="Z8067" i="13" a="1"/>
  <c r="Z7748" i="13" a="1"/>
  <c r="Z4016" i="13" a="1"/>
  <c r="Z8486" i="13" a="1"/>
  <c r="Z6470" i="13" a="1"/>
  <c r="Z9524" i="13" a="1"/>
  <c r="Z5157" i="13" a="1"/>
  <c r="Z4584" i="13" a="1"/>
  <c r="Z6915" i="13" a="1"/>
  <c r="Z987" i="13" a="1"/>
  <c r="Z5284" i="13" a="1"/>
  <c r="Z8792" i="13" a="1"/>
  <c r="Z7747" i="13" a="1"/>
  <c r="Z9285" i="13" a="1"/>
  <c r="Z9512" i="13" a="1"/>
  <c r="Z7559" i="13" a="1"/>
  <c r="Z3842" i="13" a="1"/>
  <c r="Z4369" i="13" a="1"/>
  <c r="Z1546" i="13" a="1"/>
  <c r="Z7136" i="13" a="1"/>
  <c r="Z8265" i="13" a="1"/>
  <c r="Z9235" i="13" a="1"/>
  <c r="Z5591" i="13" a="1"/>
  <c r="Z2268" i="13" a="1"/>
  <c r="Z1055" i="13" a="1"/>
  <c r="Z9034" i="13" a="1"/>
  <c r="Z528" i="13" a="1"/>
  <c r="Z3832" i="13" a="1"/>
  <c r="Z3127" i="13" a="1"/>
  <c r="Z918" i="13" a="1"/>
  <c r="Z5242" i="13" a="1"/>
  <c r="Z7683" i="13" a="1"/>
  <c r="Z9863" i="13" a="1"/>
  <c r="Z6782" i="13" a="1"/>
  <c r="Z6231" i="13" a="1"/>
  <c r="Z853" i="13" a="1"/>
  <c r="Z8026" i="13" a="1"/>
  <c r="Z4881" i="13" a="1"/>
  <c r="Z1857" i="13" a="1"/>
  <c r="Z6862" i="13" a="1"/>
  <c r="Z9364" i="13" a="1"/>
  <c r="Z9113" i="13" a="1"/>
  <c r="Z2863" i="13" a="1"/>
  <c r="Z8575" i="13" a="1"/>
  <c r="Z8151" i="13" a="1"/>
  <c r="Z7844" i="13" a="1"/>
  <c r="Z5901" i="13" a="1"/>
  <c r="Z783" i="13" a="1"/>
  <c r="Z8465" i="13" a="1"/>
  <c r="Z2612" i="13" a="1"/>
  <c r="Z9902" i="13" a="1"/>
  <c r="Z8420" i="13" a="1"/>
  <c r="Z7757" i="13" a="1"/>
  <c r="Z577" i="13" a="1"/>
  <c r="Z168" i="13" a="1"/>
  <c r="Z8136" i="13" a="1"/>
  <c r="Z6209" i="13" a="1"/>
  <c r="Z5252" i="13" a="1"/>
  <c r="Z3903" i="13" a="1"/>
  <c r="Z8499" i="13" a="1"/>
  <c r="Z8262" i="13" a="1"/>
  <c r="Z2526" i="13" a="1"/>
  <c r="Z8699" i="13" a="1"/>
  <c r="Z8229" i="13" a="1"/>
  <c r="Z148" i="13" a="1"/>
  <c r="Z5993" i="13" a="1"/>
  <c r="Z1208" i="13" a="1"/>
  <c r="Z9451" i="13" a="1"/>
  <c r="Z8875" i="13" a="1"/>
  <c r="Z2631" i="13" a="1"/>
  <c r="Z5665" i="13" a="1"/>
  <c r="Z8049" i="13" a="1"/>
  <c r="Z5917" i="13" a="1"/>
  <c r="Z6318" i="13" a="1"/>
  <c r="Z1424" i="13" a="1"/>
  <c r="Z1153" i="13" a="1"/>
  <c r="Z150" i="13" a="1"/>
  <c r="Z1687" i="13" a="1"/>
  <c r="Z1493" i="13" a="1"/>
  <c r="Z8464" i="13" a="1"/>
  <c r="Z8561" i="13" a="1"/>
  <c r="Z8664" i="13" a="1"/>
  <c r="Z2771" i="13" a="1"/>
  <c r="Z582" i="13" a="1"/>
  <c r="Z8910" i="13" a="1"/>
  <c r="Z6627" i="13" a="1"/>
  <c r="Z3379" i="13" a="1"/>
  <c r="Z3666" i="13" a="1"/>
  <c r="Z5875" i="13" a="1"/>
  <c r="Z3403" i="13" a="1"/>
  <c r="Z4320" i="13" a="1"/>
  <c r="Z3752" i="13" a="1"/>
  <c r="Z8098" i="13" a="1"/>
  <c r="Z4500" i="13" a="1"/>
  <c r="Z2361" i="13" a="1"/>
  <c r="Z3334" i="13" a="1"/>
  <c r="Z2522" i="13" a="1"/>
  <c r="Z7389" i="13" a="1"/>
  <c r="Z6975" i="13" a="1"/>
  <c r="Z5450" i="13" a="1"/>
  <c r="Z9789" i="13" a="1"/>
  <c r="Z3656" i="13" a="1"/>
  <c r="Z9964" i="13" a="1"/>
  <c r="Z4973" i="13" a="1"/>
  <c r="Z5465" i="13" a="1"/>
  <c r="Z1426" i="13" a="1"/>
  <c r="Z1129" i="13" a="1"/>
  <c r="Z8298" i="13" a="1"/>
  <c r="Z6990" i="13" a="1"/>
  <c r="Z7625" i="13" a="1"/>
  <c r="Z9233" i="13" a="1"/>
  <c r="Z4329" i="13" a="1"/>
  <c r="Z4912" i="13" a="1"/>
  <c r="Z1959" i="13" a="1"/>
  <c r="Z1266" i="13" a="1"/>
  <c r="Z4001" i="13" a="1"/>
  <c r="Z4408" i="13" a="1"/>
  <c r="Z4328" i="13" a="1"/>
  <c r="Z6730" i="13" a="1"/>
  <c r="Z2370" i="13" a="1"/>
  <c r="Z8600" i="13" a="1"/>
  <c r="Z1631" i="13" a="1"/>
  <c r="Z3233" i="13" a="1"/>
  <c r="Z174" i="13" a="1"/>
  <c r="Z4145" i="13" a="1"/>
  <c r="Z3481" i="13" a="1"/>
  <c r="Z7518" i="13" a="1"/>
  <c r="Z3969" i="13" a="1"/>
  <c r="Z8048" i="13" a="1"/>
  <c r="Z1540" i="13" a="1"/>
  <c r="Z7527" i="13" a="1"/>
  <c r="Z4231" i="13" a="1"/>
  <c r="Z2557" i="13" a="1"/>
  <c r="Z8210" i="13" a="1"/>
  <c r="Z913" i="13" a="1"/>
  <c r="Z2514" i="13" a="1"/>
  <c r="Z2839" i="13" a="1"/>
  <c r="Z7284" i="13" a="1"/>
  <c r="Z2902" i="13" a="1"/>
  <c r="Z5493" i="13" a="1"/>
  <c r="Z1680" i="13" a="1"/>
  <c r="Z2921" i="13" a="1"/>
  <c r="Z1647" i="13" a="1"/>
  <c r="Z9568" i="13" a="1"/>
  <c r="Z6984" i="13" a="1"/>
  <c r="Z7469" i="13" a="1"/>
  <c r="Z670" i="13" a="1"/>
  <c r="Z5266" i="13" a="1"/>
  <c r="Z9685" i="13" a="1"/>
  <c r="Z1985" i="13" a="1"/>
  <c r="Z9134" i="13" a="1"/>
  <c r="Z15" i="13" a="1"/>
  <c r="Z6643" i="13" a="1"/>
  <c r="Z4434" i="13" a="1"/>
  <c r="Z6883" i="13" a="1"/>
  <c r="Z3121" i="13" a="1"/>
  <c r="Z6297" i="13" a="1"/>
  <c r="Z611" i="13" a="1"/>
  <c r="Z5283" i="13" a="1"/>
  <c r="Z4471" i="13" a="1"/>
  <c r="Z280" i="13" a="1"/>
  <c r="Z6069" i="13" a="1"/>
  <c r="Z2043" i="13" a="1"/>
  <c r="Z4996" i="13" a="1"/>
  <c r="Z3947" i="13" a="1"/>
  <c r="Z6120" i="13" a="1"/>
  <c r="Z5183" i="13" a="1"/>
  <c r="Z5670" i="13" a="1"/>
  <c r="Z1155" i="13" a="1"/>
  <c r="Z1322" i="13" a="1"/>
  <c r="Z8861" i="13" a="1"/>
  <c r="Z4242" i="13" a="1"/>
  <c r="Z7728" i="13" a="1"/>
  <c r="Z827" i="13" a="1"/>
  <c r="Z8528" i="13" a="1"/>
  <c r="Z5570" i="13" a="1"/>
  <c r="Z3047" i="13" a="1"/>
  <c r="Z41" i="13" a="1"/>
  <c r="Z4230" i="13" a="1"/>
  <c r="Z9436" i="13" a="1"/>
  <c r="Z3167" i="13" a="1"/>
  <c r="Z5721" i="13" a="1"/>
  <c r="Z319" i="13" a="1"/>
  <c r="Z2549" i="13" a="1"/>
  <c r="Z5125" i="13" a="1"/>
  <c r="Z5699" i="13" a="1"/>
  <c r="Z4580" i="13" a="1"/>
  <c r="Z94" i="13" a="1"/>
  <c r="Z515" i="13" a="1"/>
  <c r="Z1338" i="13" a="1"/>
  <c r="Z1356" i="13" a="1"/>
  <c r="Z33" i="13" a="1"/>
  <c r="Z2145" i="13" a="1"/>
  <c r="Z7973" i="13" a="1"/>
  <c r="EI2" i="13" a="1"/>
  <c r="Z6022" i="13" a="1"/>
  <c r="Z3582" i="13" a="1"/>
  <c r="Z9036" i="13" a="1"/>
  <c r="Z919" i="13" a="1"/>
  <c r="Z6899" i="13" a="1"/>
  <c r="Z3773" i="13" a="1"/>
  <c r="Z20" i="13" a="1"/>
  <c r="Z134" i="13" a="1"/>
  <c r="Z212" i="13" a="1"/>
  <c r="Z9737" i="13" a="1"/>
  <c r="Z1394" i="13" a="1"/>
  <c r="Z1696" i="13" a="1"/>
  <c r="Z3988" i="13" a="1"/>
  <c r="Z1588" i="13" a="1"/>
  <c r="Z7799" i="13" a="1"/>
  <c r="Z5528" i="13" a="1"/>
  <c r="Z2723" i="13" a="1"/>
  <c r="Z9798" i="13" a="1"/>
  <c r="Z6238" i="13" a="1"/>
  <c r="Z3415" i="13" a="1"/>
  <c r="EJ2" i="13" a="1"/>
  <c r="Z5915" i="13" a="1"/>
  <c r="Z2501" i="13" a="1"/>
  <c r="Z1442" i="13" a="1"/>
  <c r="Z9383" i="13" a="1"/>
  <c r="Z2853" i="13" a="1"/>
  <c r="Z3" i="13" a="1"/>
  <c r="Z5543" i="13" a="1"/>
  <c r="Z2788" i="13" a="1"/>
  <c r="Z54" i="13" a="1"/>
  <c r="Z1717" i="13" a="1"/>
  <c r="Z6168" i="13" a="1"/>
  <c r="Z675" i="13" a="1"/>
  <c r="Z4528" i="13" a="1"/>
  <c r="Z9177" i="13" a="1"/>
  <c r="Z1350" i="13" a="1"/>
  <c r="Z6772" i="13" a="1"/>
  <c r="AD2" i="13" a="1"/>
  <c r="Z6658" i="13" a="1"/>
  <c r="Z7761" i="13" a="1"/>
  <c r="Z9351" i="13" a="1"/>
  <c r="Z9291" i="13" a="1"/>
  <c r="Z7485" i="13" a="1"/>
  <c r="Z4415" i="13" a="1"/>
  <c r="AI2" i="13" a="1"/>
  <c r="Z1421" i="13" a="1"/>
  <c r="Z2891" i="13" a="1"/>
  <c r="Z7438" i="13" a="1"/>
  <c r="Z5104" i="13" a="1"/>
  <c r="Z6825" i="13" a="1"/>
  <c r="Z306" i="13" a="1"/>
  <c r="Z2867" i="13" a="1"/>
  <c r="Z7901" i="13" a="1"/>
  <c r="Z6777" i="13" a="1"/>
  <c r="Z60" i="13" a="1"/>
  <c r="Z2671" i="13" a="1"/>
  <c r="Z42" i="13" a="1"/>
  <c r="Z5571" i="13" a="1"/>
  <c r="Z4295" i="13" a="1"/>
  <c r="Z5034" i="13" a="1"/>
  <c r="Z1006" i="13" a="1"/>
  <c r="Z2963" i="13" a="1"/>
  <c r="Z5715" i="13" a="1"/>
  <c r="Z8961" i="13" a="1"/>
  <c r="Z4719" i="13" a="1"/>
  <c r="Z4836" i="13" a="1"/>
  <c r="Z3261" i="13" a="1"/>
  <c r="Z2449" i="13" a="1"/>
  <c r="Z8552" i="13" a="1"/>
  <c r="Z2465" i="13" a="1"/>
  <c r="Z2603" i="13" a="1"/>
  <c r="Z2854" i="13" a="1"/>
  <c r="Z1405" i="13" a="1"/>
  <c r="Z1455" i="13" a="1"/>
  <c r="Z7445" i="13" a="1"/>
  <c r="Z3463" i="13" a="1"/>
  <c r="Z8798" i="13" a="1"/>
  <c r="Z594" i="13" a="1"/>
  <c r="Z4857" i="13" a="1"/>
  <c r="Z8874" i="13" a="1"/>
  <c r="Z3305" i="13" a="1"/>
  <c r="Z1720" i="13" a="1"/>
  <c r="Z5287" i="13" a="1"/>
  <c r="Z6056" i="13" a="1"/>
  <c r="Z61" i="13" a="1"/>
  <c r="Z1637" i="13" a="1"/>
  <c r="Z7235" i="13" a="1"/>
  <c r="Z1927" i="13" a="1"/>
  <c r="Z7218" i="13" a="1"/>
  <c r="CU2" i="13" a="1"/>
  <c r="Z7578" i="13" a="1"/>
  <c r="Z8669" i="13" a="1"/>
  <c r="Z523" i="13" a="1"/>
  <c r="Z456" i="13" a="1"/>
  <c r="Z1057" i="13" a="1"/>
  <c r="Z3527" i="13" a="1"/>
  <c r="Z4088" i="13" a="1"/>
  <c r="Z9477" i="13" a="1"/>
  <c r="Z734" i="13" a="1"/>
  <c r="Z4840" i="13" a="1"/>
  <c r="Z5797" i="13" a="1"/>
  <c r="Z90" i="13" a="1"/>
  <c r="Z4246" i="13" a="1"/>
  <c r="Z1428" i="13" a="1"/>
  <c r="DE2" i="13" a="1"/>
  <c r="Z1727" i="13" a="1"/>
  <c r="Z8379" i="13" a="1"/>
  <c r="Z7808" i="13" a="1"/>
  <c r="Z80" i="13" a="1"/>
  <c r="Z3777" i="13" a="1"/>
  <c r="Z5820" i="13" a="1"/>
  <c r="Z8825" i="13" a="1"/>
  <c r="Z7589" i="13" a="1"/>
  <c r="Z2912" i="13" a="1"/>
  <c r="Z82" i="13" a="1"/>
  <c r="Z1297" i="13" a="1"/>
  <c r="Z3932" i="13" a="1"/>
  <c r="Z84" i="13" a="1"/>
  <c r="BN2" i="13" a="1"/>
  <c r="Z1413" i="13" a="1"/>
  <c r="Z3609" i="13" a="1"/>
  <c r="Z9135" i="13" a="1"/>
  <c r="Z3949" i="13" a="1"/>
  <c r="Z4504" i="13" a="1"/>
  <c r="Z4304" i="13" a="1"/>
  <c r="Z603" i="13" a="1"/>
  <c r="Z4065" i="13" a="1"/>
  <c r="FH2" i="13" a="1"/>
  <c r="Z1016" i="13" a="1"/>
  <c r="Z3274" i="13" a="1"/>
  <c r="Z5888" i="13" a="1"/>
  <c r="Z320" i="13" a="1"/>
  <c r="Z1013" i="13" a="1"/>
  <c r="Z7028" i="13" a="1"/>
  <c r="Z5598" i="13" a="1"/>
  <c r="Z5636" i="13" a="1"/>
  <c r="Z1323" i="13" a="1"/>
  <c r="Z7617" i="13" a="1"/>
  <c r="Z2009" i="13" a="1"/>
  <c r="Z8639" i="13" a="1"/>
  <c r="Z4628" i="13" a="1"/>
  <c r="Z6232" i="13" a="1"/>
  <c r="FO2" i="13" a="1"/>
  <c r="Z9773" i="13" a="1"/>
  <c r="Z3018" i="13" a="1"/>
  <c r="Z7795" i="13" a="1"/>
  <c r="Z7517" i="13" a="1"/>
  <c r="Z6285" i="13" a="1"/>
  <c r="Z6201" i="13" a="1"/>
  <c r="AM2" i="13" a="1"/>
  <c r="AK2" i="13" a="1"/>
  <c r="Z7402" i="13" a="1"/>
  <c r="Z6663" i="13" a="1"/>
  <c r="Z6876" i="13" a="1"/>
  <c r="Z9951" i="13" a="1"/>
  <c r="Z929" i="13" a="1"/>
  <c r="Z4370" i="13" a="1"/>
  <c r="Z8214" i="13" a="1"/>
  <c r="Z1092" i="13" a="1"/>
  <c r="Z6827" i="13" a="1"/>
  <c r="Z3006" i="13" a="1"/>
  <c r="Z1111" i="13" a="1"/>
  <c r="Z5029" i="13" a="1"/>
  <c r="Z2081" i="13" a="1"/>
  <c r="Z3402" i="13" a="1"/>
  <c r="Z137" i="13" a="1"/>
  <c r="Z4614" i="13" a="1"/>
  <c r="DC2" i="13" a="1"/>
  <c r="Z8636" i="13" a="1"/>
  <c r="Z8531" i="13" a="1"/>
  <c r="Z1040" i="13" a="1"/>
  <c r="Z7817" i="13" a="1"/>
  <c r="Z5487" i="13" a="1"/>
  <c r="Z1539" i="13" a="1"/>
  <c r="Z381" i="13" a="1"/>
  <c r="Z3575" i="13" a="1"/>
  <c r="Z8356" i="13" a="1"/>
  <c r="Z3621" i="13" a="1"/>
  <c r="AG2" i="13" a="1"/>
  <c r="Z3202" i="13" a="1"/>
  <c r="EK2" i="13" a="1"/>
  <c r="Z9523" i="13" a="1"/>
  <c r="Z7575" i="13" a="1"/>
  <c r="Z869" i="13" a="1"/>
  <c r="Z5649" i="13" a="1"/>
  <c r="Z8562" i="13" a="1"/>
  <c r="Z7006" i="13" a="1"/>
  <c r="Z4279" i="13" a="1"/>
  <c r="Z19" i="13" a="1"/>
  <c r="Z5342" i="13" a="1"/>
  <c r="Z2294" i="13" a="1"/>
  <c r="Z40" i="13" a="1"/>
  <c r="Z9741" i="13" a="1"/>
  <c r="Z1064" i="13" a="1"/>
  <c r="Z4013" i="13" a="1"/>
  <c r="Z4837" i="13" a="1"/>
  <c r="Z9040" i="13" a="1"/>
  <c r="Z5304" i="13" a="1"/>
  <c r="Z3209" i="13" a="1"/>
  <c r="Z7881" i="13" a="1"/>
  <c r="Z6438" i="13" a="1"/>
  <c r="Z9215" i="13" a="1"/>
  <c r="Z5376" i="13" a="1"/>
  <c r="Z3129" i="13" a="1"/>
  <c r="BM2" i="13" a="1"/>
  <c r="Z9412" i="13" a="1"/>
  <c r="Z1591" i="13" a="1"/>
  <c r="Z3027" i="13" a="1"/>
  <c r="Z5952" i="13" a="1"/>
  <c r="Z2315" i="13" a="1"/>
  <c r="Z801" i="13" a="1"/>
  <c r="Z7072" i="13" a="1"/>
  <c r="CM2" i="13" a="1"/>
  <c r="Z1021" i="13" a="1"/>
  <c r="Z4377" i="13" a="1"/>
  <c r="Z3929" i="13" a="1"/>
  <c r="Z2974" i="13" a="1"/>
  <c r="Z98" i="13" a="1"/>
  <c r="Z2398" i="13" a="1"/>
  <c r="Z2995" i="13" a="1"/>
  <c r="Z917" i="13" a="1"/>
  <c r="Z6299" i="13" a="1"/>
  <c r="Z305" i="13" a="1"/>
  <c r="Z9369" i="13" a="1"/>
  <c r="Z72" i="13" a="1"/>
  <c r="Z4201" i="13" a="1"/>
  <c r="Z8896" i="13" a="1"/>
  <c r="Z2311" i="13" a="1"/>
  <c r="Z3169" i="13" a="1"/>
  <c r="Z3721" i="13" a="1"/>
  <c r="Z7985" i="13" a="1"/>
  <c r="Z3080" i="13" a="1"/>
  <c r="Z1683" i="13" a="1"/>
  <c r="Z2011" i="13" a="1"/>
  <c r="Z9729" i="13" a="1"/>
  <c r="Z3497" i="13" a="1"/>
  <c r="Z5767" i="13" a="1"/>
  <c r="Z2489" i="13" a="1"/>
  <c r="Z4826" i="13" a="1"/>
  <c r="Z1223" i="13" a="1"/>
  <c r="Z8914" i="13" a="1"/>
  <c r="Z945" i="13" a="1"/>
  <c r="Z9236" i="13" a="1"/>
  <c r="Z8650" i="13" a="1"/>
  <c r="Z8383" i="13" a="1"/>
  <c r="Z1093" i="13" a="1"/>
  <c r="Z68" i="13" a="1"/>
  <c r="Z8923" i="13" a="1"/>
  <c r="Z9084" i="13" a="1"/>
  <c r="FP2" i="13" a="1"/>
  <c r="Z9497" i="13" a="1"/>
  <c r="Z6940" i="13" a="1"/>
  <c r="Z6334" i="13" a="1"/>
  <c r="Z5908" i="13" a="1"/>
  <c r="Z7273" i="13" a="1"/>
  <c r="Z3503" i="13" a="1"/>
  <c r="Z5850" i="13" a="1"/>
  <c r="Z6015" i="13" a="1"/>
  <c r="Z8050" i="13" a="1"/>
  <c r="Z8513" i="13" a="1"/>
  <c r="Z1753" i="13" a="1"/>
  <c r="Z6327" i="13" a="1"/>
  <c r="Z4138" i="13" a="1"/>
  <c r="Z6089" i="13" a="1"/>
  <c r="Z1264" i="13" a="1"/>
  <c r="Z4847" i="13" a="1"/>
  <c r="Z5865" i="13" a="1"/>
  <c r="Z8563" i="13" a="1"/>
  <c r="Z776" i="13" a="1"/>
  <c r="AR2" i="13" a="1"/>
  <c r="Z1463" i="13" a="1"/>
  <c r="Z9527" i="13" a="1"/>
  <c r="Z5819" i="13" a="1"/>
  <c r="Z7497" i="13" a="1"/>
  <c r="DO2" i="13" a="1"/>
  <c r="Z3068" i="13" a="1"/>
  <c r="Z6691" i="13" a="1"/>
  <c r="Z8436" i="13" a="1"/>
  <c r="Z624" i="13" a="1"/>
  <c r="Z6224" i="13" a="1"/>
  <c r="Z1875" i="13" a="1"/>
  <c r="Z3853" i="13" a="1"/>
  <c r="Z8722" i="13" a="1"/>
  <c r="Z1575" i="13" a="1"/>
  <c r="Z510" i="13" a="1"/>
  <c r="Z2697" i="13" a="1"/>
  <c r="Z7509" i="13" a="1"/>
  <c r="Z6281" i="13" a="1"/>
  <c r="Z8673" i="13" a="1"/>
  <c r="Z5681" i="13" a="1"/>
  <c r="Z2461" i="13" a="1"/>
  <c r="Z1688" i="13" a="1"/>
  <c r="Z760" i="13" a="1"/>
  <c r="Z443" i="13" a="1"/>
  <c r="Z7439" i="13" a="1"/>
  <c r="Z3448" i="13" a="1"/>
  <c r="BE2" i="13" a="1"/>
  <c r="Z9128" i="13" a="1"/>
  <c r="Z1982" i="13" a="1"/>
  <c r="Z5240" i="13" a="1"/>
  <c r="Z146" i="13" a="1"/>
  <c r="Z18" i="13" a="1"/>
  <c r="Z154" i="13" a="1"/>
  <c r="Z7636" i="13" a="1"/>
  <c r="Z5602" i="13" a="1"/>
  <c r="Z2444" i="13" a="1"/>
  <c r="Z5869" i="13" a="1"/>
  <c r="Z27" i="13" a="1"/>
  <c r="Z173" i="13" a="1"/>
  <c r="Z4552" i="13" a="1"/>
  <c r="Z6" i="13" a="1"/>
  <c r="Z8179" i="13" a="1"/>
  <c r="Z7064" i="13" a="1"/>
  <c r="CJ2" i="13" a="1"/>
  <c r="Z6094" i="13" a="1"/>
  <c r="Z9361" i="13" a="1"/>
  <c r="Z9834" i="13" a="1"/>
  <c r="Z7637" i="13" a="1"/>
  <c r="Z677" i="13" a="1"/>
  <c r="Z5215" i="13" a="1"/>
  <c r="Z4257" i="13" a="1"/>
  <c r="Z8080" i="13" a="1"/>
  <c r="Z7865" i="13" a="1"/>
  <c r="Z8701" i="13" a="1"/>
  <c r="Z7645" i="13" a="1"/>
  <c r="Z8654" i="13" a="1"/>
  <c r="Z9110" i="13" a="1"/>
  <c r="Z9221" i="13" a="1"/>
  <c r="Z591" i="13" a="1"/>
  <c r="Z4894" i="13" a="1"/>
  <c r="Z3585" i="13" a="1"/>
  <c r="Z89" i="13" a="1"/>
  <c r="Z7124" i="13" a="1"/>
  <c r="Z1803" i="13" a="1"/>
  <c r="Z5611" i="13" a="1"/>
  <c r="CN2" i="13" a="1"/>
  <c r="Z2560" i="13" a="1"/>
  <c r="Z1404" i="13" a="1"/>
  <c r="Z6321" i="13" a="1"/>
  <c r="Z736" i="13" a="1"/>
  <c r="Z8838" i="13" a="1"/>
  <c r="Z6526" i="13" a="1"/>
  <c r="EO2" i="13" a="1"/>
  <c r="BK2" i="13" a="1"/>
  <c r="Z968" i="13" a="1"/>
  <c r="Z7642" i="13" a="1"/>
  <c r="Z1848" i="13" a="1"/>
  <c r="Z8998" i="13" a="1"/>
  <c r="Z3632" i="13" a="1"/>
  <c r="Z1769" i="13" a="1"/>
  <c r="Z9210" i="13" a="1"/>
  <c r="Z6842" i="13" a="1"/>
  <c r="Z7794" i="13" a="1"/>
  <c r="Z7921" i="13" a="1"/>
  <c r="Z2573" i="13" a="1"/>
  <c r="Z110" i="13" a="1"/>
  <c r="Z4832" i="13" a="1"/>
  <c r="Z5440" i="13" a="1"/>
  <c r="EA2" i="13" a="1"/>
  <c r="Z9428" i="13" a="1"/>
  <c r="BI2" i="13" a="1"/>
  <c r="Z4606" i="13" a="1"/>
  <c r="Z6551" i="13" a="1"/>
  <c r="Z3044" i="13" a="1"/>
  <c r="Z1307" i="13" a="1"/>
  <c r="Z8475" i="13" a="1"/>
  <c r="Z6767" i="13" a="1"/>
  <c r="Z3811" i="13" a="1"/>
  <c r="Z9214" i="13" a="1"/>
  <c r="Z1397" i="13" a="1"/>
  <c r="Z6877" i="13" a="1"/>
  <c r="Z1596" i="13" a="1"/>
  <c r="Z3193" i="13" a="1"/>
  <c r="Z949" i="13" a="1"/>
  <c r="Z6109" i="13" a="1"/>
  <c r="Z7295" i="13" a="1"/>
  <c r="Z1880" i="13" a="1"/>
  <c r="Z8463" i="13" a="1"/>
  <c r="Z5944" i="13" a="1"/>
  <c r="Z8895" i="13" a="1"/>
  <c r="Z1910" i="13" a="1"/>
  <c r="EY2" i="13" a="1"/>
  <c r="Z24" i="13" a="1"/>
  <c r="Z5156" i="13" a="1"/>
  <c r="Z7102" i="13" a="1"/>
  <c r="Z1773" i="13" a="1"/>
  <c r="EQ2" i="13" a="1"/>
  <c r="Z3625" i="13" a="1"/>
  <c r="Z3610" i="13" a="1"/>
  <c r="Z9635" i="13" a="1"/>
  <c r="Z3297" i="13" a="1"/>
  <c r="Z3518" i="13" a="1"/>
  <c r="Z6258" i="13" a="1"/>
  <c r="Z9389" i="13" a="1"/>
  <c r="Z9945" i="13" a="1"/>
  <c r="Z7522" i="13" a="1"/>
  <c r="Z8787" i="13" a="1"/>
  <c r="EB2" i="13" a="1"/>
  <c r="Z7899" i="13" a="1"/>
  <c r="Z3333" i="13" a="1"/>
  <c r="Z3858" i="13" a="1"/>
  <c r="Z239" i="13" a="1"/>
  <c r="Z4093" i="13" a="1"/>
  <c r="Z5818" i="13" a="1"/>
  <c r="Z9250" i="13" a="1"/>
  <c r="Z3187" i="13" a="1"/>
  <c r="Z6566" i="13" a="1"/>
  <c r="Z1265" i="13" a="1"/>
  <c r="Z5002" i="13" a="1"/>
  <c r="Z3326" i="13" a="1"/>
  <c r="Z9115" i="13" a="1"/>
  <c r="Z7215" i="13" a="1"/>
  <c r="Z593" i="13" a="1"/>
  <c r="Z2837" i="13" a="1"/>
  <c r="Z7964" i="13" a="1"/>
  <c r="Z8360" i="13" a="1"/>
  <c r="Z815" i="13" a="1"/>
  <c r="Z8329" i="13" a="1"/>
  <c r="Z1509" i="13" a="1"/>
  <c r="Z7180" i="13" a="1"/>
  <c r="Z831" i="13" a="1"/>
  <c r="Z5118" i="13" a="1"/>
  <c r="Z8358" i="13" a="1"/>
  <c r="Z5477" i="13" a="1"/>
  <c r="DQ2" i="13" a="1"/>
  <c r="Z8871" i="13" a="1"/>
  <c r="Z122" i="13" a="1"/>
  <c r="Z822" i="13" a="1"/>
  <c r="Z6588" i="13" a="1"/>
  <c r="EG2" i="13" a="1"/>
  <c r="Z1755" i="13" a="1"/>
  <c r="Z7959" i="13" a="1"/>
  <c r="Z9082" i="13" a="1"/>
  <c r="Z2415" i="13" a="1"/>
  <c r="Z129" i="13" a="1"/>
  <c r="Z928" i="13" a="1"/>
  <c r="Z3683" i="13" a="1"/>
  <c r="Z9963" i="13" a="1"/>
  <c r="Z9158" i="13" a="1"/>
  <c r="Z136" i="13" a="1"/>
  <c r="Z3291" i="13" a="1"/>
  <c r="Z2617" i="13" a="1"/>
  <c r="Z5719" i="13" a="1"/>
  <c r="Z6079" i="13" a="1"/>
  <c r="Z385" i="13" a="1"/>
  <c r="Z7264" i="13" a="1"/>
  <c r="Z9664" i="13" a="1"/>
  <c r="Z695" i="13" a="1"/>
  <c r="Z4450" i="13" a="1"/>
  <c r="CA2" i="13" a="1"/>
  <c r="EC2" i="13" a="1"/>
  <c r="Z1059" i="13" a="1"/>
  <c r="Z8341" i="13" a="1"/>
  <c r="Z8140" i="13" a="1"/>
  <c r="Z9443" i="13" a="1"/>
  <c r="Z74" i="13" a="1"/>
  <c r="Z9716" i="13" a="1"/>
  <c r="Z4422" i="13" a="1"/>
  <c r="FE2" i="13" a="1"/>
  <c r="Z8029" i="13" a="1"/>
  <c r="Z7948" i="13" a="1"/>
  <c r="Z70" i="13" a="1"/>
  <c r="Z9843" i="13" a="1"/>
  <c r="Z2527" i="13" a="1"/>
  <c r="Z6773" i="13" a="1"/>
  <c r="Z4161" i="13" a="1"/>
  <c r="Z7772" i="13" a="1"/>
  <c r="Z1835" i="13" a="1"/>
  <c r="Z6922" i="13" a="1"/>
  <c r="Z16" i="13" a="1"/>
  <c r="Z6750" i="13" a="1"/>
  <c r="Z6976" i="13" a="1"/>
  <c r="Z4607" i="13" a="1"/>
  <c r="Z6177" i="13" a="1"/>
  <c r="Z1494" i="13" a="1"/>
  <c r="Z2985" i="13" a="1"/>
  <c r="Z4986" i="13" a="1"/>
  <c r="CF2" i="13" a="1"/>
  <c r="Z5317" i="13" a="1"/>
  <c r="Z5592" i="13" a="1"/>
  <c r="Z57" i="13" a="1"/>
  <c r="Z9269" i="13" a="1"/>
  <c r="Z7451" i="13" a="1"/>
  <c r="Z44" i="13" a="1"/>
  <c r="Z7274" i="13" a="1"/>
  <c r="Z4180" i="13" a="1"/>
  <c r="Z863" i="13" a="1"/>
  <c r="Z1476" i="13" a="1"/>
  <c r="Z3747" i="13" a="1"/>
  <c r="Z5210" i="13" a="1"/>
  <c r="BH2" i="13" a="1"/>
  <c r="Z102" i="13" a="1"/>
  <c r="Z7784" i="13" a="1"/>
  <c r="Z5422" i="13" a="1"/>
  <c r="Z3143" i="13" a="1"/>
  <c r="Z9429" i="13" a="1"/>
  <c r="Z9211" i="13" a="1"/>
  <c r="Z4156" i="13" a="1"/>
  <c r="Z5630" i="13" a="1"/>
  <c r="Z7269" i="13" a="1"/>
  <c r="Z8577" i="13" a="1"/>
  <c r="Z166" i="13" a="1"/>
  <c r="Z7631" i="13" a="1"/>
  <c r="Z73" i="13" a="1"/>
  <c r="Z3367" i="13" a="1"/>
  <c r="Z995" i="13" a="1"/>
  <c r="AC2" i="13" a="1"/>
  <c r="Z2933" i="13" a="1"/>
  <c r="Z13" i="13" a="1"/>
  <c r="Z9892" i="13" a="1"/>
  <c r="Z9586" i="13" a="1"/>
  <c r="Z551" i="13" a="1"/>
  <c r="Z6337" i="13" a="1"/>
  <c r="Z4410" i="13" a="1"/>
  <c r="Z8103" i="13" a="1"/>
  <c r="Z4952" i="13" a="1"/>
  <c r="Z1501" i="13" a="1"/>
  <c r="Z8771" i="13" a="1"/>
  <c r="Z7806" i="13" a="1"/>
  <c r="Z5741" i="13" a="1"/>
  <c r="Z2969" i="13" a="1"/>
  <c r="Z7568" i="13" a="1"/>
  <c r="Z7475" i="13" a="1"/>
  <c r="Z7353" i="13" a="1"/>
  <c r="Z6129" i="13" a="1"/>
  <c r="Z6458" i="13" a="1"/>
  <c r="Z8086" i="13" a="1"/>
  <c r="Z4810" i="13" a="1"/>
  <c r="Z9574" i="13" a="1"/>
  <c r="Z3732" i="13" a="1"/>
  <c r="Z6033" i="13" a="1"/>
  <c r="Z3473" i="13" a="1"/>
  <c r="Z3892" i="13" a="1"/>
  <c r="Z2941" i="13" a="1"/>
  <c r="Z6330" i="13" a="1"/>
  <c r="Z8005" i="13" a="1"/>
  <c r="Z9919" i="13" a="1"/>
  <c r="Z7824" i="13" a="1"/>
  <c r="Z7015" i="13" a="1"/>
  <c r="Z4846" i="13" a="1"/>
  <c r="Z3213" i="13" a="1"/>
  <c r="Z5054" i="13" a="1"/>
  <c r="Z3391" i="13" a="1"/>
  <c r="Z1542" i="13" a="1"/>
  <c r="Z4149" i="13" a="1"/>
  <c r="FJ2" i="13" a="1"/>
  <c r="Z7694" i="13" a="1"/>
  <c r="Z2453" i="13" a="1"/>
  <c r="Z2745" i="13" a="1"/>
  <c r="Z62" i="13" a="1"/>
  <c r="Z5040" i="13" a="1"/>
  <c r="Z6304" i="13" a="1"/>
  <c r="Z7619" i="13" a="1"/>
  <c r="Z840" i="13" a="1"/>
  <c r="Z2417" i="13" a="1"/>
  <c r="Z750" i="13" a="1"/>
  <c r="Z3380" i="13" a="1"/>
  <c r="Z6152" i="13" a="1"/>
  <c r="DF2" i="13" a="1"/>
  <c r="Z4311" i="13" a="1"/>
  <c r="Z8361" i="13" a="1"/>
  <c r="Z2939" i="13" a="1"/>
  <c r="Z2551" i="13" a="1"/>
  <c r="Z3491" i="13" a="1"/>
  <c r="BO2" i="13" a="1"/>
  <c r="Z738" i="13" a="1"/>
  <c r="Z9341" i="13" a="1"/>
  <c r="Z2017" i="13" a="1"/>
  <c r="Z1889" i="13" a="1"/>
  <c r="Z8789" i="13" a="1"/>
  <c r="Z8337" i="13" a="1"/>
  <c r="Z3410" i="13" a="1"/>
  <c r="Z1389" i="13" a="1"/>
  <c r="Z3289" i="13" a="1"/>
  <c r="Z1953" i="13" a="1"/>
  <c r="Z4318" i="13" a="1"/>
  <c r="Z7949" i="13" a="1"/>
  <c r="Z1754" i="13" a="1"/>
  <c r="Z8899" i="13" a="1"/>
  <c r="Z6397" i="13" a="1"/>
  <c r="Z6082" i="13" a="1"/>
  <c r="Z7128" i="13" a="1"/>
  <c r="Z957" i="13" a="1"/>
  <c r="Z5519" i="13" a="1"/>
  <c r="Z1038" i="13" a="1"/>
  <c r="Z832" i="13" a="1"/>
  <c r="Z4976" i="13" a="1"/>
  <c r="DP2" i="13" a="1"/>
  <c r="CD2" i="13" a="1"/>
  <c r="Z3561" i="13" a="1"/>
  <c r="Z7981" i="13" a="1"/>
  <c r="Z2597" i="13" a="1"/>
  <c r="Z3255" i="13" a="1"/>
  <c r="Z7337" i="13" a="1"/>
  <c r="Z7643" i="13" a="1"/>
  <c r="Z7701" i="13" a="1"/>
  <c r="Z8917" i="13" a="1"/>
  <c r="Z7557" i="13" a="1"/>
  <c r="EL2" i="13" a="1"/>
  <c r="Z865" i="13" a="1"/>
  <c r="Z1659" i="13" a="1"/>
  <c r="BB2" i="13" a="1"/>
  <c r="Z8579" i="13" a="1"/>
  <c r="Z66" i="13" a="1"/>
  <c r="Z402" i="13" a="1"/>
  <c r="Z6980" i="13" a="1"/>
  <c r="Z9" i="13" a="1"/>
  <c r="Z8052" i="13" a="1"/>
  <c r="Z8425" i="13" a="1"/>
  <c r="Z5623" i="13" a="1"/>
  <c r="Z2495" i="13" a="1"/>
  <c r="Z8803" i="13" a="1"/>
  <c r="Z3414" i="13" a="1"/>
  <c r="Z6714" i="13" a="1"/>
  <c r="Z8084" i="13" a="1"/>
  <c r="Z5197" i="13" a="1"/>
  <c r="Z6858" i="13" a="1"/>
  <c r="EM2" i="13" a="1"/>
  <c r="Z6674" i="13" a="1"/>
  <c r="Z7092" i="13" a="1"/>
  <c r="Z9952" i="13" a="1"/>
  <c r="Z7259" i="13" a="1"/>
  <c r="Z113" i="13" a="1"/>
  <c r="Z5412" i="13" a="1"/>
  <c r="Z6508" i="13" a="1"/>
  <c r="CW2" i="13" a="1"/>
  <c r="Z9417" i="13" a="1"/>
  <c r="Z1296" i="13" a="1"/>
  <c r="Z104" i="13" a="1"/>
  <c r="Z9276" i="13" a="1"/>
  <c r="Z1675" i="13" a="1"/>
  <c r="Z8185" i="13" a="1"/>
  <c r="Z1336" i="13" a="1"/>
  <c r="Z7986" i="13" a="1"/>
  <c r="Z1366" i="13" a="1"/>
  <c r="Z3405" i="13" a="1"/>
  <c r="CE2" i="13" a="1"/>
  <c r="Z1113" i="13" a="1"/>
  <c r="Z2882" i="13" a="1"/>
  <c r="Z8663" i="13" a="1"/>
  <c r="Z9340" i="13" a="1"/>
  <c r="Z58" i="13" a="1"/>
  <c r="Z7043" i="13" a="1"/>
  <c r="Z7660" i="13" a="1"/>
  <c r="Z3943" i="13" a="1"/>
  <c r="Z9583" i="13" a="1"/>
  <c r="DG2" i="13" a="1"/>
  <c r="Z17" i="13" a="1"/>
  <c r="Z8939" i="13" a="1"/>
  <c r="Z1014" i="13" a="1"/>
  <c r="Z125" i="13" a="1"/>
  <c r="Z8106" i="13" a="1"/>
  <c r="Z8193" i="13" a="1"/>
  <c r="Z7909" i="13" a="1"/>
  <c r="Z4442" i="13" a="1"/>
  <c r="Z474" i="13" a="1"/>
  <c r="Z9138" i="13" a="1"/>
  <c r="Z145" i="13" a="1"/>
  <c r="BR2" i="13" a="1"/>
  <c r="Z8204" i="13" a="1"/>
  <c r="Z3306" i="13" a="1"/>
  <c r="Z1191" i="13" a="1"/>
  <c r="Z519" i="13" a="1"/>
  <c r="Z4287" i="13" a="1"/>
  <c r="Z9570" i="13" a="1"/>
  <c r="Z6912" i="13" a="1"/>
  <c r="Z1083" i="13" a="1"/>
  <c r="Z8890" i="13" a="1"/>
  <c r="Z6506" i="13" a="1"/>
  <c r="Z7667" i="13" a="1"/>
  <c r="AT2" i="13" a="1"/>
  <c r="ER2" i="13" a="1"/>
  <c r="Z7969" i="13" a="1"/>
  <c r="Z1639" i="13" a="1"/>
  <c r="Z721" i="13" a="1"/>
  <c r="DD2" i="13" a="1"/>
  <c r="Z7930" i="13" a="1"/>
  <c r="Z7650" i="13" a="1"/>
  <c r="Z6818" i="13" a="1"/>
  <c r="Z5823" i="13" a="1"/>
  <c r="Z4959" i="13" a="1"/>
  <c r="Z7840" i="13" a="1"/>
  <c r="Z3102" i="13" a="1"/>
  <c r="Z5927" i="13" a="1"/>
  <c r="Z9821" i="13" a="1"/>
  <c r="Z132" i="13" a="1"/>
  <c r="Z23" i="13" a="1"/>
  <c r="Z3620" i="13" a="1"/>
  <c r="Z5816" i="13" a="1"/>
  <c r="Z6736" i="13" a="1"/>
  <c r="Z4361" i="13" a="1"/>
  <c r="Z3091" i="13" a="1"/>
  <c r="Z2223" i="13" a="1"/>
  <c r="Z7126" i="13" a="1"/>
  <c r="Z703" i="13" a="1"/>
  <c r="Z7819" i="13" a="1"/>
  <c r="Z2685" i="13" a="1"/>
  <c r="Z1381" i="13" a="1"/>
  <c r="Z9991" i="13" a="1"/>
  <c r="Z3115" i="13" a="1"/>
  <c r="Z5941" i="13" a="1"/>
  <c r="Z4920" i="13" a="1"/>
  <c r="Z3617" i="13" a="1"/>
  <c r="Z6866" i="13" a="1"/>
  <c r="Z2431" i="13" a="1"/>
  <c r="Z1461" i="13" a="1"/>
  <c r="Z3603" i="13" a="1"/>
  <c r="Z8855" i="13" a="1"/>
  <c r="Z5881" i="13" a="1"/>
  <c r="Z1623" i="13" a="1"/>
  <c r="Z1086" i="13" a="1"/>
  <c r="Z1200" i="13" a="1"/>
  <c r="Z1303" i="13" a="1"/>
  <c r="Z8876" i="13" a="1"/>
  <c r="Z6587" i="13" a="1"/>
  <c r="Z4077" i="13" a="1"/>
  <c r="Z3651" i="13" a="1"/>
  <c r="Z3041" i="13" a="1"/>
  <c r="Z8246" i="13" a="1"/>
  <c r="Z7888" i="13" a="1"/>
  <c r="Z8418" i="13" a="1"/>
  <c r="Z1837" i="13" a="1"/>
  <c r="Z8130" i="13" a="1"/>
  <c r="Z8402" i="13" a="1"/>
  <c r="Z2286" i="13" a="1"/>
  <c r="Z6944" i="13" a="1"/>
  <c r="Z1921" i="13" a="1"/>
  <c r="Z7364" i="13" a="1"/>
  <c r="Z7967" i="13" a="1"/>
  <c r="Z6936" i="13" a="1"/>
  <c r="Z2340" i="13" a="1"/>
  <c r="Z7234" i="13" a="1"/>
  <c r="Z7223" i="13" a="1"/>
  <c r="Z3400" i="13" a="1"/>
  <c r="Z9871" i="13" a="1"/>
  <c r="Z4373" i="13" a="1"/>
  <c r="Z5745" i="13" a="1"/>
  <c r="Z6593" i="13" a="1"/>
  <c r="Z667" i="13" a="1"/>
  <c r="Z124" i="13" a="1"/>
  <c r="Z7886" i="13" a="1"/>
  <c r="Z1611" i="13" a="1"/>
  <c r="Z7542" i="13" a="1"/>
  <c r="Z7622" i="13" a="1"/>
  <c r="Z5214" i="13" a="1"/>
  <c r="Z8657" i="13" a="1"/>
  <c r="Z1834" i="13" a="1"/>
  <c r="Z3067" i="13" a="1"/>
  <c r="Z6404" i="13" a="1"/>
  <c r="EV2" i="13" a="1"/>
  <c r="Z4495" i="13" a="1"/>
  <c r="Z3295" i="13" a="1"/>
  <c r="Z6378" i="13" a="1"/>
  <c r="Z3220" i="13" a="1"/>
  <c r="Z6309" i="13" a="1"/>
  <c r="Z7604" i="13" a="1"/>
  <c r="Z128" i="13" a="1"/>
  <c r="Z7724" i="13" a="1"/>
  <c r="Z3144" i="13" a="1"/>
  <c r="Z170" i="13" a="1"/>
  <c r="Z4997" i="13" a="1"/>
  <c r="Z6680" i="13" a="1"/>
  <c r="Z6605" i="13" a="1"/>
  <c r="Z2258" i="13" a="1"/>
  <c r="Z5647" i="13" a="1"/>
  <c r="Z8609" i="13" a="1"/>
  <c r="Z5483" i="13" a="1"/>
  <c r="Z4806" i="13" a="1"/>
  <c r="Z7725" i="13" a="1"/>
  <c r="Z3779" i="13" a="1"/>
  <c r="Z9967" i="13" a="1"/>
  <c r="Z1847" i="13" a="1"/>
  <c r="Z5958" i="13" a="1"/>
  <c r="Z3586" i="13" a="1"/>
  <c r="Z4081" i="13" a="1"/>
  <c r="Z725" i="13" a="1"/>
  <c r="Z974" i="13" a="1"/>
  <c r="Z3753" i="13" a="1"/>
  <c r="Z3451" i="13" a="1"/>
  <c r="Z7253" i="13" a="1"/>
  <c r="Z386" i="13" a="1"/>
  <c r="CQ2" i="13" a="1"/>
  <c r="Z9325" i="13" a="1"/>
  <c r="Z1072" i="13" a="1"/>
  <c r="Z7173" i="13" a="1"/>
  <c r="Z6183" i="13" a="1"/>
  <c r="Z3479" i="13" a="1"/>
  <c r="Z2499" i="13" a="1"/>
  <c r="Z614" i="13" a="1"/>
  <c r="Z3960" i="13" a="1"/>
  <c r="Z2338" i="13" a="1"/>
  <c r="Z43" i="13" a="1"/>
  <c r="Z31" i="13" a="1"/>
  <c r="Z2317" i="13" a="1"/>
  <c r="Z3235" i="13" a="1"/>
  <c r="Z9173" i="13" a="1"/>
  <c r="Z8" i="13" a="1"/>
  <c r="Z5542" i="13" a="1"/>
  <c r="Z6582" i="13" a="1"/>
  <c r="Z2739" i="13" a="1"/>
  <c r="Z8957" i="13" a="1"/>
  <c r="Z1609" i="13" a="1"/>
  <c r="Z1302" i="13" a="1"/>
  <c r="Z10" i="13" a="1"/>
  <c r="Z4629" i="13" a="1"/>
  <c r="Z3197" i="13" a="1"/>
  <c r="Z7293" i="13" a="1"/>
  <c r="Z575" i="13" a="1"/>
  <c r="Z1994" i="13" a="1"/>
  <c r="Z998" i="13" a="1"/>
  <c r="Z873" i="13" a="1"/>
  <c r="Z7789" i="13" a="1"/>
  <c r="Z4444" i="13" a="1"/>
  <c r="Z6256" i="13" a="1"/>
  <c r="Z2253" i="13" a="1"/>
  <c r="Z2832" i="13" a="1"/>
  <c r="Z1378" i="13" a="1"/>
  <c r="Z2484" i="13" a="1"/>
  <c r="Z2871" i="13" a="1"/>
  <c r="Z2285" i="13" a="1"/>
  <c r="Z6988" i="13" a="1"/>
  <c r="Z7" i="13" a="1"/>
  <c r="Z9608" i="13" a="1"/>
  <c r="Z6958" i="13" a="1"/>
  <c r="Z7060" i="13" a="1"/>
  <c r="Z7455" i="13" a="1"/>
  <c r="Z555" i="13" a="1"/>
  <c r="Z164" i="13" a="1"/>
  <c r="Z7916" i="13" a="1"/>
  <c r="Z473" i="13" a="1"/>
  <c r="Z4418" i="13" a="1"/>
  <c r="Z3508" i="13" a="1"/>
  <c r="Z1917" i="13" a="1"/>
  <c r="Z4402" i="13" a="1"/>
  <c r="Z3009" i="13" a="1"/>
  <c r="Z6790" i="13" a="1"/>
  <c r="Z3347" i="13" a="1"/>
  <c r="Z7349" i="13" a="1"/>
  <c r="Z9244" i="13" a="1"/>
  <c r="Z4009" i="13" a="1"/>
  <c r="CV2" i="13" a="1"/>
  <c r="Z9982" i="13" a="1"/>
  <c r="Z6030" i="13" a="1"/>
  <c r="Z4371" i="13" a="1"/>
  <c r="Z7598" i="13" a="1"/>
  <c r="Z1167" i="13" a="1"/>
  <c r="Z8556" i="13" a="1"/>
  <c r="Z9008" i="13" a="1"/>
  <c r="Z3677" i="13" a="1"/>
  <c r="Z1419" i="13" a="1"/>
  <c r="Z4928" i="13" a="1"/>
  <c r="Z1017" i="13" a="1"/>
  <c r="Z5258" i="13" a="1"/>
  <c r="Z3281" i="13" a="1"/>
  <c r="Z6810" i="13" a="1"/>
  <c r="Z2577" i="13" a="1"/>
  <c r="Z9815" i="13" a="1"/>
  <c r="Z795" i="13" a="1"/>
  <c r="Z2755" i="13" a="1"/>
  <c r="Z7860" i="13" a="1"/>
  <c r="Z3026" i="13" a="1"/>
  <c r="Z2077" i="13" a="1"/>
  <c r="Z8397" i="13" a="1"/>
  <c r="Z3301" i="13" a="1"/>
  <c r="Z7954" i="13" a="1"/>
  <c r="Z6486" i="13" a="1"/>
  <c r="Z7118" i="13" a="1"/>
  <c r="Z4688" i="13" a="1"/>
  <c r="BA2" i="13" a="1"/>
  <c r="Z7776" i="13" a="1"/>
  <c r="Z3975" i="13" a="1"/>
  <c r="BX2" i="13" a="1"/>
  <c r="Z4642" i="13" a="1"/>
  <c r="Z9342" i="13" a="1"/>
  <c r="Z755" i="13" a="1"/>
  <c r="Z9270" i="13" a="1"/>
  <c r="Z4119" i="13" a="1"/>
  <c r="Z6110" i="13" a="1"/>
  <c r="Z7563" i="13" a="1"/>
  <c r="Z5898" i="13" a="1"/>
  <c r="Z1210" i="13" a="1"/>
  <c r="Z3346" i="13" a="1"/>
  <c r="Z188" i="13" a="1"/>
  <c r="Z6189" i="13" a="1"/>
  <c r="Z1525" i="13" a="1"/>
  <c r="Z8972" i="13" a="1"/>
  <c r="Z2467" i="13" a="1"/>
  <c r="Z3319" i="13" a="1"/>
  <c r="Z7317" i="13" a="1"/>
  <c r="Z3786" i="13" a="1"/>
  <c r="Z1292" i="13" a="1"/>
  <c r="Z1103" i="13" a="1"/>
  <c r="Z7474" i="13" a="1"/>
  <c r="Z2935" i="13" a="1"/>
  <c r="Z7244" i="13" a="1"/>
  <c r="Z8710" i="13" a="1"/>
  <c r="CO2" i="13" a="1"/>
  <c r="Z4533" i="13" a="1"/>
  <c r="Z9220" i="13" a="1"/>
  <c r="Z912" i="13" a="1"/>
  <c r="Z7200" i="13" a="1"/>
  <c r="Z9318" i="13" a="1"/>
  <c r="Z2873" i="13" a="1"/>
  <c r="Z8138" i="13" a="1"/>
  <c r="Z1272" i="13" a="1"/>
  <c r="Z524" i="13" a="1"/>
  <c r="Z4909" i="13" a="1"/>
  <c r="Z7120" i="13" a="1"/>
  <c r="Z9634" i="13" a="1"/>
  <c r="Z3384" i="13" a="1"/>
  <c r="Z367" i="13" a="1"/>
  <c r="Z5402" i="13" a="1"/>
  <c r="Z7700" i="13" a="1"/>
  <c r="Z2990" i="13" a="1"/>
  <c r="Z2977" i="13" a="1"/>
  <c r="Z5720" i="13" a="1"/>
  <c r="Z5001" i="13" a="1"/>
  <c r="Z1298" i="13" a="1"/>
  <c r="FG2" i="13" a="1"/>
  <c r="Z2988" i="13" a="1"/>
  <c r="Z9709" i="13" a="1"/>
  <c r="Z9393" i="13" a="1"/>
  <c r="Z8161" i="13" a="1"/>
  <c r="Z3602" i="13" a="1"/>
  <c r="Z7735" i="13" a="1"/>
  <c r="Z9275" i="13" a="1"/>
  <c r="Z7289" i="13" a="1"/>
  <c r="Z3124" i="13" a="1"/>
  <c r="Z9720" i="13" a="1"/>
  <c r="Z9176" i="13" a="1"/>
  <c r="Z4023" i="13" a="1"/>
  <c r="Z2743" i="13" a="1"/>
  <c r="Z3939" i="13" a="1"/>
  <c r="EF2" i="13" a="1"/>
  <c r="Z7581" i="13" a="1"/>
  <c r="Z4498" i="13" a="1"/>
  <c r="Z9927" i="13" a="1"/>
  <c r="CG2" i="13" a="1"/>
  <c r="Z5432" i="13" a="1"/>
  <c r="Z3087" i="13" a="1"/>
  <c r="Z6398" i="13" a="1"/>
  <c r="Z4044" i="13" a="1"/>
  <c r="Z6348" i="13" a="1"/>
  <c r="Z8658" i="13" a="1"/>
  <c r="Z4103" i="13" a="1"/>
  <c r="Z1535" i="13" a="1"/>
  <c r="Z3827" i="13" a="1"/>
  <c r="Z1069" i="13" a="1"/>
  <c r="Z304" i="13" a="1"/>
  <c r="Z8857" i="13" a="1"/>
  <c r="Z4626" i="13" a="1"/>
  <c r="Z5524" i="13" a="1"/>
  <c r="Z7695" i="13" a="1"/>
  <c r="Z1580" i="13" a="1"/>
  <c r="Z2552" i="13" a="1"/>
  <c r="Z9160" i="13" a="1"/>
  <c r="Z1230" i="13" a="1"/>
  <c r="Z3368" i="13" a="1"/>
  <c r="Z4568" i="13" a="1"/>
  <c r="Z9873" i="13" a="1"/>
  <c r="Z6194" i="13" a="1"/>
  <c r="Z4129" i="13" a="1"/>
  <c r="Z7703" i="13" a="1"/>
  <c r="Z6013" i="13" a="1"/>
  <c r="Z34" i="13" a="1"/>
  <c r="Z6071" i="13" a="1"/>
  <c r="Z8822" i="13" a="1"/>
  <c r="Z226" i="13" a="1"/>
  <c r="Z6788" i="13" a="1"/>
  <c r="Z4073" i="13" a="1"/>
  <c r="Z1399" i="13" a="1"/>
  <c r="Z5831" i="13" a="1"/>
  <c r="Z100" i="13" a="1"/>
  <c r="Z4078" i="13" a="1"/>
  <c r="Z4131" i="13" a="1"/>
  <c r="Z2327" i="13" a="1"/>
  <c r="Z774" i="13" a="1"/>
  <c r="Z5710" i="13" a="1"/>
  <c r="Z1566" i="13" a="1"/>
  <c r="Z8100" i="13" a="1"/>
  <c r="Z1165" i="13" a="1"/>
  <c r="Z8090" i="13" a="1"/>
  <c r="Z8441" i="13" a="1"/>
  <c r="Z4147" i="13" a="1"/>
  <c r="Z8498" i="13" a="1"/>
  <c r="Z7271" i="13" a="1"/>
  <c r="Z4538" i="13" a="1"/>
  <c r="Z9052" i="13" a="1"/>
  <c r="Z5327" i="13" a="1"/>
  <c r="Z2649" i="13" a="1"/>
  <c r="Z6147" i="13" a="1"/>
  <c r="Z6144" i="13" a="1"/>
  <c r="Z52" i="13" a="1"/>
  <c r="Z8168" i="13" a="1"/>
  <c r="Z8419" i="13" a="1"/>
  <c r="Z1759" i="13" a="1"/>
  <c r="Z2093" i="13" a="1"/>
  <c r="Z3139" i="13" a="1"/>
  <c r="Z5574" i="13" a="1"/>
  <c r="Z4848" i="13" a="1"/>
  <c r="Z9268" i="13" a="1"/>
  <c r="Z1506" i="13" a="1"/>
  <c r="Z8613" i="13" a="1"/>
  <c r="FB2" i="13" a="1"/>
  <c r="Z6978" i="13" a="1"/>
  <c r="Z8973" i="13" a="1"/>
  <c r="Z5404" i="13" a="1"/>
  <c r="Z1565" i="13" a="1"/>
  <c r="Z6319" i="13" a="1"/>
  <c r="Z8141" i="13" a="1"/>
  <c r="Z6683" i="13" a="1"/>
  <c r="Z6893" i="13" a="1"/>
  <c r="Z8769" i="13" a="1"/>
  <c r="Z2445" i="13" a="1"/>
  <c r="Z1558" i="13" a="1"/>
  <c r="DU2" i="13" a="1"/>
  <c r="Z1790" i="13" a="1"/>
  <c r="Z7481" i="13" a="1"/>
  <c r="Z7034" i="13" a="1"/>
  <c r="Z299" i="13" a="1"/>
  <c r="Z8471" i="13" a="1"/>
  <c r="Z9823" i="13" a="1"/>
  <c r="Z6625" i="13" a="1"/>
  <c r="Z6272" i="13" a="1"/>
  <c r="Z9845" i="13" a="1"/>
  <c r="Z2025" i="13" a="1"/>
  <c r="BF2" i="13" a="1"/>
  <c r="Z2076" i="13" a="1"/>
  <c r="Z8174" i="13" a="1"/>
  <c r="Z8624" i="13" a="1"/>
  <c r="Z106" i="13" a="1"/>
  <c r="Z7052" i="13" a="1"/>
  <c r="EN2" i="13" a="1"/>
  <c r="Z130" i="13" a="1"/>
  <c r="Z6571" i="13" a="1"/>
  <c r="Z9587" i="13" a="1"/>
  <c r="Z7536" i="13" a="1"/>
  <c r="Z9776" i="13" a="1"/>
  <c r="Z5701" i="13" a="1"/>
  <c r="Z5807" i="13" a="1"/>
  <c r="Z1784" i="13" a="1"/>
  <c r="Z5828" i="13" a="1"/>
  <c r="Z1584" i="13" a="1"/>
  <c r="Z8879" i="13" a="1"/>
  <c r="ES2" i="13" a="1"/>
  <c r="Z2218" i="13" a="1"/>
  <c r="Z8891" i="13" a="1"/>
  <c r="Z6326" i="13" a="1"/>
  <c r="EZ2" i="13" a="1"/>
  <c r="Z7194" i="13" a="1"/>
  <c r="Z9130" i="13" a="1"/>
  <c r="Z9960" i="13" a="1"/>
  <c r="Z435" i="13" a="1"/>
  <c r="Z5294" i="13" a="1"/>
  <c r="Z8834" i="13" a="1"/>
  <c r="Z9921" i="13" a="1"/>
  <c r="Z830" i="13" a="1"/>
  <c r="Z7810" i="13" a="1"/>
  <c r="FA2" i="13" a="1"/>
  <c r="Z9026" i="13" a="1"/>
  <c r="DM2" i="13" a="1"/>
  <c r="Z4127" i="13" a="1"/>
  <c r="Z4622" i="13" a="1"/>
  <c r="Z9759" i="13" a="1"/>
  <c r="Z5138" i="13" a="1"/>
  <c r="Z4194" i="13" a="1"/>
  <c r="Z2059" i="13" a="1"/>
  <c r="Z9280" i="13" a="1"/>
  <c r="Z3787" i="13" a="1"/>
  <c r="Z867" i="13" a="1"/>
  <c r="Z6764" i="13" a="1"/>
  <c r="Z8687" i="13" a="1"/>
  <c r="Z2481" i="13" a="1"/>
  <c r="Z2422" i="13" a="1"/>
  <c r="Z5495" i="13" a="1"/>
  <c r="Z1247" i="13" a="1"/>
  <c r="Z9379" i="13" a="1"/>
  <c r="Z3117" i="13" a="1"/>
  <c r="Z8869" i="13" a="1"/>
  <c r="Z3464" i="13" a="1"/>
  <c r="Z3577" i="13" a="1"/>
  <c r="Z4523" i="13" a="1"/>
  <c r="Z7689" i="13" a="1"/>
  <c r="Z3332" i="13" a="1"/>
  <c r="Z947" i="13" a="1"/>
  <c r="Z4099" i="13" a="1"/>
  <c r="Z4879" i="13" a="1"/>
  <c r="Z4958" i="13" a="1"/>
  <c r="BW2" i="13" a="1"/>
  <c r="Z287" i="13" a="1"/>
  <c r="Z9620" i="13" a="1"/>
  <c r="Z785" i="13" a="1"/>
  <c r="Z9918" i="13" a="1"/>
  <c r="AY2" i="13" a="1"/>
  <c r="Z9794" i="13" a="1"/>
  <c r="Z97" i="13" a="1"/>
  <c r="Z8184" i="13" a="1"/>
  <c r="Z3695" i="13" a="1"/>
  <c r="Z6770" i="13" a="1"/>
  <c r="Z5481" i="13" a="1"/>
  <c r="Z9518" i="13" a="1"/>
  <c r="Z5061" i="13" a="1"/>
  <c r="Z4713" i="13" a="1"/>
  <c r="Z1312" i="13" a="1"/>
  <c r="Z9557" i="13" a="1"/>
  <c r="Z8888" i="13" a="1"/>
  <c r="Z1882" i="13" a="1"/>
  <c r="Z6502" i="13" a="1"/>
  <c r="Z2964" i="13" a="1"/>
  <c r="Z4123" i="13" a="1"/>
  <c r="Z6049" i="13" a="1"/>
  <c r="Z1438" i="13" a="1"/>
  <c r="Z4708" i="13" a="1"/>
  <c r="Z178" i="13" a="1"/>
  <c r="Z4" i="13" a="1"/>
  <c r="Z142" i="13" a="1"/>
  <c r="Z3283" i="13" a="1"/>
  <c r="Z3271" i="13" a="1"/>
  <c r="Z6215" i="13" a="1"/>
  <c r="Z6239" i="13" a="1"/>
  <c r="Z4476" i="13" a="1"/>
  <c r="Z4335" i="13" a="1"/>
  <c r="Z3891" i="13" a="1"/>
  <c r="Z1664" i="13" a="1"/>
  <c r="Z6558" i="13" a="1"/>
  <c r="Z7378" i="13" a="1"/>
  <c r="Z6064" i="13" a="1"/>
  <c r="Z4756" i="13" a="1"/>
  <c r="Z5521" i="13" a="1"/>
  <c r="Z4932" i="13" a="1"/>
  <c r="Z4577" i="13" a="1"/>
  <c r="Z9335" i="13" a="1"/>
  <c r="Z3218" i="13" a="1"/>
  <c r="Z6845" i="13" a="1"/>
  <c r="Z1516" i="13" a="1"/>
  <c r="Z4604" i="13" a="1"/>
  <c r="Z4449" i="13" a="1"/>
  <c r="Z4404" i="13" a="1"/>
  <c r="Z9985" i="13" a="1"/>
  <c r="Z8082" i="13" a="1"/>
  <c r="Z8257" i="13" a="1"/>
  <c r="Z8099" i="13" a="1"/>
  <c r="Z7723" i="13" a="1"/>
  <c r="Z3520" i="13" a="1"/>
  <c r="Z665" i="13" a="1"/>
  <c r="Z9139" i="13" a="1"/>
  <c r="Z843" i="13" a="1"/>
  <c r="Z3183" i="13" a="1"/>
  <c r="Z9230" i="13" a="1"/>
  <c r="Z1429" i="13" a="1"/>
  <c r="Z8480" i="13" a="1"/>
  <c r="Z151" i="13" a="1"/>
  <c r="Z3315" i="13" a="1"/>
  <c r="BU2" i="13" a="1"/>
  <c r="Z1327" i="13" a="1"/>
  <c r="Z1374" i="13" a="1"/>
  <c r="Z398" i="13" a="1"/>
  <c r="Z4815" i="13" a="1"/>
  <c r="Z6191" i="13" a="1"/>
  <c r="Z1775" i="13" a="1"/>
  <c r="Z2523" i="13" a="1"/>
  <c r="Z9526" i="13" a="1"/>
  <c r="Z9588" i="13" a="1"/>
  <c r="Z508" i="13" a="1"/>
  <c r="Z1299" i="13" a="1"/>
  <c r="Z9607" i="13" a="1"/>
  <c r="Z4388" i="13" a="1"/>
  <c r="Z4071" i="13" a="1"/>
  <c r="Z5386" i="13" a="1"/>
  <c r="Z1935" i="13" a="1"/>
  <c r="Z2507" i="13" a="1"/>
  <c r="Z2161" i="13" a="1"/>
  <c r="Z768" i="13" a="1"/>
  <c r="Z1929" i="13" a="1"/>
  <c r="Z567" i="13" a="1"/>
  <c r="Z2638" i="13" a="1"/>
  <c r="Z2916" i="13" a="1"/>
  <c r="Z2109" i="13" a="1"/>
  <c r="Z5712" i="13" a="1"/>
  <c r="Z9969" i="13" a="1"/>
  <c r="Z3471" i="13" a="1"/>
  <c r="DL2" i="13" a="1"/>
  <c r="Z8092" i="13" a="1"/>
  <c r="AW2" i="13" a="1"/>
  <c r="BY2" i="13" a="1"/>
  <c r="Z6112" i="13" a="1"/>
  <c r="Z7385" i="13" a="1"/>
  <c r="Z8878" i="13" a="1"/>
  <c r="Z1630" i="13" a="1"/>
  <c r="Z6718" i="13" a="1"/>
  <c r="Z769" i="13" a="1"/>
  <c r="Z1583" i="13" a="1"/>
  <c r="Z8171" i="13" a="1"/>
  <c r="Z6561" i="13" a="1"/>
  <c r="AP2" i="13" a="1"/>
  <c r="Z586" i="13" a="1"/>
  <c r="Z6057" i="13" a="1"/>
  <c r="Z1883" i="13" a="1"/>
  <c r="Z6175" i="13" a="1"/>
  <c r="Z7346" i="13" a="1"/>
  <c r="Z3321" i="13" a="1"/>
  <c r="Z9599" i="13" a="1"/>
  <c r="Z3016" i="13" a="1"/>
  <c r="Z1468" i="13" a="1"/>
  <c r="Z6512" i="13" a="1"/>
  <c r="Z183" i="13" a="1"/>
  <c r="Z3793" i="13" a="1"/>
  <c r="Z7993" i="13" a="1"/>
  <c r="Z6166" i="13" a="1"/>
  <c r="Z3889" i="13" a="1"/>
  <c r="Z5368" i="13" a="1"/>
  <c r="Z2582" i="13" a="1"/>
  <c r="Z5438" i="13" a="1"/>
  <c r="Z4394" i="13" a="1"/>
  <c r="Z7613" i="13" a="1"/>
  <c r="Z7027" i="13" a="1"/>
  <c r="AS2" i="13" a="1"/>
  <c r="Z413" i="13" a="1"/>
  <c r="Z7020" i="13" a="1"/>
  <c r="Z4424" i="13" a="1"/>
  <c r="Z9533" i="13" a="1"/>
  <c r="Z7586" i="13" a="1"/>
  <c r="Z8964" i="13" a="1"/>
  <c r="Z3717" i="13" a="1"/>
  <c r="Z2044" i="13" a="1"/>
  <c r="Z3714" i="13" a="1"/>
  <c r="Z9464" i="13" a="1"/>
  <c r="Z298" i="13" a="1"/>
  <c r="Z3926" i="13" a="1"/>
  <c r="Z9374" i="13" a="1"/>
  <c r="Z2135" i="13" a="1"/>
  <c r="Z3045" i="13" a="1"/>
  <c r="Z6024" i="13" a="1"/>
  <c r="Z6430" i="13" a="1"/>
  <c r="Z1270" i="13" a="1"/>
  <c r="Z4861" i="13" a="1"/>
  <c r="Z864" i="13" a="1"/>
  <c r="Z1365" i="13" a="1"/>
  <c r="Z6830" i="13" a="1"/>
  <c r="Z7908" i="13" a="1"/>
  <c r="Z4291" i="13" a="1"/>
  <c r="Z3699" i="13" a="1"/>
  <c r="Z6800" i="13" a="1"/>
  <c r="Z1175" i="13" a="1"/>
  <c r="Z9712" i="13" a="1"/>
  <c r="Z2519" i="13" a="1"/>
  <c r="Z2760" i="13" a="1"/>
  <c r="Z5186" i="13" a="1"/>
  <c r="Z96" i="13" a="1"/>
  <c r="Z112" i="13" a="1"/>
  <c r="DT2" i="13" a="1"/>
  <c r="Z46" i="13" a="1"/>
  <c r="Z3859" i="13" a="1"/>
  <c r="Z888" i="13" a="1"/>
  <c r="Z1707" i="13" a="1"/>
  <c r="Z5326" i="13" a="1"/>
  <c r="Z2257" i="13" a="1"/>
  <c r="Z6273" i="13" a="1"/>
  <c r="Z8967" i="13" a="1"/>
  <c r="Z408" i="13" a="1"/>
  <c r="Z8996" i="13" a="1"/>
  <c r="Z92" i="13" a="1"/>
  <c r="Z4942" i="13" a="1"/>
  <c r="Z7369" i="13" a="1"/>
  <c r="Z8629" i="13" a="1"/>
  <c r="Z1174" i="13" a="1"/>
  <c r="Z680" i="13" a="1"/>
  <c r="Z2295" i="13" a="1"/>
  <c r="Z1896" i="13" a="1"/>
  <c r="Z9317" i="13" a="1"/>
  <c r="Z9281" i="13" a="1"/>
  <c r="Z2637" i="13" a="1"/>
  <c r="Z8809" i="13" a="1"/>
  <c r="Z464" i="13" a="1"/>
  <c r="Z2587" i="13" a="1"/>
  <c r="Z4433" i="13" a="1"/>
  <c r="Z9813" i="13" a="1"/>
  <c r="Z1992" i="13" a="1"/>
  <c r="Z5320" i="13" a="1"/>
  <c r="Z4018" i="13" a="1"/>
  <c r="Z6296" i="13" a="1"/>
  <c r="Z6436" i="13" a="1"/>
  <c r="Z1582" i="13" a="1"/>
  <c r="Z2715" i="13" a="1"/>
  <c r="Z7936" i="13" a="1"/>
  <c r="Z7265" i="13" a="1"/>
  <c r="Z1895" i="13" a="1"/>
  <c r="Z729" i="13" a="1"/>
  <c r="Z9929" i="13" a="1"/>
  <c r="Z8801" i="13" a="1"/>
  <c r="Z2947" i="13" a="1"/>
  <c r="Z536" i="13" a="1"/>
  <c r="Z1202" i="13" a="1"/>
  <c r="Z2989" i="13" a="1"/>
  <c r="Z1830" i="13" a="1"/>
  <c r="Z8938" i="13" a="1"/>
  <c r="Z9357" i="13" a="1"/>
  <c r="BS2" i="13" a="1"/>
  <c r="DS2" i="13" a="1"/>
  <c r="Z9467" i="13" a="1"/>
  <c r="Z1250" i="13" a="1"/>
  <c r="Z126" i="13" a="1"/>
  <c r="Z121" i="13" a="1"/>
  <c r="Z5795" i="13" a="1"/>
  <c r="Z4298" i="13" a="1"/>
  <c r="Z8307" i="13" a="1"/>
  <c r="Z9196" i="13" a="1"/>
  <c r="Z8731" i="13" a="1"/>
  <c r="Z8504" i="13" a="1"/>
  <c r="Z8828" i="13" a="1"/>
  <c r="Z4429" i="13" a="1"/>
  <c r="BX2" i="13" l="1"/>
  <c r="Z945" i="13"/>
  <c r="Z2417" i="13"/>
  <c r="Z3080" i="13"/>
  <c r="Z1021" i="13"/>
  <c r="Z6587" i="13"/>
  <c r="AS2" i="13"/>
  <c r="Z5001" i="13"/>
  <c r="Z3975" i="13"/>
  <c r="Z1381" i="13"/>
  <c r="Z840" i="13"/>
  <c r="Z7985" i="13"/>
  <c r="CM2" i="13"/>
  <c r="Z4429" i="13"/>
  <c r="Z7027" i="13"/>
  <c r="Z5720" i="13"/>
  <c r="Z7776" i="13"/>
  <c r="Z8914" i="13"/>
  <c r="Z7619" i="13"/>
  <c r="Z3610" i="13"/>
  <c r="Z7072" i="13"/>
  <c r="Z8876" i="13"/>
  <c r="Z7613" i="13"/>
  <c r="Z2977" i="13"/>
  <c r="BA2" i="13"/>
  <c r="Z1223" i="13"/>
  <c r="Z6304" i="13"/>
  <c r="Z3721" i="13"/>
  <c r="Z801" i="13"/>
  <c r="Z1303" i="13"/>
  <c r="Z4394" i="13"/>
  <c r="Z2990" i="13"/>
  <c r="Z4688" i="13"/>
  <c r="Z2685" i="13"/>
  <c r="Z5040" i="13"/>
  <c r="Z3169" i="13"/>
  <c r="Z2315" i="13"/>
  <c r="Z8828" i="13"/>
  <c r="Z5438" i="13"/>
  <c r="Z7700" i="13"/>
  <c r="Z7118" i="13"/>
  <c r="EB2" i="13"/>
  <c r="Z62" i="13"/>
  <c r="Z2311" i="13"/>
  <c r="Z5952" i="13"/>
  <c r="Z1200" i="13"/>
  <c r="Z2582" i="13"/>
  <c r="Z5402" i="13"/>
  <c r="Z6486" i="13"/>
  <c r="Z4826" i="13"/>
  <c r="Z2745" i="13"/>
  <c r="Z8896" i="13"/>
  <c r="Z3027" i="13"/>
  <c r="Z8504" i="13"/>
  <c r="Z5368" i="13"/>
  <c r="Z367" i="13"/>
  <c r="Z7954" i="13"/>
  <c r="Z8787" i="13"/>
  <c r="Z2453" i="13"/>
  <c r="Z3625" i="13"/>
  <c r="Z1591" i="13"/>
  <c r="Z1086" i="13"/>
  <c r="Z3889" i="13"/>
  <c r="Z3384" i="13"/>
  <c r="Z3301" i="13"/>
  <c r="Z7819" i="13"/>
  <c r="Z7694" i="13"/>
  <c r="Z4201" i="13"/>
  <c r="Z9412" i="13"/>
  <c r="Z8731" i="13"/>
  <c r="Z6166" i="13"/>
  <c r="Z9634" i="13"/>
  <c r="Z8397" i="13"/>
  <c r="Z2489" i="13"/>
  <c r="FJ2" i="13"/>
  <c r="Z72" i="13"/>
  <c r="BM2" i="13"/>
  <c r="CG2" i="13"/>
  <c r="Z7993" i="13"/>
  <c r="Z7120" i="13"/>
  <c r="Z2077" i="13"/>
  <c r="Z4311" i="13"/>
  <c r="Z4149" i="13"/>
  <c r="Z9369" i="13"/>
  <c r="Z3129" i="13"/>
  <c r="Z1623" i="13"/>
  <c r="Z3793" i="13"/>
  <c r="Z4909" i="13"/>
  <c r="Z3026" i="13"/>
  <c r="Z7522" i="13"/>
  <c r="Z1542" i="13"/>
  <c r="Z305" i="13"/>
  <c r="Z5376" i="13"/>
  <c r="Z9196" i="13"/>
  <c r="Z183" i="13"/>
  <c r="Z524" i="13"/>
  <c r="Z7860" i="13"/>
  <c r="Z5767" i="13"/>
  <c r="Z3391" i="13"/>
  <c r="Z6299" i="13"/>
  <c r="Z9215" i="13"/>
  <c r="Z9927" i="13"/>
  <c r="Z6512" i="13"/>
  <c r="Z1272" i="13"/>
  <c r="Z2755" i="13"/>
  <c r="Z703" i="13"/>
  <c r="Z5054" i="13"/>
  <c r="Z917" i="13"/>
  <c r="Z6438" i="13"/>
  <c r="Z5881" i="13"/>
  <c r="Z1468" i="13"/>
  <c r="Z8138" i="13"/>
  <c r="Z795" i="13"/>
  <c r="Z9945" i="13"/>
  <c r="Z3213" i="13"/>
  <c r="Z2995" i="13"/>
  <c r="Z7881" i="13"/>
  <c r="Z8307" i="13"/>
  <c r="Z3016" i="13"/>
  <c r="Z2873" i="13"/>
  <c r="Z9815" i="13"/>
  <c r="Z3497" i="13"/>
  <c r="Z4846" i="13"/>
  <c r="Z2398" i="13"/>
  <c r="Z3209" i="13"/>
  <c r="Z4498" i="13"/>
  <c r="Z9599" i="13"/>
  <c r="Z9318" i="13"/>
  <c r="Z2577" i="13"/>
  <c r="Z9389" i="13"/>
  <c r="Z7015" i="13"/>
  <c r="Z98" i="13"/>
  <c r="Z5304" i="13"/>
  <c r="Z8855" i="13"/>
  <c r="Z3321" i="13"/>
  <c r="Z7200" i="13"/>
  <c r="Z6810" i="13"/>
  <c r="Z7126" i="13"/>
  <c r="Z7824" i="13"/>
  <c r="Z2974" i="13"/>
  <c r="Z9040" i="13"/>
  <c r="Z4298" i="13"/>
  <c r="Z7346" i="13"/>
  <c r="Z912" i="13"/>
  <c r="Z3281" i="13"/>
  <c r="Z9729" i="13"/>
  <c r="Z9919" i="13"/>
  <c r="Z3929" i="13"/>
  <c r="Z4837" i="13"/>
  <c r="Z3603" i="13"/>
  <c r="Z6175" i="13"/>
  <c r="Z9220" i="13"/>
  <c r="Z5258" i="13"/>
  <c r="Z6258" i="13"/>
  <c r="Z8005" i="13"/>
  <c r="Z4377" i="13"/>
  <c r="Z4013" i="13"/>
  <c r="Z5795" i="13"/>
  <c r="Z1883" i="13"/>
  <c r="Z4533" i="13"/>
  <c r="Z1017" i="13"/>
  <c r="Z3518" i="13"/>
  <c r="Z6330" i="13"/>
  <c r="EQ2" i="13"/>
  <c r="Z1064" i="13"/>
  <c r="Z121" i="13"/>
  <c r="Z6057" i="13"/>
  <c r="EZ2" i="13"/>
  <c r="Z4928" i="13"/>
  <c r="Z2223" i="13"/>
  <c r="Z2941" i="13"/>
  <c r="Z1773" i="13"/>
  <c r="Z9741" i="13"/>
  <c r="Z1461" i="13"/>
  <c r="Z586" i="13"/>
  <c r="Z6326" i="13"/>
  <c r="Z1419" i="13"/>
  <c r="Z2011" i="13"/>
  <c r="Z3892" i="13"/>
  <c r="Z7102" i="13"/>
  <c r="Z40" i="13"/>
  <c r="Z126" i="13"/>
  <c r="AP2" i="13"/>
  <c r="CO2" i="13"/>
  <c r="Z3677" i="13"/>
  <c r="Z3297" i="13"/>
  <c r="Z3473" i="13"/>
  <c r="Z5156" i="13"/>
  <c r="Z2294" i="13"/>
  <c r="Z7581" i="13"/>
  <c r="Z6561" i="13"/>
  <c r="Z8710" i="13"/>
  <c r="Z9008" i="13"/>
  <c r="Z3091" i="13"/>
  <c r="Z6033" i="13"/>
  <c r="Z24" i="13"/>
  <c r="Z5342" i="13"/>
  <c r="Z2431" i="13"/>
  <c r="Z8171" i="13"/>
  <c r="Z8891" i="13"/>
  <c r="Z8556" i="13"/>
  <c r="Z4361" i="13"/>
  <c r="Z3732" i="13"/>
  <c r="EY2" i="13"/>
  <c r="Z19" i="13"/>
  <c r="FP2" i="13"/>
  <c r="Z1583" i="13"/>
  <c r="Z7244" i="13"/>
  <c r="Z1167" i="13"/>
  <c r="Z6736" i="13"/>
  <c r="Z9574" i="13"/>
  <c r="Z1910" i="13"/>
  <c r="Z4279" i="13"/>
  <c r="Z6866" i="13"/>
  <c r="Z769" i="13"/>
  <c r="Z2935" i="13"/>
  <c r="Z7598" i="13"/>
  <c r="Z9635" i="13"/>
  <c r="Z4810" i="13"/>
  <c r="Z8895" i="13"/>
  <c r="Z7006" i="13"/>
  <c r="Z1250" i="13"/>
  <c r="Z6718" i="13"/>
  <c r="Z7474" i="13"/>
  <c r="Z4371" i="13"/>
  <c r="Z5816" i="13"/>
  <c r="Z8086" i="13"/>
  <c r="Z5944" i="13"/>
  <c r="Z8562" i="13"/>
  <c r="Z9084" i="13"/>
  <c r="Z1630" i="13"/>
  <c r="Z1103" i="13"/>
  <c r="Z6030" i="13"/>
  <c r="Z1683" i="13"/>
  <c r="Z6458" i="13"/>
  <c r="Z8463" i="13"/>
  <c r="Z5649" i="13"/>
  <c r="Z3617" i="13"/>
  <c r="Z8878" i="13"/>
  <c r="Z1292" i="13"/>
  <c r="Z9982" i="13"/>
  <c r="Z3620" i="13"/>
  <c r="Z6129" i="13"/>
  <c r="Z1880" i="13"/>
  <c r="Z869" i="13"/>
  <c r="Z8923" i="13"/>
  <c r="Z7385" i="13"/>
  <c r="Z2218" i="13"/>
  <c r="CV2" i="13"/>
  <c r="Z23" i="13"/>
  <c r="Z7353" i="13"/>
  <c r="Z7295" i="13"/>
  <c r="Z7575" i="13"/>
  <c r="Z4920" i="13"/>
  <c r="Z6112" i="13"/>
  <c r="Z3786" i="13"/>
  <c r="Z4009" i="13"/>
  <c r="Z132" i="13"/>
  <c r="Z7475" i="13"/>
  <c r="Z6109" i="13"/>
  <c r="Z9523" i="13"/>
  <c r="Z68" i="13"/>
  <c r="BY2" i="13"/>
  <c r="Z7317" i="13"/>
  <c r="Z9244" i="13"/>
  <c r="Z9821" i="13"/>
  <c r="Z7568" i="13"/>
  <c r="Z949" i="13"/>
  <c r="EK2" i="13"/>
  <c r="Z1093" i="13"/>
  <c r="AW2" i="13"/>
  <c r="Z3319" i="13"/>
  <c r="Z7349" i="13"/>
  <c r="Z5927" i="13"/>
  <c r="Z2969" i="13"/>
  <c r="Z3193" i="13"/>
  <c r="Z3202" i="13"/>
  <c r="Z5941" i="13"/>
  <c r="Z8092" i="13"/>
  <c r="Z2467" i="13"/>
  <c r="Z3347" i="13"/>
  <c r="Z3102" i="13"/>
  <c r="Z5741" i="13"/>
  <c r="Z1596" i="13"/>
  <c r="AG2" i="13"/>
  <c r="BO2" i="13"/>
  <c r="DL2" i="13"/>
  <c r="Z8972" i="13"/>
  <c r="Z6790" i="13"/>
  <c r="Z7840" i="13"/>
  <c r="Z7806" i="13"/>
  <c r="Z6877" i="13"/>
  <c r="Z3621" i="13"/>
  <c r="Z8383" i="13"/>
  <c r="Z3471" i="13"/>
  <c r="Z1525" i="13"/>
  <c r="Z3009" i="13"/>
  <c r="Z4959" i="13"/>
  <c r="Z8771" i="13"/>
  <c r="Z1397" i="13"/>
  <c r="Z8356" i="13"/>
  <c r="Z9467" i="13"/>
  <c r="Z9969" i="13"/>
  <c r="Z6189" i="13"/>
  <c r="Z4402" i="13"/>
  <c r="Z5823" i="13"/>
  <c r="Z1501" i="13"/>
  <c r="Z9214" i="13"/>
  <c r="Z3575" i="13"/>
  <c r="Z3115" i="13"/>
  <c r="Z5712" i="13"/>
  <c r="Z188" i="13"/>
  <c r="Z1917" i="13"/>
  <c r="Z6818" i="13"/>
  <c r="Z4952" i="13"/>
  <c r="Z3811" i="13"/>
  <c r="Z381" i="13"/>
  <c r="Z3491" i="13"/>
  <c r="Z2109" i="13"/>
  <c r="Z3346" i="13"/>
  <c r="Z3508" i="13"/>
  <c r="Z7650" i="13"/>
  <c r="Z8103" i="13"/>
  <c r="Z6767" i="13"/>
  <c r="Z1539" i="13"/>
  <c r="Z8650" i="13"/>
  <c r="Z2916" i="13"/>
  <c r="Z1210" i="13"/>
  <c r="Z4418" i="13"/>
  <c r="Z7930" i="13"/>
  <c r="Z4410" i="13"/>
  <c r="Z8475" i="13"/>
  <c r="Z5487" i="13"/>
  <c r="Z2551" i="13"/>
  <c r="Z2638" i="13"/>
  <c r="Z5898" i="13"/>
  <c r="Z473" i="13"/>
  <c r="DF2" i="13"/>
  <c r="Z6337" i="13"/>
  <c r="Z1307" i="13"/>
  <c r="Z7817" i="13"/>
  <c r="Z2939" i="13"/>
  <c r="Z567" i="13"/>
  <c r="Z7563" i="13"/>
  <c r="Z7916" i="13"/>
  <c r="Z6152" i="13"/>
  <c r="Z551" i="13"/>
  <c r="Z3044" i="13"/>
  <c r="Z1040" i="13"/>
  <c r="Z8361" i="13"/>
  <c r="Z1929" i="13"/>
  <c r="Z6110" i="13"/>
  <c r="Z164" i="13"/>
  <c r="Z3380" i="13"/>
  <c r="Z9586" i="13"/>
  <c r="Z6551" i="13"/>
  <c r="Z8531" i="13"/>
  <c r="Z9236" i="13"/>
  <c r="Z768" i="13"/>
  <c r="Z4119" i="13"/>
  <c r="Z555" i="13"/>
  <c r="Z750" i="13"/>
  <c r="Z9892" i="13"/>
  <c r="Z4606" i="13"/>
  <c r="Z8636" i="13"/>
  <c r="Z9991" i="13"/>
  <c r="Z2161" i="13"/>
  <c r="Z9270" i="13"/>
  <c r="Z7455" i="13"/>
  <c r="DD2" i="13"/>
  <c r="Z13" i="13"/>
  <c r="BI2" i="13"/>
  <c r="DC2" i="13"/>
  <c r="DM2" i="13"/>
  <c r="Z2507" i="13"/>
  <c r="Z755" i="13"/>
  <c r="Z7060" i="13"/>
  <c r="Z721" i="13"/>
  <c r="Z2933" i="13"/>
  <c r="Z9428" i="13"/>
  <c r="Z4614" i="13"/>
  <c r="Z9026" i="13"/>
  <c r="Z1935" i="13"/>
  <c r="Z9342" i="13"/>
  <c r="Z6958" i="13"/>
  <c r="Z1639" i="13"/>
  <c r="AC2" i="13"/>
  <c r="EA2" i="13"/>
  <c r="Z137" i="13"/>
  <c r="EF2" i="13"/>
  <c r="Z5386" i="13"/>
  <c r="Z4642" i="13"/>
  <c r="Z9608" i="13"/>
  <c r="Z7969" i="13"/>
  <c r="Z995" i="13"/>
  <c r="Z5440" i="13"/>
  <c r="Z3402" i="13"/>
  <c r="Z3939" i="13"/>
  <c r="Z4071" i="13"/>
  <c r="ES2" i="13"/>
  <c r="Z7" i="13"/>
  <c r="ER2" i="13"/>
  <c r="Z3367" i="13"/>
  <c r="Z4832" i="13"/>
  <c r="Z2081" i="13"/>
  <c r="Z2743" i="13"/>
  <c r="Z4388" i="13"/>
  <c r="Z8879" i="13"/>
  <c r="Z6988" i="13"/>
  <c r="AT2" i="13"/>
  <c r="Z73" i="13"/>
  <c r="Z110" i="13"/>
  <c r="Z5029" i="13"/>
  <c r="Z4023" i="13"/>
  <c r="Z9607" i="13"/>
  <c r="Z1584" i="13"/>
  <c r="Z2285" i="13"/>
  <c r="Z7667" i="13"/>
  <c r="Z7631" i="13"/>
  <c r="Z2573" i="13"/>
  <c r="Z1111" i="13"/>
  <c r="Z9176" i="13"/>
  <c r="Z1299" i="13"/>
  <c r="Z5828" i="13"/>
  <c r="Z2871" i="13"/>
  <c r="Z6506" i="13"/>
  <c r="Z166" i="13"/>
  <c r="Z7921" i="13"/>
  <c r="Z3006" i="13"/>
  <c r="Z9720" i="13"/>
  <c r="Z508" i="13"/>
  <c r="Z1784" i="13"/>
  <c r="Z2484" i="13"/>
  <c r="Z8890" i="13"/>
  <c r="Z8577" i="13"/>
  <c r="Z7794" i="13"/>
  <c r="Z6827" i="13"/>
  <c r="Z3124" i="13"/>
  <c r="Z9588" i="13"/>
  <c r="Z5807" i="13"/>
  <c r="Z1378" i="13"/>
  <c r="Z1083" i="13"/>
  <c r="Z7269" i="13"/>
  <c r="Z6842" i="13"/>
  <c r="Z1092" i="13"/>
  <c r="Z7289" i="13"/>
  <c r="Z9526" i="13"/>
  <c r="Z5701" i="13"/>
  <c r="Z2832" i="13"/>
  <c r="Z6912" i="13"/>
  <c r="Z5630" i="13"/>
  <c r="Z9210" i="13"/>
  <c r="Z8214" i="13"/>
  <c r="Z9275" i="13"/>
  <c r="Z2523" i="13"/>
  <c r="Z9776" i="13"/>
  <c r="Z2253" i="13"/>
  <c r="Z9570" i="13"/>
  <c r="Z4156" i="13"/>
  <c r="Z1769" i="13"/>
  <c r="Z4370" i="13"/>
  <c r="Z7735" i="13"/>
  <c r="Z1775" i="13"/>
  <c r="Z7536" i="13"/>
  <c r="Z6256" i="13"/>
  <c r="Z4287" i="13"/>
  <c r="Z9211" i="13"/>
  <c r="Z3632" i="13"/>
  <c r="Z929" i="13"/>
  <c r="DS2" i="13"/>
  <c r="Z6191" i="13"/>
  <c r="Z9587" i="13"/>
  <c r="Z4444" i="13"/>
  <c r="Z519" i="13"/>
  <c r="Z9429" i="13"/>
  <c r="Z8998" i="13"/>
  <c r="Z9951" i="13"/>
  <c r="Z3602" i="13"/>
  <c r="Z4815" i="13"/>
  <c r="Z6571" i="13"/>
  <c r="Z7789" i="13"/>
  <c r="Z1191" i="13"/>
  <c r="Z3143" i="13"/>
  <c r="Z1848" i="13"/>
  <c r="Z6876" i="13"/>
  <c r="Z8161" i="13"/>
  <c r="Z398" i="13"/>
  <c r="Z130" i="13"/>
  <c r="Z873" i="13"/>
  <c r="Z3306" i="13"/>
  <c r="Z5422" i="13"/>
  <c r="Z7642" i="13"/>
  <c r="Z6663" i="13"/>
  <c r="Z9393" i="13"/>
  <c r="Z1374" i="13"/>
  <c r="EN2" i="13"/>
  <c r="Z998" i="13"/>
  <c r="Z8204" i="13"/>
  <c r="Z7784" i="13"/>
  <c r="Z968" i="13"/>
  <c r="Z7402" i="13"/>
  <c r="Z9709" i="13"/>
  <c r="Z1327" i="13"/>
  <c r="Z7052" i="13"/>
  <c r="Z1994" i="13"/>
  <c r="BR2" i="13"/>
  <c r="Z102" i="13"/>
  <c r="BK2" i="13"/>
  <c r="AK2" i="13"/>
  <c r="Z2988" i="13"/>
  <c r="BU2" i="13"/>
  <c r="Z106" i="13"/>
  <c r="Z575" i="13"/>
  <c r="Z145" i="13"/>
  <c r="BH2" i="13"/>
  <c r="EO2" i="13"/>
  <c r="AM2" i="13"/>
  <c r="BS2" i="13"/>
  <c r="Z3315" i="13"/>
  <c r="Z8624" i="13"/>
  <c r="Z7293" i="13"/>
  <c r="Z9138" i="13"/>
  <c r="Z5210" i="13"/>
  <c r="Z6526" i="13"/>
  <c r="Z6201" i="13"/>
  <c r="Z9357" i="13"/>
  <c r="Z151" i="13"/>
  <c r="Z8174" i="13"/>
  <c r="Z3197" i="13"/>
  <c r="Z474" i="13"/>
  <c r="Z3747" i="13"/>
  <c r="Z8838" i="13"/>
  <c r="Z6285" i="13"/>
  <c r="Z8938" i="13"/>
  <c r="Z8480" i="13"/>
  <c r="Z2076" i="13"/>
  <c r="Z4629" i="13"/>
  <c r="Z4442" i="13"/>
  <c r="Z1476" i="13"/>
  <c r="Z736" i="13"/>
  <c r="Z7517" i="13"/>
  <c r="Z1830" i="13"/>
  <c r="Z1429" i="13"/>
  <c r="BF2" i="13"/>
  <c r="Z10" i="13"/>
  <c r="Z7909" i="13"/>
  <c r="Z863" i="13"/>
  <c r="Z6321" i="13"/>
  <c r="Z7795" i="13"/>
  <c r="Z2989" i="13"/>
  <c r="Z9230" i="13"/>
  <c r="Z2025" i="13"/>
  <c r="Z1302" i="13"/>
  <c r="Z8193" i="13"/>
  <c r="Z4180" i="13"/>
  <c r="Z1404" i="13"/>
  <c r="Z3018" i="13"/>
  <c r="Z1202" i="13"/>
  <c r="Z3183" i="13"/>
  <c r="Z9845" i="13"/>
  <c r="Z1609" i="13"/>
  <c r="Z8106" i="13"/>
  <c r="Z7274" i="13"/>
  <c r="Z2560" i="13"/>
  <c r="Z9773" i="13"/>
  <c r="Z536" i="13"/>
  <c r="Z843" i="13"/>
  <c r="Z6272" i="13"/>
  <c r="Z8957" i="13"/>
  <c r="Z125" i="13"/>
  <c r="Z44" i="13"/>
  <c r="CN2" i="13"/>
  <c r="FO2" i="13"/>
  <c r="Z2947" i="13"/>
  <c r="Z9139" i="13"/>
  <c r="Z6625" i="13"/>
  <c r="Z2739" i="13"/>
  <c r="Z1014" i="13"/>
  <c r="Z7451" i="13"/>
  <c r="Z5611" i="13"/>
  <c r="Z6232" i="13"/>
  <c r="Z8801" i="13"/>
  <c r="Z665" i="13"/>
  <c r="Z9823" i="13"/>
  <c r="Z6582" i="13"/>
  <c r="Z8939" i="13"/>
  <c r="Z9269" i="13"/>
  <c r="Z1803" i="13"/>
  <c r="Z4628" i="13"/>
  <c r="Z9929" i="13"/>
  <c r="Z3520" i="13"/>
  <c r="Z8471" i="13"/>
  <c r="Z5542" i="13"/>
  <c r="Z17" i="13"/>
  <c r="Z57" i="13"/>
  <c r="Z7124" i="13"/>
  <c r="Z8639" i="13"/>
  <c r="Z729" i="13"/>
  <c r="Z7723" i="13"/>
  <c r="Z299" i="13"/>
  <c r="Z8" i="13"/>
  <c r="DG2" i="13"/>
  <c r="Z5592" i="13"/>
  <c r="Z89" i="13"/>
  <c r="Z2009" i="13"/>
  <c r="Z1895" i="13"/>
  <c r="Z8099" i="13"/>
  <c r="Z7034" i="13"/>
  <c r="Z9173" i="13"/>
  <c r="Z9583" i="13"/>
  <c r="Z5317" i="13"/>
  <c r="Z3585" i="13"/>
  <c r="Z7617" i="13"/>
  <c r="Z7265" i="13"/>
  <c r="Z8257" i="13"/>
  <c r="Z7481" i="13"/>
  <c r="Z3235" i="13"/>
  <c r="Z3943" i="13"/>
  <c r="CF2" i="13"/>
  <c r="Z4894" i="13"/>
  <c r="Z1323" i="13"/>
  <c r="Z7936" i="13"/>
  <c r="Z8082" i="13"/>
  <c r="Z1790" i="13"/>
  <c r="Z2317" i="13"/>
  <c r="Z7660" i="13"/>
  <c r="Z4986" i="13"/>
  <c r="Z591" i="13"/>
  <c r="Z5636" i="13"/>
  <c r="Z2715" i="13"/>
  <c r="Z9985" i="13"/>
  <c r="DU2" i="13"/>
  <c r="Z31" i="13"/>
  <c r="Z7043" i="13"/>
  <c r="Z2985" i="13"/>
  <c r="Z9221" i="13"/>
  <c r="Z5598" i="13"/>
  <c r="Z1582" i="13"/>
  <c r="Z4404" i="13"/>
  <c r="Z1558" i="13"/>
  <c r="Z43" i="13"/>
  <c r="Z58" i="13"/>
  <c r="Z1494" i="13"/>
  <c r="Z9110" i="13"/>
  <c r="Z7028" i="13"/>
  <c r="Z6436" i="13"/>
  <c r="Z4449" i="13"/>
  <c r="Z2445" i="13"/>
  <c r="Z2338" i="13"/>
  <c r="Z9340" i="13"/>
  <c r="Z6177" i="13"/>
  <c r="Z8654" i="13"/>
  <c r="Z1013" i="13"/>
  <c r="Z6296" i="13"/>
  <c r="Z4604" i="13"/>
  <c r="Z8769" i="13"/>
  <c r="Z3960" i="13"/>
  <c r="Z8663" i="13"/>
  <c r="Z4607" i="13"/>
  <c r="Z7645" i="13"/>
  <c r="Z320" i="13"/>
  <c r="Z4018" i="13"/>
  <c r="Z1516" i="13"/>
  <c r="Z6893" i="13"/>
  <c r="Z614" i="13"/>
  <c r="Z2882" i="13"/>
  <c r="Z6976" i="13"/>
  <c r="Z8701" i="13"/>
  <c r="Z5888" i="13"/>
  <c r="Z5320" i="13"/>
  <c r="Z6845" i="13"/>
  <c r="Z6683" i="13"/>
  <c r="Z2499" i="13"/>
  <c r="Z1113" i="13"/>
  <c r="Z6750" i="13"/>
  <c r="Z7865" i="13"/>
  <c r="Z3274" i="13"/>
  <c r="Z1992" i="13"/>
  <c r="Z3218" i="13"/>
  <c r="Z8141" i="13"/>
  <c r="Z3479" i="13"/>
  <c r="CE2" i="13"/>
  <c r="Z16" i="13"/>
  <c r="Z8080" i="13"/>
  <c r="Z1016" i="13"/>
  <c r="Z9813" i="13"/>
  <c r="Z9335" i="13"/>
  <c r="Z6319" i="13"/>
  <c r="Z6183" i="13"/>
  <c r="Z3405" i="13"/>
  <c r="Z6922" i="13"/>
  <c r="Z4257" i="13"/>
  <c r="FH2" i="13"/>
  <c r="Z4433" i="13"/>
  <c r="Z4577" i="13"/>
  <c r="Z1565" i="13"/>
  <c r="Z7173" i="13"/>
  <c r="Z1366" i="13"/>
  <c r="Z1835" i="13"/>
  <c r="Z5215" i="13"/>
  <c r="Z4065" i="13"/>
  <c r="Z2587" i="13"/>
  <c r="Z4932" i="13"/>
  <c r="Z5404" i="13"/>
  <c r="Z1072" i="13"/>
  <c r="Z7986" i="13"/>
  <c r="Z7772" i="13"/>
  <c r="Z677" i="13"/>
  <c r="Z603" i="13"/>
  <c r="Z464" i="13"/>
  <c r="Z5521" i="13"/>
  <c r="Z8973" i="13"/>
  <c r="Z9325" i="13"/>
  <c r="Z1336" i="13"/>
  <c r="Z4161" i="13"/>
  <c r="Z7637" i="13"/>
  <c r="Z4304" i="13"/>
  <c r="Z8809" i="13"/>
  <c r="Z4756" i="13"/>
  <c r="Z6978" i="13"/>
  <c r="CQ2" i="13"/>
  <c r="Z8185" i="13"/>
  <c r="Z6773" i="13"/>
  <c r="Z9834" i="13"/>
  <c r="Z4504" i="13"/>
  <c r="Z2637" i="13"/>
  <c r="Z6064" i="13"/>
  <c r="FB2" i="13"/>
  <c r="Z386" i="13"/>
  <c r="Z1675" i="13"/>
  <c r="Z2527" i="13"/>
  <c r="Z9361" i="13"/>
  <c r="Z3949" i="13"/>
  <c r="Z9281" i="13"/>
  <c r="Z7378" i="13"/>
  <c r="Z8613" i="13"/>
  <c r="Z7253" i="13"/>
  <c r="Z9276" i="13"/>
  <c r="Z9843" i="13"/>
  <c r="Z6094" i="13"/>
  <c r="Z9135" i="13"/>
  <c r="Z9317" i="13"/>
  <c r="Z6558" i="13"/>
  <c r="Z1506" i="13"/>
  <c r="Z3451" i="13"/>
  <c r="Z104" i="13"/>
  <c r="Z70" i="13"/>
  <c r="CJ2" i="13"/>
  <c r="AJ2" i="13"/>
  <c r="Z3609" i="13"/>
  <c r="Z1896" i="13"/>
  <c r="Z1664" i="13"/>
  <c r="Z9268" i="13"/>
  <c r="Z3753" i="13"/>
  <c r="Z1296" i="13"/>
  <c r="Z7948" i="13"/>
  <c r="Z6006" i="13"/>
  <c r="Z7064" i="13"/>
  <c r="Z1413" i="13"/>
  <c r="Z2295" i="13"/>
  <c r="Z3891" i="13"/>
  <c r="Z4848" i="13"/>
  <c r="Z974" i="13"/>
  <c r="Z9417" i="13"/>
  <c r="Z1451" i="13"/>
  <c r="Z8029" i="13"/>
  <c r="Z8179" i="13"/>
  <c r="BN2" i="13"/>
  <c r="Z680" i="13"/>
  <c r="Z4335" i="13"/>
  <c r="Z5574" i="13"/>
  <c r="Z725" i="13"/>
  <c r="Z3971" i="13"/>
  <c r="CW2" i="13"/>
  <c r="FE2" i="13"/>
  <c r="Z6" i="13"/>
  <c r="Z84" i="13"/>
  <c r="Z1174" i="13"/>
  <c r="Z4476" i="13"/>
  <c r="Z3139" i="13"/>
  <c r="Z5195" i="13"/>
  <c r="Z4081" i="13"/>
  <c r="Z6508" i="13"/>
  <c r="Z4422" i="13"/>
  <c r="Z4552" i="13"/>
  <c r="Z3932" i="13"/>
  <c r="Z8629" i="13"/>
  <c r="Z6239" i="13"/>
  <c r="Z2177" i="13"/>
  <c r="Z2093" i="13"/>
  <c r="Z3586" i="13"/>
  <c r="Z5412" i="13"/>
  <c r="Z9716" i="13"/>
  <c r="Z173" i="13"/>
  <c r="Z1297" i="13"/>
  <c r="Z7369" i="13"/>
  <c r="Z4382" i="13"/>
  <c r="Z6215" i="13"/>
  <c r="Z1759" i="13"/>
  <c r="Z5958" i="13"/>
  <c r="Z113" i="13"/>
  <c r="Z74" i="13"/>
  <c r="Z27" i="13"/>
  <c r="Z82" i="13"/>
  <c r="CC2" i="13"/>
  <c r="FA2" i="13"/>
  <c r="Z3271" i="13"/>
  <c r="Z8419" i="13"/>
  <c r="Z1847" i="13"/>
  <c r="Z7259" i="13"/>
  <c r="Z9443" i="13"/>
  <c r="Z5869" i="13"/>
  <c r="Z3876" i="13"/>
  <c r="Z2912" i="13"/>
  <c r="Z4942" i="13"/>
  <c r="Z3283" i="13"/>
  <c r="Z8168" i="13"/>
  <c r="Z9967" i="13"/>
  <c r="Z9952" i="13"/>
  <c r="Z8140" i="13"/>
  <c r="Z2787" i="13"/>
  <c r="Z2444" i="13"/>
  <c r="Z7589" i="13"/>
  <c r="Z7810" i="13"/>
  <c r="Z142" i="13"/>
  <c r="Z52" i="13"/>
  <c r="Z3779" i="13"/>
  <c r="Z7092" i="13"/>
  <c r="Z215" i="13"/>
  <c r="Z8341" i="13"/>
  <c r="Z5602" i="13"/>
  <c r="Z8825" i="13"/>
  <c r="Z92" i="13"/>
  <c r="Z4" i="13"/>
  <c r="Z42" i="13"/>
  <c r="Z6144" i="13"/>
  <c r="Z1280" i="13"/>
  <c r="Z7725" i="13"/>
  <c r="Z6674" i="13"/>
  <c r="Z1059" i="13"/>
  <c r="Z7636" i="13"/>
  <c r="Z5820" i="13"/>
  <c r="Z2671" i="13"/>
  <c r="Z830" i="13"/>
  <c r="Z1283" i="13"/>
  <c r="Z178" i="13"/>
  <c r="Z6147" i="13"/>
  <c r="Z4806" i="13"/>
  <c r="EM2" i="13"/>
  <c r="EC2" i="13"/>
  <c r="Z60" i="13"/>
  <c r="Z154" i="13"/>
  <c r="Z549" i="13"/>
  <c r="Z3777" i="13"/>
  <c r="Z8996" i="13"/>
  <c r="Z4708" i="13"/>
  <c r="Z2649" i="13"/>
  <c r="Z5483" i="13"/>
  <c r="Z6777" i="13"/>
  <c r="Z6858" i="13"/>
  <c r="Z9243" i="13"/>
  <c r="CA2" i="13"/>
  <c r="Z18" i="13"/>
  <c r="Z80" i="13"/>
  <c r="Z9921" i="13"/>
  <c r="Z1438" i="13"/>
  <c r="Z7901" i="13"/>
  <c r="Z5327" i="13"/>
  <c r="Z7487" i="13"/>
  <c r="Z8609" i="13"/>
  <c r="Z5197" i="13"/>
  <c r="Z4450" i="13"/>
  <c r="CS2" i="13"/>
  <c r="Z146" i="13"/>
  <c r="Z2867" i="13"/>
  <c r="Z7808" i="13"/>
  <c r="Z9565" i="13"/>
  <c r="Z8834" i="13"/>
  <c r="Z6049" i="13"/>
  <c r="Z9052" i="13"/>
  <c r="Z224" i="13"/>
  <c r="Z5647" i="13"/>
  <c r="Z306" i="13"/>
  <c r="Z8084" i="13"/>
  <c r="Z7342" i="13"/>
  <c r="Z695" i="13"/>
  <c r="Z5240" i="13"/>
  <c r="Z8379" i="13"/>
  <c r="Z8766" i="13"/>
  <c r="Z408" i="13"/>
  <c r="Z6825" i="13"/>
  <c r="Z4123" i="13"/>
  <c r="Z570" i="13"/>
  <c r="Z4538" i="13"/>
  <c r="Z2258" i="13"/>
  <c r="Z6714" i="13"/>
  <c r="Z1102" i="13"/>
  <c r="Z9664" i="13"/>
  <c r="Z5104" i="13"/>
  <c r="Z1982" i="13"/>
  <c r="Z2029" i="13"/>
  <c r="Z1727" i="13"/>
  <c r="Z5294" i="13"/>
  <c r="Z2964" i="13"/>
  <c r="Z8025" i="13"/>
  <c r="Z7271" i="13"/>
  <c r="Z7438" i="13"/>
  <c r="Z6605" i="13"/>
  <c r="Z6417" i="13"/>
  <c r="Z3414" i="13"/>
  <c r="Z7264" i="13"/>
  <c r="Z9128" i="13"/>
  <c r="Z1141" i="13"/>
  <c r="DE2" i="13"/>
  <c r="Z2891" i="13"/>
  <c r="Z8967" i="13"/>
  <c r="Z1427" i="13"/>
  <c r="Z6502" i="13"/>
  <c r="Z8498" i="13"/>
  <c r="Z6680" i="13"/>
  <c r="Z7883" i="13"/>
  <c r="Z8803" i="13"/>
  <c r="Z1421" i="13"/>
  <c r="Z385" i="13"/>
  <c r="Z9339" i="13"/>
  <c r="BE2" i="13"/>
  <c r="Z1428" i="13"/>
  <c r="Z435" i="13"/>
  <c r="Z3523" i="13"/>
  <c r="Z1882" i="13"/>
  <c r="AI2" i="13"/>
  <c r="Z4147" i="13"/>
  <c r="Z6884" i="13"/>
  <c r="Z4997" i="13"/>
  <c r="Z2495" i="13"/>
  <c r="Z6079" i="13"/>
  <c r="Z3331" i="13"/>
  <c r="Z3448" i="13"/>
  <c r="Z4415" i="13"/>
  <c r="Z4246" i="13"/>
  <c r="Z6097" i="13"/>
  <c r="Z6273" i="13"/>
  <c r="Z8888" i="13"/>
  <c r="Z8441" i="13"/>
  <c r="Z9078" i="13"/>
  <c r="Z170" i="13"/>
  <c r="Z7485" i="13"/>
  <c r="Z5623" i="13"/>
  <c r="Z4752" i="13"/>
  <c r="Z5719" i="13"/>
  <c r="Z7439" i="13"/>
  <c r="Z90" i="13"/>
  <c r="Z1203" i="13"/>
  <c r="Z9960" i="13"/>
  <c r="Z9291" i="13"/>
  <c r="Z9557" i="13"/>
  <c r="Z539" i="13"/>
  <c r="Z8090" i="13"/>
  <c r="Z3144" i="13"/>
  <c r="Z8425" i="13"/>
  <c r="Z5949" i="13"/>
  <c r="Z2617" i="13"/>
  <c r="Z9351" i="13"/>
  <c r="Z443" i="13"/>
  <c r="Z4715" i="13"/>
  <c r="Z5797" i="13"/>
  <c r="Z2257" i="13"/>
  <c r="Z1312" i="13"/>
  <c r="Z478" i="13"/>
  <c r="Z1165" i="13"/>
  <c r="Z7761" i="13"/>
  <c r="Z7724" i="13"/>
  <c r="Z5737" i="13"/>
  <c r="Z8052" i="13"/>
  <c r="Z3291" i="13"/>
  <c r="Z760" i="13"/>
  <c r="Z1721" i="13"/>
  <c r="Z4840" i="13"/>
  <c r="Z6658" i="13"/>
  <c r="Z9130" i="13"/>
  <c r="Z9899" i="13"/>
  <c r="Z4713" i="13"/>
  <c r="Z8100" i="13"/>
  <c r="Z128" i="13"/>
  <c r="Z2539" i="13"/>
  <c r="Z9" i="13"/>
  <c r="AD2" i="13"/>
  <c r="Z136" i="13"/>
  <c r="Z6153" i="13"/>
  <c r="Z1688" i="13"/>
  <c r="Z734" i="13"/>
  <c r="Z5326" i="13"/>
  <c r="Z859" i="13"/>
  <c r="Z5061" i="13"/>
  <c r="Z6772" i="13"/>
  <c r="Z1566" i="13"/>
  <c r="Z5575" i="13"/>
  <c r="Z7604" i="13"/>
  <c r="Z6980" i="13"/>
  <c r="Z9158" i="13"/>
  <c r="Z7520" i="13"/>
  <c r="Z2461" i="13"/>
  <c r="Z1350" i="13"/>
  <c r="Z9477" i="13"/>
  <c r="Z6835" i="13"/>
  <c r="Z1707" i="13"/>
  <c r="Z9518" i="13"/>
  <c r="Z5710" i="13"/>
  <c r="Z3370" i="13"/>
  <c r="Z6309" i="13"/>
  <c r="Z9177" i="13"/>
  <c r="Z402" i="13"/>
  <c r="Z3837" i="13"/>
  <c r="Z9963" i="13"/>
  <c r="Z5681" i="13"/>
  <c r="Z4088" i="13"/>
  <c r="Z8573" i="13"/>
  <c r="Z888" i="13"/>
  <c r="Z4528" i="13"/>
  <c r="Z5481" i="13"/>
  <c r="Z7321" i="13"/>
  <c r="Z774" i="13"/>
  <c r="Z3220" i="13"/>
  <c r="Z66" i="13"/>
  <c r="Z8867" i="13"/>
  <c r="Z3683" i="13"/>
  <c r="Z675" i="13"/>
  <c r="Z8673" i="13"/>
  <c r="Z6708" i="13"/>
  <c r="Z3527" i="13"/>
  <c r="Z3859" i="13"/>
  <c r="Z6770" i="13"/>
  <c r="Z8445" i="13"/>
  <c r="Z2327" i="13"/>
  <c r="Z6168" i="13"/>
  <c r="Z6378" i="13"/>
  <c r="Z6816" i="13"/>
  <c r="Z8579" i="13"/>
  <c r="Z928" i="13"/>
  <c r="Z6281" i="13"/>
  <c r="Z8238" i="13"/>
  <c r="Z1057" i="13"/>
  <c r="Z1717" i="13"/>
  <c r="Z46" i="13"/>
  <c r="Z6176" i="13"/>
  <c r="Z3695" i="13"/>
  <c r="Z4131" i="13"/>
  <c r="Z3295" i="13"/>
  <c r="Z5535" i="13"/>
  <c r="BB2" i="13"/>
  <c r="Z54" i="13"/>
  <c r="Z129" i="13"/>
  <c r="Z144" i="13"/>
  <c r="DW2" i="13"/>
  <c r="Z7509" i="13"/>
  <c r="Z456" i="13"/>
  <c r="Z8519" i="13"/>
  <c r="Z7194" i="13"/>
  <c r="Z2788" i="13"/>
  <c r="Z8184" i="13"/>
  <c r="Z8642" i="13"/>
  <c r="Z6492" i="13"/>
  <c r="Z4078" i="13"/>
  <c r="Z4495" i="13"/>
  <c r="Z5723" i="13"/>
  <c r="Z1659" i="13"/>
  <c r="Z5543" i="13"/>
  <c r="Z2415" i="13"/>
  <c r="Z7325" i="13"/>
  <c r="Z9522" i="13"/>
  <c r="Z2697" i="13"/>
  <c r="Z523" i="13"/>
  <c r="Z723" i="13"/>
  <c r="FG2" i="13"/>
  <c r="Z3" i="13"/>
  <c r="Z97" i="13"/>
  <c r="Z120" i="13"/>
  <c r="Z141" i="13"/>
  <c r="Z100" i="13"/>
  <c r="EV2" i="13"/>
  <c r="Z105" i="13"/>
  <c r="Z865" i="13"/>
  <c r="Z2853" i="13"/>
  <c r="Z9082" i="13"/>
  <c r="Z4636" i="13"/>
  <c r="Z1496" i="13"/>
  <c r="Z510" i="13"/>
  <c r="Z8669" i="13"/>
  <c r="Z9287" i="13"/>
  <c r="Z1298" i="13"/>
  <c r="Z9383" i="13"/>
  <c r="Z9794" i="13"/>
  <c r="Z8691" i="13"/>
  <c r="Z8565" i="13"/>
  <c r="Z5831" i="13"/>
  <c r="Z6404" i="13"/>
  <c r="Z8739" i="13"/>
  <c r="EL2" i="13"/>
  <c r="Z1442" i="13"/>
  <c r="Z7959" i="13"/>
  <c r="Z1314" i="13"/>
  <c r="Z6146" i="13"/>
  <c r="Z1575" i="13"/>
  <c r="Z7578" i="13"/>
  <c r="Z8159" i="13"/>
  <c r="DT2" i="13"/>
  <c r="Z2501" i="13"/>
  <c r="AY2" i="13"/>
  <c r="AO2" i="13"/>
  <c r="Z83" i="13"/>
  <c r="Z1399" i="13"/>
  <c r="Z3067" i="13"/>
  <c r="Z1289" i="13"/>
  <c r="Z7557" i="13"/>
  <c r="Z5915" i="13"/>
  <c r="Z1755" i="13"/>
  <c r="Z8884" i="13"/>
  <c r="Z451" i="13"/>
  <c r="Z8722" i="13"/>
  <c r="Z7917" i="13"/>
  <c r="Z3869" i="13"/>
  <c r="CU2" i="13"/>
  <c r="EJ2" i="13"/>
  <c r="Z112" i="13"/>
  <c r="AN2" i="13"/>
  <c r="Z1437" i="13"/>
  <c r="Z9918" i="13"/>
  <c r="Z7567" i="13"/>
  <c r="Z6182" i="13"/>
  <c r="Z4073" i="13"/>
  <c r="Z3415" i="13"/>
  <c r="Z1834" i="13"/>
  <c r="Z5578" i="13"/>
  <c r="Z3989" i="13"/>
  <c r="Z8917" i="13"/>
  <c r="Z11" i="13"/>
  <c r="Z93" i="13"/>
  <c r="EG2" i="13"/>
  <c r="Z6238" i="13"/>
  <c r="Z3853" i="13"/>
  <c r="Z200" i="13"/>
  <c r="Z2048" i="13"/>
  <c r="Z7218" i="13"/>
  <c r="Z2817" i="13"/>
  <c r="Z6606" i="13"/>
  <c r="Z96" i="13"/>
  <c r="Z9798" i="13"/>
  <c r="Z785" i="13"/>
  <c r="Z1166" i="13"/>
  <c r="Z4256" i="13"/>
  <c r="Z6788" i="13"/>
  <c r="Z8929" i="13"/>
  <c r="Z2064" i="13"/>
  <c r="Z8657" i="13"/>
  <c r="Z2723" i="13"/>
  <c r="Z7701" i="13"/>
  <c r="Z6340" i="13"/>
  <c r="Z5770" i="13"/>
  <c r="Z6588" i="13"/>
  <c r="Z534" i="13"/>
  <c r="Z4101" i="13"/>
  <c r="Z1875" i="13"/>
  <c r="Z5528" i="13"/>
  <c r="Z1927" i="13"/>
  <c r="Z1051" i="13"/>
  <c r="Z4608" i="13"/>
  <c r="Z5186" i="13"/>
  <c r="Z7796" i="13"/>
  <c r="Z4041" i="13"/>
  <c r="Z9620" i="13"/>
  <c r="Z7799" i="13"/>
  <c r="Z226" i="13"/>
  <c r="Z927" i="13"/>
  <c r="Z3658" i="13"/>
  <c r="Z5214" i="13"/>
  <c r="Z8335" i="13"/>
  <c r="Z8294" i="13"/>
  <c r="Z7643" i="13"/>
  <c r="Z1588" i="13"/>
  <c r="Z822" i="13"/>
  <c r="Z1067" i="13"/>
  <c r="Z7671" i="13"/>
  <c r="Z6224" i="13"/>
  <c r="Z364" i="13"/>
  <c r="Z8779" i="13"/>
  <c r="Z7235" i="13"/>
  <c r="Z3988" i="13"/>
  <c r="Z2760" i="13"/>
  <c r="Z3813" i="13"/>
  <c r="Z8145" i="13"/>
  <c r="Z287" i="13"/>
  <c r="Z6342" i="13"/>
  <c r="Z1216" i="13"/>
  <c r="Z8822" i="13"/>
  <c r="Z1696" i="13"/>
  <c r="Z7622" i="13"/>
  <c r="Z2543" i="13"/>
  <c r="AL2" i="13"/>
  <c r="Z7337" i="13"/>
  <c r="Z8689" i="13"/>
  <c r="Z36" i="13"/>
  <c r="Z122" i="13"/>
  <c r="Z1394" i="13"/>
  <c r="Z624" i="13"/>
  <c r="Z5588" i="13"/>
  <c r="Z427" i="13"/>
  <c r="Z1637" i="13"/>
  <c r="Z3267" i="13"/>
  <c r="Z5480" i="13"/>
  <c r="Z2519" i="13"/>
  <c r="Z9737" i="13"/>
  <c r="BW2" i="13"/>
  <c r="Z14" i="13"/>
  <c r="Z49" i="13"/>
  <c r="Z6071" i="13"/>
  <c r="Z2874" i="13"/>
  <c r="Z8706" i="13"/>
  <c r="Z7542" i="13"/>
  <c r="Z212" i="13"/>
  <c r="Z3255" i="13"/>
  <c r="Z5989" i="13"/>
  <c r="Z5208" i="13"/>
  <c r="Z8871" i="13"/>
  <c r="Z6025" i="13"/>
  <c r="Z260" i="13"/>
  <c r="Z8436" i="13"/>
  <c r="Z134" i="13"/>
  <c r="Z61" i="13"/>
  <c r="Z1444" i="13"/>
  <c r="Z7544" i="13"/>
  <c r="Z9712" i="13"/>
  <c r="Z1849" i="13"/>
  <c r="Z7519" i="13"/>
  <c r="Z4958" i="13"/>
  <c r="Z20" i="13"/>
  <c r="Z34" i="13"/>
  <c r="Z4820" i="13"/>
  <c r="Z2167" i="13"/>
  <c r="Z1611" i="13"/>
  <c r="Z6628" i="13"/>
  <c r="EW2" i="13"/>
  <c r="Z2597" i="13"/>
  <c r="Z3773" i="13"/>
  <c r="DQ2" i="13"/>
  <c r="Z78" i="13"/>
  <c r="Z499" i="13"/>
  <c r="Z6691" i="13"/>
  <c r="Z2189" i="13"/>
  <c r="Z1774" i="13"/>
  <c r="Z6056" i="13"/>
  <c r="Z6899" i="13"/>
  <c r="Z1175" i="13"/>
  <c r="Z8955" i="13"/>
  <c r="Z5114" i="13"/>
  <c r="Z4879" i="13"/>
  <c r="Z4210" i="13"/>
  <c r="Z2237" i="13"/>
  <c r="Z6013" i="13"/>
  <c r="Z919" i="13"/>
  <c r="Z7886" i="13"/>
  <c r="Z4462" i="13"/>
  <c r="Z4488" i="13"/>
  <c r="Z7981" i="13"/>
  <c r="Z5644" i="13"/>
  <c r="Z3262" i="13"/>
  <c r="Z5477" i="13"/>
  <c r="Z9036" i="13"/>
  <c r="Z3068" i="13"/>
  <c r="Z1652" i="13"/>
  <c r="Z4461" i="13"/>
  <c r="Z5287" i="13"/>
  <c r="Z9559" i="13"/>
  <c r="Z3965" i="13"/>
  <c r="Z6800" i="13"/>
  <c r="Z3582" i="13"/>
  <c r="Z4099" i="13"/>
  <c r="Z741" i="13"/>
  <c r="Z6237" i="13"/>
  <c r="Z115" i="13"/>
  <c r="Z6892" i="13"/>
  <c r="Z6768" i="13"/>
  <c r="Z7703" i="13"/>
  <c r="Z6022" i="13"/>
  <c r="BP2" i="13"/>
  <c r="Z26" i="13"/>
  <c r="Z362" i="13"/>
  <c r="Z22" i="13"/>
  <c r="FL2" i="13"/>
  <c r="FD2" i="13"/>
  <c r="Z124" i="13"/>
  <c r="EI2" i="13"/>
  <c r="Z6972" i="13"/>
  <c r="Z6303" i="13"/>
  <c r="Z3445" i="13"/>
  <c r="Z1676" i="13"/>
  <c r="Z1277" i="13"/>
  <c r="Z4130" i="13"/>
  <c r="Z3561" i="13"/>
  <c r="Z7973" i="13"/>
  <c r="Z9905" i="13"/>
  <c r="Z6014" i="13"/>
  <c r="Z1571" i="13"/>
  <c r="Z1375" i="13"/>
  <c r="Z1159" i="13"/>
  <c r="Z1723" i="13"/>
  <c r="Z8358" i="13"/>
  <c r="Z2145" i="13"/>
  <c r="Z5130" i="13"/>
  <c r="Z9989" i="13"/>
  <c r="Z245" i="13"/>
  <c r="FQ2" i="13"/>
  <c r="Z5082" i="13"/>
  <c r="Z1827" i="13"/>
  <c r="DO2" i="13"/>
  <c r="Z33" i="13"/>
  <c r="Z139" i="13"/>
  <c r="Z2" i="13"/>
  <c r="CI2" i="13"/>
  <c r="Z6908" i="13"/>
  <c r="Z3203" i="13"/>
  <c r="Z3531" i="13"/>
  <c r="Z1720" i="13"/>
  <c r="Z1356" i="13"/>
  <c r="Z6723" i="13"/>
  <c r="Z4236" i="13"/>
  <c r="Z6813" i="13"/>
  <c r="Z6313" i="13"/>
  <c r="Z7659" i="13"/>
  <c r="Z9781" i="13"/>
  <c r="Z3699" i="13"/>
  <c r="Z1338" i="13"/>
  <c r="Z5352" i="13"/>
  <c r="Z8985" i="13"/>
  <c r="Z8053" i="13"/>
  <c r="DA2" i="13"/>
  <c r="Z5626" i="13"/>
  <c r="Z1207" i="13"/>
  <c r="Z947" i="13"/>
  <c r="Z515" i="13"/>
  <c r="Z8401" i="13"/>
  <c r="Z7935" i="13"/>
  <c r="Z8126" i="13"/>
  <c r="AU2" i="13"/>
  <c r="Z2494" i="13"/>
  <c r="Z81" i="13"/>
  <c r="Z4129" i="13"/>
  <c r="Z94" i="13"/>
  <c r="Z1817" i="13"/>
  <c r="Z5150" i="13"/>
  <c r="Z5188" i="13"/>
  <c r="Z7498" i="13"/>
  <c r="Z4841" i="13"/>
  <c r="Z276" i="13"/>
  <c r="Z667" i="13"/>
  <c r="Z4580" i="13"/>
  <c r="Z963" i="13"/>
  <c r="Z6068" i="13"/>
  <c r="Z4343" i="13"/>
  <c r="Z3911" i="13"/>
  <c r="AQ2" i="13"/>
  <c r="Z1232" i="13"/>
  <c r="CD2" i="13"/>
  <c r="Z5699" i="13"/>
  <c r="Z1850" i="13"/>
  <c r="Z7024" i="13"/>
  <c r="Z8442" i="13"/>
  <c r="Z4619" i="13"/>
  <c r="Z8477" i="13"/>
  <c r="Z3863" i="13"/>
  <c r="Z5118" i="13"/>
  <c r="Z5125" i="13"/>
  <c r="BQ2" i="13"/>
  <c r="Z4889" i="13"/>
  <c r="Z48" i="13"/>
  <c r="Z7075" i="13"/>
  <c r="Z4407" i="13"/>
  <c r="Z1990" i="13"/>
  <c r="Z7497" i="13"/>
  <c r="Z2549" i="13"/>
  <c r="Z7561" i="13"/>
  <c r="Z9757" i="13"/>
  <c r="Z1450" i="13"/>
  <c r="Z1452" i="13"/>
  <c r="Z38" i="13"/>
  <c r="Z6141" i="13"/>
  <c r="Z3305" i="13"/>
  <c r="Z319" i="13"/>
  <c r="Z3528" i="13"/>
  <c r="Z7328" i="13"/>
  <c r="Z3860" i="13"/>
  <c r="Z691" i="13"/>
  <c r="Z2222" i="13"/>
  <c r="Z189" i="13"/>
  <c r="Z4291" i="13"/>
  <c r="Z5721" i="13"/>
  <c r="Z1065" i="13"/>
  <c r="Z6604" i="13"/>
  <c r="Z9751" i="13"/>
  <c r="Z7430" i="13"/>
  <c r="Z6968" i="13"/>
  <c r="Z181" i="13"/>
  <c r="Z3332" i="13"/>
  <c r="Z3167" i="13"/>
  <c r="Z1099" i="13"/>
  <c r="Z3725" i="13"/>
  <c r="Z9460" i="13"/>
  <c r="Z1700" i="13"/>
  <c r="Z1234" i="13"/>
  <c r="Z1095" i="13"/>
  <c r="Z6194" i="13"/>
  <c r="Z9436" i="13"/>
  <c r="Z6808" i="13"/>
  <c r="Z3751" i="13"/>
  <c r="Z8170" i="13"/>
  <c r="Z8623" i="13"/>
  <c r="Z8545" i="13"/>
  <c r="Z7890" i="13"/>
  <c r="Z6593" i="13"/>
  <c r="Z4230" i="13"/>
  <c r="Z4521" i="13"/>
  <c r="Z1334" i="13"/>
  <c r="Z8695" i="13"/>
  <c r="Z2333" i="13"/>
  <c r="FN2" i="13"/>
  <c r="Z12" i="13"/>
  <c r="DP2" i="13"/>
  <c r="Z41" i="13"/>
  <c r="Z86" i="13"/>
  <c r="BC2" i="13"/>
  <c r="Z30" i="13"/>
  <c r="DK2" i="13"/>
  <c r="Z4890" i="13"/>
  <c r="Z4795" i="13"/>
  <c r="Z831" i="13"/>
  <c r="Z3047" i="13"/>
  <c r="Z5860" i="13"/>
  <c r="Z1740" i="13"/>
  <c r="Z4174" i="13"/>
  <c r="Z4163" i="13"/>
  <c r="Z6476" i="13"/>
  <c r="Z2408" i="13"/>
  <c r="Z5819" i="13"/>
  <c r="Z5570" i="13"/>
  <c r="Z6008" i="13"/>
  <c r="Z1625" i="13"/>
  <c r="Z4541" i="13"/>
  <c r="Z6802" i="13"/>
  <c r="Z7473" i="13"/>
  <c r="Z5457" i="13"/>
  <c r="Z8874" i="13"/>
  <c r="Z8528" i="13"/>
  <c r="Z5262" i="13"/>
  <c r="Z6443" i="13"/>
  <c r="Z3461" i="13"/>
  <c r="Z5965" i="13"/>
  <c r="Z771" i="13"/>
  <c r="Z8497" i="13"/>
  <c r="Z7908" i="13"/>
  <c r="Z827" i="13"/>
  <c r="Z1636" i="13"/>
  <c r="Z4390" i="13"/>
  <c r="Z893" i="13"/>
  <c r="Z4938" i="13"/>
  <c r="Z5950" i="13"/>
  <c r="Z9180" i="13"/>
  <c r="Z7689" i="13"/>
  <c r="Z7728" i="13"/>
  <c r="Z6185" i="13"/>
  <c r="Z5160" i="13"/>
  <c r="Z3335" i="13"/>
  <c r="Z9986" i="13"/>
  <c r="Z8846" i="13"/>
  <c r="Z8625" i="13"/>
  <c r="Z9873" i="13"/>
  <c r="Z4242" i="13"/>
  <c r="Z8319" i="13"/>
  <c r="Z2909" i="13"/>
  <c r="Z2505" i="13"/>
  <c r="Z8921" i="13"/>
  <c r="Z8495" i="13"/>
  <c r="Z7580" i="13"/>
  <c r="Z5745" i="13"/>
  <c r="Z8861" i="13"/>
  <c r="Z1151" i="13"/>
  <c r="Z8782" i="13"/>
  <c r="Z6193" i="13"/>
  <c r="Z5408" i="13"/>
  <c r="Z4187" i="13"/>
  <c r="Z7774" i="13"/>
  <c r="Z4976" i="13"/>
  <c r="Z1322" i="13"/>
  <c r="Z6521" i="13"/>
  <c r="Z3338" i="13"/>
  <c r="Z8023" i="13"/>
  <c r="Z5055" i="13"/>
  <c r="Z2623" i="13"/>
  <c r="Z8816" i="13"/>
  <c r="Z7180" i="13"/>
  <c r="Z1155" i="13"/>
  <c r="Z4922" i="13"/>
  <c r="Z9763" i="13"/>
  <c r="Z7495" i="13"/>
  <c r="Z1705" i="13"/>
  <c r="Z2097" i="13"/>
  <c r="Z2169" i="13"/>
  <c r="Z9527" i="13"/>
  <c r="Z5670" i="13"/>
  <c r="Z3449" i="13"/>
  <c r="Z3419" i="13"/>
  <c r="Z7229" i="13"/>
  <c r="Z9966" i="13"/>
  <c r="Z2269" i="13"/>
  <c r="Z8373" i="13"/>
  <c r="Z4857" i="13"/>
  <c r="Z5183" i="13"/>
  <c r="Z9878" i="13"/>
  <c r="Z9100" i="13"/>
  <c r="Z6462" i="13"/>
  <c r="Z4968" i="13"/>
  <c r="Z897" i="13"/>
  <c r="Z1741" i="13"/>
  <c r="Z6830" i="13"/>
  <c r="Z6120" i="13"/>
  <c r="Z3576" i="13"/>
  <c r="Z4572" i="13"/>
  <c r="Z8887" i="13"/>
  <c r="Z9922" i="13"/>
  <c r="Z6537" i="13"/>
  <c r="Z6019" i="13"/>
  <c r="Z4523" i="13"/>
  <c r="Z3947" i="13"/>
  <c r="Z557" i="13"/>
  <c r="Z1407" i="13"/>
  <c r="Z9934" i="13"/>
  <c r="Z269" i="13"/>
  <c r="Z1107" i="13"/>
  <c r="Z9437" i="13"/>
  <c r="Z4568" i="13"/>
  <c r="Z4996" i="13"/>
  <c r="Z9486" i="13"/>
  <c r="Z2235" i="13"/>
  <c r="Z7366" i="13"/>
  <c r="Z428" i="13"/>
  <c r="Z8560" i="13"/>
  <c r="Z2981" i="13"/>
  <c r="Z4373" i="13"/>
  <c r="Z2043" i="13"/>
  <c r="Z2868" i="13"/>
  <c r="Z1420" i="13"/>
  <c r="Z7597" i="13"/>
  <c r="Z8947" i="13"/>
  <c r="Z5339" i="13"/>
  <c r="Z4470" i="13"/>
  <c r="Z832" i="13"/>
  <c r="Z6069" i="13"/>
  <c r="Z953" i="13"/>
  <c r="Z2749" i="13"/>
  <c r="Z8593" i="13"/>
  <c r="Z2321" i="13"/>
  <c r="Z4624" i="13"/>
  <c r="Z3646" i="13"/>
  <c r="Z1509" i="13"/>
  <c r="Z280" i="13"/>
  <c r="Z5139" i="13"/>
  <c r="Z9780" i="13"/>
  <c r="Z9422" i="13"/>
  <c r="Z7023" i="13"/>
  <c r="Z1143" i="13"/>
  <c r="Z6679" i="13"/>
  <c r="Z1463" i="13"/>
  <c r="Z4471" i="13"/>
  <c r="Z798" i="13"/>
  <c r="Z5522" i="13"/>
  <c r="Z4670" i="13"/>
  <c r="Z2624" i="13"/>
  <c r="Z6603" i="13"/>
  <c r="Z6634" i="13"/>
  <c r="Z594" i="13"/>
  <c r="Z5283" i="13"/>
  <c r="Z1384" i="13"/>
  <c r="Z7221" i="13"/>
  <c r="FI2" i="13"/>
  <c r="Z3207" i="13"/>
  <c r="Z1965" i="13"/>
  <c r="Z5935" i="13"/>
  <c r="Z1365" i="13"/>
  <c r="Z611" i="13"/>
  <c r="Z1000" i="13"/>
  <c r="Z5731" i="13"/>
  <c r="Z8675" i="13"/>
  <c r="Z9146" i="13"/>
  <c r="Z9543" i="13"/>
  <c r="Z2281" i="13"/>
  <c r="Z3577" i="13"/>
  <c r="Z6297" i="13"/>
  <c r="Z8535" i="13"/>
  <c r="Z2299" i="13"/>
  <c r="Z1439" i="13"/>
  <c r="Z6280" i="13"/>
  <c r="Z2967" i="13"/>
  <c r="Z733" i="13"/>
  <c r="Z3368" i="13"/>
  <c r="Z3121" i="13"/>
  <c r="Z2406" i="13"/>
  <c r="Z7712" i="13"/>
  <c r="Z8566" i="13"/>
  <c r="Z88" i="13"/>
  <c r="Z39" i="13"/>
  <c r="Z28" i="13"/>
  <c r="Z9871" i="13"/>
  <c r="Z6883" i="13"/>
  <c r="Z243" i="13"/>
  <c r="Z4707" i="13"/>
  <c r="Z6616" i="13"/>
  <c r="Z6142" i="13"/>
  <c r="Z5447" i="13"/>
  <c r="Z1446" i="13"/>
  <c r="Z1038" i="13"/>
  <c r="Z4434" i="13"/>
  <c r="Z1105" i="13"/>
  <c r="Z2673" i="13"/>
  <c r="Z9796" i="13"/>
  <c r="Z7864" i="13"/>
  <c r="Z6955" i="13"/>
  <c r="Z9509" i="13"/>
  <c r="Z8329" i="13"/>
  <c r="Z6643" i="13"/>
  <c r="Z3865" i="13"/>
  <c r="Z6994" i="13"/>
  <c r="Z7693" i="13"/>
  <c r="AX2" i="13"/>
  <c r="Z9617" i="13"/>
  <c r="Z109" i="13"/>
  <c r="AR2" i="13"/>
  <c r="Z15" i="13"/>
  <c r="Z118" i="13"/>
  <c r="Z50" i="13"/>
  <c r="Z133" i="13"/>
  <c r="Z56" i="13"/>
  <c r="DI2" i="13"/>
  <c r="Z4811" i="13"/>
  <c r="Z8798" i="13"/>
  <c r="Z9134" i="13"/>
  <c r="Z7677" i="13"/>
  <c r="Z288" i="13"/>
  <c r="Z1802" i="13"/>
  <c r="Z5580" i="13"/>
  <c r="Z5562" i="13"/>
  <c r="Z5405" i="13"/>
  <c r="Z864" i="13"/>
  <c r="Z1985" i="13"/>
  <c r="Z599" i="13"/>
  <c r="Z7222" i="13"/>
  <c r="Z5895" i="13"/>
  <c r="Z7933" i="13"/>
  <c r="Z1851" i="13"/>
  <c r="Z7433" i="13"/>
  <c r="Z3464" i="13"/>
  <c r="Z9685" i="13"/>
  <c r="Z4544" i="13"/>
  <c r="Z3037" i="13"/>
  <c r="Z4725" i="13"/>
  <c r="Z8434" i="13"/>
  <c r="Z4868" i="13"/>
  <c r="Z6602" i="13"/>
  <c r="Z1230" i="13"/>
  <c r="Z5266" i="13"/>
  <c r="Z1024" i="13"/>
  <c r="Z3421" i="13"/>
  <c r="Z6918" i="13"/>
  <c r="Z4208" i="13"/>
  <c r="Z5290" i="13"/>
  <c r="Z2073" i="13"/>
  <c r="Z3400" i="13"/>
  <c r="Z670" i="13"/>
  <c r="Z4152" i="13"/>
  <c r="Z416" i="13"/>
  <c r="Z5510" i="13"/>
  <c r="Z7605" i="13"/>
  <c r="Z1981" i="13"/>
  <c r="Z4218" i="13"/>
  <c r="Z5519" i="13"/>
  <c r="Z7469" i="13"/>
  <c r="Z7357" i="13"/>
  <c r="Z7811" i="13"/>
  <c r="Z4668" i="13"/>
  <c r="Z5769" i="13"/>
  <c r="Z8253" i="13"/>
  <c r="Z8521" i="13"/>
  <c r="Z815" i="13"/>
  <c r="Z6984" i="13"/>
  <c r="Z2641" i="13"/>
  <c r="Z3517" i="13"/>
  <c r="Z3742" i="13"/>
  <c r="Z662" i="13"/>
  <c r="Z4560" i="13"/>
  <c r="Z7166" i="13"/>
  <c r="Z776" i="13"/>
  <c r="Z9568" i="13"/>
  <c r="Z3703" i="13"/>
  <c r="Z2503" i="13"/>
  <c r="Z7471" i="13"/>
  <c r="Z2287" i="13"/>
  <c r="Z1615" i="13"/>
  <c r="Z5193" i="13"/>
  <c r="Z3463" i="13"/>
  <c r="Z1647" i="13"/>
  <c r="Z8670" i="13"/>
  <c r="Z7051" i="13"/>
  <c r="Z5321" i="13"/>
  <c r="Z6591" i="13"/>
  <c r="Z5171" i="13"/>
  <c r="Z9259" i="13"/>
  <c r="Z4861" i="13"/>
  <c r="Z2921" i="13"/>
  <c r="Z8296" i="13"/>
  <c r="Z1763" i="13"/>
  <c r="Z8868" i="13"/>
  <c r="Z1475" i="13"/>
  <c r="Z9112" i="13"/>
  <c r="Z8173" i="13"/>
  <c r="Z8869" i="13"/>
  <c r="Z1680" i="13"/>
  <c r="Z6284" i="13"/>
  <c r="Z1225" i="13"/>
  <c r="Z9827" i="13"/>
  <c r="Z8811" i="13"/>
  <c r="Z7142" i="13"/>
  <c r="Z8113" i="13"/>
  <c r="Z9160" i="13"/>
  <c r="Z5493" i="13"/>
  <c r="Z4189" i="13"/>
  <c r="Z7783" i="13"/>
  <c r="Z6414" i="13"/>
  <c r="Z1814" i="13"/>
  <c r="Z2482" i="13"/>
  <c r="Z9301" i="13"/>
  <c r="Z7223" i="13"/>
  <c r="Z2902" i="13"/>
  <c r="Z5805" i="13"/>
  <c r="Z5066" i="13"/>
  <c r="Z765" i="13"/>
  <c r="Z3994" i="13"/>
  <c r="Z5923" i="13"/>
  <c r="Z6021" i="13"/>
  <c r="Z957" i="13"/>
  <c r="Z7284" i="13"/>
  <c r="Z2810" i="13"/>
  <c r="Z3145" i="13"/>
  <c r="Z7091" i="13"/>
  <c r="Z4173" i="13"/>
  <c r="Z1431" i="13"/>
  <c r="Z5119" i="13"/>
  <c r="Z8360" i="13"/>
  <c r="Z2839" i="13"/>
  <c r="Z4419" i="13"/>
  <c r="Z655" i="13"/>
  <c r="Z6349" i="13"/>
  <c r="Z4830" i="13"/>
  <c r="Z2113" i="13"/>
  <c r="Z5456" i="13"/>
  <c r="Z8563" i="13"/>
  <c r="Z2514" i="13"/>
  <c r="Z7528" i="13"/>
  <c r="Z7579" i="13"/>
  <c r="Z4814" i="13"/>
  <c r="Z1395" i="13"/>
  <c r="Z990" i="13"/>
  <c r="Z2825" i="13"/>
  <c r="Z7445" i="13"/>
  <c r="Z913" i="13"/>
  <c r="Z5068" i="13"/>
  <c r="Z7243" i="13"/>
  <c r="Z2720" i="13"/>
  <c r="Z4921" i="13"/>
  <c r="Z322" i="13"/>
  <c r="Z6358" i="13"/>
  <c r="Z1270" i="13"/>
  <c r="Z8210" i="13"/>
  <c r="Z887" i="13"/>
  <c r="Z5781" i="13"/>
  <c r="Z5930" i="13"/>
  <c r="Z2082" i="13"/>
  <c r="Z2274" i="13"/>
  <c r="Z2565" i="13"/>
  <c r="Z3117" i="13"/>
  <c r="Z2557" i="13"/>
  <c r="Z2409" i="13"/>
  <c r="Z9495" i="13"/>
  <c r="Z1989" i="13"/>
  <c r="Z2198" i="13"/>
  <c r="Z6406" i="13"/>
  <c r="Z915" i="13"/>
  <c r="Z2552" i="13"/>
  <c r="Z4231" i="13"/>
  <c r="Z7002" i="13"/>
  <c r="Z2955" i="13"/>
  <c r="Z3515" i="13"/>
  <c r="Z5087" i="13"/>
  <c r="Z2962" i="13"/>
  <c r="Z4793" i="13"/>
  <c r="Z7234" i="13"/>
  <c r="Z7527" i="13"/>
  <c r="Z5168" i="13"/>
  <c r="Z9380" i="13"/>
  <c r="Z3881" i="13"/>
  <c r="Z3875" i="13"/>
  <c r="Z8627" i="13"/>
  <c r="Z1213" i="13"/>
  <c r="Z7128" i="13"/>
  <c r="Z1540" i="13"/>
  <c r="Z6622" i="13"/>
  <c r="Z114" i="13"/>
  <c r="Z2509" i="13"/>
  <c r="Z5664" i="13"/>
  <c r="Z1743" i="13"/>
  <c r="Z4190" i="13"/>
  <c r="Z7964" i="13"/>
  <c r="Z8048" i="13"/>
  <c r="Z9493" i="13"/>
  <c r="Z8004" i="13"/>
  <c r="Z8376" i="13"/>
  <c r="Z1422" i="13"/>
  <c r="Z6820" i="13"/>
  <c r="Z3146" i="13"/>
  <c r="Z5865" i="13"/>
  <c r="Z3969" i="13"/>
  <c r="Z2633" i="13"/>
  <c r="Z4768" i="13"/>
  <c r="Z8889" i="13"/>
  <c r="Z8088" i="13"/>
  <c r="Z1458" i="13"/>
  <c r="Z3358" i="13"/>
  <c r="Z1455" i="13"/>
  <c r="Z7518" i="13"/>
  <c r="Z8559" i="13"/>
  <c r="Z1477" i="13"/>
  <c r="Z2667" i="13"/>
  <c r="Z1363" i="13"/>
  <c r="Z5358" i="13"/>
  <c r="Z315" i="13"/>
  <c r="Z6430" i="13"/>
  <c r="Z3481" i="13"/>
  <c r="Z5945" i="13"/>
  <c r="Z6234" i="13"/>
  <c r="Z387" i="13"/>
  <c r="Z5801" i="13"/>
  <c r="Z6852" i="13"/>
  <c r="Z2206" i="13"/>
  <c r="Z9379" i="13"/>
  <c r="Z4145" i="13"/>
  <c r="Z1161" i="13"/>
  <c r="Z5761" i="13"/>
  <c r="Z4948" i="13"/>
  <c r="Z4984" i="13"/>
  <c r="Z7764" i="13"/>
  <c r="Z1071" i="13"/>
  <c r="Z1580" i="13"/>
  <c r="Z174" i="13"/>
  <c r="Z9632" i="13"/>
  <c r="Z9189" i="13"/>
  <c r="Z3219" i="13"/>
  <c r="Z9947" i="13"/>
  <c r="Z1483" i="13"/>
  <c r="Z3849" i="13"/>
  <c r="Z2340" i="13"/>
  <c r="Z3233" i="13"/>
  <c r="Z1492" i="13"/>
  <c r="Z2298" i="13"/>
  <c r="Z8761" i="13"/>
  <c r="Z5016" i="13"/>
  <c r="Z3723" i="13"/>
  <c r="Z1435" i="13"/>
  <c r="Z6082" i="13"/>
  <c r="Z1631" i="13"/>
  <c r="Z7649" i="13"/>
  <c r="Z6198" i="13"/>
  <c r="Z8546" i="13"/>
  <c r="Z9149" i="13"/>
  <c r="Z3687" i="13"/>
  <c r="Z4057" i="13"/>
  <c r="Z2837" i="13"/>
  <c r="Z8600" i="13"/>
  <c r="Z8747" i="13"/>
  <c r="Z7398" i="13"/>
  <c r="Z9646" i="13"/>
  <c r="Z209" i="13"/>
  <c r="Z8851" i="13"/>
  <c r="Z2007" i="13"/>
  <c r="Z4847" i="13"/>
  <c r="Z2370" i="13"/>
  <c r="Z327" i="13"/>
  <c r="Z5206" i="13"/>
  <c r="Z101" i="13"/>
  <c r="Z6626" i="13"/>
  <c r="Z4709" i="13"/>
  <c r="Z7188" i="13"/>
  <c r="Z1405" i="13"/>
  <c r="Z6730" i="13"/>
  <c r="Z55" i="13"/>
  <c r="Z64" i="13"/>
  <c r="Z117" i="13"/>
  <c r="DY2" i="13"/>
  <c r="Z6690" i="13"/>
  <c r="Z1532" i="13"/>
  <c r="Z6024" i="13"/>
  <c r="Z4328" i="13"/>
  <c r="Z328" i="13"/>
  <c r="Z4006" i="13"/>
  <c r="Z2707" i="13"/>
  <c r="Z7510" i="13"/>
  <c r="Z1430" i="13"/>
  <c r="Z2957" i="13"/>
  <c r="Z1247" i="13"/>
  <c r="Z4408" i="13"/>
  <c r="Z699" i="13"/>
  <c r="Z1063" i="13"/>
  <c r="Z4796" i="13"/>
  <c r="Z3336" i="13"/>
  <c r="Z4158" i="13"/>
  <c r="Z8853" i="13"/>
  <c r="Z7695" i="13"/>
  <c r="Z4001" i="13"/>
  <c r="Z8505" i="13"/>
  <c r="Z6096" i="13"/>
  <c r="Z8877" i="13"/>
  <c r="Z5184" i="13"/>
  <c r="Z5751" i="13"/>
  <c r="Z9671" i="13"/>
  <c r="Z6936" i="13"/>
  <c r="Z1266" i="13"/>
  <c r="Z6207" i="13"/>
  <c r="Z8119" i="13"/>
  <c r="Z6668" i="13"/>
  <c r="Z455" i="13"/>
  <c r="Z2829" i="13"/>
  <c r="Z9284" i="13"/>
  <c r="Z6397" i="13"/>
  <c r="Z1959" i="13"/>
  <c r="Z8954" i="13"/>
  <c r="Z9551" i="13"/>
  <c r="Z2057" i="13"/>
  <c r="Z8189" i="13"/>
  <c r="Z1983" i="13"/>
  <c r="Z9175" i="13"/>
  <c r="Z593" i="13"/>
  <c r="Z4912" i="13"/>
  <c r="Z4215" i="13"/>
  <c r="Z3580" i="13"/>
  <c r="Z2588" i="13"/>
  <c r="Z9088" i="13"/>
  <c r="Z9881" i="13"/>
  <c r="Z330" i="13"/>
  <c r="Z1264" i="13"/>
  <c r="Z4329" i="13"/>
  <c r="Z4160" i="13"/>
  <c r="Z225" i="13"/>
  <c r="Z5802" i="13"/>
  <c r="Z8749" i="13"/>
  <c r="Z3905" i="13"/>
  <c r="Z6086" i="13"/>
  <c r="Z2854" i="13"/>
  <c r="Z9233" i="13"/>
  <c r="Z4884" i="13"/>
  <c r="Z7153" i="13"/>
  <c r="Z766" i="13"/>
  <c r="Z5725" i="13"/>
  <c r="Z1160" i="13"/>
  <c r="Z390" i="13"/>
  <c r="Z3045" i="13"/>
  <c r="Z7625" i="13"/>
  <c r="Z7202" i="13"/>
  <c r="Z2008" i="13"/>
  <c r="Z6832" i="13"/>
  <c r="Z6703" i="13"/>
  <c r="Z5430" i="13"/>
  <c r="Z3181" i="13"/>
  <c r="Z5495" i="13"/>
  <c r="Z6990" i="13"/>
  <c r="Z6420" i="13"/>
  <c r="Z8721" i="13"/>
  <c r="Z2058" i="13"/>
  <c r="Z1081" i="13"/>
  <c r="Z7644" i="13"/>
  <c r="Z907" i="13"/>
  <c r="Z5524" i="13"/>
  <c r="Z8298" i="13"/>
  <c r="Z9627" i="13"/>
  <c r="Z3970" i="13"/>
  <c r="Z1993" i="13"/>
  <c r="Z4772" i="13"/>
  <c r="Z4506" i="13"/>
  <c r="Z5817" i="13"/>
  <c r="Z7967" i="13"/>
  <c r="Z1129" i="13"/>
  <c r="Z2693" i="13"/>
  <c r="Z2547" i="13"/>
  <c r="Z3539" i="13"/>
  <c r="Z5293" i="13"/>
  <c r="Z488" i="13"/>
  <c r="Z9603" i="13"/>
  <c r="Z8899" i="13"/>
  <c r="Z1426" i="13"/>
  <c r="Z9319" i="13"/>
  <c r="Z2193" i="13"/>
  <c r="Z7545" i="13"/>
  <c r="Z4317" i="13"/>
  <c r="Z7470" i="13"/>
  <c r="Z3299" i="13"/>
  <c r="Z7215" i="13"/>
  <c r="Z5465" i="13"/>
  <c r="Z5774" i="13"/>
  <c r="Z9094" i="13"/>
  <c r="Z1287" i="13"/>
  <c r="Z5551" i="13"/>
  <c r="Z3133" i="13"/>
  <c r="Z9670" i="13"/>
  <c r="Z6089" i="13"/>
  <c r="Z4973" i="13"/>
  <c r="Z9452" i="13"/>
  <c r="Z960" i="13"/>
  <c r="Z1613" i="13"/>
  <c r="Z5506" i="13"/>
  <c r="Z5362" i="13"/>
  <c r="Z3389" i="13"/>
  <c r="Z2603" i="13"/>
  <c r="Z9964" i="13"/>
  <c r="Z4253" i="13"/>
  <c r="Z8443" i="13"/>
  <c r="Z9962" i="13"/>
  <c r="Z3693" i="13"/>
  <c r="Z7928" i="13"/>
  <c r="Z7134" i="13"/>
  <c r="Z2135" i="13"/>
  <c r="Z3656" i="13"/>
  <c r="Z8635" i="13"/>
  <c r="Z4454" i="13"/>
  <c r="Z3025" i="13"/>
  <c r="Z3282" i="13"/>
  <c r="Z2131" i="13"/>
  <c r="Z744" i="13"/>
  <c r="Z2422" i="13"/>
  <c r="Z9789" i="13"/>
  <c r="Z484" i="13"/>
  <c r="Z4484" i="13"/>
  <c r="Z2980" i="13"/>
  <c r="Z576" i="13"/>
  <c r="Z3854" i="13"/>
  <c r="Z2728" i="13"/>
  <c r="Z4626" i="13"/>
  <c r="Z5450" i="13"/>
  <c r="Z7327" i="13"/>
  <c r="Z6385" i="13"/>
  <c r="DX2" i="13"/>
  <c r="Z5064" i="13"/>
  <c r="Z5652" i="13"/>
  <c r="Z7238" i="13"/>
  <c r="Z7364" i="13"/>
  <c r="Z6975" i="13"/>
  <c r="Z1195" i="13"/>
  <c r="Z3540" i="13"/>
  <c r="Z6716" i="13"/>
  <c r="Z2396" i="13"/>
  <c r="Z4842" i="13"/>
  <c r="Z7845" i="13"/>
  <c r="Z1754" i="13"/>
  <c r="Z7389" i="13"/>
  <c r="Z3749" i="13"/>
  <c r="Z1434" i="13"/>
  <c r="Z4969" i="13"/>
  <c r="Z9194" i="13"/>
  <c r="Z9439" i="13"/>
  <c r="Z8901" i="13"/>
  <c r="Z9115" i="13"/>
  <c r="Z2522" i="13"/>
  <c r="Z192" i="13"/>
  <c r="Z9770" i="13"/>
  <c r="Z2533" i="13"/>
  <c r="Z352" i="13"/>
  <c r="Z8882" i="13"/>
  <c r="Z2841" i="13"/>
  <c r="Z4138" i="13"/>
  <c r="Z3334" i="13"/>
  <c r="Z4658" i="13"/>
  <c r="Z2376" i="13"/>
  <c r="Z2609" i="13"/>
  <c r="Z7392" i="13"/>
  <c r="Z6456" i="13"/>
  <c r="Z976" i="13"/>
  <c r="Z2465" i="13"/>
  <c r="Z2361" i="13"/>
  <c r="Z5783" i="13"/>
  <c r="Z7931" i="13"/>
  <c r="Z8343" i="13"/>
  <c r="Z9331" i="13"/>
  <c r="Z6295" i="13"/>
  <c r="Z6639" i="13"/>
  <c r="Z9374" i="13"/>
  <c r="Z4500" i="13"/>
  <c r="Z2441" i="13"/>
  <c r="Z1549" i="13"/>
  <c r="Z9409" i="13"/>
  <c r="Z8872" i="13"/>
  <c r="Z9575" i="13"/>
  <c r="Z8124" i="13"/>
  <c r="Z2481" i="13"/>
  <c r="Z8098" i="13"/>
  <c r="Z403" i="13"/>
  <c r="Z5548" i="13"/>
  <c r="Z5466" i="13"/>
  <c r="Z8132" i="13"/>
  <c r="Z5683" i="13"/>
  <c r="Z3581" i="13"/>
  <c r="Z8857" i="13"/>
  <c r="Z3752" i="13"/>
  <c r="Z9162" i="13"/>
  <c r="Z8470" i="13"/>
  <c r="Z9314" i="13"/>
  <c r="Z7906" i="13"/>
  <c r="Z6891" i="13"/>
  <c r="Z3256" i="13"/>
  <c r="Z1921" i="13"/>
  <c r="Z4320" i="13"/>
  <c r="Z4632" i="13"/>
  <c r="Z2931" i="13"/>
  <c r="Z1991" i="13"/>
  <c r="Z6150" i="13"/>
  <c r="Z803" i="13"/>
  <c r="Z5274" i="13"/>
  <c r="Z7949" i="13"/>
  <c r="Z3403" i="13"/>
  <c r="Z1653" i="13"/>
  <c r="Z5449" i="13"/>
  <c r="Z7191" i="13"/>
  <c r="Z6046" i="13"/>
  <c r="Z6372" i="13"/>
  <c r="Z1669" i="13"/>
  <c r="Z3326" i="13"/>
  <c r="Z5875" i="13"/>
  <c r="Z9669" i="13"/>
  <c r="Z3454" i="13"/>
  <c r="Z471" i="13"/>
  <c r="AE2" i="13"/>
  <c r="Z2595" i="13"/>
  <c r="Z7925" i="13"/>
  <c r="Z6327" i="13"/>
  <c r="Z3666" i="13"/>
  <c r="Z8039" i="13"/>
  <c r="Z9481" i="13"/>
  <c r="Z7721" i="13"/>
  <c r="Z679" i="13"/>
  <c r="Z3108" i="13"/>
  <c r="Z7867" i="13"/>
  <c r="Z8552" i="13"/>
  <c r="Z3379" i="13"/>
  <c r="Z1340" i="13"/>
  <c r="Z6070" i="13"/>
  <c r="Z833" i="13"/>
  <c r="Z9537" i="13"/>
  <c r="Z9320" i="13"/>
  <c r="Z1472" i="13"/>
  <c r="Z3926" i="13"/>
  <c r="Z6627" i="13"/>
  <c r="Z6702" i="13"/>
  <c r="Z3017" i="13"/>
  <c r="Z1470" i="13"/>
  <c r="Z7303" i="13"/>
  <c r="Z6099" i="13"/>
  <c r="Z8842" i="13"/>
  <c r="Z8687" i="13"/>
  <c r="Z8910" i="13"/>
  <c r="Z1962" i="13"/>
  <c r="Z3902" i="13"/>
  <c r="Z517" i="13"/>
  <c r="Z8415" i="13"/>
  <c r="Z4885" i="13"/>
  <c r="Z4875" i="13"/>
  <c r="Z304" i="13"/>
  <c r="Z582" i="13"/>
  <c r="Z6532" i="13"/>
  <c r="Z9681" i="13"/>
  <c r="Z3702" i="13"/>
  <c r="Z9984" i="13"/>
  <c r="Z3015" i="13"/>
  <c r="Z3719" i="13"/>
  <c r="Z6944" i="13"/>
  <c r="Z2771" i="13"/>
  <c r="Z9237" i="13"/>
  <c r="Z9732" i="13"/>
  <c r="Z2191" i="13"/>
  <c r="Z1077" i="13"/>
  <c r="Z709" i="13"/>
  <c r="Z3907" i="13"/>
  <c r="Z4318" i="13"/>
  <c r="Z8664" i="13"/>
  <c r="Z1944" i="13"/>
  <c r="Z5472" i="13"/>
  <c r="Z4676" i="13"/>
  <c r="Z8727" i="13"/>
  <c r="Z6720" i="13"/>
  <c r="Z9261" i="13"/>
  <c r="Z5002" i="13"/>
  <c r="Z8561" i="13"/>
  <c r="Z1136" i="13"/>
  <c r="Z2629" i="13"/>
  <c r="Z5479" i="13"/>
  <c r="Z7708" i="13"/>
  <c r="Z2808" i="13"/>
  <c r="Z2115" i="13"/>
  <c r="Z1753" i="13"/>
  <c r="Z8464" i="13"/>
  <c r="Z3537" i="13"/>
  <c r="Z4115" i="13"/>
  <c r="Z1685" i="13"/>
  <c r="Z9600" i="13"/>
  <c r="Z4590" i="13"/>
  <c r="Z7804" i="13"/>
  <c r="Z2449" i="13"/>
  <c r="Z1493" i="13"/>
  <c r="Z3475" i="13"/>
  <c r="Z205" i="13"/>
  <c r="Z5162" i="13"/>
  <c r="Z384" i="13"/>
  <c r="Z513" i="13"/>
  <c r="Z1087" i="13"/>
  <c r="Z298" i="13"/>
  <c r="Z1687" i="13"/>
  <c r="Z4666" i="13"/>
  <c r="Z5359" i="13"/>
  <c r="Z7891" i="13"/>
  <c r="Z3604" i="13"/>
  <c r="Z4714" i="13"/>
  <c r="Z1519" i="13"/>
  <c r="Z6764" i="13"/>
  <c r="Z150" i="13"/>
  <c r="Z982" i="13"/>
  <c r="Z5013" i="13"/>
  <c r="Z5136" i="13"/>
  <c r="Z8346" i="13"/>
  <c r="Z7987" i="13"/>
  <c r="Z6453" i="13"/>
  <c r="Z1069" i="13"/>
  <c r="Z1153" i="13"/>
  <c r="Z7306" i="13"/>
  <c r="Z3774" i="13"/>
  <c r="Z5747" i="13"/>
  <c r="Z5463" i="13"/>
  <c r="Z7227" i="13"/>
  <c r="Z3629" i="13"/>
  <c r="Z2286" i="13"/>
  <c r="Z1424" i="13"/>
  <c r="Z645" i="13"/>
  <c r="Z9655" i="13"/>
  <c r="Z3981" i="13"/>
  <c r="Z6382" i="13"/>
  <c r="Z7291" i="13"/>
  <c r="Z3720" i="13"/>
  <c r="Z1953" i="13"/>
  <c r="Z6318" i="13"/>
  <c r="Z3735" i="13"/>
  <c r="Z8020" i="13"/>
  <c r="Z875" i="13"/>
  <c r="Z6253" i="13"/>
  <c r="Z6485" i="13"/>
  <c r="Z7556" i="13"/>
  <c r="Z1265" i="13"/>
  <c r="Z5917" i="13"/>
  <c r="Z2259" i="13"/>
  <c r="Z4597" i="13"/>
  <c r="Z1382" i="13"/>
  <c r="Z6088" i="13"/>
  <c r="Z824" i="13"/>
  <c r="Z1330" i="13"/>
  <c r="Z8513" i="13"/>
  <c r="Z8049" i="13"/>
  <c r="Z3401" i="13"/>
  <c r="Z6160" i="13"/>
  <c r="Z1304" i="13"/>
  <c r="Z1538" i="13"/>
  <c r="Z2202" i="13"/>
  <c r="Z1776" i="13"/>
  <c r="Z3261" i="13"/>
  <c r="Z5665" i="13"/>
  <c r="Z6615" i="13"/>
  <c r="Z3311" i="13"/>
  <c r="Z7573" i="13"/>
  <c r="Z8682" i="13"/>
  <c r="Z4014" i="13"/>
  <c r="Z616" i="13"/>
  <c r="Z9464" i="13"/>
  <c r="Z2631" i="13"/>
  <c r="Z1899" i="13"/>
  <c r="Z9939" i="13"/>
  <c r="Z5322" i="13"/>
  <c r="Z6704" i="13"/>
  <c r="Z530" i="13"/>
  <c r="Z9345" i="13"/>
  <c r="Z867" i="13"/>
  <c r="Z8875" i="13"/>
  <c r="Z131" i="13"/>
  <c r="Z65" i="13"/>
  <c r="Z7877" i="13"/>
  <c r="Z2175" i="13"/>
  <c r="Z5338" i="13"/>
  <c r="Z9972" i="13"/>
  <c r="Z3827" i="13"/>
  <c r="Z9451" i="13"/>
  <c r="Z8883" i="13"/>
  <c r="Z143" i="13"/>
  <c r="Z1423" i="13"/>
  <c r="Z8211" i="13"/>
  <c r="Z2279" i="13"/>
  <c r="Z2363" i="13"/>
  <c r="Z8402" i="13"/>
  <c r="Z1208" i="13"/>
  <c r="Z7676" i="13"/>
  <c r="Z9505" i="13"/>
  <c r="Z7592" i="13"/>
  <c r="Z8607" i="13"/>
  <c r="Z3639" i="13"/>
  <c r="Z9014" i="13"/>
  <c r="Z3289" i="13"/>
  <c r="Z5993" i="13"/>
  <c r="Z6882" i="13"/>
  <c r="Z3755" i="13"/>
  <c r="Z4282" i="13"/>
  <c r="Z8450" i="13"/>
  <c r="Z4510" i="13"/>
  <c r="Z3973" i="13"/>
  <c r="Z6566" i="13"/>
  <c r="Z148" i="13"/>
  <c r="Z5031" i="13"/>
  <c r="Z9662" i="13"/>
  <c r="Z8439" i="13"/>
  <c r="Z9102" i="13"/>
  <c r="Z2579" i="13"/>
  <c r="Z3941" i="13"/>
  <c r="Z8050" i="13"/>
  <c r="Z8229" i="13"/>
  <c r="Z1443" i="13"/>
  <c r="Z7893" i="13"/>
  <c r="Z4534" i="13"/>
  <c r="Z9517" i="13"/>
  <c r="Z6939" i="13"/>
  <c r="Z1808" i="13"/>
  <c r="Z4836" i="13"/>
  <c r="Z8699" i="13"/>
  <c r="Z8081" i="13"/>
  <c r="Z527" i="13"/>
  <c r="Z2919" i="13"/>
  <c r="Z2155" i="13"/>
  <c r="Z9841" i="13"/>
  <c r="Z6504" i="13"/>
  <c r="Z3714" i="13"/>
  <c r="Z2526" i="13"/>
  <c r="Z1604" i="13"/>
  <c r="Z6167" i="13"/>
  <c r="Z5508" i="13"/>
  <c r="Z1328" i="13"/>
  <c r="Z4744" i="13"/>
  <c r="Z7749" i="13"/>
  <c r="Z3787" i="13"/>
  <c r="Z8262" i="13"/>
  <c r="EU2" i="13"/>
  <c r="Z7122" i="13"/>
  <c r="Z6214" i="13"/>
  <c r="Z7431" i="13"/>
  <c r="Z7094" i="13"/>
  <c r="Z6510" i="13"/>
  <c r="Z1535" i="13"/>
  <c r="Z8499" i="13"/>
  <c r="Z6654" i="13"/>
  <c r="Z3467" i="13"/>
  <c r="Z2213" i="13"/>
  <c r="Z1185" i="13"/>
  <c r="Z8233" i="13"/>
  <c r="Z1471" i="13"/>
  <c r="Z8130" i="13"/>
  <c r="Z3903" i="13"/>
  <c r="Z598" i="13"/>
  <c r="Z5879" i="13"/>
  <c r="Z3738" i="13"/>
  <c r="Z5434" i="13"/>
  <c r="Z6812" i="13"/>
  <c r="Z6282" i="13"/>
  <c r="Z1389" i="13"/>
  <c r="Z5252" i="13"/>
  <c r="Z8978" i="13"/>
  <c r="Z2979" i="13"/>
  <c r="Z9943" i="13"/>
  <c r="Z9971" i="13"/>
  <c r="Z2121" i="13"/>
  <c r="Z9940" i="13"/>
  <c r="Z3187" i="13"/>
  <c r="Z6209" i="13"/>
  <c r="Z7467" i="13"/>
  <c r="Z3154" i="13"/>
  <c r="Z7793" i="13"/>
  <c r="Z1780" i="13"/>
  <c r="Z6596" i="13"/>
  <c r="Z9659" i="13"/>
  <c r="Z6015" i="13"/>
  <c r="Z8136" i="13"/>
  <c r="Z8234" i="13"/>
  <c r="Z7763" i="13"/>
  <c r="Z1499" i="13"/>
  <c r="Z7663" i="13"/>
  <c r="Z9141" i="13"/>
  <c r="Z2149" i="13"/>
  <c r="Z4719" i="13"/>
  <c r="Z168" i="13"/>
  <c r="Z6544" i="13"/>
  <c r="Z7940" i="13"/>
  <c r="Z7276" i="13"/>
  <c r="Z9540" i="13"/>
  <c r="Z9302" i="13"/>
  <c r="Z1792" i="13"/>
  <c r="Z2044" i="13"/>
  <c r="Z577" i="13"/>
  <c r="Z2767" i="13"/>
  <c r="Z3231" i="13"/>
  <c r="Z1219" i="13"/>
  <c r="Z1672" i="13"/>
  <c r="Z3021" i="13"/>
  <c r="Z5307" i="13"/>
  <c r="Z9280" i="13"/>
  <c r="Z7757" i="13"/>
  <c r="Z2965" i="13"/>
  <c r="Z9958" i="13"/>
  <c r="Z6963" i="13"/>
  <c r="Z9292" i="13"/>
  <c r="Z3053" i="13"/>
  <c r="Z459" i="13"/>
  <c r="Z4103" i="13"/>
  <c r="Z8420" i="13"/>
  <c r="Z7348" i="13"/>
  <c r="Z2535" i="13"/>
  <c r="Z450" i="13"/>
  <c r="Z2541" i="13"/>
  <c r="Z9692" i="13"/>
  <c r="Z1400" i="13"/>
  <c r="Z1837" i="13"/>
  <c r="Z9902" i="13"/>
  <c r="Z6078" i="13"/>
  <c r="Z1551" i="13"/>
  <c r="Z6125" i="13"/>
  <c r="Z1557" i="13"/>
  <c r="Z8334" i="13"/>
  <c r="Z7499" i="13"/>
  <c r="Z3410" i="13"/>
  <c r="Z2612" i="13"/>
  <c r="Z7472" i="13"/>
  <c r="Z7913" i="13"/>
  <c r="Z2477" i="13"/>
  <c r="Z2975" i="13"/>
  <c r="Z5981" i="13"/>
  <c r="Z3163" i="13"/>
  <c r="Z9250" i="13"/>
  <c r="Z8465" i="13"/>
  <c r="Z2443" i="13"/>
  <c r="Z5318" i="13"/>
  <c r="Z7962" i="13"/>
  <c r="Z3559" i="13"/>
  <c r="Z9896" i="13"/>
  <c r="Z1049" i="13"/>
  <c r="Z5850" i="13"/>
  <c r="Z783" i="13"/>
  <c r="Z9614" i="13"/>
  <c r="Z4400" i="13"/>
  <c r="Z8621" i="13"/>
  <c r="Z8530" i="13"/>
  <c r="Z9977" i="13"/>
  <c r="Z3514" i="13"/>
  <c r="Z8961" i="13"/>
  <c r="Z5901" i="13"/>
  <c r="Z6208" i="13"/>
  <c r="Z1135" i="13"/>
  <c r="Z4649" i="13"/>
  <c r="Z7478" i="13"/>
  <c r="Z5992" i="13"/>
  <c r="Z731" i="13"/>
  <c r="Z3717" i="13"/>
  <c r="Z7844" i="13"/>
  <c r="Z1867" i="13"/>
  <c r="Z4896" i="13"/>
  <c r="Z9651" i="13"/>
  <c r="Z9534" i="13"/>
  <c r="Z9363" i="13"/>
  <c r="Z5398" i="13"/>
  <c r="Z2059" i="13"/>
  <c r="Z8151" i="13"/>
  <c r="Z7608" i="13"/>
  <c r="Z7404" i="13"/>
  <c r="Z8241" i="13"/>
  <c r="Z9883" i="13"/>
  <c r="Z6630" i="13"/>
  <c r="Z5374" i="13"/>
  <c r="Z8658" i="13"/>
  <c r="Z8575" i="13"/>
  <c r="Z2090" i="13"/>
  <c r="Z903" i="13"/>
  <c r="Z7453" i="13"/>
  <c r="Z1118" i="13"/>
  <c r="Z3223" i="13"/>
  <c r="Z3093" i="13"/>
  <c r="Z8418" i="13"/>
  <c r="Z2863" i="13"/>
  <c r="Z8765" i="13"/>
  <c r="Z5673" i="13"/>
  <c r="Z3253" i="13"/>
  <c r="Z2154" i="13"/>
  <c r="Z9095" i="13"/>
  <c r="Z2676" i="13"/>
  <c r="Z8337" i="13"/>
  <c r="Z9113" i="13"/>
  <c r="Z8717" i="13"/>
  <c r="Z1996" i="13"/>
  <c r="Z2450" i="13"/>
  <c r="Z8363" i="13"/>
  <c r="Z3558" i="13"/>
  <c r="Z6706" i="13"/>
  <c r="Z5818" i="13"/>
  <c r="Z9364" i="13"/>
  <c r="Z5606" i="13"/>
  <c r="Z8282" i="13"/>
  <c r="Z6007" i="13"/>
  <c r="Z8900" i="13"/>
  <c r="Z6119" i="13"/>
  <c r="Z8496" i="13"/>
  <c r="Z3503" i="13"/>
  <c r="Z6862" i="13"/>
  <c r="Z1335" i="13"/>
  <c r="Z6518" i="13"/>
  <c r="Z9521" i="13"/>
  <c r="Z7407" i="13"/>
  <c r="Z7999" i="13"/>
  <c r="Z449" i="13"/>
  <c r="Z5715" i="13"/>
  <c r="Z1857" i="13"/>
  <c r="Z4801" i="13"/>
  <c r="Z1075" i="13"/>
  <c r="Z4764" i="13"/>
  <c r="Z8461" i="13"/>
  <c r="Z6410" i="13"/>
  <c r="Z6240" i="13"/>
  <c r="Z8964" i="13"/>
  <c r="Z4881" i="13"/>
  <c r="Z196" i="13"/>
  <c r="Z2014" i="13"/>
  <c r="FC2" i="13"/>
  <c r="Z138" i="13"/>
  <c r="FM2" i="13"/>
  <c r="Z6744" i="13"/>
  <c r="Z1177" i="13"/>
  <c r="Z1267" i="13"/>
  <c r="Z4194" i="13"/>
  <c r="Z8413" i="13"/>
  <c r="Z8026" i="13"/>
  <c r="Z6906" i="13"/>
  <c r="Z735" i="13"/>
  <c r="Z5225" i="13"/>
  <c r="Z877" i="13"/>
  <c r="Z6960" i="13"/>
  <c r="Z3437" i="13"/>
  <c r="Z1846" i="13"/>
  <c r="Z3236" i="13"/>
  <c r="Z6348" i="13"/>
  <c r="Z2209" i="13"/>
  <c r="Z853" i="13"/>
  <c r="Z3789" i="13"/>
  <c r="Z1181" i="13"/>
  <c r="Z3996" i="13"/>
  <c r="Z579" i="13"/>
  <c r="Z5967" i="13"/>
  <c r="AH2" i="13"/>
  <c r="Z116" i="13"/>
  <c r="Z7038" i="13"/>
  <c r="CK2" i="13"/>
  <c r="Z7888" i="13"/>
  <c r="Z6231" i="13"/>
  <c r="Z2027" i="13"/>
  <c r="Z8366" i="13"/>
  <c r="Z1410" i="13"/>
  <c r="Z9057" i="13"/>
  <c r="Z1480" i="13"/>
  <c r="Z2937" i="13"/>
  <c r="Z3985" i="13"/>
  <c r="Z331" i="13"/>
  <c r="Z6077" i="13"/>
  <c r="Z848" i="13"/>
  <c r="Z8789" i="13"/>
  <c r="Z4087" i="13"/>
  <c r="Z6782" i="13"/>
  <c r="Z3955" i="13"/>
  <c r="Z2435" i="13"/>
  <c r="Z6085" i="13"/>
  <c r="Z8479" i="13"/>
  <c r="Z5474" i="13"/>
  <c r="Z6900" i="13"/>
  <c r="Z1645" i="13"/>
  <c r="Z814" i="13"/>
  <c r="Z1482" i="13"/>
  <c r="Z8806" i="13"/>
  <c r="Z4093" i="13"/>
  <c r="Z9449" i="13"/>
  <c r="Z9863" i="13"/>
  <c r="Z7257" i="13"/>
  <c r="Z3741" i="13"/>
  <c r="Z5627" i="13"/>
  <c r="Z1598" i="13"/>
  <c r="Z9703" i="13"/>
  <c r="Z6199" i="13"/>
  <c r="Z2306" i="13"/>
  <c r="Z3245" i="13"/>
  <c r="Z7010" i="13"/>
  <c r="Z7553" i="13"/>
  <c r="Z7273" i="13"/>
  <c r="Z9329" i="13"/>
  <c r="Z7683" i="13"/>
  <c r="Z9401" i="13"/>
  <c r="Z5363" i="13"/>
  <c r="Z9406" i="13"/>
  <c r="Z4356" i="13"/>
  <c r="Z1386" i="13"/>
  <c r="Z1901" i="13"/>
  <c r="Z2181" i="13"/>
  <c r="Z8302" i="13"/>
  <c r="Z2197" i="13"/>
  <c r="Z4204" i="13"/>
  <c r="Z2963" i="13"/>
  <c r="Z5242" i="13"/>
  <c r="Z2927" i="13"/>
  <c r="Z8555" i="13"/>
  <c r="Z6133" i="13"/>
  <c r="Z8440" i="13"/>
  <c r="Z2301" i="13"/>
  <c r="Z1464" i="13"/>
  <c r="Z5030" i="13"/>
  <c r="Z5716" i="13"/>
  <c r="Z4096" i="13"/>
  <c r="Z4049" i="13"/>
  <c r="Z2713" i="13"/>
  <c r="Z7586" i="13"/>
  <c r="Z918" i="13"/>
  <c r="Z2312" i="13"/>
  <c r="Z7245" i="13"/>
  <c r="Z2690" i="13"/>
  <c r="Z9020" i="13"/>
  <c r="Z8590" i="13"/>
  <c r="Z8271" i="13"/>
  <c r="Z1329" i="13"/>
  <c r="Z6159" i="13"/>
  <c r="Z182" i="13"/>
  <c r="Z7461" i="13"/>
  <c r="Z5138" i="13"/>
  <c r="Z1005" i="13"/>
  <c r="Z3127" i="13"/>
  <c r="Z872" i="13"/>
  <c r="Z2458" i="13"/>
  <c r="Z3079" i="13"/>
  <c r="Z1855" i="13"/>
  <c r="Z8287" i="13"/>
  <c r="Z5448" i="13"/>
  <c r="Z8015" i="13"/>
  <c r="Z3956" i="13"/>
  <c r="Z1819" i="13"/>
  <c r="Z9501" i="13"/>
  <c r="Z4044" i="13"/>
  <c r="Z3917" i="13"/>
  <c r="Z3832" i="13"/>
  <c r="Z9435" i="13"/>
  <c r="Z6393" i="13"/>
  <c r="Z5556" i="13"/>
  <c r="Z9348" i="13"/>
  <c r="Z5502" i="13"/>
  <c r="Z3198" i="13"/>
  <c r="Z2454" i="13"/>
  <c r="Z8010" i="13"/>
  <c r="Z2914" i="13"/>
  <c r="Z2869" i="13"/>
  <c r="Z8246" i="13"/>
  <c r="Z7907" i="13"/>
  <c r="Z528" i="13"/>
  <c r="Z7847" i="13"/>
  <c r="Z4698" i="13"/>
  <c r="Z3572" i="13"/>
  <c r="Z6009" i="13"/>
  <c r="Z3300" i="13"/>
  <c r="Z6388" i="13"/>
  <c r="Z7911" i="13"/>
  <c r="Z3833" i="13"/>
  <c r="Z8096" i="13"/>
  <c r="Z6609" i="13"/>
  <c r="Z1889" i="13"/>
  <c r="Z9034" i="13"/>
  <c r="Z9003" i="13"/>
  <c r="Z8372" i="13"/>
  <c r="Z6032" i="13"/>
  <c r="Z4824" i="13"/>
  <c r="Z1787" i="13"/>
  <c r="Z7178" i="13"/>
  <c r="Z4862" i="13"/>
  <c r="Z4863" i="13"/>
  <c r="Z572" i="13"/>
  <c r="Z3118" i="13"/>
  <c r="Z2313" i="13"/>
  <c r="Z1121" i="13"/>
  <c r="Z2784" i="13"/>
  <c r="Z9294" i="13"/>
  <c r="Z239" i="13"/>
  <c r="Z1055" i="13"/>
  <c r="Z5756" i="13"/>
  <c r="Z4113" i="13"/>
  <c r="Z7629" i="13"/>
  <c r="Z520" i="13"/>
  <c r="Z9909" i="13"/>
  <c r="Z5534" i="13"/>
  <c r="Z3194" i="13"/>
  <c r="Z6636" i="13"/>
  <c r="Z5275" i="13"/>
  <c r="Z2199" i="13"/>
  <c r="Z5212" i="13"/>
  <c r="Z8953" i="13"/>
  <c r="Z886" i="13"/>
  <c r="Z9044" i="13"/>
  <c r="Z5908" i="13"/>
  <c r="Z2268" i="13"/>
  <c r="Z3085" i="13"/>
  <c r="Z9336" i="13"/>
  <c r="Z8795" i="13"/>
  <c r="Z4269" i="13"/>
  <c r="Z791" i="13"/>
  <c r="Z9612" i="13"/>
  <c r="Z8031" i="13"/>
  <c r="Z1254" i="13"/>
  <c r="Z2053" i="13"/>
  <c r="Z3101" i="13"/>
  <c r="Z2273" i="13"/>
  <c r="Z5246" i="13"/>
  <c r="Z1495" i="13"/>
  <c r="Z6080" i="13"/>
  <c r="Z1006" i="13"/>
  <c r="Z5591" i="13"/>
  <c r="Z4025" i="13"/>
  <c r="Z6221" i="13"/>
  <c r="Z1462" i="13"/>
  <c r="Z6115" i="13"/>
  <c r="Z156" i="13"/>
  <c r="Z8712" i="13"/>
  <c r="Z1488" i="13"/>
  <c r="Z2835" i="13"/>
  <c r="Z7741" i="13"/>
  <c r="Z7857" i="13"/>
  <c r="Z3870" i="13"/>
  <c r="Z1364" i="13"/>
  <c r="Z4864" i="13"/>
  <c r="Z1886" i="13"/>
  <c r="Z9533" i="13"/>
  <c r="Z9235" i="13"/>
  <c r="Z6087" i="13"/>
  <c r="Z1085" i="13"/>
  <c r="Z6740" i="13"/>
  <c r="Z1547" i="13"/>
  <c r="Z3737" i="13"/>
  <c r="Z4635" i="13"/>
  <c r="Z159" i="13"/>
  <c r="Z5254" i="13"/>
  <c r="Z8786" i="13"/>
  <c r="Z5289" i="13"/>
  <c r="Z4220" i="13"/>
  <c r="Z6265" i="13"/>
  <c r="Z261" i="13"/>
  <c r="Z3731" i="13"/>
  <c r="Z9759" i="13"/>
  <c r="Z8265" i="13"/>
  <c r="Z9076" i="13"/>
  <c r="Z9002" i="13"/>
  <c r="Z4654" i="13"/>
  <c r="Z5050" i="13"/>
  <c r="Z4378" i="13"/>
  <c r="Z8223" i="13"/>
  <c r="Z823" i="13"/>
  <c r="Z6344" i="13"/>
  <c r="Z5043" i="13"/>
  <c r="Z250" i="13"/>
  <c r="Z5312" i="13"/>
  <c r="Z2215" i="13"/>
  <c r="Z4075" i="13"/>
  <c r="Z9954" i="13"/>
  <c r="Z6398" i="13"/>
  <c r="Z7136" i="13"/>
  <c r="Z8788" i="13"/>
  <c r="Z2915" i="13"/>
  <c r="Z9853" i="13"/>
  <c r="Z8576" i="13"/>
  <c r="Z4856" i="13"/>
  <c r="Z1638" i="13"/>
  <c r="Z5877" i="13"/>
  <c r="Z3228" i="13"/>
  <c r="Z3130" i="13"/>
  <c r="Z6118" i="13"/>
  <c r="Z9693" i="13"/>
  <c r="Z813" i="13"/>
  <c r="Z583" i="13"/>
  <c r="Z1163" i="13"/>
  <c r="Z3041" i="13"/>
  <c r="Z1546" i="13"/>
  <c r="Z1579" i="13"/>
  <c r="Z345" i="13"/>
  <c r="Z3427" i="13"/>
  <c r="Z5309" i="13"/>
  <c r="Z4258" i="13"/>
  <c r="Z9198" i="13"/>
  <c r="Z2351" i="13"/>
  <c r="Z289" i="13"/>
  <c r="Z8817" i="13"/>
  <c r="Z6814" i="13"/>
  <c r="Z8678" i="13"/>
  <c r="Z653" i="13"/>
  <c r="Z5771" i="13"/>
  <c r="Z9022" i="13"/>
  <c r="Z2017" i="13"/>
  <c r="Z4369" i="13"/>
  <c r="Z585" i="13"/>
  <c r="Z9458" i="13"/>
  <c r="Z8794" i="13"/>
  <c r="Z6568" i="13"/>
  <c r="Z8533" i="13"/>
  <c r="Z8848" i="13"/>
  <c r="Z2024" i="13"/>
  <c r="Z8709" i="13"/>
  <c r="Z7777" i="13"/>
  <c r="Z7042" i="13"/>
  <c r="Z3309" i="13"/>
  <c r="Z4866" i="13"/>
  <c r="Z1358" i="13"/>
  <c r="Z8095" i="13"/>
  <c r="Z3858" i="13"/>
  <c r="Z3842" i="13"/>
  <c r="Z3915" i="13"/>
  <c r="Z2889" i="13"/>
  <c r="Z8976" i="13"/>
  <c r="Z8965" i="13"/>
  <c r="Z3123" i="13"/>
  <c r="Z5439" i="13"/>
  <c r="Z9761" i="13"/>
  <c r="Z9290" i="13"/>
  <c r="Z4839" i="13"/>
  <c r="Z9032" i="13"/>
  <c r="Z3507" i="13"/>
  <c r="Z1833" i="13"/>
  <c r="Z6617" i="13"/>
  <c r="Z5032" i="13"/>
  <c r="Z6334" i="13"/>
  <c r="Z7559" i="13"/>
  <c r="Z3733" i="13"/>
  <c r="Z9347" i="13"/>
  <c r="Z816" i="13"/>
  <c r="Z8154" i="13"/>
  <c r="Z6724" i="13"/>
  <c r="Z5200" i="13"/>
  <c r="Z7297" i="13"/>
  <c r="Z8802" i="13"/>
  <c r="Z7669" i="13"/>
  <c r="Z8725" i="13"/>
  <c r="Z9868" i="13"/>
  <c r="Z6676" i="13"/>
  <c r="Z1279" i="13"/>
  <c r="Z4202" i="13"/>
  <c r="Z5034" i="13"/>
  <c r="Z9512" i="13"/>
  <c r="Z6444" i="13"/>
  <c r="Z8133" i="13"/>
  <c r="Z9169" i="13"/>
  <c r="Z6121" i="13"/>
  <c r="Z8541" i="13"/>
  <c r="Z9835" i="13"/>
  <c r="Z6964" i="13"/>
  <c r="Z3188" i="13"/>
  <c r="Z5120" i="13"/>
  <c r="Z782" i="13"/>
  <c r="Z1025" i="13"/>
  <c r="Z2147" i="13"/>
  <c r="Z531" i="13"/>
  <c r="Z8365" i="13"/>
  <c r="Z4424" i="13"/>
  <c r="Z9285" i="13"/>
  <c r="Z6660" i="13"/>
  <c r="Z7429" i="13"/>
  <c r="Z9857" i="13"/>
  <c r="Z4855" i="13"/>
  <c r="Z3265" i="13"/>
  <c r="Z1958" i="13"/>
  <c r="Z4770" i="13"/>
  <c r="Z2657" i="13"/>
  <c r="Z5628" i="13"/>
  <c r="Z2493" i="13"/>
  <c r="Z5735" i="13"/>
  <c r="Z2455" i="13"/>
  <c r="Z6257" i="13"/>
  <c r="Z737" i="13"/>
  <c r="Z4622" i="13"/>
  <c r="Z7747" i="13"/>
  <c r="Z7115" i="13"/>
  <c r="Z9030" i="13"/>
  <c r="Z2030" i="13"/>
  <c r="Z1032" i="13"/>
  <c r="Z4850" i="13"/>
  <c r="Z4401" i="13"/>
  <c r="Z588" i="13"/>
  <c r="Z7131" i="13"/>
  <c r="Z5859" i="13"/>
  <c r="Z8885" i="13"/>
  <c r="Z8375" i="13"/>
  <c r="Z9890" i="13"/>
  <c r="Z7532" i="13"/>
  <c r="Z2091" i="13"/>
  <c r="Z3087" i="13"/>
  <c r="Z7005" i="13"/>
  <c r="Z4672" i="13"/>
  <c r="Z1486" i="13"/>
  <c r="Z5838" i="13"/>
  <c r="Z8792" i="13"/>
  <c r="Z2961" i="13"/>
  <c r="Z9820" i="13"/>
  <c r="Z5883" i="13"/>
  <c r="Z8688" i="13"/>
  <c r="Z3623" i="13"/>
  <c r="Z2391" i="13"/>
  <c r="Z1508" i="13"/>
  <c r="Z6111" i="13"/>
  <c r="Z4135" i="13"/>
  <c r="Z2599" i="13"/>
  <c r="Z6331" i="13"/>
  <c r="Z1789" i="13"/>
  <c r="Z153" i="13"/>
  <c r="Z2110" i="13"/>
  <c r="Z4306" i="13"/>
  <c r="Z2141" i="13"/>
  <c r="Z3651" i="13"/>
  <c r="Z8212" i="13"/>
  <c r="Z5284" i="13"/>
  <c r="Z5381" i="13"/>
  <c r="Z3705" i="13"/>
  <c r="Z8598" i="13"/>
  <c r="Z1171" i="13"/>
  <c r="Z1842" i="13"/>
  <c r="Z2669" i="13"/>
  <c r="Z347" i="13"/>
  <c r="Z3051" i="13"/>
  <c r="Z9817" i="13"/>
  <c r="Z8568" i="13"/>
  <c r="Z8014" i="13"/>
  <c r="Z5848" i="13"/>
  <c r="Z1123" i="13"/>
  <c r="Z8597" i="13"/>
  <c r="Z1137" i="13"/>
  <c r="Z9122" i="13"/>
  <c r="Z2820" i="13"/>
  <c r="Z1948" i="13"/>
  <c r="Z950" i="13"/>
  <c r="Z2635" i="13"/>
  <c r="Z9999" i="13"/>
  <c r="Z1507" i="13"/>
  <c r="Z8608" i="13"/>
  <c r="Z6218" i="13"/>
  <c r="Z1576" i="13"/>
  <c r="Z1469" i="13"/>
  <c r="Z9558" i="13"/>
  <c r="Z2822" i="13"/>
  <c r="Z3923" i="13"/>
  <c r="Z290" i="13"/>
  <c r="Z2948" i="13"/>
  <c r="Z7387" i="13"/>
  <c r="Z9764" i="13"/>
  <c r="Z1206" i="13"/>
  <c r="Z8220" i="13"/>
  <c r="Z9023" i="13"/>
  <c r="Z7138" i="13"/>
  <c r="Z1947" i="13"/>
  <c r="Z9006" i="13"/>
  <c r="Z4924" i="13"/>
  <c r="Z3225" i="13"/>
  <c r="Z3392" i="13"/>
  <c r="Z1533" i="13"/>
  <c r="Z6186" i="13"/>
  <c r="Z1955" i="13"/>
  <c r="Z7393" i="13"/>
  <c r="Z8534" i="13"/>
  <c r="Z3701" i="13"/>
  <c r="Z2589" i="13"/>
  <c r="Z8178" i="13"/>
  <c r="Z7365" i="13"/>
  <c r="Z9341" i="13"/>
  <c r="Z987" i="13"/>
  <c r="Z8012" i="13"/>
  <c r="Z6213" i="13"/>
  <c r="Z8236" i="13"/>
  <c r="Z958" i="13"/>
  <c r="Z1321" i="13"/>
  <c r="Z6855" i="13"/>
  <c r="Z7988" i="13"/>
  <c r="Z6066" i="13"/>
  <c r="Z3205" i="13"/>
  <c r="Z5638" i="13"/>
  <c r="Z1128" i="13"/>
  <c r="Z9598" i="13"/>
  <c r="Z1932" i="13"/>
  <c r="Z3867" i="13"/>
  <c r="Z967" i="13"/>
  <c r="Z4126" i="13"/>
  <c r="Z2061" i="13"/>
  <c r="Z4601" i="13"/>
  <c r="Z9430" i="13"/>
  <c r="Z1657" i="13"/>
  <c r="Z7279" i="13"/>
  <c r="Z934" i="13"/>
  <c r="Z1612" i="13"/>
  <c r="Z9313" i="13"/>
  <c r="Z2663" i="13"/>
  <c r="Z8277" i="13"/>
  <c r="Z805" i="13"/>
  <c r="Z6048" i="13"/>
  <c r="Z4362" i="13"/>
  <c r="Z7765" i="13"/>
  <c r="Z8311" i="13"/>
  <c r="Z9047" i="13"/>
  <c r="Z8390" i="13"/>
  <c r="Z8207" i="13"/>
  <c r="Z255" i="13"/>
  <c r="Z6637" i="13"/>
  <c r="Z4222" i="13"/>
  <c r="Z726" i="13"/>
  <c r="Z854" i="13"/>
  <c r="Z7360" i="13"/>
  <c r="Z5709" i="13"/>
  <c r="Z9580" i="13"/>
  <c r="Z4802" i="13"/>
  <c r="Z7997" i="13"/>
  <c r="Z9323" i="13"/>
  <c r="Z6367" i="13"/>
  <c r="Z8892" i="13"/>
  <c r="Z9811" i="13"/>
  <c r="Z6029" i="13"/>
  <c r="Z3513" i="13"/>
  <c r="Z1715" i="13"/>
  <c r="Z3028" i="13"/>
  <c r="Z3593" i="13"/>
  <c r="Z8982" i="13"/>
  <c r="Z7068" i="13"/>
  <c r="Z4736" i="13"/>
  <c r="Z3157" i="13"/>
  <c r="Z6016" i="13"/>
  <c r="Z7207" i="13"/>
  <c r="Z6494" i="13"/>
  <c r="Z7399" i="13"/>
  <c r="Z8933" i="13"/>
  <c r="Z9500" i="13"/>
  <c r="Z8993" i="13"/>
  <c r="Z4494" i="13"/>
  <c r="Z5966" i="13"/>
  <c r="Z6054" i="13"/>
  <c r="Z686" i="13"/>
  <c r="Z9289" i="13"/>
  <c r="Z1922" i="13"/>
  <c r="Z3976" i="13"/>
  <c r="Z1235" i="13"/>
  <c r="Z8478" i="13"/>
  <c r="Z6738" i="13"/>
  <c r="Z5038" i="13"/>
  <c r="Z6836" i="13"/>
  <c r="Z8033" i="13"/>
  <c r="Z1205" i="13"/>
  <c r="Z1485" i="13"/>
  <c r="Z1595" i="13"/>
  <c r="Z3333" i="13"/>
  <c r="Z4250" i="13"/>
  <c r="Z2563" i="13"/>
  <c r="Z3002" i="13"/>
  <c r="Z162" i="13"/>
  <c r="Z6287" i="13"/>
  <c r="Z7923" i="13"/>
  <c r="Z5140" i="13"/>
  <c r="Z6423" i="13"/>
  <c r="Z3383" i="13"/>
  <c r="Z7114" i="13"/>
  <c r="Z2001" i="13"/>
  <c r="Z6935" i="13"/>
  <c r="Z3847" i="13"/>
  <c r="Z6277" i="13"/>
  <c r="Z1728" i="13"/>
  <c r="Z807" i="13"/>
  <c r="Z1019" i="13"/>
  <c r="Z3443" i="13"/>
  <c r="Z6793" i="13"/>
  <c r="Z3921" i="13"/>
  <c r="Z1779" i="13"/>
  <c r="Z7164" i="13"/>
  <c r="Z6915" i="13"/>
  <c r="Z7106" i="13"/>
  <c r="Z9829" i="13"/>
  <c r="Z9405" i="13"/>
  <c r="Z6734" i="13"/>
  <c r="Z8549" i="13"/>
  <c r="Z3522" i="13"/>
  <c r="Z8755" i="13"/>
  <c r="Z6134" i="13"/>
  <c r="Z8180" i="13"/>
  <c r="Z1510" i="13"/>
  <c r="Z9311" i="13"/>
  <c r="Z1169" i="13"/>
  <c r="Z1619" i="13"/>
  <c r="Z659" i="13"/>
  <c r="Z6538" i="13"/>
  <c r="Z3820" i="13"/>
  <c r="Z5122" i="13"/>
  <c r="Z7195" i="13"/>
  <c r="Z8944" i="13"/>
  <c r="Z5768" i="13"/>
  <c r="Z8342" i="13"/>
  <c r="Z5847" i="13"/>
  <c r="Z4778" i="13"/>
  <c r="Z8622" i="13"/>
  <c r="Z969" i="13"/>
  <c r="Z9578" i="13"/>
  <c r="Z3998" i="13"/>
  <c r="Z9591" i="13"/>
  <c r="Z757" i="13"/>
  <c r="Z752" i="13"/>
  <c r="Z6928" i="13"/>
  <c r="Z4109" i="13"/>
  <c r="Z5473" i="13"/>
  <c r="Z3538" i="13"/>
  <c r="Z5676" i="13"/>
  <c r="Z6370" i="13"/>
  <c r="Z1070" i="13"/>
  <c r="Z2660" i="13"/>
  <c r="Z4381" i="13"/>
  <c r="Z566" i="13"/>
  <c r="Z3873" i="13"/>
  <c r="Z4175" i="13"/>
  <c r="Z3134" i="13"/>
  <c r="Z7071" i="13"/>
  <c r="Z9694" i="13"/>
  <c r="Z7871" i="13"/>
  <c r="Z9768" i="13"/>
  <c r="Z2627" i="13"/>
  <c r="Z7736" i="13"/>
  <c r="Z4017" i="13"/>
  <c r="Z2999" i="13"/>
  <c r="Z3587" i="13"/>
  <c r="Z2224" i="13"/>
  <c r="Z4186" i="13"/>
  <c r="Z6386" i="13"/>
  <c r="Z8357" i="13"/>
  <c r="Z2381" i="13"/>
  <c r="Z9867" i="13"/>
  <c r="Z1978" i="13"/>
  <c r="Z8038" i="13"/>
  <c r="Z1288" i="13"/>
  <c r="Z1839" i="13"/>
  <c r="Z368" i="13"/>
  <c r="Z1876" i="13"/>
  <c r="Z2797" i="13"/>
  <c r="Z8850" i="13"/>
  <c r="Z7110" i="13"/>
  <c r="Z3090" i="13"/>
  <c r="Z7652" i="13"/>
  <c r="Z325" i="13"/>
  <c r="Z8637" i="13"/>
  <c r="Z4767" i="13"/>
  <c r="Z7157" i="13"/>
  <c r="Z1406" i="13"/>
  <c r="Z6913" i="13"/>
  <c r="Z9184" i="13"/>
  <c r="Z9677" i="13"/>
  <c r="Z1115" i="13"/>
  <c r="Z252" i="13"/>
  <c r="Z1221" i="13"/>
  <c r="Z411" i="13"/>
  <c r="Z942" i="13"/>
  <c r="Z5642" i="13"/>
  <c r="Z8619" i="13"/>
  <c r="Z2531" i="13"/>
  <c r="Z1514" i="13"/>
  <c r="Z8235" i="13"/>
  <c r="Z1739" i="13"/>
  <c r="Z4354" i="13"/>
  <c r="Z9087" i="13"/>
  <c r="Z7144" i="13"/>
  <c r="Z6490" i="13"/>
  <c r="Z492" i="13"/>
  <c r="Z7945" i="13"/>
  <c r="Z4852" i="13"/>
  <c r="Z6101" i="13"/>
  <c r="Z3417" i="13"/>
  <c r="Z6425" i="13"/>
  <c r="Z272" i="13"/>
  <c r="Z3327" i="13"/>
  <c r="Z4876" i="13"/>
  <c r="Z4033" i="13"/>
  <c r="Z7086" i="13"/>
  <c r="Z1550" i="13"/>
  <c r="Z8091" i="13"/>
  <c r="Z483" i="13"/>
  <c r="Z361" i="13"/>
  <c r="Z4417" i="13"/>
  <c r="Z4800" i="13"/>
  <c r="Z2725" i="13"/>
  <c r="Z7788" i="13"/>
  <c r="Z7875" i="13"/>
  <c r="Z5546" i="13"/>
  <c r="Z7904" i="13"/>
  <c r="Z7401" i="13"/>
  <c r="Z704" i="13"/>
  <c r="Z9997" i="13"/>
  <c r="Z1651" i="13"/>
  <c r="Z9701" i="13"/>
  <c r="Z1313" i="13"/>
  <c r="Z9510" i="13"/>
  <c r="Z4325" i="13"/>
  <c r="Z7691" i="13"/>
  <c r="Z3171" i="13"/>
  <c r="Z3165" i="13"/>
  <c r="Z3980" i="13"/>
  <c r="Z7329" i="13"/>
  <c r="Z1593" i="13"/>
  <c r="Z3769" i="13"/>
  <c r="Z3029" i="13"/>
  <c r="Z8137" i="13"/>
  <c r="Z931" i="13"/>
  <c r="Z4571" i="13"/>
  <c r="Z4692" i="13"/>
  <c r="Z6102" i="13"/>
  <c r="Z5086" i="13"/>
  <c r="Z2220" i="13"/>
  <c r="Z7252" i="13"/>
  <c r="Z1484" i="13"/>
  <c r="Z1979" i="13"/>
  <c r="Z6597" i="13"/>
  <c r="Z9494" i="13"/>
  <c r="Z571" i="13"/>
  <c r="Z7713" i="13"/>
  <c r="Z8001" i="13"/>
  <c r="Z7331" i="13"/>
  <c r="Z6822" i="13"/>
  <c r="Z7570" i="13"/>
  <c r="Z3239" i="13"/>
  <c r="Z7367" i="13"/>
  <c r="Z6940" i="13"/>
  <c r="Z3395" i="13"/>
  <c r="Z1273" i="13"/>
  <c r="Z7214" i="13"/>
  <c r="Z8157" i="13"/>
  <c r="Z8139" i="13"/>
  <c r="Z617" i="13"/>
  <c r="Z6216" i="13"/>
  <c r="Z975" i="13"/>
  <c r="Z8313" i="13"/>
  <c r="Z878" i="13"/>
  <c r="Z5224" i="13"/>
  <c r="Z4517" i="13"/>
  <c r="Z1711" i="13"/>
  <c r="Z8150" i="13"/>
  <c r="Z1459" i="13"/>
  <c r="Z3885" i="13"/>
  <c r="Z9563" i="13"/>
  <c r="Z4584" i="13"/>
  <c r="Z152" i="13"/>
  <c r="Z7011" i="13"/>
  <c r="Z7812" i="13"/>
  <c r="Z9033" i="13"/>
  <c r="Z5662" i="13"/>
  <c r="Z8916" i="13"/>
  <c r="Z4888" i="13"/>
  <c r="Z3805" i="13"/>
  <c r="Z3940" i="13"/>
  <c r="Z4515" i="13"/>
  <c r="Z3502" i="13"/>
  <c r="Z861" i="13"/>
  <c r="Z9987" i="13"/>
  <c r="Z8835" i="13"/>
  <c r="Z7680" i="13"/>
  <c r="Z9605" i="13"/>
  <c r="Z1601" i="13"/>
  <c r="Z5511" i="13"/>
  <c r="Z5959" i="13"/>
  <c r="Z1041" i="13"/>
  <c r="Z7283" i="13"/>
  <c r="Z324" i="13"/>
  <c r="Z7476" i="13"/>
  <c r="Z6291" i="13"/>
  <c r="Z9049" i="13"/>
  <c r="Z9946" i="13"/>
  <c r="Z6657" i="13"/>
  <c r="Z4575" i="13"/>
  <c r="Z3277" i="13"/>
  <c r="Z1306" i="13"/>
  <c r="Z8345" i="13"/>
  <c r="Z6018" i="13"/>
  <c r="Z1941" i="13"/>
  <c r="Z6289" i="13"/>
  <c r="Z4992" i="13"/>
  <c r="Z2337" i="13"/>
  <c r="Z5276" i="13"/>
  <c r="Z4438" i="13"/>
  <c r="Z1531" i="13"/>
  <c r="Z5668" i="13"/>
  <c r="Z8974" i="13"/>
  <c r="Z8385" i="13"/>
  <c r="Z7039" i="13"/>
  <c r="Z4573" i="13"/>
  <c r="Z2821" i="13"/>
  <c r="Z7732" i="13"/>
  <c r="Z5098" i="13"/>
  <c r="Z5144" i="13"/>
  <c r="Z775" i="13"/>
  <c r="Z9209" i="13"/>
  <c r="Z1534" i="13"/>
  <c r="Z7698" i="13"/>
  <c r="Z1797" i="13"/>
  <c r="Z4734" i="13"/>
  <c r="Z3762" i="13"/>
  <c r="Z1139" i="13"/>
  <c r="Z6722" i="13"/>
  <c r="Z9042" i="13"/>
  <c r="Z9101" i="13"/>
  <c r="Z3097" i="13"/>
  <c r="Z8057" i="13"/>
  <c r="Z6555" i="13"/>
  <c r="Z3997" i="13"/>
  <c r="Z2554" i="13"/>
  <c r="Z5498" i="13"/>
  <c r="Z4083" i="13"/>
  <c r="Z3173" i="13"/>
  <c r="Z323" i="13"/>
  <c r="Z5166" i="13"/>
  <c r="Z5385" i="13"/>
  <c r="Z4086" i="13"/>
  <c r="Z3122" i="13"/>
  <c r="Z6731" i="13"/>
  <c r="Z8831" i="13"/>
  <c r="Z6117" i="13"/>
  <c r="Z1563" i="13"/>
  <c r="Z6541" i="13"/>
  <c r="Z8898" i="13"/>
  <c r="Z3668" i="13"/>
  <c r="Z6979" i="13"/>
  <c r="Z9070" i="13"/>
  <c r="Z6748" i="13"/>
  <c r="Z1856" i="13"/>
  <c r="Z5328" i="13"/>
  <c r="Z8044" i="13"/>
  <c r="Z2039" i="13"/>
  <c r="Z6880" i="13"/>
  <c r="Z6672" i="13"/>
  <c r="Z6413" i="13"/>
  <c r="Z3607" i="13"/>
  <c r="Z649" i="13"/>
  <c r="Z7651" i="13"/>
  <c r="Z1567" i="13"/>
  <c r="Z7773" i="13"/>
  <c r="Z9147" i="13"/>
  <c r="Z3987" i="13"/>
  <c r="Z6700" i="13"/>
  <c r="Z3251" i="13"/>
  <c r="Z6345" i="13"/>
  <c r="Z9739" i="13"/>
  <c r="Z2973" i="13"/>
  <c r="Z2564" i="13"/>
  <c r="Z312" i="13"/>
  <c r="Z2757" i="13"/>
  <c r="Z7791" i="13"/>
  <c r="Z5313" i="13"/>
  <c r="Z2104" i="13"/>
  <c r="Z3613" i="13"/>
  <c r="Z9349" i="13"/>
  <c r="Z8125" i="13"/>
  <c r="Z8047" i="13"/>
  <c r="Z6136" i="13"/>
  <c r="Z2893" i="13"/>
  <c r="Z9754" i="13"/>
  <c r="Z6956" i="13"/>
  <c r="Z4348" i="13"/>
  <c r="Z6725" i="13"/>
  <c r="Z2951" i="13"/>
  <c r="Z2618" i="13"/>
  <c r="Z2401" i="13"/>
  <c r="Z9415" i="13"/>
  <c r="Z2746" i="13"/>
  <c r="Z3063" i="13"/>
  <c r="Z4439" i="13"/>
  <c r="Z6970" i="13"/>
  <c r="Z9506" i="13"/>
  <c r="Z8295" i="13"/>
  <c r="Z3268" i="13"/>
  <c r="Z3825" i="13"/>
  <c r="Z8987" i="13"/>
  <c r="Z2041" i="13"/>
  <c r="Z720" i="13"/>
  <c r="Z1315" i="13"/>
  <c r="Z1913" i="13"/>
  <c r="Z8071" i="13"/>
  <c r="Z2343" i="13"/>
  <c r="Z4784" i="13"/>
  <c r="Z8988" i="13"/>
  <c r="Z5137" i="13"/>
  <c r="Z8177" i="13"/>
  <c r="Z4221" i="13"/>
  <c r="Z787" i="13"/>
  <c r="Z3710" i="13"/>
  <c r="Z6429" i="13"/>
  <c r="Z8393" i="13"/>
  <c r="Z9385" i="13"/>
  <c r="Z5080" i="13"/>
  <c r="Z5738" i="13"/>
  <c r="Z6346" i="13"/>
  <c r="Z5514" i="13"/>
  <c r="Z4295" i="13"/>
  <c r="Z6226" i="13"/>
  <c r="Z9719" i="13"/>
  <c r="Z1466" i="13"/>
  <c r="Z849" i="13"/>
  <c r="Z6315" i="13"/>
  <c r="Z4943" i="13"/>
  <c r="Z2078" i="13"/>
  <c r="Z3050" i="13"/>
  <c r="Z8232" i="13"/>
  <c r="Z5620" i="13"/>
  <c r="Z9005" i="13"/>
  <c r="Z6249" i="13"/>
  <c r="Z337" i="13"/>
  <c r="Z920" i="13"/>
  <c r="Z9955" i="13"/>
  <c r="Z2765" i="13"/>
  <c r="Z4872" i="13"/>
  <c r="Z1226" i="13"/>
  <c r="Z668" i="13"/>
  <c r="Z8681" i="13"/>
  <c r="Z9538" i="13"/>
  <c r="Z414" i="13"/>
  <c r="Z5157" i="13"/>
  <c r="Z9713" i="13"/>
  <c r="Z7388" i="13"/>
  <c r="Z3103" i="13"/>
  <c r="Z9404" i="13"/>
  <c r="Z6230" i="13"/>
  <c r="Z1319" i="13"/>
  <c r="Z6755" i="13"/>
  <c r="Z7305" i="13"/>
  <c r="Z2753" i="13"/>
  <c r="Z5882" i="13"/>
  <c r="Z1572" i="13"/>
  <c r="Z3583" i="13"/>
  <c r="Z3444" i="13"/>
  <c r="Z5377" i="13"/>
  <c r="Z9127" i="13"/>
  <c r="Z9742" i="13"/>
  <c r="Z433" i="13"/>
  <c r="Z533" i="13"/>
  <c r="Z8685" i="13"/>
  <c r="Z6484" i="13"/>
  <c r="Z3043" i="13"/>
  <c r="Z1667" i="13"/>
  <c r="Z9238" i="13"/>
  <c r="Z1603" i="13"/>
  <c r="Z7841" i="13"/>
  <c r="Z7056" i="13"/>
  <c r="Z5052" i="13"/>
  <c r="Z2925" i="13"/>
  <c r="Z3890" i="13"/>
  <c r="Z999" i="13"/>
  <c r="Z2105" i="13"/>
  <c r="Z4050" i="13"/>
  <c r="Z9564" i="13"/>
  <c r="Z8144" i="13"/>
  <c r="Z7087" i="13"/>
  <c r="Z542" i="13"/>
  <c r="Z9645" i="13"/>
  <c r="Z2651" i="13"/>
  <c r="Z943" i="13"/>
  <c r="Z7310" i="13"/>
  <c r="Z7779" i="13"/>
  <c r="Z8056" i="13"/>
  <c r="Z9981" i="13"/>
  <c r="Z1821" i="13"/>
  <c r="Z3529" i="13"/>
  <c r="Z8736" i="13"/>
  <c r="Z3715" i="13"/>
  <c r="Z5853" i="13"/>
  <c r="Z8369" i="13"/>
  <c r="Z3343" i="13"/>
  <c r="Z9640" i="13"/>
  <c r="Z7209" i="13"/>
  <c r="Z160" i="13"/>
  <c r="Z8648" i="13"/>
  <c r="Z9001" i="13"/>
  <c r="Z3191" i="13"/>
  <c r="Z8070" i="13"/>
  <c r="Z5235" i="13"/>
  <c r="Z1043" i="13"/>
  <c r="Z7829" i="13"/>
  <c r="Z3293" i="13"/>
  <c r="Z7601" i="13"/>
  <c r="Z5700" i="13"/>
  <c r="Z7821" i="13"/>
  <c r="Z5985" i="13"/>
  <c r="Z3709" i="13"/>
  <c r="Z1318" i="13"/>
  <c r="Z8476" i="13"/>
  <c r="Z2994" i="13"/>
  <c r="Z3542" i="13"/>
  <c r="Z9944" i="13"/>
  <c r="Z8008" i="13"/>
  <c r="Z4205" i="13"/>
  <c r="Z4773" i="13"/>
  <c r="Z9886" i="13"/>
  <c r="Z1573" i="13"/>
  <c r="Z1526" i="13"/>
  <c r="Z9928" i="13"/>
  <c r="Z472" i="13"/>
  <c r="Z3848" i="13"/>
  <c r="Z961" i="13"/>
  <c r="Z6771" i="13"/>
  <c r="Z1608" i="13"/>
  <c r="Z7972" i="13"/>
  <c r="Z4586" i="13"/>
  <c r="Z7593" i="13"/>
  <c r="Z1606" i="13"/>
  <c r="Z728" i="13"/>
  <c r="Z2733" i="13"/>
  <c r="Z1241" i="13"/>
  <c r="Z1691" i="13"/>
  <c r="Z5843" i="13"/>
  <c r="Z2051" i="13"/>
  <c r="Z9731" i="13"/>
  <c r="Z6062" i="13"/>
  <c r="Z8409" i="13"/>
  <c r="Z1301" i="13"/>
  <c r="Z9866" i="13"/>
  <c r="Z4769" i="13"/>
  <c r="Z6244" i="13"/>
  <c r="Z5485" i="13"/>
  <c r="Z9121" i="13"/>
  <c r="Z7340" i="13"/>
  <c r="Z3673" i="13"/>
  <c r="Z2996" i="13"/>
  <c r="Z9597" i="13"/>
  <c r="Z7036" i="13"/>
  <c r="Z2433" i="13"/>
  <c r="Z9355" i="13"/>
  <c r="Z9837" i="13"/>
  <c r="Z8059" i="13"/>
  <c r="Z4858" i="13"/>
  <c r="Z8931" i="13"/>
  <c r="Z9864" i="13"/>
  <c r="Z9723" i="13"/>
  <c r="Z3074" i="13"/>
  <c r="Z7066" i="13"/>
  <c r="Z6465" i="13"/>
  <c r="Z4165" i="13"/>
  <c r="Z1078" i="13"/>
  <c r="Z8395" i="13"/>
  <c r="Z9117" i="13"/>
  <c r="Z8937" i="13"/>
  <c r="Z5416" i="13"/>
  <c r="Z7743" i="13"/>
  <c r="Z8134" i="13"/>
  <c r="Z3767" i="13"/>
  <c r="Z4030" i="13"/>
  <c r="Z1949" i="13"/>
  <c r="Z7859" i="13"/>
  <c r="Z8022" i="13"/>
  <c r="Z7249" i="13"/>
  <c r="Z9083" i="13"/>
  <c r="Z1282" i="13"/>
  <c r="Z4974" i="13"/>
  <c r="Z3119" i="13"/>
  <c r="Z4621" i="13"/>
  <c r="Z2738" i="13"/>
  <c r="Z5685" i="13"/>
  <c r="Z1587" i="13"/>
  <c r="Z8893" i="13"/>
  <c r="Z6074" i="13"/>
  <c r="Z1445" i="13"/>
  <c r="Z2816" i="13"/>
  <c r="Z1120" i="13"/>
  <c r="Z7020" i="13"/>
  <c r="Z8018" i="13"/>
  <c r="Z1359" i="13"/>
  <c r="Z4630" i="13"/>
  <c r="Z5127" i="13"/>
  <c r="Z5325" i="13"/>
  <c r="Z6752" i="13"/>
  <c r="Z3506" i="13"/>
  <c r="Z7975" i="13"/>
  <c r="Z4069" i="13"/>
  <c r="Z4665" i="13"/>
  <c r="Z1760" i="13"/>
  <c r="Z8462" i="13"/>
  <c r="Z395" i="13"/>
  <c r="Z7633" i="13"/>
  <c r="Z5837" i="13"/>
  <c r="Z5460" i="13"/>
  <c r="Z4055" i="13"/>
  <c r="Z6962" i="13"/>
  <c r="Z5424" i="13"/>
  <c r="Z4351" i="13"/>
  <c r="Z176" i="13"/>
  <c r="Z1648" i="13"/>
  <c r="Z9524" i="13"/>
  <c r="Z9399" i="13"/>
  <c r="Z952" i="13"/>
  <c r="Z4520" i="13"/>
  <c r="Z2360" i="13"/>
  <c r="Z1800" i="13"/>
  <c r="Z8781" i="13"/>
  <c r="Z4060" i="13"/>
  <c r="Z8814" i="13"/>
  <c r="Z4451" i="13"/>
  <c r="Z1414" i="13"/>
  <c r="Z8764" i="13"/>
  <c r="Z9150" i="13"/>
  <c r="Z9914" i="13"/>
  <c r="Z623" i="13"/>
  <c r="Z1243" i="13"/>
  <c r="Z5024" i="13"/>
  <c r="Z5306" i="13"/>
  <c r="Z248" i="13"/>
  <c r="Z8553" i="13"/>
  <c r="Z759" i="13"/>
  <c r="Z4198" i="13"/>
  <c r="Z8378" i="13"/>
  <c r="Z1403" i="13"/>
  <c r="Z3511" i="13"/>
  <c r="Z1354" i="13"/>
  <c r="Z838" i="13"/>
  <c r="Z3353" i="13"/>
  <c r="Z9046" i="13"/>
  <c r="Z5476" i="13"/>
  <c r="Z2953" i="13"/>
  <c r="Z6642" i="13"/>
  <c r="Z7937" i="13"/>
  <c r="Z1402" i="13"/>
  <c r="Z7813" i="13"/>
  <c r="Z2316" i="13"/>
  <c r="Z7282" i="13"/>
  <c r="Z1915" i="13"/>
  <c r="Z4028" i="13"/>
  <c r="Z5614" i="13"/>
  <c r="Z569" i="13"/>
  <c r="Z4748" i="13"/>
  <c r="Z8703" i="13"/>
  <c r="Z8667" i="13"/>
  <c r="Z6437" i="13"/>
  <c r="Z4944" i="13"/>
  <c r="Z1187" i="13"/>
  <c r="Z7924" i="13"/>
  <c r="Z6819" i="13"/>
  <c r="Z5279" i="13"/>
  <c r="Z1222" i="13"/>
  <c r="Z3263" i="13"/>
  <c r="Z9152" i="13"/>
  <c r="Z9993" i="13"/>
  <c r="Z5178" i="13"/>
  <c r="Z2354" i="13"/>
  <c r="Z5410" i="13"/>
  <c r="Z1554" i="13"/>
  <c r="Z7685" i="13"/>
  <c r="Z2504" i="13"/>
  <c r="Z9056" i="13"/>
  <c r="Z3851" i="13"/>
  <c r="Z7220" i="13"/>
  <c r="Z9674" i="13"/>
  <c r="Z1515" i="13"/>
  <c r="Z4040" i="13"/>
  <c r="Z1290" i="13"/>
  <c r="Z5540" i="13"/>
  <c r="Z6478" i="13"/>
  <c r="Z2045" i="13"/>
  <c r="Z388" i="13"/>
  <c r="Z3556" i="13"/>
  <c r="Z7302" i="13"/>
  <c r="Z332" i="13"/>
  <c r="Z4244" i="13"/>
  <c r="Z7156" i="13"/>
  <c r="Z9825" i="13"/>
  <c r="Z5334" i="13"/>
  <c r="Z9216" i="13"/>
  <c r="Z5887" i="13"/>
  <c r="Z8300" i="13"/>
  <c r="Z8903" i="13"/>
  <c r="Z4652" i="13"/>
  <c r="Z7419" i="13"/>
  <c r="Z5763" i="13"/>
  <c r="Z3933" i="13"/>
  <c r="Z7615" i="13"/>
  <c r="Z2055" i="13"/>
  <c r="Z4141" i="13"/>
  <c r="Z8529" i="13"/>
  <c r="Z5821" i="13"/>
  <c r="Z6698" i="13"/>
  <c r="Z7237" i="13"/>
  <c r="Z3635" i="13"/>
  <c r="Z7825" i="13"/>
  <c r="Z4746" i="13"/>
  <c r="Z3257" i="13"/>
  <c r="Z3273" i="13"/>
  <c r="Z1771" i="13"/>
  <c r="Z9717" i="13"/>
  <c r="Z8852" i="13"/>
  <c r="Z4140" i="13"/>
  <c r="Z1383" i="13"/>
  <c r="Z2362" i="13"/>
  <c r="Z2151" i="13"/>
  <c r="Z2675" i="13"/>
  <c r="Z2475" i="13"/>
  <c r="Z554" i="13"/>
  <c r="Z3246" i="13"/>
  <c r="Z7413" i="13"/>
  <c r="Z1372" i="13"/>
  <c r="Z3033" i="13"/>
  <c r="Z8111" i="13"/>
  <c r="Z4182" i="13"/>
  <c r="Z9190" i="13"/>
  <c r="Z5753" i="13"/>
  <c r="Z9089" i="13"/>
  <c r="Z8859" i="13"/>
  <c r="Z7963" i="13"/>
  <c r="Z9860" i="13"/>
  <c r="Z2773" i="13"/>
  <c r="Z9683" i="13"/>
  <c r="Z4617" i="13"/>
  <c r="Z2331" i="13"/>
  <c r="Z8467" i="13"/>
  <c r="Z1033" i="13"/>
  <c r="Z4252" i="13"/>
  <c r="Z841" i="13"/>
  <c r="Z8796" i="13"/>
  <c r="Z4125" i="13"/>
  <c r="Z7417" i="13"/>
  <c r="Z1387" i="13"/>
  <c r="Z1281" i="13"/>
  <c r="Z4570" i="13"/>
  <c r="Z9876" i="13"/>
  <c r="Z3952" i="13"/>
  <c r="Z5862" i="13"/>
  <c r="Z879" i="13"/>
  <c r="Z7316" i="13"/>
  <c r="Z7953" i="13"/>
  <c r="Z8205" i="13"/>
  <c r="Z3619" i="13"/>
  <c r="Z4724" i="13"/>
  <c r="Z2426" i="13"/>
  <c r="Z5947" i="13"/>
  <c r="Z8101" i="13"/>
  <c r="Z5496" i="13"/>
  <c r="Z9316" i="13"/>
  <c r="Z2241" i="13"/>
  <c r="Z8017" i="13"/>
  <c r="Z439" i="13"/>
  <c r="Z4127" i="13"/>
  <c r="Z8711" i="13"/>
  <c r="Z8303" i="13"/>
  <c r="Z8638" i="13"/>
  <c r="Z1527" i="13"/>
  <c r="Z6942" i="13"/>
  <c r="Z8651" i="13"/>
  <c r="Z6266" i="13"/>
  <c r="Z8897" i="13"/>
  <c r="Z7635" i="13"/>
  <c r="Z4305" i="13"/>
  <c r="Z9411" i="13"/>
  <c r="Z2805" i="13"/>
  <c r="Z8894" i="13"/>
  <c r="Z6396" i="13"/>
  <c r="Z9416" i="13"/>
  <c r="Z8192" i="13"/>
  <c r="Z9471" i="13"/>
  <c r="Z6470" i="13"/>
  <c r="Z7621" i="13"/>
  <c r="Z7425" i="13"/>
  <c r="Z6575" i="13"/>
  <c r="Z4375" i="13"/>
  <c r="Z1134" i="13"/>
  <c r="Z2845" i="13"/>
  <c r="Z4554" i="13"/>
  <c r="Z8915" i="13"/>
  <c r="Z4275" i="13"/>
  <c r="Z6826" i="13"/>
  <c r="Z1256" i="13"/>
  <c r="Z6399" i="13"/>
  <c r="Z3545" i="13"/>
  <c r="Z5913" i="13"/>
  <c r="Z6293" i="13"/>
  <c r="Z5933" i="13"/>
  <c r="Z7674" i="13"/>
  <c r="Z847" i="13"/>
  <c r="Z1237" i="13"/>
  <c r="Z7934" i="13"/>
  <c r="Z9705" i="13"/>
  <c r="Z7343" i="13"/>
  <c r="Z9542" i="13"/>
  <c r="Z1791" i="13"/>
  <c r="Z359" i="13"/>
  <c r="Z2106" i="13"/>
  <c r="Z2049" i="13"/>
  <c r="Z501" i="13"/>
  <c r="Z7494" i="13"/>
  <c r="Z2367" i="13"/>
  <c r="Z745" i="13"/>
  <c r="Z6362" i="13"/>
  <c r="Z5911" i="13"/>
  <c r="Z3624" i="13"/>
  <c r="Z8230" i="13"/>
  <c r="Z631" i="13"/>
  <c r="Z7647" i="13"/>
  <c r="Z9935" i="13"/>
  <c r="Z1869" i="13"/>
  <c r="Z1552" i="13"/>
  <c r="Z8767" i="13"/>
  <c r="Z7228" i="13"/>
  <c r="Z2681" i="13"/>
  <c r="Z2203" i="13"/>
  <c r="Z6907" i="13"/>
  <c r="Z9745" i="13"/>
  <c r="Z9025" i="13"/>
  <c r="Z9832" i="13"/>
  <c r="Z8037" i="13"/>
  <c r="Z2781" i="13"/>
  <c r="Z4288" i="13"/>
  <c r="Z9912" i="13"/>
  <c r="Z2910" i="13"/>
  <c r="Z2831" i="13"/>
  <c r="Z3489" i="13"/>
  <c r="Z5610" i="13"/>
  <c r="Z4514" i="13"/>
  <c r="Z8734" i="13"/>
  <c r="Z8603" i="13"/>
  <c r="Z8832" i="13"/>
  <c r="Z540" i="13"/>
  <c r="Z1503" i="13"/>
  <c r="Z1911" i="13"/>
  <c r="Z6534" i="13"/>
  <c r="Z1030" i="13"/>
  <c r="Z5165" i="13"/>
  <c r="Z3654" i="13"/>
  <c r="Z8388" i="13"/>
  <c r="Z2195" i="13"/>
  <c r="Z7314" i="13"/>
  <c r="Z6516" i="13"/>
  <c r="Z8430" i="13"/>
  <c r="Z767" i="13"/>
  <c r="Z2365" i="13"/>
  <c r="Z4386" i="13"/>
  <c r="Z5798" i="13"/>
  <c r="Z5961" i="13"/>
  <c r="Z9470" i="13"/>
  <c r="Z4702" i="13"/>
  <c r="Z4193" i="13"/>
  <c r="Z7792" i="13"/>
  <c r="Z2368" i="13"/>
  <c r="Z2423" i="13"/>
  <c r="Z8417" i="13"/>
  <c r="Z4255" i="13"/>
  <c r="Z2803" i="13"/>
  <c r="Z9730" i="13"/>
  <c r="Z3803" i="13"/>
  <c r="Z6095" i="13"/>
  <c r="Z9142" i="13"/>
  <c r="Z587" i="13"/>
  <c r="Z5743" i="13"/>
  <c r="Z4633" i="13"/>
  <c r="Z1801" i="13"/>
  <c r="Z1031" i="13"/>
  <c r="Z9725" i="13"/>
  <c r="Z6540" i="13"/>
  <c r="Z6686" i="13"/>
  <c r="Z8060" i="13"/>
  <c r="Z1126" i="13"/>
  <c r="Z806" i="13"/>
  <c r="Z8845" i="13"/>
  <c r="Z5617" i="13"/>
  <c r="Z9702" i="13"/>
  <c r="Z6648" i="13"/>
  <c r="Z9202" i="13"/>
  <c r="Z5560" i="13"/>
  <c r="Z4910" i="13"/>
  <c r="Z3567" i="13"/>
  <c r="Z6173" i="13"/>
  <c r="Z9661" i="13"/>
  <c r="Z8935" i="13"/>
  <c r="Z9333" i="13"/>
  <c r="Z5584" i="13"/>
  <c r="Z2185" i="13"/>
  <c r="Z2865" i="13"/>
  <c r="Z8516" i="13"/>
  <c r="Z7512" i="13"/>
  <c r="Z9232" i="13"/>
  <c r="Z4686" i="13"/>
  <c r="Z7692" i="13"/>
  <c r="Z8203" i="13"/>
  <c r="Z1807" i="13"/>
  <c r="Z4712" i="13"/>
  <c r="Z7055" i="13"/>
  <c r="Z8980" i="13"/>
  <c r="Z5403" i="13"/>
  <c r="Z4638" i="13"/>
  <c r="Z7521" i="13"/>
  <c r="Z881" i="13"/>
  <c r="Z8318" i="13"/>
  <c r="Z5632" i="13"/>
  <c r="Z8035" i="13"/>
  <c r="Z3638" i="13"/>
  <c r="Z3317" i="13"/>
  <c r="Z7706" i="13"/>
  <c r="Z1863" i="13"/>
  <c r="Z9715" i="13"/>
  <c r="Z1969" i="13"/>
  <c r="Z3431" i="13"/>
  <c r="Z1661" i="13"/>
  <c r="Z8188" i="13"/>
  <c r="Z7709" i="13"/>
  <c r="Z4900" i="13"/>
  <c r="Z9384" i="13"/>
  <c r="Z4512" i="13"/>
  <c r="Z7861" i="13"/>
  <c r="Z4391" i="13"/>
  <c r="Z1589" i="13"/>
  <c r="Z8456" i="13"/>
  <c r="Z5432" i="13"/>
  <c r="Z1560" i="13"/>
  <c r="Z7084" i="13"/>
  <c r="Z6290" i="13"/>
  <c r="Z3704" i="13"/>
  <c r="Z6383" i="13"/>
  <c r="Z8431" i="13"/>
  <c r="Z3455" i="13"/>
  <c r="Z9650" i="13"/>
  <c r="Z7370" i="13"/>
  <c r="Z8317" i="13"/>
  <c r="Z7717" i="13"/>
  <c r="Z8763" i="13"/>
  <c r="Z9334" i="13"/>
  <c r="Z2952" i="13"/>
  <c r="Z4650" i="13"/>
  <c r="Z6197" i="13"/>
  <c r="Z1795" i="13"/>
  <c r="Z8129" i="13"/>
  <c r="Z1157" i="13"/>
  <c r="Z6305" i="13"/>
  <c r="Z9657" i="13"/>
  <c r="Z5375" i="13"/>
  <c r="Z8486" i="13"/>
  <c r="Z8720" i="13"/>
  <c r="Z5885" i="13"/>
  <c r="Z7203" i="13"/>
  <c r="Z1370" i="13"/>
  <c r="Z9438" i="13"/>
  <c r="Z5641" i="13"/>
  <c r="Z1294" i="13"/>
  <c r="Z5619" i="13"/>
  <c r="Z3073" i="13"/>
  <c r="Z6474" i="13"/>
  <c r="Z4750" i="13"/>
  <c r="Z1635" i="13"/>
  <c r="Z1224" i="13"/>
  <c r="Z1663" i="13"/>
  <c r="Z819" i="13"/>
  <c r="Z6726" i="13"/>
  <c r="Z3005" i="13"/>
  <c r="Z9747" i="13"/>
  <c r="Z7468" i="13"/>
  <c r="Z7193" i="13"/>
  <c r="Z2954" i="13"/>
  <c r="Z300" i="13"/>
  <c r="Z4762" i="13"/>
  <c r="Z9120" i="13"/>
  <c r="Z7489" i="13"/>
  <c r="Z6158" i="13"/>
  <c r="Z8844" i="13"/>
  <c r="Z4266" i="13"/>
  <c r="Z5583" i="13"/>
  <c r="Z8399" i="13"/>
  <c r="Z2537" i="13"/>
  <c r="Z9258" i="13"/>
  <c r="Z1211" i="13"/>
  <c r="Z8457" i="13"/>
  <c r="Z9854" i="13"/>
  <c r="Z2326" i="13"/>
  <c r="Z9075" i="13"/>
  <c r="Z4539" i="13"/>
  <c r="Z4384" i="13"/>
  <c r="Z9626" i="13"/>
  <c r="Z5288" i="13"/>
  <c r="Z1614" i="13"/>
  <c r="Z4342" i="13"/>
  <c r="Z1504" i="13"/>
  <c r="Z3215" i="13"/>
  <c r="Z270" i="13"/>
  <c r="Z693" i="13"/>
  <c r="Z7168" i="13"/>
  <c r="Z5256" i="13"/>
  <c r="Z8167" i="13"/>
  <c r="Z3364" i="13"/>
  <c r="Z6954" i="13"/>
  <c r="Z6754" i="13"/>
  <c r="Z4067" i="13"/>
  <c r="Z2023" i="13"/>
  <c r="Z7750" i="13"/>
  <c r="Z7759" i="13"/>
  <c r="Z7199" i="13"/>
  <c r="Z1344" i="13"/>
  <c r="Z2911" i="13"/>
  <c r="Z5977" i="13"/>
  <c r="Z2473" i="13"/>
  <c r="Z342" i="13"/>
  <c r="Z7632" i="13"/>
  <c r="Z6350" i="13"/>
  <c r="Z231" i="13"/>
  <c r="Z4233" i="13"/>
  <c r="Z9699" i="13"/>
  <c r="Z9556" i="13"/>
  <c r="Z3730" i="13"/>
  <c r="Z2497" i="13"/>
  <c r="Z9062" i="13"/>
  <c r="Z4754" i="13"/>
  <c r="Z1592" i="13"/>
  <c r="Z6446" i="13"/>
  <c r="Z9479" i="13"/>
  <c r="Z3031" i="13"/>
  <c r="Z4735" i="13"/>
  <c r="Z9979" i="13"/>
  <c r="Z889" i="13"/>
  <c r="Z5176" i="13"/>
  <c r="Z9784" i="13"/>
  <c r="Z3953" i="13"/>
  <c r="Z8297" i="13"/>
  <c r="Z8109" i="13"/>
  <c r="Z4618" i="13"/>
  <c r="Z5148" i="13"/>
  <c r="Z5703" i="13"/>
  <c r="Z6559" i="13"/>
  <c r="Z8213" i="13"/>
  <c r="Z2111" i="13"/>
  <c r="Z8649" i="13"/>
  <c r="Z4939" i="13"/>
  <c r="Z590" i="13"/>
  <c r="Z3351" i="13"/>
  <c r="Z5646" i="13"/>
  <c r="Z8069" i="13"/>
  <c r="Z9859" i="13"/>
  <c r="Z7008" i="13"/>
  <c r="Z3641" i="13"/>
  <c r="Z426" i="13"/>
  <c r="Z6874" i="13"/>
  <c r="Z7041" i="13"/>
  <c r="Z4448" i="13"/>
  <c r="Z1320" i="13"/>
  <c r="Z3337" i="13"/>
  <c r="Z1295" i="13"/>
  <c r="Z6890" i="13"/>
  <c r="Z3457" i="13"/>
  <c r="Z6381" i="13"/>
  <c r="Z1104" i="13"/>
  <c r="Z926" i="13"/>
  <c r="Z4718" i="13"/>
  <c r="Z4685" i="13"/>
  <c r="Z8517" i="13"/>
  <c r="Z3801" i="13"/>
  <c r="Z4003" i="13"/>
  <c r="Z7201" i="13"/>
  <c r="Z9277" i="13"/>
  <c r="Z955" i="13"/>
  <c r="Z376" i="13"/>
  <c r="Z6311" i="13"/>
  <c r="Z4751" i="13"/>
  <c r="Z8653" i="13"/>
  <c r="Z8715" i="13"/>
  <c r="Z2405" i="13"/>
  <c r="Z758" i="13"/>
  <c r="Z7679" i="13"/>
  <c r="Z4206" i="13"/>
  <c r="Z3363" i="13"/>
  <c r="Z8962" i="13"/>
  <c r="Z4526" i="13"/>
  <c r="Z9037" i="13"/>
  <c r="Z9163" i="13"/>
  <c r="Z3149" i="13"/>
  <c r="Z5302" i="13"/>
  <c r="Z3991" i="13"/>
  <c r="Z6875" i="13"/>
  <c r="Z9849" i="13"/>
  <c r="Z870" i="13"/>
  <c r="Z8745" i="13"/>
  <c r="Z7458" i="13"/>
  <c r="Z7113" i="13"/>
  <c r="Z3961" i="13"/>
  <c r="Z5762" i="13"/>
  <c r="Z4077" i="13"/>
  <c r="Z8680" i="13"/>
  <c r="Z4338" i="13"/>
  <c r="Z5876" i="13"/>
  <c r="Z7648" i="13"/>
  <c r="Z8934" i="13"/>
  <c r="Z7460" i="13"/>
  <c r="Z2647" i="13"/>
  <c r="Z3601" i="13"/>
  <c r="Z9395" i="13"/>
  <c r="Z7842" i="13"/>
  <c r="Z5010" i="13"/>
  <c r="Z2729" i="13"/>
  <c r="Z615" i="13"/>
  <c r="Z3937" i="13"/>
  <c r="Z2156" i="13"/>
  <c r="Z8523" i="13"/>
  <c r="Z9917" i="13"/>
  <c r="Z880" i="13"/>
  <c r="Z8316" i="13"/>
  <c r="Z9610" i="13"/>
  <c r="Z4582" i="13"/>
  <c r="Z7465" i="13"/>
  <c r="Z4016" i="13"/>
  <c r="Z7022" i="13"/>
  <c r="Z8239" i="13"/>
  <c r="Z6621" i="13"/>
  <c r="Z852" i="13"/>
  <c r="Z9875" i="13"/>
  <c r="Z4039" i="13"/>
  <c r="Z1677" i="13"/>
  <c r="Z1693" i="13"/>
  <c r="Z9613" i="13"/>
  <c r="Z5333" i="13"/>
  <c r="Z601" i="13"/>
  <c r="Z2850" i="13"/>
  <c r="Z6151" i="13"/>
  <c r="Z7330" i="13"/>
  <c r="Z4007" i="13"/>
  <c r="Z8952" i="13"/>
  <c r="Z3276" i="13"/>
  <c r="Z9961" i="13"/>
  <c r="Z4963" i="13"/>
  <c r="Z9667" i="13"/>
  <c r="Z8614" i="13"/>
  <c r="Z1902" i="13"/>
  <c r="Z8323" i="13"/>
  <c r="Z712" i="13"/>
  <c r="Z3341" i="13"/>
  <c r="Z3390" i="13"/>
  <c r="Z2800" i="13"/>
  <c r="Z7423" i="13"/>
  <c r="Z1215" i="13"/>
  <c r="Z3252" i="13"/>
  <c r="Z8045" i="13"/>
  <c r="Z9550" i="13"/>
  <c r="Z5191" i="13"/>
  <c r="Z2744" i="13"/>
  <c r="Z8340" i="13"/>
  <c r="Z883" i="13"/>
  <c r="Z761" i="13"/>
  <c r="Z3983" i="13"/>
  <c r="Z6850" i="13"/>
  <c r="Z7746" i="13"/>
  <c r="Z9156" i="13"/>
  <c r="Z6184" i="13"/>
  <c r="Z4144" i="13"/>
  <c r="Z1209" i="13"/>
  <c r="Z7121" i="13"/>
  <c r="Z2118" i="13"/>
  <c r="Z2775" i="13"/>
  <c r="Z8581" i="13"/>
  <c r="Z6881" i="13"/>
  <c r="Z3927" i="13"/>
  <c r="Z2033" i="13"/>
  <c r="Z650" i="13"/>
  <c r="Z8186" i="13"/>
  <c r="Z5478" i="13"/>
  <c r="Z9623" i="13"/>
  <c r="Z7061" i="13"/>
  <c r="Z3645" i="13"/>
  <c r="Z7754" i="13"/>
  <c r="Z8293" i="13"/>
  <c r="Z1352" i="13"/>
  <c r="Z9484" i="13"/>
  <c r="Z8804" i="13"/>
  <c r="Z9413" i="13"/>
  <c r="Z2569" i="13"/>
  <c r="Z3153" i="13"/>
  <c r="Z9427" i="13"/>
  <c r="Z405" i="13"/>
  <c r="Z7989" i="13"/>
  <c r="Z4964" i="13"/>
  <c r="Z2608" i="13"/>
  <c r="Z3746" i="13"/>
  <c r="Z1569" i="13"/>
  <c r="Z9790" i="13"/>
  <c r="Z4763" i="13"/>
  <c r="Z5170" i="13"/>
  <c r="Z1144" i="13"/>
  <c r="Z5257" i="13"/>
  <c r="Z1656" i="13"/>
  <c r="Z5749" i="13"/>
  <c r="Z8310" i="13"/>
  <c r="Z2899" i="13"/>
  <c r="Z504" i="13"/>
  <c r="Z4406" i="13"/>
  <c r="Z7044" i="13"/>
  <c r="Z7319" i="13"/>
  <c r="Z6123" i="13"/>
  <c r="Z1734" i="13"/>
  <c r="Z1823" i="13"/>
  <c r="Z3476" i="13"/>
  <c r="Z7241" i="13"/>
  <c r="Z7798" i="13"/>
  <c r="Z8821" i="13"/>
  <c r="Z2591" i="13"/>
  <c r="Z3764" i="13"/>
  <c r="Z7884" i="13"/>
  <c r="Z8191" i="13"/>
  <c r="Z4458" i="13"/>
  <c r="Z1877" i="13"/>
  <c r="Z2636" i="13"/>
  <c r="Z4239" i="13"/>
  <c r="Z9207" i="13"/>
  <c r="Z1815" i="13"/>
  <c r="Z3113" i="13"/>
  <c r="Z6428" i="13"/>
  <c r="Z7991" i="13"/>
  <c r="Z1946" i="13"/>
  <c r="Z1246" i="13"/>
  <c r="Z8306" i="13"/>
  <c r="Z2544" i="13"/>
  <c r="Z4817" i="13"/>
  <c r="Z6155" i="13"/>
  <c r="Z2666" i="13"/>
  <c r="Z6361" i="13"/>
  <c r="Z2341" i="13"/>
  <c r="Z3818" i="13"/>
  <c r="Z1478" i="13"/>
  <c r="Z5451" i="13"/>
  <c r="Z6569" i="13"/>
  <c r="Z9631" i="13"/>
  <c r="Z2036" i="13"/>
  <c r="Z3065" i="13"/>
  <c r="Z6126" i="13"/>
  <c r="Z8085" i="13"/>
  <c r="Z951" i="13"/>
  <c r="Z7547" i="13"/>
  <c r="Z8785" i="13"/>
  <c r="Z6638" i="13"/>
  <c r="Z2702" i="13"/>
  <c r="Z4516" i="13"/>
  <c r="Z6682" i="13"/>
  <c r="Z2290" i="13"/>
  <c r="Z9788" i="13"/>
  <c r="Z211" i="13"/>
  <c r="Z1768" i="13"/>
  <c r="Z5953" i="13"/>
  <c r="Z4029" i="13"/>
  <c r="Z9970" i="13"/>
  <c r="Z5707" i="13"/>
  <c r="Z2678" i="13"/>
  <c r="Z4779" i="13"/>
  <c r="Z1512" i="13"/>
  <c r="Z5369" i="13"/>
  <c r="Z8007" i="13"/>
  <c r="Z4196" i="13"/>
  <c r="Z4733" i="13"/>
  <c r="Z3667" i="13"/>
  <c r="Z5868" i="13"/>
  <c r="Z8041" i="13"/>
  <c r="Z3439" i="13"/>
  <c r="Z3700" i="13"/>
  <c r="Z3505" i="13"/>
  <c r="Z5615" i="13"/>
  <c r="Z8737" i="13"/>
  <c r="Z7686" i="13"/>
  <c r="Z6851" i="13"/>
  <c r="Z6993" i="13"/>
  <c r="Z3238" i="13"/>
  <c r="Z3316" i="13"/>
  <c r="Z5607" i="13"/>
  <c r="Z3466" i="13"/>
  <c r="Z343" i="13"/>
  <c r="Z5251" i="13"/>
  <c r="Z8072" i="13"/>
  <c r="Z8645" i="13"/>
  <c r="Z2010" i="13"/>
  <c r="Z1046" i="13"/>
  <c r="Z9254" i="13"/>
  <c r="Z5244" i="13"/>
  <c r="Z7170" i="13"/>
  <c r="Z4121" i="13"/>
  <c r="Z5550" i="13"/>
  <c r="Z397" i="13"/>
  <c r="Z8968" i="13"/>
  <c r="Z2540" i="13"/>
  <c r="Z4874" i="13"/>
  <c r="Z800" i="13"/>
  <c r="Z9425" i="13"/>
  <c r="Z6982" i="13"/>
  <c r="Z4294" i="13"/>
  <c r="Z7163" i="13"/>
  <c r="Z172" i="13"/>
  <c r="Z1088" i="13"/>
  <c r="Z7174" i="13"/>
  <c r="Z2936" i="13"/>
  <c r="Z3035" i="13"/>
  <c r="Z7856" i="13"/>
  <c r="Z391" i="13"/>
  <c r="Z545" i="13"/>
  <c r="Z7665" i="13"/>
  <c r="Z6528" i="13"/>
  <c r="Z1660" i="13"/>
  <c r="Z5340" i="13"/>
  <c r="Z3959" i="13"/>
  <c r="Z1811" i="13"/>
  <c r="Z5459" i="13"/>
  <c r="Z7162" i="13"/>
  <c r="Z1616" i="13"/>
  <c r="Z7843" i="13"/>
  <c r="Z233" i="13"/>
  <c r="Z9431" i="13"/>
  <c r="Z9828" i="13"/>
  <c r="Z8641" i="13"/>
  <c r="Z4310" i="13"/>
  <c r="Z7139" i="13"/>
  <c r="Z1624" i="13"/>
  <c r="Z9893" i="13"/>
  <c r="Z6469" i="13"/>
  <c r="Z7767" i="13"/>
  <c r="Z7583" i="13"/>
  <c r="Z8595" i="13"/>
  <c r="Z5194" i="13"/>
  <c r="Z6246" i="13"/>
  <c r="Z6974" i="13"/>
  <c r="Z5601" i="13"/>
  <c r="Z3229" i="13"/>
  <c r="Z8537" i="13"/>
  <c r="Z9256" i="13"/>
  <c r="Z8818" i="13"/>
  <c r="Z2706" i="13"/>
  <c r="Z2430" i="13"/>
  <c r="Z3785" i="13"/>
  <c r="Z738" i="13"/>
  <c r="Z9109" i="13"/>
  <c r="Z6409" i="13"/>
  <c r="Z4508" i="13"/>
  <c r="Z673" i="13"/>
  <c r="Z8195" i="13"/>
  <c r="Z354" i="13"/>
  <c r="Z2855" i="13"/>
  <c r="Z2084" i="13"/>
  <c r="Z3106" i="13"/>
  <c r="Z253" i="13"/>
  <c r="Z1029" i="13"/>
  <c r="Z3258" i="13"/>
  <c r="Z5736" i="13"/>
  <c r="Z4489" i="13"/>
  <c r="Z5088" i="13"/>
  <c r="Z5278" i="13"/>
  <c r="Z9695" i="13"/>
  <c r="Z2818" i="13"/>
  <c r="Z7565" i="13"/>
  <c r="Z2079" i="13"/>
  <c r="Z3543" i="13"/>
  <c r="Z9105" i="13"/>
  <c r="Z9884" i="13"/>
  <c r="Z2289" i="13"/>
  <c r="Z6933" i="13"/>
  <c r="Z3064" i="13"/>
  <c r="Z6113" i="13"/>
  <c r="Z6938" i="13"/>
  <c r="Z1411" i="13"/>
  <c r="Z5654" i="13"/>
  <c r="Z8719" i="13"/>
  <c r="Z5904" i="13"/>
  <c r="Z4546" i="13"/>
  <c r="Z627" i="13"/>
  <c r="Z9711" i="13"/>
  <c r="Z9595" i="13"/>
  <c r="Z9562" i="13"/>
  <c r="Z6307" i="13"/>
  <c r="Z7744" i="13"/>
  <c r="Z5155" i="13"/>
  <c r="Z8940" i="13"/>
  <c r="Z6411" i="13"/>
  <c r="Z5247" i="13"/>
  <c r="Z7111" i="13"/>
  <c r="Z2300" i="13"/>
  <c r="Z7714" i="13"/>
  <c r="Z8975" i="13"/>
  <c r="Z7748" i="13"/>
  <c r="Z6165" i="13"/>
  <c r="Z8466" i="13"/>
  <c r="Z817" i="13"/>
  <c r="Z5230" i="13"/>
  <c r="Z6223" i="13"/>
  <c r="Z2491" i="13"/>
  <c r="Z7503" i="13"/>
  <c r="Z3689" i="13"/>
  <c r="Z8276" i="13"/>
  <c r="Z9337" i="13"/>
  <c r="Z8808" i="13"/>
  <c r="Z8507" i="13"/>
  <c r="Z301" i="13"/>
  <c r="Z4200" i="13"/>
  <c r="Z8830" i="13"/>
  <c r="Z911" i="13"/>
  <c r="Z5520" i="13"/>
  <c r="Z3553" i="13"/>
  <c r="Z7493" i="13"/>
  <c r="Z7356" i="13"/>
  <c r="Z2983" i="13"/>
  <c r="Z9296" i="13"/>
  <c r="Z8089" i="13"/>
  <c r="Z5782" i="13"/>
  <c r="Z2712" i="13"/>
  <c r="Z4015" i="13"/>
  <c r="Z8615" i="13"/>
  <c r="Z7323" i="13"/>
  <c r="Z595" i="13"/>
  <c r="Z6640" i="13"/>
  <c r="Z7815" i="13"/>
  <c r="Z1733" i="13"/>
  <c r="Z808" i="13"/>
  <c r="Z1930" i="13"/>
  <c r="Z922" i="13"/>
  <c r="Z8112" i="13"/>
  <c r="Z8231" i="13"/>
  <c r="Z2679" i="13"/>
  <c r="Z7566" i="13"/>
  <c r="Z4738" i="13"/>
  <c r="Z3757" i="13"/>
  <c r="Z4833" i="13"/>
  <c r="Z6356" i="13"/>
  <c r="Z8741" i="13"/>
  <c r="Z2625" i="13"/>
  <c r="Z3001" i="13"/>
  <c r="Z3922" i="13"/>
  <c r="Z9086" i="13"/>
  <c r="Z1491" i="13"/>
  <c r="Z7440" i="13"/>
  <c r="Z5547" i="13"/>
  <c r="Z5585" i="13"/>
  <c r="Z9324" i="13"/>
  <c r="Z1530" i="13"/>
  <c r="Z7696" i="13"/>
  <c r="Z7611" i="13"/>
  <c r="Z9724" i="13"/>
  <c r="Z7362" i="13"/>
  <c r="Z4324" i="13"/>
  <c r="Z8036" i="13"/>
  <c r="Z3589" i="13"/>
  <c r="Z2159" i="13"/>
  <c r="Z685" i="13"/>
  <c r="Z1812" i="13"/>
  <c r="Z9297" i="13"/>
  <c r="Z9851" i="13"/>
  <c r="Z3232" i="13"/>
  <c r="Z9248" i="13"/>
  <c r="Z8021" i="13"/>
  <c r="Z2472" i="13"/>
  <c r="Z2127" i="13"/>
  <c r="Z3649" i="13"/>
  <c r="Z6937" i="13"/>
  <c r="Z4020" i="13"/>
  <c r="Z383" i="13"/>
  <c r="Z8873" i="13"/>
  <c r="Z2261" i="13"/>
  <c r="Z2632" i="13"/>
  <c r="Z1377" i="13"/>
  <c r="Z1813" i="13"/>
  <c r="Z8433" i="13"/>
  <c r="Z5367" i="13"/>
  <c r="Z5814" i="13"/>
  <c r="Z4945" i="13"/>
  <c r="Z8347" i="13"/>
  <c r="Z8019" i="13"/>
  <c r="Z6671" i="13"/>
  <c r="Z9872" i="13"/>
  <c r="Z5910" i="13"/>
  <c r="Z7132" i="13"/>
  <c r="Z8449" i="13"/>
  <c r="Z6798" i="13"/>
  <c r="Z763" i="13"/>
  <c r="Z3659" i="13"/>
  <c r="Z9423" i="13"/>
  <c r="Z303" i="13"/>
  <c r="Z6235" i="13"/>
  <c r="Z7979" i="13"/>
  <c r="Z5234" i="13"/>
  <c r="Z3931" i="13"/>
  <c r="Z7599" i="13"/>
  <c r="Z7577" i="13"/>
  <c r="Z7596" i="13"/>
  <c r="Z4035" i="13"/>
  <c r="Z3850" i="13"/>
  <c r="Z9483" i="13"/>
  <c r="Z3669" i="13"/>
  <c r="Z4034" i="13"/>
  <c r="Z7781" i="13"/>
  <c r="Z5070" i="13"/>
  <c r="Z2046" i="13"/>
  <c r="Z2768" i="13"/>
  <c r="Z2984" i="13"/>
  <c r="Z8686" i="13"/>
  <c r="Z5559" i="13"/>
  <c r="Z2650" i="13"/>
  <c r="Z377" i="13"/>
  <c r="Z9498" i="13"/>
  <c r="Z1916" i="13"/>
  <c r="Z1788" i="13"/>
  <c r="Z431" i="13"/>
  <c r="Z3964" i="13"/>
  <c r="Z6473" i="13"/>
  <c r="Z2184" i="13"/>
  <c r="Z3578" i="13"/>
  <c r="Z1125" i="13"/>
  <c r="Z3294" i="13"/>
  <c r="Z4084" i="13"/>
  <c r="Z2194" i="13"/>
  <c r="Z8405" i="13"/>
  <c r="Z8994" i="13"/>
  <c r="Z1617" i="13"/>
  <c r="Z6255" i="13"/>
  <c r="Z8270" i="13"/>
  <c r="Z5693" i="13"/>
  <c r="Z9994" i="13"/>
  <c r="Z1453" i="13"/>
  <c r="Z4363" i="13"/>
  <c r="Z317" i="13"/>
  <c r="Z3745" i="13"/>
  <c r="Z5779" i="13"/>
  <c r="Z1600" i="13"/>
  <c r="Z9933" i="13"/>
  <c r="Z7290" i="13"/>
  <c r="Z9609" i="13"/>
  <c r="Z410" i="13"/>
  <c r="Z9529" i="13"/>
  <c r="Z5134" i="13"/>
  <c r="Z9228" i="13"/>
  <c r="Z4954" i="13"/>
  <c r="Z3861" i="13"/>
  <c r="Z4792" i="13"/>
  <c r="Z7381" i="13"/>
  <c r="Z5360" i="13"/>
  <c r="Z8172" i="13"/>
  <c r="Z9767" i="13"/>
  <c r="Z8501" i="13"/>
  <c r="Z3465" i="13"/>
  <c r="Z4452" i="13"/>
  <c r="Z9024" i="13"/>
  <c r="Z2901" i="13"/>
  <c r="Z5192" i="13"/>
  <c r="Z7491" i="13"/>
  <c r="Z2074" i="13"/>
  <c r="Z236" i="13"/>
  <c r="Z6860" i="13"/>
  <c r="Z5711" i="13"/>
  <c r="Z2393" i="13"/>
  <c r="Z904" i="13"/>
  <c r="Z647" i="13"/>
  <c r="Z9241" i="13"/>
  <c r="Z6248" i="13"/>
  <c r="Z6778" i="13"/>
  <c r="Z7654" i="13"/>
  <c r="Z3627" i="13"/>
  <c r="Z6000" i="13"/>
  <c r="Z8432" i="13"/>
  <c r="Z2490" i="13"/>
  <c r="Z9453" i="13"/>
  <c r="Z936" i="13"/>
  <c r="Z846" i="13"/>
  <c r="Z5867" i="13"/>
  <c r="Z6549" i="13"/>
  <c r="Z6143" i="13"/>
  <c r="Z6780" i="13"/>
  <c r="Z2809" i="13"/>
  <c r="Z4276" i="13"/>
  <c r="Z1190" i="13"/>
  <c r="Z507" i="13"/>
  <c r="Z7675" i="13"/>
  <c r="Z2807" i="13"/>
  <c r="Z8013" i="13"/>
  <c r="Z9838" i="13"/>
  <c r="Z8483" i="13"/>
  <c r="Z4680" i="13"/>
  <c r="Z2459" i="13"/>
  <c r="Z8819" i="13"/>
  <c r="Z6269" i="13"/>
  <c r="Z3999" i="13"/>
  <c r="Z230" i="13"/>
  <c r="Z8592" i="13"/>
  <c r="Z6846" i="13"/>
  <c r="Z809" i="13"/>
  <c r="Z6554" i="13"/>
  <c r="Z9096" i="13"/>
  <c r="Z5621" i="13"/>
  <c r="Z3034" i="13"/>
  <c r="Z1918" i="13"/>
  <c r="Z2463" i="13"/>
  <c r="Z3365" i="13"/>
  <c r="Z4782" i="13"/>
  <c r="Z9067" i="13"/>
  <c r="Z7938" i="13"/>
  <c r="Z2075" i="13"/>
  <c r="Z8116" i="13"/>
  <c r="Z7733" i="13"/>
  <c r="Z5951" i="13"/>
  <c r="Z3059" i="13"/>
  <c r="Z6973" i="13"/>
  <c r="Z9679" i="13"/>
  <c r="Z4895" i="13"/>
  <c r="Z9507" i="13"/>
  <c r="Z3196" i="13"/>
  <c r="Z9549" i="13"/>
  <c r="Z1568" i="13"/>
  <c r="Z6796" i="13"/>
  <c r="Z8351" i="13"/>
  <c r="Z1975" i="13"/>
  <c r="Z8943" i="13"/>
  <c r="Z7634" i="13"/>
  <c r="Z4234" i="13"/>
  <c r="Z1548" i="13"/>
  <c r="Z3482" i="13"/>
  <c r="Z2887" i="13"/>
  <c r="Z6670" i="13"/>
  <c r="Z971" i="13"/>
  <c r="Z5238" i="13"/>
  <c r="Z6418" i="13"/>
  <c r="Z202" i="13"/>
  <c r="Z9926" i="13"/>
  <c r="Z2742" i="13"/>
  <c r="Z5806" i="13"/>
  <c r="Z6786" i="13"/>
  <c r="Z195" i="13"/>
  <c r="Z6533" i="13"/>
  <c r="Z4493" i="13"/>
  <c r="Z1544" i="13"/>
  <c r="Z8474" i="13"/>
  <c r="Z1541" i="13"/>
  <c r="Z309" i="13"/>
  <c r="Z1073" i="13"/>
  <c r="Z2856" i="13"/>
  <c r="Z1249" i="13"/>
  <c r="Z2703" i="13"/>
  <c r="Z5656" i="13"/>
  <c r="Z4949" i="13"/>
  <c r="Z6245" i="13"/>
  <c r="Z8751" i="13"/>
  <c r="Z5651" i="13"/>
  <c r="Z3565" i="13"/>
  <c r="Z1599" i="13"/>
  <c r="Z6522" i="13"/>
  <c r="Z9249" i="13"/>
  <c r="Z9852" i="13"/>
  <c r="Z7816" i="13"/>
  <c r="Z6959" i="13"/>
  <c r="Z5842" i="13"/>
  <c r="Z6717" i="13"/>
  <c r="Z5102" i="13"/>
  <c r="Z2447" i="13"/>
  <c r="Z8166" i="13"/>
  <c r="Z228" i="13"/>
  <c r="Z3963" i="13"/>
  <c r="Z2877" i="13"/>
  <c r="Z550" i="13"/>
  <c r="Z3278" i="13"/>
  <c r="Z3795" i="13"/>
  <c r="Z9953" i="13"/>
  <c r="Z7333" i="13"/>
  <c r="Z1633" i="13"/>
  <c r="Z5461" i="13"/>
  <c r="Z7182" i="13"/>
  <c r="Z2886" i="13"/>
  <c r="Z5995" i="13"/>
  <c r="Z2437" i="13"/>
  <c r="Z7456" i="13"/>
  <c r="Z573" i="13"/>
  <c r="Z9748" i="13"/>
  <c r="Z1655" i="13"/>
  <c r="Z5331" i="13"/>
  <c r="Z1914" i="13"/>
  <c r="Z9489" i="13"/>
  <c r="Z2302" i="13"/>
  <c r="Z4393" i="13"/>
  <c r="Z2578" i="13"/>
  <c r="Z2792" i="13"/>
  <c r="Z7612" i="13"/>
  <c r="Z3691" i="13"/>
  <c r="Z7108" i="13"/>
  <c r="Z2263" i="13"/>
  <c r="Z5983" i="13"/>
  <c r="Z5596" i="13"/>
  <c r="Z2655" i="13"/>
  <c r="Z4947" i="13"/>
  <c r="Z1142" i="13"/>
  <c r="Z6127" i="13"/>
  <c r="Z7533" i="13"/>
  <c r="Z8631" i="13"/>
  <c r="Z6904" i="13"/>
  <c r="Z5484" i="13"/>
  <c r="Z7256" i="13"/>
  <c r="Z2940" i="13"/>
  <c r="Z1339" i="13"/>
  <c r="Z5704" i="13"/>
  <c r="Z445" i="13"/>
  <c r="Z6653" i="13"/>
  <c r="Z3951" i="13"/>
  <c r="Z379" i="13"/>
  <c r="Z9185" i="13"/>
  <c r="Z8696" i="13"/>
  <c r="Z3978" i="13"/>
  <c r="Z1184" i="13"/>
  <c r="Z1080" i="13"/>
  <c r="Z4623" i="13"/>
  <c r="Z6650" i="13"/>
  <c r="Z2566" i="13"/>
  <c r="Z1245" i="13"/>
  <c r="Z6848" i="13"/>
  <c r="Z2752" i="13"/>
  <c r="Z2592" i="13"/>
  <c r="Z6093" i="13"/>
  <c r="Z525" i="13"/>
  <c r="Z5129" i="13"/>
  <c r="Z2741" i="13"/>
  <c r="Z406" i="13"/>
  <c r="Z7058" i="13"/>
  <c r="Z7786" i="13"/>
  <c r="Z7301" i="13"/>
  <c r="Z1871" i="13"/>
  <c r="Z3634" i="13"/>
  <c r="Z5586" i="13"/>
  <c r="Z8927" i="13"/>
  <c r="Z8865" i="13"/>
  <c r="Z935" i="13"/>
  <c r="Z8578" i="13"/>
  <c r="Z8659" i="13"/>
  <c r="Z1147" i="13"/>
  <c r="Z7869" i="13"/>
  <c r="Z8455" i="13"/>
  <c r="Z4456" i="13"/>
  <c r="Z460" i="13"/>
  <c r="Z8863" i="13"/>
  <c r="Z1271" i="13"/>
  <c r="Z6925" i="13"/>
  <c r="Z1248" i="13"/>
  <c r="Z429" i="13"/>
  <c r="Z4732" i="13"/>
  <c r="Z5407" i="13"/>
  <c r="Z1062" i="13"/>
  <c r="Z6431" i="13"/>
  <c r="Z1127" i="13"/>
  <c r="Z537" i="13"/>
  <c r="Z7074" i="13"/>
  <c r="Z5464" i="13"/>
  <c r="Z4551" i="13"/>
  <c r="Z7820" i="13"/>
  <c r="Z9015" i="13"/>
  <c r="Z3042" i="13"/>
  <c r="Z2558" i="13"/>
  <c r="Z5897" i="13"/>
  <c r="Z6947" i="13"/>
  <c r="Z3192" i="13"/>
  <c r="Z9983" i="13"/>
  <c r="Z8752" i="13"/>
  <c r="Z4383" i="13"/>
  <c r="Z5799" i="13"/>
  <c r="Z4740" i="13"/>
  <c r="Z5128" i="13"/>
  <c r="Z6991" i="13"/>
  <c r="Z3530" i="13"/>
  <c r="Z5773" i="13"/>
  <c r="Z3671" i="13"/>
  <c r="Z1938" i="13"/>
  <c r="Z6335" i="13"/>
  <c r="Z4089" i="13"/>
  <c r="Z8468" i="13"/>
  <c r="Z6989" i="13"/>
  <c r="Z7190" i="13"/>
  <c r="Z9629" i="13"/>
  <c r="Z9865" i="13"/>
  <c r="Z4300" i="13"/>
  <c r="Z2804" i="13"/>
  <c r="Z7682" i="13"/>
  <c r="Z4591" i="13"/>
  <c r="Z6047" i="13"/>
  <c r="Z7681" i="13"/>
  <c r="Z1629" i="13"/>
  <c r="Z8374" i="13"/>
  <c r="Z9223" i="13"/>
  <c r="Z8750" i="13"/>
  <c r="Z3838" i="13"/>
  <c r="Z9932" i="13"/>
  <c r="Z1003" i="13"/>
  <c r="Z4314" i="13"/>
  <c r="Z9407" i="13"/>
  <c r="Z7899" i="13"/>
  <c r="Z9400" i="13"/>
  <c r="Z9653" i="13"/>
  <c r="Z3574" i="13"/>
  <c r="Z5582" i="13"/>
  <c r="Z8362" i="13"/>
  <c r="Z9696" i="13"/>
  <c r="Z5990" i="13"/>
  <c r="Z9224" i="13"/>
  <c r="Z3794" i="13"/>
  <c r="Z7482" i="13"/>
  <c r="Z6164" i="13"/>
  <c r="Z5072" i="13"/>
  <c r="Z8862" i="13"/>
  <c r="Z246" i="13"/>
  <c r="Z6865" i="13"/>
  <c r="Z9018" i="13"/>
  <c r="Z6712" i="13"/>
  <c r="Z8487" i="13"/>
  <c r="Z6854" i="13"/>
  <c r="Z363" i="13"/>
  <c r="Z6044" i="13"/>
  <c r="Z2217" i="13"/>
  <c r="Z6192" i="13"/>
  <c r="Z3823" i="13"/>
  <c r="Z7206" i="13"/>
  <c r="Z2861" i="13"/>
  <c r="Z4045" i="13"/>
  <c r="Z5301" i="13"/>
  <c r="Z4788" i="13"/>
  <c r="Z346" i="13"/>
  <c r="Z2087" i="13"/>
  <c r="Z3411" i="13"/>
  <c r="Z7236" i="13"/>
  <c r="Z7551" i="13"/>
  <c r="Z8941" i="13"/>
  <c r="Z9011" i="13"/>
  <c r="Z6878" i="13"/>
  <c r="Z609" i="13"/>
  <c r="Z8790" i="13"/>
  <c r="Z7762" i="13"/>
  <c r="Z5371" i="13"/>
  <c r="Z7833" i="13"/>
  <c r="Z4245" i="13"/>
  <c r="Z8918" i="13"/>
  <c r="Z6614" i="13"/>
  <c r="Z8274" i="13"/>
  <c r="Z2849" i="13"/>
  <c r="Z8364" i="13"/>
  <c r="Z295" i="13"/>
  <c r="Z1686" i="13"/>
  <c r="Z5316" i="13"/>
  <c r="Z2129" i="13"/>
  <c r="Z5921" i="13"/>
  <c r="Z5435" i="13"/>
  <c r="Z1251" i="13"/>
  <c r="Z543" i="13"/>
  <c r="Z3962" i="13"/>
  <c r="Z8067" i="13"/>
  <c r="Z6610" i="13"/>
  <c r="Z9304" i="13"/>
  <c r="Z3896" i="13"/>
  <c r="Z3323" i="13"/>
  <c r="Z4522" i="13"/>
  <c r="Z5344" i="13"/>
  <c r="Z1926" i="13"/>
  <c r="Z7745" i="13"/>
  <c r="Z1275" i="13"/>
  <c r="Z544" i="13"/>
  <c r="Z2546" i="13"/>
  <c r="Z4809" i="13"/>
  <c r="Z1346" i="13"/>
  <c r="Z3835" i="13"/>
  <c r="Z2225" i="13"/>
  <c r="Z2688" i="13"/>
  <c r="Z1673" i="13"/>
  <c r="Z5475" i="13"/>
  <c r="Z6618" i="13"/>
  <c r="Z7312" i="13"/>
  <c r="Z4743" i="13"/>
  <c r="Z274" i="13"/>
  <c r="Z8394" i="13"/>
  <c r="Z2471" i="13"/>
  <c r="Z6601" i="13"/>
  <c r="Z6581" i="13"/>
  <c r="Z9913" i="13"/>
  <c r="Z7076" i="13"/>
  <c r="Z2187" i="13"/>
  <c r="Z8143" i="13"/>
  <c r="Z7004" i="13"/>
  <c r="Z412" i="13"/>
  <c r="Z1641" i="13"/>
  <c r="Z7541" i="13"/>
  <c r="Z6037" i="13"/>
  <c r="Z1173" i="13"/>
  <c r="Z1646" i="13"/>
  <c r="Z2659" i="13"/>
  <c r="Z1259" i="13"/>
  <c r="Z1150" i="13"/>
  <c r="Z7687" i="13"/>
  <c r="Z8930" i="13"/>
  <c r="Z5115" i="13"/>
  <c r="Z9920" i="13"/>
  <c r="Z825" i="13"/>
  <c r="Z3843" i="13"/>
  <c r="Z6320" i="13"/>
  <c r="Z7308" i="13"/>
  <c r="Z4925" i="13"/>
  <c r="Z1577" i="13"/>
  <c r="Z8599" i="13"/>
  <c r="Z8469" i="13"/>
  <c r="Z5455" i="13"/>
  <c r="Z643" i="13"/>
  <c r="Z1371" i="13"/>
  <c r="Z2182" i="13"/>
  <c r="Z5112" i="13"/>
  <c r="Z9515" i="13"/>
  <c r="Z8254" i="13"/>
  <c r="Z1454" i="13"/>
  <c r="Z8723" i="13"/>
  <c r="Z1706" i="13"/>
  <c r="Z1564" i="13"/>
  <c r="Z2991" i="13"/>
  <c r="Z8550" i="13"/>
  <c r="Z4542" i="13"/>
  <c r="Z8299" i="13"/>
  <c r="Z4365" i="13"/>
  <c r="Z1011" i="13"/>
  <c r="Z1408" i="13"/>
  <c r="Z4946" i="13"/>
  <c r="Z1391" i="13"/>
  <c r="Z6868" i="13"/>
  <c r="Z7090" i="13"/>
  <c r="Z4589" i="13"/>
  <c r="Z9229" i="13"/>
  <c r="Z9079" i="13"/>
  <c r="Z2656" i="13"/>
  <c r="Z7690" i="13"/>
  <c r="Z2968" i="13"/>
  <c r="Z374" i="13"/>
  <c r="Z4507" i="13"/>
  <c r="Z5567" i="13"/>
  <c r="Z6656" i="13"/>
  <c r="Z749" i="13"/>
  <c r="Z3650" i="13"/>
  <c r="Z6072" i="13"/>
  <c r="Z992" i="13"/>
  <c r="Z4794" i="13"/>
  <c r="Z7905" i="13"/>
  <c r="Z9004" i="13"/>
  <c r="Z7668" i="13"/>
  <c r="Z3349" i="13"/>
  <c r="Z636" i="13"/>
  <c r="Z6222" i="13"/>
  <c r="Z7655" i="13"/>
  <c r="Z8377" i="13"/>
  <c r="Z9689" i="13"/>
  <c r="Z3799" i="13"/>
  <c r="Z6338" i="13"/>
  <c r="Z8076" i="13"/>
  <c r="Z2750" i="13"/>
  <c r="Z1380" i="13"/>
  <c r="Z2086" i="13"/>
  <c r="Z4052" i="13"/>
  <c r="Z3501" i="13"/>
  <c r="Z6564" i="13"/>
  <c r="Z9573" i="13"/>
  <c r="Z3498" i="13"/>
  <c r="Z7584" i="13"/>
  <c r="Z3504" i="13"/>
  <c r="Z4478" i="13"/>
  <c r="Z2586" i="13"/>
  <c r="Z6174" i="13"/>
  <c r="Z4322" i="13"/>
  <c r="Z9222" i="13"/>
  <c r="Z7787" i="13"/>
  <c r="Z835" i="13"/>
  <c r="Z1758" i="13"/>
  <c r="Z5648" i="13"/>
  <c r="Z3912" i="13"/>
  <c r="Z7285" i="13"/>
  <c r="Z2107" i="13"/>
  <c r="Z6924" i="13"/>
  <c r="Z6864" i="13"/>
  <c r="Z4319" i="13"/>
  <c r="Z6910" i="13"/>
  <c r="Z9064" i="13"/>
  <c r="Z6274" i="13"/>
  <c r="Z4831" i="13"/>
  <c r="Z6919" i="13"/>
  <c r="Z9830" i="13"/>
  <c r="Z5758" i="13"/>
  <c r="Z8956" i="13"/>
  <c r="Z6594" i="13"/>
  <c r="Z2747" i="13"/>
  <c r="Z7154" i="13"/>
  <c r="Z7977" i="13"/>
  <c r="Z2838" i="13"/>
  <c r="Z1766" i="13"/>
  <c r="Z5174" i="13"/>
  <c r="Z3366" i="13"/>
  <c r="Z9077" i="13"/>
  <c r="Z5912" i="13"/>
  <c r="Z4993" i="13"/>
  <c r="Z5324" i="13"/>
  <c r="Z3748" i="13"/>
  <c r="Z190" i="13"/>
  <c r="Z9059" i="13"/>
  <c r="Z491" i="13"/>
  <c r="Z921" i="13"/>
  <c r="Z9833" i="13"/>
  <c r="Z3611" i="13"/>
  <c r="Z2440" i="13"/>
  <c r="Z9359" i="13"/>
  <c r="Z2314" i="13"/>
  <c r="Z4159" i="13"/>
  <c r="Z2689" i="13"/>
  <c r="Z8222" i="13"/>
  <c r="Z3303" i="13"/>
  <c r="Z1632" i="13"/>
  <c r="Z1729" i="13"/>
  <c r="Z9350" i="13"/>
  <c r="Z7666" i="13"/>
  <c r="Z4687" i="13"/>
  <c r="Z4696" i="13"/>
  <c r="Z5517" i="13"/>
  <c r="Z8153" i="13"/>
  <c r="Z389" i="13"/>
  <c r="Z7141" i="13"/>
  <c r="Z784" i="13"/>
  <c r="Z4178" i="13"/>
  <c r="Z7374" i="13"/>
  <c r="Z5907" i="13"/>
  <c r="Z281" i="13"/>
  <c r="Z7895" i="13"/>
  <c r="Z1398" i="13"/>
  <c r="Z7396" i="13"/>
  <c r="Z3819" i="13"/>
  <c r="Z1357" i="13"/>
  <c r="Z7562" i="13"/>
  <c r="Z5152" i="13"/>
  <c r="Z2247" i="13"/>
  <c r="Z5660" i="13"/>
  <c r="Z2379" i="13"/>
  <c r="Z2063" i="13"/>
  <c r="Z5957" i="13"/>
  <c r="Z9753" i="13"/>
  <c r="Z1286" i="13"/>
  <c r="Z506" i="13"/>
  <c r="Z7600" i="13"/>
  <c r="Z6580" i="13"/>
  <c r="Z344" i="13"/>
  <c r="Z4316" i="13"/>
  <c r="Z2297" i="13"/>
  <c r="Z1415" i="13"/>
  <c r="Z358" i="13"/>
  <c r="Z9555" i="13"/>
  <c r="Z1233" i="13"/>
  <c r="Z9408" i="13"/>
  <c r="Z9907" i="13"/>
  <c r="Z1333" i="13"/>
  <c r="Z5400" i="13"/>
  <c r="Z4181" i="13"/>
  <c r="Z6647" i="13"/>
  <c r="Z2619" i="13"/>
  <c r="Z3729" i="13"/>
  <c r="Z9000" i="13"/>
  <c r="Z4739" i="13"/>
  <c r="Z1868" i="13"/>
  <c r="Z247" i="13"/>
  <c r="Z1170" i="13"/>
  <c r="Z8403" i="13"/>
  <c r="Z3355" i="13"/>
  <c r="Z1866" i="13"/>
  <c r="Z7169" i="13"/>
  <c r="Z3711" i="13"/>
  <c r="Z1761" i="13"/>
  <c r="Z5978" i="13"/>
  <c r="Z2709" i="13"/>
  <c r="Z9055" i="13"/>
  <c r="Z7800" i="13"/>
  <c r="Z4816" i="13"/>
  <c r="Z6157" i="13"/>
  <c r="Z1097" i="13"/>
  <c r="Z4326" i="13"/>
  <c r="Z9201" i="13"/>
  <c r="Z4775" i="13"/>
  <c r="Z5182" i="13"/>
  <c r="Z2643" i="13"/>
  <c r="Z829" i="13"/>
  <c r="Z356" i="13"/>
  <c r="Z8339" i="13"/>
  <c r="Z2429" i="13"/>
  <c r="Z3657" i="13"/>
  <c r="Z7391" i="13"/>
  <c r="Z1192" i="13"/>
  <c r="Z2898" i="13"/>
  <c r="Z7355" i="13"/>
  <c r="Z1479" i="13"/>
  <c r="Z8768" i="13"/>
  <c r="Z2013" i="13"/>
  <c r="Z8030" i="13"/>
  <c r="Z2303" i="13"/>
  <c r="Z3901" i="13"/>
  <c r="Z9144" i="13"/>
  <c r="Z4094" i="13"/>
  <c r="Z558" i="13"/>
  <c r="Z3208" i="13"/>
  <c r="Z9775" i="13"/>
  <c r="Z944" i="13"/>
  <c r="Z2466" i="13"/>
  <c r="Z697" i="13"/>
  <c r="Z1605" i="13"/>
  <c r="Z4532" i="13"/>
  <c r="Z8181" i="13"/>
  <c r="Z1145" i="13"/>
  <c r="Z8574" i="13"/>
  <c r="Z5310" i="13"/>
  <c r="Z9791" i="13"/>
  <c r="Z4290" i="13"/>
  <c r="Z7780" i="13"/>
  <c r="Z4293" i="13"/>
  <c r="Z2562" i="13"/>
  <c r="Z3409" i="13"/>
  <c r="Z2439" i="13"/>
  <c r="Z7876" i="13"/>
  <c r="Z9473" i="13"/>
  <c r="Z2271" i="13"/>
  <c r="Z2575" i="13"/>
  <c r="Z8942" i="13"/>
  <c r="Z8906" i="13"/>
  <c r="Z901" i="13"/>
  <c r="Z2645" i="13"/>
  <c r="Z8391" i="13"/>
  <c r="Z4465" i="13"/>
  <c r="Z1843" i="13"/>
  <c r="Z9793" i="13"/>
  <c r="Z9108" i="13"/>
  <c r="Z5968" i="13"/>
  <c r="Z7231" i="13"/>
  <c r="Z9998" i="13"/>
  <c r="Z1555" i="13"/>
  <c r="Z7107" i="13"/>
  <c r="Z3470" i="13"/>
  <c r="Z5909" i="13"/>
  <c r="Z8753" i="13"/>
  <c r="Z4414" i="13"/>
  <c r="Z9658" i="13"/>
  <c r="Z6202" i="13"/>
  <c r="Z4280" i="13"/>
  <c r="Z6426" i="13"/>
  <c r="Z6741" i="13"/>
  <c r="Z3426" i="13"/>
  <c r="Z9126" i="13"/>
  <c r="Z4610" i="13"/>
  <c r="Z457" i="13"/>
  <c r="Z5830" i="13"/>
  <c r="Z8698" i="13"/>
  <c r="Z7897" i="13"/>
  <c r="Z5766" i="13"/>
  <c r="Z2987" i="13"/>
  <c r="Z1116" i="13"/>
  <c r="Z5750" i="13"/>
  <c r="Z9116" i="13"/>
  <c r="Z5839" i="13"/>
  <c r="Z4490" i="13"/>
  <c r="Z1310" i="13"/>
  <c r="Z2246" i="13"/>
  <c r="Z8263" i="13"/>
  <c r="Z9779" i="13"/>
  <c r="Z9155" i="13"/>
  <c r="Z4783" i="13"/>
  <c r="Z1269" i="13"/>
  <c r="Z7492" i="13"/>
  <c r="Z4350" i="13"/>
  <c r="Z180" i="13"/>
  <c r="Z9786" i="13"/>
  <c r="Z7428" i="13"/>
  <c r="Z2054" i="13"/>
  <c r="Z5378" i="13"/>
  <c r="Z5612" i="13"/>
  <c r="Z3727" i="13"/>
  <c r="Z417" i="13"/>
  <c r="Z9260" i="13"/>
  <c r="Z7932" i="13"/>
  <c r="Z923" i="13"/>
  <c r="Z6463" i="13"/>
  <c r="Z8258" i="13"/>
  <c r="Z8824" i="13"/>
  <c r="Z2786" i="13"/>
  <c r="Z5201" i="13"/>
  <c r="Z3930" i="13"/>
  <c r="Z4153" i="13"/>
  <c r="Z3286" i="13"/>
  <c r="Z7248" i="13"/>
  <c r="Z9300" i="13"/>
  <c r="Z1781" i="13"/>
  <c r="Z9143" i="13"/>
  <c r="Z2574" i="13"/>
  <c r="Z7267" i="13"/>
  <c r="Z8539" i="13"/>
  <c r="Z318" i="13"/>
  <c r="Z8585" i="13"/>
  <c r="Z5296" i="13"/>
  <c r="Z6217" i="13"/>
  <c r="Z2590" i="13"/>
  <c r="Z218" i="13"/>
  <c r="Z2791" i="13"/>
  <c r="Z2139" i="13"/>
  <c r="Z3394" i="13"/>
  <c r="Z8421" i="13"/>
  <c r="Z5237" i="13"/>
  <c r="Z3592" i="13"/>
  <c r="Z7263" i="13"/>
  <c r="Z5998" i="13"/>
  <c r="Z5126" i="13"/>
  <c r="Z6578" i="13"/>
  <c r="Z4479" i="13"/>
  <c r="Z2859" i="13"/>
  <c r="Z9367" i="13"/>
  <c r="Z983" i="13"/>
  <c r="Z3945" i="13"/>
  <c r="Z4289" i="13"/>
  <c r="Z9601" i="13"/>
  <c r="Z1523" i="13"/>
  <c r="Z933" i="13"/>
  <c r="Z4420" i="13"/>
  <c r="Z8571" i="13"/>
  <c r="Z5604" i="13"/>
  <c r="Z8314" i="13"/>
  <c r="Z1709" i="13"/>
  <c r="Z9009" i="13"/>
  <c r="Z5608" i="13"/>
  <c r="Z8866" i="13"/>
  <c r="Z3307" i="13"/>
  <c r="Z5594" i="13"/>
  <c r="Z7397" i="13"/>
  <c r="Z1966" i="13"/>
  <c r="Z4581" i="13"/>
  <c r="Z1852" i="13"/>
  <c r="Z2766" i="13"/>
  <c r="Z263" i="13"/>
  <c r="Z284" i="13"/>
  <c r="Z1189" i="13"/>
  <c r="Z1311" i="13"/>
  <c r="Z4564" i="13"/>
  <c r="Z7870" i="13"/>
  <c r="Z742" i="13"/>
  <c r="Z1713" i="13"/>
  <c r="Z9497" i="13"/>
  <c r="Z9880" i="13"/>
  <c r="Z7832" i="13"/>
  <c r="Z9769" i="13"/>
  <c r="Z7927" i="13"/>
  <c r="Z1204" i="13"/>
  <c r="Z8839" i="13"/>
  <c r="Z5633" i="13"/>
  <c r="Z7540" i="13"/>
  <c r="Z9151" i="13"/>
  <c r="Z9358" i="13"/>
  <c r="Z3490" i="13"/>
  <c r="Z2088" i="13"/>
  <c r="Z7590" i="13"/>
  <c r="Z610" i="13"/>
  <c r="Z2724" i="13"/>
  <c r="Z4616" i="13"/>
  <c r="Z4906" i="13"/>
  <c r="Z5690" i="13"/>
  <c r="Z6595" i="13"/>
  <c r="Z2070" i="13"/>
  <c r="Z6424" i="13"/>
  <c r="Z9303" i="13"/>
  <c r="Z2774" i="13"/>
  <c r="Z1752" i="13"/>
  <c r="Z3533" i="13"/>
  <c r="Z8959" i="13"/>
  <c r="Z8493" i="13"/>
  <c r="Z7406" i="13"/>
  <c r="Z3549" i="13"/>
  <c r="Z8491" i="13"/>
  <c r="Z1747" i="13"/>
  <c r="Z1933" i="13"/>
  <c r="Z9239" i="13"/>
  <c r="Z9069" i="13"/>
  <c r="Z3879" i="13"/>
  <c r="Z3330" i="13"/>
  <c r="Z5154" i="13"/>
  <c r="Z2190" i="13"/>
  <c r="Z3287" i="13"/>
  <c r="Z8326" i="13"/>
  <c r="Z2103" i="13"/>
  <c r="Z3011" i="13"/>
  <c r="Z905" i="13"/>
  <c r="Z700" i="13"/>
  <c r="Z6684" i="13"/>
  <c r="Z1500" i="13"/>
  <c r="Z7311" i="13"/>
  <c r="Z9315" i="13"/>
  <c r="Z7225" i="13"/>
  <c r="Z4491" i="13"/>
  <c r="Z5020" i="13"/>
  <c r="Z4880" i="13"/>
  <c r="Z1229" i="13"/>
  <c r="Z6887" i="13"/>
  <c r="Z8757" i="13"/>
  <c r="Z8820" i="13"/>
  <c r="Z5705" i="13"/>
  <c r="Z5370" i="13"/>
  <c r="Z7560" i="13"/>
  <c r="Z9589" i="13"/>
  <c r="Z2385" i="13"/>
  <c r="Z7814" i="13"/>
  <c r="Z9611" i="13"/>
  <c r="Z4634" i="13"/>
  <c r="Z5135" i="13"/>
  <c r="Z2357" i="13"/>
  <c r="Z3081" i="13"/>
  <c r="Z7359" i="13"/>
  <c r="Z5800" i="13"/>
  <c r="Z4157" i="13"/>
  <c r="Z3200" i="13"/>
  <c r="Z7896" i="13"/>
  <c r="Z4927" i="13"/>
  <c r="Z3590" i="13"/>
  <c r="Z985" i="13"/>
  <c r="Z7873" i="13"/>
  <c r="Z2205" i="13"/>
  <c r="Z9536" i="13"/>
  <c r="Z7803" i="13"/>
  <c r="Z5671" i="13"/>
  <c r="Z9619" i="13"/>
  <c r="Z1348" i="13"/>
  <c r="Z5444" i="13"/>
  <c r="Z6792" i="13"/>
  <c r="Z1440" i="13"/>
  <c r="Z1543" i="13"/>
  <c r="Z8055" i="13"/>
  <c r="Z8646" i="13"/>
  <c r="Z4967" i="13"/>
  <c r="Z1056" i="13"/>
  <c r="Z5500" i="13"/>
  <c r="Z5343" i="13"/>
  <c r="Z839" i="13"/>
  <c r="Z7941" i="13"/>
  <c r="Z3460" i="13"/>
  <c r="Z4265" i="13"/>
  <c r="Z3817" i="13"/>
  <c r="Z9421" i="13"/>
  <c r="Z1293" i="13"/>
  <c r="Z1903" i="13"/>
  <c r="Z6513" i="13"/>
  <c r="Z5131" i="13"/>
  <c r="Z1276" i="13"/>
  <c r="Z8454" i="13"/>
  <c r="Z5189" i="13"/>
  <c r="Z1027" i="13"/>
  <c r="Z1590" i="13"/>
  <c r="Z1731" i="13"/>
  <c r="Z4878" i="13"/>
  <c r="Z5492" i="13"/>
  <c r="Z4574" i="13"/>
  <c r="Z8733" i="13"/>
  <c r="Z4596" i="13"/>
  <c r="Z3897" i="13"/>
  <c r="Z526" i="13"/>
  <c r="Z4446" i="13"/>
  <c r="Z8800" i="13"/>
  <c r="Z5261" i="13"/>
  <c r="Z1467" i="13"/>
  <c r="Z8156" i="13"/>
  <c r="Z6083" i="13"/>
  <c r="Z6871" i="13"/>
  <c r="Z3784" i="13"/>
  <c r="Z3062" i="13"/>
  <c r="Z2277" i="13"/>
  <c r="Z7299" i="13"/>
  <c r="Z7868" i="13"/>
  <c r="Z3075" i="13"/>
  <c r="Z7457" i="13"/>
  <c r="Z8118" i="13"/>
  <c r="Z8163" i="13"/>
  <c r="Z8674" i="13"/>
  <c r="Z7318" i="13"/>
  <c r="Z5067" i="13"/>
  <c r="Z213" i="13"/>
  <c r="Z9343" i="13"/>
  <c r="Z6391" i="13"/>
  <c r="Z6061" i="13"/>
  <c r="Z206" i="13"/>
  <c r="Z9305" i="13"/>
  <c r="Z4660" i="13"/>
  <c r="Z743" i="13"/>
  <c r="Z3887" i="13"/>
  <c r="Z6045" i="13"/>
  <c r="Z2425" i="13"/>
  <c r="Z8064" i="13"/>
  <c r="Z6107" i="13"/>
  <c r="Z2607" i="13"/>
  <c r="Z4982" i="13"/>
  <c r="Z7233" i="13"/>
  <c r="Z4916" i="13"/>
  <c r="Z7463" i="13"/>
  <c r="Z7088" i="13"/>
  <c r="Z7595" i="13"/>
  <c r="Z8389" i="13"/>
  <c r="Z7040" i="13"/>
  <c r="Z8146" i="13"/>
  <c r="Z2378" i="13"/>
  <c r="Z4990" i="13"/>
  <c r="Z1152" i="13"/>
  <c r="Z6352" i="13"/>
  <c r="Z3095" i="13"/>
  <c r="Z6570" i="13"/>
  <c r="Z3831" i="13"/>
  <c r="Z7031" i="13"/>
  <c r="Z3855" i="13"/>
  <c r="Z4238" i="13"/>
  <c r="Z4873" i="13"/>
  <c r="Z6041" i="13"/>
  <c r="Z9264" i="13"/>
  <c r="Z349" i="13"/>
  <c r="Z1079" i="13"/>
  <c r="Z5669" i="13"/>
  <c r="Z4209" i="13"/>
  <c r="Z9445" i="13"/>
  <c r="Z5425" i="13"/>
  <c r="Z4742" i="13"/>
  <c r="Z5597" i="13"/>
  <c r="Z1725" i="13"/>
  <c r="Z3086" i="13"/>
  <c r="Z7179" i="13"/>
  <c r="Z5851" i="13"/>
  <c r="Z4905" i="13"/>
  <c r="Z8512" i="13"/>
  <c r="Z7212" i="13"/>
  <c r="Z9164" i="13"/>
  <c r="Z7250" i="13"/>
  <c r="Z5482" i="13"/>
  <c r="Z7880" i="13"/>
  <c r="Z989" i="13"/>
  <c r="Z7054" i="13"/>
  <c r="Z2345" i="13"/>
  <c r="Z2207" i="13"/>
  <c r="Z5706" i="13"/>
  <c r="Z2239" i="13"/>
  <c r="Z3792" i="13"/>
  <c r="Z5143" i="13"/>
  <c r="Z4111" i="13"/>
  <c r="Z9511" i="13"/>
  <c r="Z4867" i="13"/>
  <c r="Z5419" i="13"/>
  <c r="Z3234" i="13"/>
  <c r="Z5351" i="13"/>
  <c r="Z3000" i="13"/>
  <c r="Z6323" i="13"/>
  <c r="Z9530" i="13"/>
  <c r="Z2748" i="13"/>
  <c r="Z6412" i="13"/>
  <c r="Z7971" i="13"/>
  <c r="Z7490" i="13"/>
  <c r="Z8907" i="13"/>
  <c r="Z9386" i="13"/>
  <c r="Z4777" i="13"/>
  <c r="Z516" i="13"/>
  <c r="Z8932" i="13"/>
  <c r="Z8051" i="13"/>
  <c r="Z4396" i="13"/>
  <c r="Z885" i="13"/>
  <c r="Z1528" i="13"/>
  <c r="Z8280" i="13"/>
  <c r="Z7995" i="13"/>
  <c r="Z8966" i="13"/>
  <c r="Z5353" i="13"/>
  <c r="Z1217" i="13"/>
  <c r="Z9240" i="13"/>
  <c r="Z9391" i="13"/>
  <c r="Z3325" i="13"/>
  <c r="Z9352" i="13"/>
  <c r="Z2605" i="13"/>
  <c r="Z559" i="13"/>
  <c r="Z5243" i="13"/>
  <c r="Z8718" i="13"/>
  <c r="Z1518" i="13"/>
  <c r="Z7524" i="13"/>
  <c r="Z9373" i="13"/>
  <c r="Z5105" i="13"/>
  <c r="Z2407" i="13"/>
  <c r="Z5226" i="13"/>
  <c r="Z371" i="13"/>
  <c r="Z353" i="13"/>
  <c r="Z1048" i="13"/>
  <c r="Z4558" i="13"/>
  <c r="Z3361" i="13"/>
  <c r="Z2630" i="13"/>
  <c r="Z6567" i="13"/>
  <c r="Z3824" i="13"/>
  <c r="Z5442" i="13"/>
  <c r="Z9656" i="13"/>
  <c r="Z4392" i="13"/>
  <c r="Z6586" i="13"/>
  <c r="Z6505" i="13"/>
  <c r="Z3179" i="13"/>
  <c r="Z7956" i="13"/>
  <c r="Z1559" i="13"/>
  <c r="Z9992" i="13"/>
  <c r="Z4786" i="13"/>
  <c r="Z8705" i="13"/>
  <c r="Z4466" i="13"/>
  <c r="Z1724" i="13"/>
  <c r="Z3069" i="13"/>
  <c r="Z6373" i="13"/>
  <c r="Z2727" i="13"/>
  <c r="Z6894" i="13"/>
  <c r="Z3812" i="13"/>
  <c r="Z2598" i="13"/>
  <c r="Z277" i="13"/>
  <c r="Z4587" i="13"/>
  <c r="Z3161" i="13"/>
  <c r="Z5179" i="13"/>
  <c r="Z1179" i="13"/>
  <c r="Z470" i="13"/>
  <c r="Z7626" i="13"/>
  <c r="Z6211" i="13"/>
  <c r="Z1487" i="13"/>
  <c r="Z8423" i="13"/>
  <c r="Z8683" i="13"/>
  <c r="Z8266" i="13"/>
  <c r="Z1094" i="13"/>
  <c r="Z793" i="13"/>
  <c r="Z4656" i="13"/>
  <c r="Z5622" i="13"/>
  <c r="Z503" i="13"/>
  <c r="Z4267" i="13"/>
  <c r="Z2101" i="13"/>
  <c r="Z326" i="13"/>
  <c r="Z4682" i="13"/>
  <c r="Z9187" i="13"/>
  <c r="Z4226" i="13"/>
  <c r="Z5471" i="13"/>
  <c r="Z7882" i="13"/>
  <c r="Z1732" i="13"/>
  <c r="Z1522" i="13"/>
  <c r="Z9073" i="13"/>
  <c r="Z9891" i="13"/>
  <c r="Z1255" i="13"/>
  <c r="Z6279" i="13"/>
  <c r="Z2498" i="13"/>
  <c r="Z9459" i="13"/>
  <c r="Z2932" i="13"/>
  <c r="Z9877" i="13"/>
  <c r="Z9492" i="13"/>
  <c r="Z2694" i="13"/>
  <c r="Z1194" i="13"/>
  <c r="Z2548" i="13"/>
  <c r="Z1110" i="13"/>
  <c r="Z9539" i="13"/>
  <c r="Z7661" i="13"/>
  <c r="Z8547" i="13"/>
  <c r="Z1939" i="13"/>
  <c r="Z1035" i="13"/>
  <c r="Z4474" i="13"/>
  <c r="Z3809" i="13"/>
  <c r="Z3182" i="13"/>
  <c r="Z5078" i="13"/>
  <c r="Z9418" i="13"/>
  <c r="Z2080" i="13"/>
  <c r="Z6336" i="13"/>
  <c r="Z5100" i="13"/>
  <c r="Z7508" i="13"/>
  <c r="Z6162" i="13"/>
  <c r="Z4979" i="13"/>
  <c r="Z1878" i="13"/>
  <c r="Z2172" i="13"/>
  <c r="Z454" i="13"/>
  <c r="Z2731" i="13"/>
  <c r="Z8488" i="13"/>
  <c r="Z2692" i="13"/>
  <c r="Z8714" i="13"/>
  <c r="Z6661" i="13"/>
  <c r="Z6556" i="13"/>
  <c r="Z1416" i="13"/>
  <c r="Z8700" i="13"/>
  <c r="Z201" i="13"/>
  <c r="Z6761" i="13"/>
  <c r="Z2448" i="13"/>
  <c r="Z2553" i="13"/>
  <c r="Z5634" i="13"/>
  <c r="Z606" i="13"/>
  <c r="Z3399" i="13"/>
  <c r="Z3107" i="13"/>
  <c r="Z2369" i="13"/>
  <c r="Z7778" i="13"/>
  <c r="Z6366" i="13"/>
  <c r="Z518" i="13"/>
  <c r="Z5431" i="13"/>
  <c r="Z3483" i="13"/>
  <c r="Z3477" i="13"/>
  <c r="Z8813" i="13"/>
  <c r="Z2015" i="13"/>
  <c r="Z6432" i="13"/>
  <c r="Z2349" i="13"/>
  <c r="Z5199" i="13"/>
  <c r="Z6179" i="13"/>
  <c r="Z851" i="13"/>
  <c r="Z9091" i="13"/>
  <c r="Z1862" i="13"/>
  <c r="Z8783" i="13"/>
  <c r="Z7587" i="13"/>
  <c r="Z3857" i="13"/>
  <c r="Z7232" i="13"/>
  <c r="Z4487" i="13"/>
  <c r="Z3423" i="13"/>
  <c r="Z2255" i="13"/>
  <c r="Z4464" i="13"/>
  <c r="Z2323" i="13"/>
  <c r="Z8963" i="13"/>
  <c r="Z5677" i="13"/>
  <c r="Z5974" i="13"/>
  <c r="Z8858" i="13"/>
  <c r="Z3783" i="13"/>
  <c r="Z4061" i="13"/>
  <c r="Z6250" i="13"/>
  <c r="Z7079" i="13"/>
  <c r="Z3845" i="13"/>
  <c r="Z2783" i="13"/>
  <c r="Z2173" i="13"/>
  <c r="Z7729" i="13"/>
  <c r="Z8925" i="13"/>
  <c r="Z5203" i="13"/>
  <c r="Z5554" i="13"/>
  <c r="Z5107" i="13"/>
  <c r="Z4019" i="13"/>
  <c r="Z7338" i="13"/>
  <c r="Z6421" i="13"/>
  <c r="Z6746" i="13"/>
  <c r="Z8810" i="13"/>
  <c r="Z1735" i="13"/>
  <c r="Z1158" i="13"/>
  <c r="Z4549" i="13"/>
  <c r="Z6981" i="13"/>
  <c r="Z7018" i="13"/>
  <c r="Z654" i="13"/>
  <c r="Z4625" i="13"/>
  <c r="Z7564" i="13"/>
  <c r="Z5198" i="13"/>
  <c r="Z5694" i="13"/>
  <c r="Z5443" i="13"/>
  <c r="Z710" i="13"/>
  <c r="Z9548" i="13"/>
  <c r="Z447" i="13"/>
  <c r="Z3626" i="13"/>
  <c r="Z2508" i="13"/>
  <c r="Z2372" i="13"/>
  <c r="Z8672" i="13"/>
  <c r="Z4421" i="13"/>
  <c r="Z8122" i="13"/>
  <c r="Z8396" i="13"/>
  <c r="Z5541" i="13"/>
  <c r="Z4728" i="13"/>
  <c r="Z5833" i="13"/>
  <c r="Z2375" i="13"/>
  <c r="Z6844" i="13"/>
  <c r="Z630" i="13"/>
  <c r="Z5899" i="13"/>
  <c r="Z896" i="13"/>
  <c r="Z3706" i="13"/>
  <c r="Z2004" i="13"/>
  <c r="Z3993" i="13"/>
  <c r="Z3894" i="13"/>
  <c r="Z5679" i="13"/>
  <c r="Z7292" i="13"/>
  <c r="Z9444" i="13"/>
  <c r="Z494" i="13"/>
  <c r="Z184" i="13"/>
  <c r="Z6592" i="13"/>
  <c r="Z5270" i="13"/>
  <c r="Z3500" i="13"/>
  <c r="Z3828" i="13"/>
  <c r="Z3345" i="13"/>
  <c r="Z369" i="13"/>
  <c r="Z2373" i="13"/>
  <c r="Z7770" i="13"/>
  <c r="Z4988" i="13"/>
  <c r="Z2732" i="13"/>
  <c r="Z222" i="13"/>
  <c r="Z6562" i="13"/>
  <c r="Z7627" i="13"/>
  <c r="Z3058" i="13"/>
  <c r="Z3314" i="13"/>
  <c r="Z7400" i="13"/>
  <c r="Z3535" i="13"/>
  <c r="Z1562" i="13"/>
  <c r="Z6433" i="13"/>
  <c r="Z8587" i="13"/>
  <c r="Z7013" i="13"/>
  <c r="Z7070" i="13"/>
  <c r="Z9690" i="13"/>
  <c r="Z5217" i="13"/>
  <c r="Z5856" i="13"/>
  <c r="Z5462" i="13"/>
  <c r="Z5905" i="13"/>
  <c r="Z437" i="13"/>
  <c r="Z5792" i="13"/>
  <c r="Z6849" i="13"/>
  <c r="Z6369" i="13"/>
  <c r="Z8748" i="13"/>
  <c r="Z789" i="13"/>
  <c r="Z6995" i="13"/>
  <c r="Z232" i="13"/>
  <c r="Z1351" i="13"/>
  <c r="Z7664" i="13"/>
  <c r="Z5684" i="13"/>
  <c r="Z678" i="13"/>
  <c r="Z5571" i="13"/>
  <c r="Z5069" i="13"/>
  <c r="Z7996" i="13"/>
  <c r="Z6948" i="13"/>
  <c r="Z1047" i="13"/>
  <c r="Z1388" i="13"/>
  <c r="Z9847" i="13"/>
  <c r="Z1349" i="13"/>
  <c r="Z7960" i="13"/>
  <c r="Z5000" i="13"/>
  <c r="Z1684" i="13"/>
  <c r="Z4024" i="13"/>
  <c r="Z3128" i="13"/>
  <c r="Z4492" i="13"/>
  <c r="Z9544" i="13"/>
  <c r="Z4241" i="13"/>
  <c r="Z698" i="13"/>
  <c r="Z4223" i="13"/>
  <c r="Z8331" i="13"/>
  <c r="Z6461" i="13"/>
  <c r="Z7452" i="13"/>
  <c r="Z6624" i="13"/>
  <c r="Z1716" i="13"/>
  <c r="Z1007" i="13"/>
  <c r="Z2221" i="13"/>
  <c r="Z2905" i="13"/>
  <c r="Z5975" i="13"/>
  <c r="Z9831" i="13"/>
  <c r="Z8437" i="13"/>
  <c r="Z3012" i="13"/>
  <c r="Z1009" i="13"/>
  <c r="Z1360" i="13"/>
  <c r="Z9410" i="13"/>
  <c r="Z9525" i="13"/>
  <c r="Z6389" i="13"/>
  <c r="Z7863" i="13"/>
  <c r="Z6181" i="13"/>
  <c r="Z2486" i="13"/>
  <c r="Z5691" i="13"/>
  <c r="Z6652" i="13"/>
  <c r="Z8407" i="13"/>
  <c r="Z5161" i="13"/>
  <c r="Z6390" i="13"/>
  <c r="Z5048" i="13"/>
  <c r="Z329" i="13"/>
  <c r="Z8742" i="13"/>
  <c r="Z462" i="13"/>
  <c r="Z9616" i="13"/>
  <c r="Z2236" i="13"/>
  <c r="Z373" i="13"/>
  <c r="Z6053" i="13"/>
  <c r="Z3512" i="13"/>
  <c r="Z6545" i="13"/>
  <c r="Z1695" i="13"/>
  <c r="Z6023" i="13"/>
  <c r="Z2164" i="13"/>
  <c r="Z9271" i="13"/>
  <c r="Z663" i="13"/>
  <c r="Z3105" i="13"/>
  <c r="Z9844" i="13"/>
  <c r="Z2789" i="13"/>
  <c r="Z5187" i="13"/>
  <c r="Z9682" i="13"/>
  <c r="Z2035" i="13"/>
  <c r="Z482" i="13"/>
  <c r="Z2596" i="13"/>
  <c r="Z4066" i="13"/>
  <c r="Z6709" i="13"/>
  <c r="Z5722" i="13"/>
  <c r="Z3608" i="13"/>
  <c r="Z3386" i="13"/>
  <c r="Z2717" i="13"/>
  <c r="Z4576" i="13"/>
  <c r="Z9885" i="13"/>
  <c r="Z6040" i="13"/>
  <c r="Z6233" i="13"/>
  <c r="Z8726" i="13"/>
  <c r="Z4413" i="13"/>
  <c r="Z1325" i="13"/>
  <c r="Z3496" i="13"/>
  <c r="Z9727" i="13"/>
  <c r="Z3172" i="13"/>
  <c r="Z5389" i="13"/>
  <c r="Z378" i="13"/>
  <c r="Z4960" i="13"/>
  <c r="Z1392" i="13"/>
  <c r="Z5406" i="13"/>
  <c r="Z4716" i="13"/>
  <c r="Z4496" i="13"/>
  <c r="Z4904" i="13"/>
  <c r="Z9353" i="13"/>
  <c r="Z392" i="13"/>
  <c r="Z4367" i="13"/>
  <c r="Z8812" i="13"/>
  <c r="Z635" i="13"/>
  <c r="Z2419" i="13"/>
  <c r="Z3758" i="13"/>
  <c r="Z6401" i="13"/>
  <c r="Z355" i="13"/>
  <c r="Z4431" i="13"/>
  <c r="Z3685" i="13"/>
  <c r="Z1973" i="13"/>
  <c r="Z5678" i="13"/>
  <c r="Z2460" i="13"/>
  <c r="Z8353" i="13"/>
  <c r="Z2852" i="13"/>
  <c r="Z8354" i="13"/>
  <c r="Z2476" i="13"/>
  <c r="Z7099" i="13"/>
  <c r="Z6651" i="13"/>
  <c r="Z6803" i="13"/>
  <c r="Z4937" i="13"/>
  <c r="Z845" i="13"/>
  <c r="Z2226" i="13"/>
  <c r="Z2248" i="13"/>
  <c r="Z6020" i="13"/>
  <c r="Z5864" i="13"/>
  <c r="Z9571" i="13"/>
  <c r="Z9576" i="13"/>
  <c r="Z147" i="13"/>
  <c r="Z9923" i="13"/>
  <c r="Z7504" i="13"/>
  <c r="Z9068" i="13"/>
  <c r="Z2761" i="13"/>
  <c r="Z8913" i="13"/>
  <c r="Z340" i="13"/>
  <c r="Z9594" i="13"/>
  <c r="Z4120" i="13"/>
  <c r="Z3684" i="13"/>
  <c r="Z4681" i="13"/>
  <c r="Z2119" i="13"/>
  <c r="Z7722" i="13"/>
  <c r="Z6206" i="13"/>
  <c r="Z3453" i="13"/>
  <c r="Z9469" i="13"/>
  <c r="Z1841" i="13"/>
  <c r="Z4235" i="13"/>
  <c r="Z9799" i="13"/>
  <c r="Z2020" i="13"/>
  <c r="Z3111" i="13"/>
  <c r="Z8426" i="13"/>
  <c r="Z9708" i="13"/>
  <c r="Z5395" i="13"/>
  <c r="Z5504" i="13"/>
  <c r="Z2462" i="13"/>
  <c r="Z7838" i="13"/>
  <c r="Z1401" i="13"/>
  <c r="Z6898" i="13"/>
  <c r="Z2958" i="13"/>
  <c r="Z3413" i="13"/>
  <c r="Z1884" i="13"/>
  <c r="Z1838" i="13"/>
  <c r="Z465" i="13"/>
  <c r="Z9771" i="13"/>
  <c r="Z711" i="13"/>
  <c r="Z237" i="13"/>
  <c r="Z4128" i="13"/>
  <c r="Z254" i="13"/>
  <c r="Z9735" i="13"/>
  <c r="Z3459" i="13"/>
  <c r="Z5866" i="13"/>
  <c r="Z8905" i="13"/>
  <c r="Z9066" i="13"/>
  <c r="Z3447" i="13"/>
  <c r="Z2613" i="13"/>
  <c r="Z1054" i="13"/>
  <c r="Z186" i="13"/>
  <c r="Z7853" i="13"/>
  <c r="Z7513" i="13"/>
  <c r="Z8243" i="13"/>
  <c r="Z336" i="13"/>
  <c r="Z8182" i="13"/>
  <c r="Z7129" i="13"/>
  <c r="Z8359" i="13"/>
  <c r="Z7846" i="13"/>
  <c r="Z8693" i="13"/>
  <c r="Z4821" i="13"/>
  <c r="Z5692" i="13"/>
  <c r="Z6509" i="13"/>
  <c r="Z1096" i="13"/>
  <c r="Z9774" i="13"/>
  <c r="Z8506" i="13"/>
  <c r="Z2830" i="13"/>
  <c r="Z3910" i="13"/>
  <c r="Z167" i="13"/>
  <c r="Z3599" i="13"/>
  <c r="Z4399" i="13"/>
  <c r="Z481" i="13"/>
  <c r="Z6542" i="13"/>
  <c r="Z6103" i="13"/>
  <c r="Z4838" i="13"/>
  <c r="Z2718" i="13"/>
  <c r="Z2124" i="13"/>
  <c r="Z241" i="13"/>
  <c r="Z1971" i="13"/>
  <c r="Z6696" i="13"/>
  <c r="Z8880" i="13"/>
  <c r="Z7165" i="13"/>
  <c r="Z5211" i="13"/>
  <c r="Z5260" i="13"/>
  <c r="Z7216" i="13"/>
  <c r="Z5760" i="13"/>
  <c r="Z424" i="13"/>
  <c r="Z6039" i="13"/>
  <c r="Z7858" i="13"/>
  <c r="Z9257" i="13"/>
  <c r="Z5631" i="13"/>
  <c r="Z8338" i="13"/>
  <c r="Z3486" i="13"/>
  <c r="Z2929" i="13"/>
  <c r="Z6635" i="13"/>
  <c r="Z8970" i="13"/>
  <c r="Z175" i="13"/>
  <c r="Z954" i="13"/>
  <c r="Z4112" i="13"/>
  <c r="Z9454" i="13"/>
  <c r="Z5659" i="13"/>
  <c r="Z6200" i="13"/>
  <c r="Z9104" i="13"/>
  <c r="Z6442" i="13"/>
  <c r="Z4105" i="13"/>
  <c r="Z7116" i="13"/>
  <c r="Z4483" i="13"/>
  <c r="Z2525" i="13"/>
  <c r="Z6901" i="13"/>
  <c r="Z9283" i="13"/>
  <c r="Z5065" i="13"/>
  <c r="Z3428" i="13"/>
  <c r="Z8526" i="13"/>
  <c r="Z6799" i="13"/>
  <c r="Z7275" i="13"/>
  <c r="Z1704" i="13"/>
  <c r="Z8886" i="13"/>
  <c r="Z706" i="13"/>
  <c r="Z8864" i="13"/>
  <c r="Z5752" i="13"/>
  <c r="Z5845" i="13"/>
  <c r="Z604" i="13"/>
  <c r="Z7826" i="13"/>
  <c r="Z9822" i="13"/>
  <c r="Z5216" i="13"/>
  <c r="Z5315" i="13"/>
  <c r="Z7769" i="13"/>
  <c r="Z7805" i="13"/>
  <c r="Z2309" i="13"/>
  <c r="Z7280" i="13"/>
  <c r="Z1278" i="13"/>
  <c r="Z8860" i="13"/>
  <c r="Z2923" i="13"/>
  <c r="Z1149" i="13"/>
  <c r="Z1909" i="13"/>
  <c r="Z9584" i="13"/>
  <c r="Z747" i="13"/>
  <c r="Z1218" i="13"/>
  <c r="Z498" i="13"/>
  <c r="Z2160" i="13"/>
  <c r="Z9801" i="13"/>
  <c r="Z2682" i="13"/>
  <c r="Z5849" i="13"/>
  <c r="Z9593" i="13"/>
  <c r="Z3935" i="13"/>
  <c r="Z6756" i="13"/>
  <c r="Z1263" i="13"/>
  <c r="Z6489" i="13"/>
  <c r="Z8255" i="13"/>
  <c r="Z9502" i="13"/>
  <c r="Z2686" i="13"/>
  <c r="Z7552" i="13"/>
  <c r="Z7885" i="13"/>
  <c r="Z4389" i="13"/>
  <c r="Z651" i="13"/>
  <c r="Z8589" i="13"/>
  <c r="Z7242" i="13"/>
  <c r="Z1782" i="13"/>
  <c r="Z4100" i="13"/>
  <c r="Z7150" i="13"/>
  <c r="Z4759" i="13"/>
  <c r="Z4651" i="13"/>
  <c r="Z307" i="13"/>
  <c r="Z3247" i="13"/>
  <c r="Z8077" i="13"/>
  <c r="Z7418" i="13"/>
  <c r="Z3631" i="13"/>
  <c r="Z7012" i="13"/>
  <c r="Z5272" i="13"/>
  <c r="Z6896" i="13"/>
  <c r="Z1474" i="13"/>
  <c r="Z8305" i="13"/>
  <c r="Z9013" i="13"/>
  <c r="Z7818" i="13"/>
  <c r="Z6090" i="13"/>
  <c r="Z4097" i="13"/>
  <c r="Z1860" i="13"/>
  <c r="Z7444" i="13"/>
  <c r="Z475" i="13"/>
  <c r="Z7100" i="13"/>
  <c r="Z6517" i="13"/>
  <c r="Z7809" i="13"/>
  <c r="Z9766" i="13"/>
  <c r="Z5811" i="13"/>
  <c r="Z1654" i="13"/>
  <c r="Z4683" i="13"/>
  <c r="Z7946" i="13"/>
  <c r="Z9581" i="13"/>
  <c r="Z2242" i="13"/>
  <c r="Z8697" i="13"/>
  <c r="Z3722" i="13"/>
  <c r="Z1119" i="13"/>
  <c r="Z2658" i="13"/>
  <c r="Z2005" i="13"/>
  <c r="Z185" i="13"/>
  <c r="Z1737" i="13"/>
  <c r="Z3977" i="13"/>
  <c r="Z1101" i="13"/>
  <c r="Z9085" i="13"/>
  <c r="Z9916" i="13"/>
  <c r="Z5394" i="13"/>
  <c r="Z7511" i="13"/>
  <c r="Z158" i="13"/>
  <c r="Z5373" i="13"/>
  <c r="Z541" i="13"/>
  <c r="Z6042" i="13"/>
  <c r="Z9806" i="13"/>
  <c r="Z9956" i="13"/>
  <c r="Z9836" i="13"/>
  <c r="Z7944" i="13"/>
  <c r="Z2611" i="13"/>
  <c r="Z9132" i="13"/>
  <c r="Z4262" i="13"/>
  <c r="Z5976" i="13"/>
  <c r="Z792" i="13"/>
  <c r="Z1703" i="13"/>
  <c r="Z8551" i="13"/>
  <c r="Z3308" i="13"/>
  <c r="Z8481" i="13"/>
  <c r="Z1718" i="13"/>
  <c r="Z3077" i="13"/>
  <c r="Z8951" i="13"/>
  <c r="Z4667" i="13"/>
  <c r="Z1447" i="13"/>
  <c r="Z9377" i="13"/>
  <c r="Z2307" i="13"/>
  <c r="Z5538" i="13"/>
  <c r="Z9267" i="13"/>
  <c r="Z4426" i="13"/>
  <c r="Z6732" i="13"/>
  <c r="Z2600" i="13"/>
  <c r="Z6105" i="13"/>
  <c r="Z294" i="13"/>
  <c r="Z7320" i="13"/>
  <c r="Z4565" i="13"/>
  <c r="Z8281" i="13"/>
  <c r="Z8630" i="13"/>
  <c r="Z9225" i="13"/>
  <c r="Z2762" i="13"/>
  <c r="Z2851" i="13"/>
  <c r="Z2696" i="13"/>
  <c r="Z7531" i="13"/>
  <c r="Z1963" i="13"/>
  <c r="Z3019" i="13"/>
  <c r="Z291" i="13"/>
  <c r="Z6387" i="13"/>
  <c r="Z8911" i="13"/>
  <c r="Z9200" i="13"/>
  <c r="Z5146" i="13"/>
  <c r="Z286" i="13"/>
  <c r="Z9080" i="13"/>
  <c r="Z6895" i="13"/>
  <c r="Z5804" i="13"/>
  <c r="Z2130" i="13"/>
  <c r="Z9545" i="13"/>
  <c r="Z5303" i="13"/>
  <c r="Z5902" i="13"/>
  <c r="Z7298" i="13"/>
  <c r="Z5922" i="13"/>
  <c r="Z6719" i="13"/>
  <c r="Z9503" i="13"/>
  <c r="Z7033" i="13"/>
  <c r="Z8826" i="13"/>
  <c r="Z2428" i="13"/>
  <c r="Z4043" i="13"/>
  <c r="Z9299" i="13"/>
  <c r="Z5861" i="13"/>
  <c r="Z5565" i="13"/>
  <c r="Z9642" i="13"/>
  <c r="Z2930" i="13"/>
  <c r="Z7210" i="13"/>
  <c r="Z2721" i="13"/>
  <c r="Z9700" i="13"/>
  <c r="Z2446" i="13"/>
  <c r="Z9441" i="13"/>
  <c r="Z4051" i="13"/>
  <c r="Z3904" i="13"/>
  <c r="Z5427" i="13"/>
  <c r="Z4284" i="13"/>
  <c r="Z6038" i="13"/>
  <c r="Z7427" i="13"/>
  <c r="Z6529" i="13"/>
  <c r="Z5969" i="13"/>
  <c r="Z1015" i="13"/>
  <c r="Z7506" i="13"/>
  <c r="Z5250" i="13"/>
  <c r="Z5336" i="13"/>
  <c r="Z2875" i="13"/>
  <c r="Z6694" i="13"/>
  <c r="Z3938" i="13"/>
  <c r="Z1045" i="13"/>
  <c r="Z4781" i="13"/>
  <c r="Z5467" i="13"/>
  <c r="Z8209" i="13"/>
  <c r="Z4588" i="13"/>
  <c r="Z4994" i="13"/>
  <c r="Z2621" i="13"/>
  <c r="Z9208" i="13"/>
  <c r="Z7831" i="13"/>
  <c r="Z9107" i="13"/>
  <c r="Z1690" i="13"/>
  <c r="Z1679" i="13"/>
  <c r="Z4346" i="13"/>
  <c r="Z9941" i="13"/>
  <c r="Z7929" i="13"/>
  <c r="Z1498" i="13"/>
  <c r="Z1362" i="13"/>
  <c r="Z3320" i="13"/>
  <c r="Z1658" i="13"/>
  <c r="Z7382" i="13"/>
  <c r="Z4729" i="13"/>
  <c r="Z7801" i="13"/>
  <c r="Z3597" i="13"/>
  <c r="Z4877" i="13"/>
  <c r="Z9889" i="13"/>
  <c r="Z6608" i="13"/>
  <c r="Z9381" i="13"/>
  <c r="Z6329" i="13"/>
  <c r="Z6536" i="13"/>
  <c r="Z1425" i="13"/>
  <c r="Z5960" i="13"/>
  <c r="Z8558" i="13"/>
  <c r="Z6886" i="13"/>
  <c r="Z5629" i="13"/>
  <c r="Z3175" i="13"/>
  <c r="Z217" i="13"/>
  <c r="Z6261" i="13"/>
  <c r="Z4340" i="13"/>
  <c r="Z4911" i="13"/>
  <c r="Z296" i="13"/>
  <c r="Z8524" i="13"/>
  <c r="Z4989" i="13"/>
  <c r="Z4627" i="13"/>
  <c r="Z8061" i="13"/>
  <c r="Z432" i="13"/>
  <c r="Z3633" i="13"/>
  <c r="Z9644" i="13"/>
  <c r="Z7050" i="13"/>
  <c r="Z204" i="13"/>
  <c r="Z7123" i="13"/>
  <c r="Z6743" i="13"/>
  <c r="Z3378" i="13"/>
  <c r="Z1943" i="13"/>
  <c r="Z6831" i="13"/>
  <c r="Z1925" i="13"/>
  <c r="Z1183" i="13"/>
  <c r="Z4416" i="13"/>
  <c r="Z6579" i="13"/>
  <c r="Z7585" i="13"/>
  <c r="Z4641" i="13"/>
  <c r="Z8743" i="13"/>
  <c r="Z5446" i="13"/>
  <c r="Z7062" i="13"/>
  <c r="Z1316" i="13"/>
  <c r="Z9448" i="13"/>
  <c r="Z8309" i="13"/>
  <c r="Z5815" i="13"/>
  <c r="Z9862" i="13"/>
  <c r="Z6263" i="13"/>
  <c r="Z9179" i="13"/>
  <c r="Z993" i="13"/>
  <c r="Z2615" i="13"/>
  <c r="Z7436" i="13"/>
  <c r="Z6172" i="13"/>
  <c r="Z9976" i="13"/>
  <c r="Z5746" i="13"/>
  <c r="Z1176" i="13"/>
  <c r="Z1874" i="13"/>
  <c r="Z4859" i="13"/>
  <c r="Z3674" i="13"/>
  <c r="Z7574" i="13"/>
  <c r="Z4102" i="13"/>
  <c r="Z7255" i="13"/>
  <c r="Z2662" i="13"/>
  <c r="Z4074" i="13"/>
  <c r="Z6847" i="13"/>
  <c r="Z8611" i="13"/>
  <c r="Z9900" i="13"/>
  <c r="Z8321" i="13"/>
  <c r="Z7835" i="13"/>
  <c r="Z6264" i="13"/>
  <c r="Z2067" i="13"/>
  <c r="Z2730" i="13"/>
  <c r="Z5076" i="13"/>
  <c r="Z6091" i="13"/>
  <c r="Z3344" i="13"/>
  <c r="Z4776" i="13"/>
  <c r="Z7261" i="13"/>
  <c r="Z9974" i="13"/>
  <c r="Z991" i="13"/>
  <c r="Z7957" i="13"/>
  <c r="Z1950" i="13"/>
  <c r="Z9869" i="13"/>
  <c r="Z1343" i="13"/>
  <c r="Z3348" i="13"/>
  <c r="Z5380" i="13"/>
  <c r="Z9895" i="13"/>
  <c r="Z8227" i="13"/>
  <c r="Z1873" i="13"/>
  <c r="Z313" i="13"/>
  <c r="Z4914" i="13"/>
  <c r="Z3728" i="13"/>
  <c r="Z713" i="13"/>
  <c r="Z7281" i="13"/>
  <c r="Z4341" i="13"/>
  <c r="Z9365" i="13"/>
  <c r="Z7146" i="13"/>
  <c r="Z9148" i="13"/>
  <c r="Z8261" i="13"/>
  <c r="Z2347" i="13"/>
  <c r="Z194" i="13"/>
  <c r="Z1182" i="13"/>
  <c r="Z2828" i="13"/>
  <c r="Z2174" i="13"/>
  <c r="Z9321" i="13"/>
  <c r="Z9663" i="13"/>
  <c r="Z2056" i="13"/>
  <c r="Z5196" i="13"/>
  <c r="Z1198" i="13"/>
  <c r="Z1412" i="13"/>
  <c r="Z5717" i="13"/>
  <c r="Z6804" i="13"/>
  <c r="Z1831" i="13"/>
  <c r="Z5248" i="13"/>
  <c r="Z341" i="13"/>
  <c r="Z910" i="13"/>
  <c r="Z9975" i="13"/>
  <c r="Z7098" i="13"/>
  <c r="Z5096" i="13"/>
  <c r="Z7247" i="13"/>
  <c r="Z2332" i="13"/>
  <c r="Z8618" i="13"/>
  <c r="Z9360" i="13"/>
  <c r="Z9777" i="13"/>
  <c r="Z7351" i="13"/>
  <c r="Z4524" i="13"/>
  <c r="Z7277" i="13"/>
  <c r="Z8591" i="13"/>
  <c r="Z6422" i="13"/>
  <c r="Z4070" i="13"/>
  <c r="Z4600" i="13"/>
  <c r="Z4117" i="13"/>
  <c r="Z727" i="13"/>
  <c r="Z1818" i="13"/>
  <c r="Z5863" i="13"/>
  <c r="Z4177" i="13"/>
  <c r="Z4486" i="13"/>
  <c r="Z6531" i="13"/>
  <c r="Z4971" i="13"/>
  <c r="Z6678" i="13"/>
  <c r="Z625" i="13"/>
  <c r="Z2594" i="13"/>
  <c r="Z5049" i="13"/>
  <c r="Z446" i="13"/>
  <c r="Z7069" i="13"/>
  <c r="Z497" i="13"/>
  <c r="Z1627" i="13"/>
  <c r="Z790" i="13"/>
  <c r="Z4432" i="13"/>
  <c r="Z8616" i="13"/>
  <c r="Z9053" i="13"/>
  <c r="Z7889" i="13"/>
  <c r="Z2397" i="13"/>
  <c r="Z1367" i="13"/>
  <c r="Z4412" i="13"/>
  <c r="Z9721" i="13"/>
  <c r="Z4936" i="13"/>
  <c r="Z6271" i="13"/>
  <c r="Z9973" i="13"/>
  <c r="Z9995" i="13"/>
  <c r="Z8217" i="13"/>
  <c r="Z6501" i="13"/>
  <c r="Z3883" i="13"/>
  <c r="Z486" i="13"/>
  <c r="Z9168" i="13"/>
  <c r="Z7653" i="13"/>
  <c r="Z8518" i="13"/>
  <c r="Z5658" i="13"/>
  <c r="Z2266" i="13"/>
  <c r="Z2646" i="13"/>
  <c r="Z9968" i="13"/>
  <c r="Z8849" i="13"/>
  <c r="Z6339" i="13"/>
  <c r="Z4273" i="13"/>
  <c r="Z3665" i="13"/>
  <c r="Z360" i="13"/>
  <c r="Z7057" i="13"/>
  <c r="Z701" i="13"/>
  <c r="Z1745" i="13"/>
  <c r="Z1907" i="13"/>
  <c r="Z1231" i="13"/>
  <c r="Z5497" i="13"/>
  <c r="Z3763" i="13"/>
  <c r="Z4747" i="13"/>
  <c r="Z6666" i="13"/>
  <c r="Z5116" i="13"/>
  <c r="Z5490" i="13"/>
  <c r="Z4104" i="13"/>
  <c r="Z2819" i="13"/>
  <c r="Z5281" i="13"/>
  <c r="Z6607" i="13"/>
  <c r="Z4648" i="13"/>
  <c r="Z348" i="13"/>
  <c r="Z7866" i="13"/>
  <c r="Z5789" i="13"/>
  <c r="Z7505" i="13"/>
  <c r="Z7656" i="13"/>
  <c r="Z1574" i="13"/>
  <c r="Z6364" i="13"/>
  <c r="Z7978" i="13"/>
  <c r="Z197" i="13"/>
  <c r="Z2516" i="13"/>
  <c r="Z6058" i="13"/>
  <c r="Z2344" i="13"/>
  <c r="Z5609" i="13"/>
  <c r="Z9714" i="13"/>
  <c r="Z9706" i="13"/>
  <c r="Z3055" i="13"/>
  <c r="Z6733" i="13"/>
  <c r="Z3571" i="13"/>
  <c r="Z4192" i="13"/>
  <c r="Z7477" i="13"/>
  <c r="Z1199" i="13"/>
  <c r="Z6301" i="13"/>
  <c r="Z1726" i="13"/>
  <c r="Z1091" i="13"/>
  <c r="Z4720" i="13"/>
  <c r="Z4313" i="13"/>
  <c r="Z9186" i="13"/>
  <c r="Z467" i="13"/>
  <c r="Z6374" i="13"/>
  <c r="Z715" i="13"/>
  <c r="Z5996" i="13"/>
  <c r="Z9637" i="13"/>
  <c r="Z2956" i="13"/>
  <c r="Z7025" i="13"/>
  <c r="Z1240" i="13"/>
  <c r="Z2846" i="13"/>
  <c r="Z2710" i="13"/>
  <c r="Z8256" i="13"/>
  <c r="Z6885" i="13"/>
  <c r="Z7300" i="13"/>
  <c r="Z1317" i="13"/>
  <c r="Z7822" i="13"/>
  <c r="Z6600" i="13"/>
  <c r="Z8833" i="13"/>
  <c r="Z8068" i="13"/>
  <c r="Z8542" i="13"/>
  <c r="Z937" i="13"/>
  <c r="Z7662" i="13"/>
  <c r="Z6268" i="13"/>
  <c r="Z351" i="13"/>
  <c r="Z671" i="13"/>
  <c r="Z5458" i="13"/>
  <c r="Z7447" i="13"/>
  <c r="Z9206" i="13"/>
  <c r="Z3070" i="13"/>
  <c r="Z7620" i="13"/>
  <c r="Z8218" i="13"/>
  <c r="Z9577" i="13"/>
  <c r="Z1274" i="13"/>
  <c r="Z7594" i="13"/>
  <c r="Z7412" i="13"/>
  <c r="Z3385" i="13"/>
  <c r="Z3766" i="13"/>
  <c r="Z4918" i="13"/>
  <c r="Z8332" i="13"/>
  <c r="Z6171" i="13"/>
  <c r="Z1977" i="13"/>
  <c r="Z8760" i="13"/>
  <c r="Z3618" i="13"/>
  <c r="Z5827" i="13"/>
  <c r="Z5526" i="13"/>
  <c r="Z9660" i="13"/>
  <c r="Z6161" i="13"/>
  <c r="Z9566" i="13"/>
  <c r="Z3797" i="13"/>
  <c r="Z4191" i="13"/>
  <c r="Z4950" i="13"/>
  <c r="Z5291" i="13"/>
  <c r="Z2233" i="13"/>
  <c r="Z6828" i="13"/>
  <c r="Z5942" i="13"/>
  <c r="Z2305" i="13"/>
  <c r="Z6946" i="13"/>
  <c r="Z9081" i="13"/>
  <c r="Z8278" i="13"/>
  <c r="Z4662" i="13"/>
  <c r="Z3986" i="13"/>
  <c r="Z5397" i="13"/>
  <c r="Z7105" i="13"/>
  <c r="Z3893" i="13"/>
  <c r="Z5934" i="13"/>
  <c r="Z705" i="13"/>
  <c r="Z1702" i="13"/>
  <c r="Z7350" i="13"/>
  <c r="Z3636" i="13"/>
  <c r="Z6328" i="13"/>
  <c r="Z753" i="13"/>
  <c r="Z413" i="13"/>
  <c r="Z7211" i="13"/>
  <c r="Z1844" i="13"/>
  <c r="Z9298" i="13"/>
  <c r="Z2283" i="13"/>
  <c r="Z5932" i="13"/>
  <c r="Z216" i="13"/>
  <c r="Z3541" i="13"/>
  <c r="Z3663" i="13"/>
  <c r="Z5834" i="13"/>
  <c r="Z5008" i="13"/>
  <c r="Z2137" i="13"/>
  <c r="Z6619" i="13"/>
  <c r="Z8829" i="13"/>
  <c r="Z9809" i="13"/>
  <c r="Z7127" i="13"/>
  <c r="Z9382" i="13"/>
  <c r="Z8605" i="13"/>
  <c r="Z2661" i="13"/>
  <c r="Z7103" i="13"/>
  <c r="Z9167" i="13"/>
  <c r="Z2128" i="13"/>
  <c r="Z6394" i="13"/>
  <c r="Z3681" i="13"/>
  <c r="Z3600" i="13"/>
  <c r="Z4755" i="13"/>
  <c r="Z5727" i="13"/>
  <c r="Z2436" i="13"/>
  <c r="Z3806" i="13"/>
  <c r="Z8520" i="13"/>
  <c r="Z6613" i="13"/>
  <c r="Z716" i="13"/>
  <c r="Z8652" i="13"/>
  <c r="Z8043" i="13"/>
  <c r="Z5488" i="13"/>
  <c r="Z2108" i="13"/>
  <c r="Z8604" i="13"/>
  <c r="Z5308" i="13"/>
  <c r="Z1253" i="13"/>
  <c r="Z7501" i="13"/>
  <c r="Z2276" i="13"/>
  <c r="Z9541" i="13"/>
  <c r="Z811" i="13"/>
  <c r="Z8919" i="13"/>
  <c r="Z4612" i="13"/>
  <c r="Z4063" i="13"/>
  <c r="Z3469" i="13"/>
  <c r="Z633" i="13"/>
  <c r="Z7753" i="13"/>
  <c r="Z1719" i="13"/>
  <c r="Z5133" i="13"/>
  <c r="Z1536" i="13"/>
  <c r="Z2734" i="13"/>
  <c r="Z5544" i="13"/>
  <c r="Z7983" i="13"/>
  <c r="Z4004" i="13"/>
  <c r="Z4804" i="13"/>
  <c r="Z6368" i="13"/>
  <c r="Z9499" i="13"/>
  <c r="Z779" i="13"/>
  <c r="Z169" i="13"/>
  <c r="Z2120" i="13"/>
  <c r="Z1987" i="13"/>
  <c r="Z5330" i="13"/>
  <c r="Z6524" i="13"/>
  <c r="Z2133" i="13"/>
  <c r="Z2836" i="13"/>
  <c r="Z3807" i="13"/>
  <c r="Z5695" i="13"/>
  <c r="Z6106" i="13"/>
  <c r="Z6114" i="13"/>
  <c r="Z2824" i="13"/>
  <c r="Z2764" i="13"/>
  <c r="Z1112" i="13"/>
  <c r="Z3495" i="13"/>
  <c r="Z799" i="13"/>
  <c r="Z9901" i="13"/>
  <c r="Z8484" i="13"/>
  <c r="Z9795" i="13"/>
  <c r="Z1001" i="13"/>
  <c r="Z8201" i="13"/>
  <c r="Z9154" i="13"/>
  <c r="Z4593" i="13"/>
  <c r="Z7738" i="13"/>
  <c r="Z6932" i="13"/>
  <c r="Z8149" i="13"/>
  <c r="Z7246" i="13"/>
  <c r="Z7849" i="13"/>
  <c r="Z9602" i="13"/>
  <c r="Z5220" i="13"/>
  <c r="Z396" i="13"/>
  <c r="Z7965" i="13"/>
  <c r="Z7947" i="13"/>
  <c r="Z6941" i="13"/>
  <c r="Z739" i="13"/>
  <c r="Z1828" i="13"/>
  <c r="Z4955" i="13"/>
  <c r="Z4374" i="13"/>
  <c r="Z4760" i="13"/>
  <c r="Z4368" i="13"/>
  <c r="Z2249" i="13"/>
  <c r="Z1342" i="13"/>
  <c r="Z4726" i="13"/>
  <c r="Z884" i="13"/>
  <c r="Z5141" i="13"/>
  <c r="Z3487" i="13"/>
  <c r="Z2517" i="13"/>
  <c r="Z9948" i="13"/>
  <c r="Z5056" i="13"/>
  <c r="Z6464" i="13"/>
  <c r="Z9245" i="13"/>
  <c r="Z7684" i="13"/>
  <c r="Z6229" i="13"/>
  <c r="Z6454" i="13"/>
  <c r="Z8946" i="13"/>
  <c r="Z3137" i="13"/>
  <c r="Z1999" i="13"/>
  <c r="Z2328" i="13"/>
  <c r="Z751" i="13"/>
  <c r="Z9930" i="13"/>
  <c r="Z9457" i="13"/>
  <c r="Z7797" i="13"/>
  <c r="Z5384" i="13"/>
  <c r="Z6590" i="13"/>
  <c r="Z9879" i="13"/>
  <c r="Z1881" i="13"/>
  <c r="Z6620" i="13"/>
  <c r="Z1859" i="13"/>
  <c r="Z9263" i="13"/>
  <c r="Z3039" i="13"/>
  <c r="Z4358" i="13"/>
  <c r="Z3653" i="13"/>
  <c r="Z3369" i="13"/>
  <c r="Z3438" i="13"/>
  <c r="Z2770" i="13"/>
  <c r="Z3485" i="13"/>
  <c r="Z7716" i="13"/>
  <c r="Z9628" i="13"/>
  <c r="Z5852" i="13"/>
  <c r="Z9266" i="13"/>
  <c r="Z5295" i="13"/>
  <c r="Z6247" i="13"/>
  <c r="Z9782" i="13"/>
  <c r="Z339" i="13"/>
  <c r="Z1894" i="13"/>
  <c r="Z4798" i="13"/>
  <c r="Z2359" i="13"/>
  <c r="Z5689" i="13"/>
  <c r="Z3155" i="13"/>
  <c r="Z7375" i="13"/>
  <c r="Z563" i="13"/>
  <c r="Z6550" i="13"/>
  <c r="Z535" i="13"/>
  <c r="Z7449" i="13"/>
  <c r="Z8097" i="13"/>
  <c r="Z2383" i="13"/>
  <c r="Z5553" i="13"/>
  <c r="Z5421" i="13"/>
  <c r="Z9604" i="13"/>
  <c r="Z6149" i="13"/>
  <c r="Z3840" i="13"/>
  <c r="Z5896" i="13"/>
  <c r="Z1511" i="13"/>
  <c r="Z5349" i="13"/>
  <c r="Z8924" i="13"/>
  <c r="Z2708" i="13"/>
  <c r="Z1714" i="13"/>
  <c r="Z8677" i="13"/>
  <c r="Z7230" i="13"/>
  <c r="Z5916" i="13"/>
  <c r="Z8847" i="13"/>
  <c r="Z221" i="13"/>
  <c r="Z6787" i="13"/>
  <c r="Z7616" i="13"/>
  <c r="Z5077" i="13"/>
  <c r="Z777" i="13"/>
  <c r="Z4213" i="13"/>
  <c r="Z8247" i="13"/>
  <c r="Z6914" i="13"/>
  <c r="Z8058" i="13"/>
  <c r="Z8327" i="13"/>
  <c r="Z5094" i="13"/>
  <c r="Z8406" i="13"/>
  <c r="Z3474" i="13"/>
  <c r="Z6766" i="13"/>
  <c r="Z1628" i="13"/>
  <c r="Z5006" i="13"/>
  <c r="Z2920" i="13"/>
  <c r="Z5003" i="13"/>
  <c r="Z909" i="13"/>
  <c r="Z2879" i="13"/>
  <c r="Z7361" i="13"/>
  <c r="Z8777" i="13"/>
  <c r="Z6138" i="13"/>
  <c r="Z6055" i="13"/>
  <c r="Z3416" i="13"/>
  <c r="Z3972" i="13"/>
  <c r="Z7335" i="13"/>
  <c r="Z9071" i="13"/>
  <c r="Z565" i="13"/>
  <c r="Z2356" i="13"/>
  <c r="Z3868" i="13"/>
  <c r="Z6996" i="13"/>
  <c r="Z1865" i="13"/>
  <c r="Z6455" i="13"/>
  <c r="Z9463" i="13"/>
  <c r="Z707" i="13"/>
  <c r="Z1432" i="13"/>
  <c r="Z3655" i="13"/>
  <c r="Z2834" i="13"/>
  <c r="Z2267" i="13"/>
  <c r="Z8414" i="13"/>
  <c r="Z1039" i="13"/>
  <c r="Z8006" i="13"/>
  <c r="Z9758" i="13"/>
  <c r="Z8040" i="13"/>
  <c r="Z4693" i="13"/>
  <c r="Z4602" i="13"/>
  <c r="Z8979" i="13"/>
  <c r="Z3694" i="13"/>
  <c r="Z3199" i="13"/>
  <c r="Z1309" i="13"/>
  <c r="Z3339" i="13"/>
  <c r="Z797" i="13"/>
  <c r="Z692" i="13"/>
  <c r="Z874" i="13"/>
  <c r="Z3049" i="13"/>
  <c r="Z8117" i="13"/>
  <c r="Z9937" i="13"/>
  <c r="Z5812" i="13"/>
  <c r="Z6775" i="13"/>
  <c r="Z2229" i="13"/>
  <c r="Z3736" i="13"/>
  <c r="Z7148" i="13"/>
  <c r="Z9035" i="13"/>
  <c r="Z7183" i="13"/>
  <c r="Z9118" i="13"/>
  <c r="Z6644" i="13"/>
  <c r="Z1436" i="13"/>
  <c r="Z8107" i="13"/>
  <c r="Z1524" i="13"/>
  <c r="Z9582" i="13"/>
  <c r="Z9733" i="13"/>
  <c r="Z977" i="13"/>
  <c r="Z2243" i="13"/>
  <c r="Z7352" i="13"/>
  <c r="Z4639" i="13"/>
  <c r="Z9496" i="13"/>
  <c r="Z8485" i="13"/>
  <c r="Z8175" i="13"/>
  <c r="Z4249" i="13"/>
  <c r="Z4578" i="13"/>
  <c r="Z2122" i="13"/>
  <c r="Z1556" i="13"/>
  <c r="Z7802" i="13"/>
  <c r="Z2581" i="13"/>
  <c r="Z6104" i="13"/>
  <c r="Z8322" i="13"/>
  <c r="Z4970" i="13"/>
  <c r="Z3598" i="13"/>
  <c r="Z3250" i="13"/>
  <c r="Z4188" i="13"/>
  <c r="Z4644" i="13"/>
  <c r="Z4674" i="13"/>
  <c r="Z2350" i="13"/>
  <c r="Z2442" i="13"/>
  <c r="Z5937" i="13"/>
  <c r="Z8121" i="13"/>
  <c r="Z8690" i="13"/>
  <c r="Z6983" i="13"/>
  <c r="Z9585" i="13"/>
  <c r="Z1168" i="13"/>
  <c r="Z2353" i="13"/>
  <c r="Z3138" i="13"/>
  <c r="Z2881" i="13"/>
  <c r="Z4637" i="13"/>
  <c r="Z5219" i="13"/>
  <c r="Z5453" i="13"/>
  <c r="Z3038" i="13"/>
  <c r="Z3493" i="13"/>
  <c r="Z7383" i="13"/>
  <c r="Z4671" i="13"/>
  <c r="Z6283" i="13"/>
  <c r="Z1084" i="13"/>
  <c r="Z5159" i="13"/>
  <c r="Z5518" i="13"/>
  <c r="Z8083" i="13"/>
  <c r="Z9129" i="13"/>
  <c r="Z6408" i="13"/>
  <c r="Z1037" i="13"/>
  <c r="Z4172" i="13"/>
  <c r="Z3078" i="13"/>
  <c r="Z656" i="13"/>
  <c r="Z6145" i="13"/>
  <c r="Z4789" i="13"/>
  <c r="Z8164" i="13"/>
  <c r="Z2231" i="13"/>
  <c r="Z4228" i="13"/>
  <c r="Z2622" i="13"/>
  <c r="Z619" i="13"/>
  <c r="Z3916" i="13"/>
  <c r="Z2183" i="13"/>
  <c r="Z8584" i="13"/>
  <c r="Z8707" i="13"/>
  <c r="Z3272" i="13"/>
  <c r="Z9181" i="13"/>
  <c r="Z7920" i="13"/>
  <c r="Z4409" i="13"/>
  <c r="Z6343" i="13"/>
  <c r="Z5991" i="13"/>
  <c r="Z1668" i="13"/>
  <c r="Z2282" i="13"/>
  <c r="Z9183" i="13"/>
  <c r="Z3008" i="13"/>
  <c r="Z7258" i="13"/>
  <c r="Z6574" i="13"/>
  <c r="Z2510" i="13"/>
  <c r="Z2677" i="13"/>
  <c r="Z3458" i="13"/>
  <c r="Z5757" i="13"/>
  <c r="Z5943" i="13"/>
  <c r="Z5445" i="13"/>
  <c r="Z2751" i="13"/>
  <c r="Z1214" i="13"/>
  <c r="Z5298" i="13"/>
  <c r="Z3509" i="13"/>
  <c r="Z6739" i="13"/>
  <c r="Z4723" i="13"/>
  <c r="Z6073" i="13"/>
  <c r="Z256" i="13"/>
  <c r="Z5914" i="13"/>
  <c r="Z8093" i="13"/>
  <c r="Z9447" i="13"/>
  <c r="Z9765" i="13"/>
  <c r="Z2171" i="13"/>
  <c r="Z6312" i="13"/>
  <c r="Z871" i="13"/>
  <c r="Z965" i="13"/>
  <c r="Z8909" i="13"/>
  <c r="Z6471" i="13"/>
  <c r="Z4579" i="13"/>
  <c r="Z418" i="13"/>
  <c r="Z6577" i="13"/>
  <c r="Z9272" i="13"/>
  <c r="Z6856" i="13"/>
  <c r="Z4151" i="13"/>
  <c r="Z9098" i="13"/>
  <c r="Z6347" i="13"/>
  <c r="Z9624" i="13"/>
  <c r="Z9858" i="13"/>
  <c r="Z7426" i="13"/>
  <c r="Z1201" i="13"/>
  <c r="Z9475" i="13"/>
  <c r="Z4460" i="13"/>
  <c r="Z2924" i="13"/>
  <c r="Z3782" i="13"/>
  <c r="Z5533" i="13"/>
  <c r="Z2511" i="13"/>
  <c r="Z6758" i="13"/>
  <c r="Z1331" i="13"/>
  <c r="Z7775" i="13"/>
  <c r="Z7610" i="13"/>
  <c r="Z1379" i="13"/>
  <c r="Z4430" i="13"/>
  <c r="Z1341" i="13"/>
  <c r="Z4566" i="13"/>
  <c r="Z8215" i="13"/>
  <c r="Z9265" i="13"/>
  <c r="Z9697" i="13"/>
  <c r="Z966" i="13"/>
  <c r="Z8544" i="13"/>
  <c r="Z6169" i="13"/>
  <c r="Z1396" i="13"/>
  <c r="Z4352" i="13"/>
  <c r="Z9516" i="13"/>
  <c r="Z8515" i="13"/>
  <c r="Z6468" i="13"/>
  <c r="Z2897" i="13"/>
  <c r="Z2219" i="13"/>
  <c r="Z365" i="13"/>
  <c r="Z8275" i="13"/>
  <c r="Z2413" i="13"/>
  <c r="Z5891" i="13"/>
  <c r="Z2143" i="13"/>
  <c r="Z4292" i="13"/>
  <c r="Z7049" i="13"/>
  <c r="Z6659" i="13"/>
  <c r="Z9638" i="13"/>
  <c r="Z2778" i="13"/>
  <c r="Z262" i="13"/>
  <c r="Z3716" i="13"/>
  <c r="Z8451" i="13"/>
  <c r="Z8148" i="13"/>
  <c r="Z4860" i="13"/>
  <c r="Z4274" i="13"/>
  <c r="Z5971" i="13"/>
  <c r="Z7021" i="13"/>
  <c r="Z3310" i="13"/>
  <c r="Z5280" i="13"/>
  <c r="Z862" i="13"/>
  <c r="Z9203" i="13"/>
  <c r="Z7046" i="13"/>
  <c r="Z3237" i="13"/>
  <c r="Z7697" i="13"/>
  <c r="Z2691" i="13"/>
  <c r="Z2339" i="13"/>
  <c r="Z4704" i="13"/>
  <c r="Z8260" i="13"/>
  <c r="Z7133" i="13"/>
  <c r="Z399" i="13"/>
  <c r="Z6452" i="13"/>
  <c r="Z2736" i="13"/>
  <c r="Z234" i="13"/>
  <c r="Z2157" i="13"/>
  <c r="Z8583" i="13"/>
  <c r="Z9370" i="13"/>
  <c r="Z9508" i="13"/>
  <c r="Z6611" i="13"/>
  <c r="Z4485" i="13"/>
  <c r="Z4705" i="13"/>
  <c r="Z5323" i="13"/>
  <c r="Z297" i="13"/>
  <c r="Z5227" i="13"/>
  <c r="Z6695" i="13"/>
  <c r="Z4164" i="13"/>
  <c r="Z2487" i="13"/>
  <c r="Z8489" i="13"/>
  <c r="Z902" i="13"/>
  <c r="Z1089" i="13"/>
  <c r="Z4757" i="13"/>
  <c r="Z1887" i="13"/>
  <c r="Z7823" i="13"/>
  <c r="Z9743" i="13"/>
  <c r="Z5418" i="13"/>
  <c r="Z7408" i="13"/>
  <c r="Z3614" i="13"/>
  <c r="Z2479" i="13"/>
  <c r="Z8183" i="13"/>
  <c r="Z3950" i="13"/>
  <c r="Z1951" i="13"/>
  <c r="Z1937" i="13"/>
  <c r="Z5616" i="13"/>
  <c r="Z7226" i="13"/>
  <c r="Z5026" i="13"/>
  <c r="Z3888" i="13"/>
  <c r="Z4518" i="13"/>
  <c r="Z8854" i="13"/>
  <c r="Z6806" i="13"/>
  <c r="Z553" i="13"/>
  <c r="Z4980" i="13"/>
  <c r="Z2857" i="13"/>
  <c r="Z2938" i="13"/>
  <c r="Z3966" i="13"/>
  <c r="Z6783" i="13"/>
  <c r="Z8249" i="13"/>
  <c r="Z219" i="13"/>
  <c r="Z7262" i="13"/>
  <c r="Z9805" i="13"/>
  <c r="Z5984" i="13"/>
  <c r="Z5785" i="13"/>
  <c r="Z4330" i="13"/>
  <c r="Z1460" i="13"/>
  <c r="Z894" i="13"/>
  <c r="Z404" i="13"/>
  <c r="Z7205" i="13"/>
  <c r="Z6375" i="13"/>
  <c r="Z3195" i="13"/>
  <c r="Z4903" i="13"/>
  <c r="Z7197" i="13"/>
  <c r="Z979" i="13"/>
  <c r="Z8949" i="13"/>
  <c r="Z5790" i="13"/>
  <c r="Z3605" i="13"/>
  <c r="Z5151" i="13"/>
  <c r="Z2150" i="13"/>
  <c r="Z4155" i="13"/>
  <c r="Z7083" i="13"/>
  <c r="Z3499" i="13"/>
  <c r="Z6081" i="13"/>
  <c r="Z9170" i="13"/>
  <c r="Z4730" i="13"/>
  <c r="Z4005" i="13"/>
  <c r="Z7181" i="13"/>
  <c r="Z4677" i="13"/>
  <c r="Z8920" i="13"/>
  <c r="Z6815" i="13"/>
  <c r="Z5391" i="13"/>
  <c r="Z5264" i="13"/>
  <c r="Z1193" i="13"/>
  <c r="Z6692" i="13"/>
  <c r="Z9074" i="13"/>
  <c r="Z2366" i="13"/>
  <c r="Z8000" i="13"/>
  <c r="Z8073" i="13"/>
  <c r="Z7839" i="13"/>
  <c r="Z4787" i="13"/>
  <c r="Z4902" i="13"/>
  <c r="Z9648" i="13"/>
  <c r="Z2726" i="13"/>
  <c r="Z372" i="13"/>
  <c r="Z4285" i="13"/>
  <c r="Z8285" i="13"/>
  <c r="Z292" i="13"/>
  <c r="Z2232" i="13"/>
  <c r="Z9639" i="13"/>
  <c r="Z380" i="13"/>
  <c r="Z3152" i="13"/>
  <c r="Z1607" i="13"/>
  <c r="Z4509" i="13"/>
  <c r="Z8807" i="13"/>
  <c r="Z2971" i="13"/>
  <c r="Z5390" i="13"/>
  <c r="Z8381" i="13"/>
  <c r="Z5236" i="13"/>
  <c r="Z8380" i="13"/>
  <c r="Z400" i="13"/>
  <c r="Z552" i="13"/>
  <c r="Z2180" i="13"/>
  <c r="Z5175" i="13"/>
  <c r="Z5803" i="13"/>
  <c r="Z5563" i="13"/>
  <c r="Z9192" i="13"/>
  <c r="Z2230" i="13"/>
  <c r="Z3221" i="13"/>
  <c r="Z9217" i="13"/>
  <c r="Z1757" i="13"/>
  <c r="Z7484" i="13"/>
  <c r="Z4090" i="13"/>
  <c r="Z1710" i="13"/>
  <c r="Z6466" i="13"/>
  <c r="Z4835" i="13"/>
  <c r="Z1919" i="13"/>
  <c r="Z1326" i="13"/>
  <c r="Z1805" i="13"/>
  <c r="Z2642" i="13"/>
  <c r="Z581" i="13"/>
  <c r="Z8805" i="13"/>
  <c r="Z8660" i="13"/>
  <c r="Z4254" i="13"/>
  <c r="Z1061" i="13"/>
  <c r="Z1490" i="13"/>
  <c r="Z2872" i="13"/>
  <c r="Z1689" i="13"/>
  <c r="Z5469" i="13"/>
  <c r="Z7410" i="13"/>
  <c r="Z6992" i="13"/>
  <c r="Z6986" i="13"/>
  <c r="Z7334" i="13"/>
  <c r="Z1242" i="13"/>
  <c r="Z9188" i="13"/>
  <c r="Z6135" i="13"/>
  <c r="Z1934" i="13"/>
  <c r="Z7942" i="13"/>
  <c r="Z1456" i="13"/>
  <c r="Z8522" i="13"/>
  <c r="Z1239" i="13"/>
  <c r="Z9166" i="13"/>
  <c r="Z4327" i="13"/>
  <c r="Z5022" i="13"/>
  <c r="Z7990" i="13"/>
  <c r="Z7336" i="13"/>
  <c r="Z1722" i="13"/>
  <c r="Z8108" i="13"/>
  <c r="Z2878" i="13"/>
  <c r="Z9839" i="13"/>
  <c r="Z4790" i="13"/>
  <c r="Z1891" i="13"/>
  <c r="Z9058" i="13"/>
  <c r="Z4829" i="13"/>
  <c r="Z8446" i="13"/>
  <c r="Z4286" i="13"/>
  <c r="Z1836" i="13"/>
  <c r="Z8730" i="13"/>
  <c r="Z7756" i="13"/>
  <c r="Z6002" i="13"/>
  <c r="Z5417" i="13"/>
  <c r="Z2926" i="13"/>
  <c r="Z4870" i="13"/>
  <c r="Z2040" i="13"/>
  <c r="Z5682" i="13"/>
  <c r="Z3204" i="13"/>
  <c r="Z7486" i="13"/>
  <c r="Z4766" i="13"/>
  <c r="Z8840" i="13"/>
  <c r="Z7324" i="13"/>
  <c r="Z683" i="13"/>
  <c r="Z479" i="13"/>
  <c r="Z9488" i="13"/>
  <c r="Z7878" i="13"/>
  <c r="Z4822" i="13"/>
  <c r="Z6710" i="13"/>
  <c r="Z6889" i="13"/>
  <c r="Z1308" i="13"/>
  <c r="Z2251" i="13"/>
  <c r="Z9251" i="13"/>
  <c r="Z7217" i="13"/>
  <c r="Z509" i="13"/>
  <c r="Z5249" i="13"/>
  <c r="Z5566" i="13"/>
  <c r="Z6359" i="13"/>
  <c r="Z7546" i="13"/>
  <c r="Z9950" i="13"/>
  <c r="Z6977" i="13"/>
  <c r="Z430" i="13"/>
  <c r="Z6507" i="13"/>
  <c r="Z6065" i="13"/>
  <c r="Z2513" i="13"/>
  <c r="Z4741" i="13"/>
  <c r="Z4553" i="13"/>
  <c r="Z939" i="13"/>
  <c r="Z7828" i="13"/>
  <c r="Z4453" i="13"/>
  <c r="Z6943" i="13"/>
  <c r="Z5025" i="13"/>
  <c r="Z2840" i="13"/>
  <c r="Z8065" i="13"/>
  <c r="Z2801" i="13"/>
  <c r="Z3579" i="13"/>
  <c r="Z8075" i="13"/>
  <c r="Z5529" i="13"/>
  <c r="Z9286" i="13"/>
  <c r="Z7790" i="13"/>
  <c r="Z3217" i="13"/>
  <c r="Z7446" i="13"/>
  <c r="Z3678" i="13"/>
  <c r="Z4653" i="13"/>
  <c r="Z2318" i="13"/>
  <c r="Z6405" i="13"/>
  <c r="Z8063" i="13"/>
  <c r="Z2411" i="13"/>
  <c r="Z9424" i="13"/>
  <c r="Z5581" i="13"/>
  <c r="Z273" i="13"/>
  <c r="Z2026" i="13"/>
  <c r="Z3354" i="13"/>
  <c r="Z6548" i="13"/>
  <c r="Z5734" i="13"/>
  <c r="Z6631" i="13"/>
  <c r="Z5489" i="13"/>
  <c r="Z2310" i="13"/>
  <c r="Z9356" i="13"/>
  <c r="Z5142" i="13"/>
  <c r="Z6645" i="13"/>
  <c r="Z1888" i="13"/>
  <c r="Z5729" i="13"/>
  <c r="Z6795" i="13"/>
  <c r="Z6961" i="13"/>
  <c r="Z6259" i="13"/>
  <c r="Z2031" i="13"/>
  <c r="Z421" i="13"/>
  <c r="Z2542" i="13"/>
  <c r="Z3096" i="13"/>
  <c r="Z440" i="13"/>
  <c r="Z4110" i="13"/>
  <c r="EP2" i="13"/>
  <c r="Z1649" i="13"/>
  <c r="Z5101" i="13"/>
  <c r="Z7576" i="13"/>
  <c r="Z9242" i="13"/>
  <c r="Z8564" i="13"/>
  <c r="Z7854" i="13"/>
  <c r="Z9434" i="13"/>
  <c r="Z4212" i="13"/>
  <c r="Z640" i="13"/>
  <c r="Z3004" i="13"/>
  <c r="Z7172" i="13"/>
  <c r="Z6503" i="13"/>
  <c r="Z2065" i="13"/>
  <c r="Z7807" i="13"/>
  <c r="Z7569" i="13"/>
  <c r="Z165" i="13"/>
  <c r="Z5999" i="13"/>
  <c r="Z3874" i="13"/>
  <c r="Z8252" i="13"/>
  <c r="Z7922" i="13"/>
  <c r="Z8643" i="13"/>
  <c r="Z5997" i="13"/>
  <c r="Z1674" i="13"/>
  <c r="Z3979" i="13"/>
  <c r="Z9327" i="13"/>
  <c r="Z3112" i="13"/>
  <c r="Z6857" i="13"/>
  <c r="Z8187" i="13"/>
  <c r="Z249" i="13"/>
  <c r="Z4331" i="13"/>
  <c r="Z5530" i="13"/>
  <c r="Z2412" i="13"/>
  <c r="Z2584" i="13"/>
  <c r="Z9010" i="13"/>
  <c r="Z1970" i="13"/>
  <c r="Z3886" i="13"/>
  <c r="Z7526" i="13"/>
  <c r="Z4956" i="13"/>
  <c r="Z477" i="13"/>
  <c r="Z9485" i="13"/>
  <c r="Z2913" i="13"/>
  <c r="Z1238" i="13"/>
  <c r="Z8279" i="13"/>
  <c r="Z857" i="13"/>
  <c r="Z9783" i="13"/>
  <c r="Z4214" i="13"/>
  <c r="Z1945" i="13"/>
  <c r="Z5232" i="13"/>
  <c r="Z1622" i="13"/>
  <c r="Z1373" i="13"/>
  <c r="Z1291" i="13"/>
  <c r="Z8392" i="13"/>
  <c r="Z856" i="13"/>
  <c r="Z6721" i="13"/>
  <c r="Z6598" i="13"/>
  <c r="Z4302" i="13"/>
  <c r="Z4199" i="13"/>
  <c r="Z3551" i="13"/>
  <c r="Z251" i="13"/>
  <c r="Z6063" i="13"/>
  <c r="Z5149" i="13"/>
  <c r="Z4917" i="13"/>
  <c r="Z2099" i="13"/>
  <c r="Z5033" i="13"/>
  <c r="Z7603" i="13"/>
  <c r="Z7187" i="13"/>
  <c r="Z3468" i="13"/>
  <c r="Z3249" i="13"/>
  <c r="Z5986" i="13"/>
  <c r="Z9622" i="13"/>
  <c r="Z4983" i="13"/>
  <c r="Z2876" i="13"/>
  <c r="Z600" i="13"/>
  <c r="Z7537" i="13"/>
  <c r="Z6190" i="13"/>
  <c r="Z5858" i="13"/>
  <c r="Z4645" i="13"/>
  <c r="Z1023" i="13"/>
  <c r="Z1620" i="13"/>
  <c r="Z4700" i="13"/>
  <c r="Z7176" i="13"/>
  <c r="Z4387" i="13"/>
  <c r="Z4828" i="13"/>
  <c r="Z9326" i="13"/>
  <c r="Z6776" i="13"/>
  <c r="Z4695" i="13"/>
  <c r="Z420" i="13"/>
  <c r="Z7462" i="13"/>
  <c r="Z6749" i="13"/>
  <c r="Z9019" i="13"/>
  <c r="Z5593" i="13"/>
  <c r="Z6363" i="13"/>
  <c r="Z5687" i="13"/>
  <c r="Z4985" i="13"/>
  <c r="Z3569" i="13"/>
  <c r="Z2250" i="13"/>
  <c r="Z6511" i="13"/>
  <c r="Z1621" i="13"/>
  <c r="Z2585" i="13"/>
  <c r="Z4278" i="13"/>
  <c r="Z5624" i="13"/>
  <c r="Z4261" i="13"/>
  <c r="Z1355" i="13"/>
  <c r="Z4136" i="13"/>
  <c r="Z2779" i="13"/>
  <c r="Z719" i="13"/>
  <c r="Z3726" i="13"/>
  <c r="Z3984" i="13"/>
  <c r="Z8908" i="13"/>
  <c r="Z7147" i="13"/>
  <c r="Z1369" i="13"/>
  <c r="Z3357" i="13"/>
  <c r="Z2260" i="13"/>
  <c r="Z1964" i="13"/>
  <c r="Z8936" i="13"/>
  <c r="Z2022" i="13"/>
  <c r="Z4376" i="13"/>
  <c r="Z6314" i="13"/>
  <c r="Z3054" i="13"/>
  <c r="Z2392" i="13"/>
  <c r="Z2949" i="13"/>
  <c r="Z597" i="13"/>
  <c r="Z4237" i="13"/>
  <c r="Z1448" i="13"/>
  <c r="Z3393" i="13"/>
  <c r="Z5085" i="13"/>
  <c r="Z5059" i="13"/>
  <c r="Z8797" i="13"/>
  <c r="Z7394" i="13"/>
  <c r="Z2038" i="13"/>
  <c r="Z9814" i="13"/>
  <c r="Z5097" i="13"/>
  <c r="Z7785" i="13"/>
  <c r="Z9012" i="13"/>
  <c r="Z8702" i="13"/>
  <c r="Z266" i="13"/>
  <c r="Z7288" i="13"/>
  <c r="Z2325" i="13"/>
  <c r="Z3895" i="13"/>
  <c r="Z660" i="13"/>
  <c r="Z7167" i="13"/>
  <c r="Z8735" i="13"/>
  <c r="Z6300" i="13"/>
  <c r="Z6400" i="13"/>
  <c r="Z2234" i="13"/>
  <c r="Z6225" i="13"/>
  <c r="Z5732" i="13"/>
  <c r="Z3557" i="13"/>
  <c r="Z1252" i="13"/>
  <c r="Z4689" i="13"/>
  <c r="Z5132" i="13"/>
  <c r="Z5748" i="13"/>
  <c r="Z441" i="13"/>
  <c r="Z7239" i="13"/>
  <c r="Z7063" i="13"/>
  <c r="Z1505" i="13"/>
  <c r="Z4583" i="13"/>
  <c r="Z5350" i="13"/>
  <c r="Z9687" i="13"/>
  <c r="Z2848" i="13"/>
  <c r="Z8453" i="13"/>
  <c r="Z6911" i="13"/>
  <c r="Z5110" i="13"/>
  <c r="Z1074" i="13"/>
  <c r="Z5872" i="13"/>
  <c r="Z674" i="13"/>
  <c r="Z9446" i="13"/>
  <c r="Z9466" i="13"/>
  <c r="Z8778" i="13"/>
  <c r="Z7085" i="13"/>
  <c r="Z9990" i="13"/>
  <c r="Z7152" i="13"/>
  <c r="Z5973" i="13"/>
  <c r="Z5557" i="13"/>
  <c r="Z7727" i="13"/>
  <c r="Z1258" i="13"/>
  <c r="Z9090" i="13"/>
  <c r="Z1257" i="13"/>
  <c r="Z7322" i="13"/>
  <c r="Z2021" i="13"/>
  <c r="Z3060" i="13"/>
  <c r="Z8780" i="13"/>
  <c r="Z214" i="13"/>
  <c r="Z4108" i="13"/>
  <c r="Z6921" i="13"/>
  <c r="Z8165" i="13"/>
  <c r="Z4146" i="13"/>
  <c r="Z8336" i="13"/>
  <c r="Z3591" i="13"/>
  <c r="Z9432" i="13"/>
  <c r="Z6834" i="13"/>
  <c r="Z2782" i="13"/>
  <c r="Z4133" i="13"/>
  <c r="Z3285" i="13"/>
  <c r="Z6195" i="13"/>
  <c r="Z1553" i="13"/>
  <c r="Z8016" i="13"/>
  <c r="Z4891" i="13"/>
  <c r="Z2153" i="13"/>
  <c r="Z8776" i="13"/>
  <c r="Z2216" i="13"/>
  <c r="Z547" i="13"/>
  <c r="Z2719" i="13"/>
  <c r="Z6298" i="13"/>
  <c r="Z4176" i="13"/>
  <c r="Z9465" i="13"/>
  <c r="Z3373" i="13"/>
  <c r="Z3707" i="13"/>
  <c r="Z9978" i="13"/>
  <c r="Z9426" i="13"/>
  <c r="Z2639" i="13"/>
  <c r="Z7026" i="13"/>
  <c r="Z7405" i="13"/>
  <c r="Z8569" i="13"/>
  <c r="Z632" i="13"/>
  <c r="Z8386" i="13"/>
  <c r="Z1976" i="13"/>
  <c r="Z648" i="13"/>
  <c r="Z9785" i="13"/>
  <c r="Z4562" i="13"/>
  <c r="Z7416" i="13"/>
  <c r="Z9072" i="13"/>
  <c r="Z7609" i="13"/>
  <c r="Z240" i="13"/>
  <c r="Z6130" i="13"/>
  <c r="Z6205" i="13"/>
  <c r="Z2456" i="13"/>
  <c r="Z3815" i="13"/>
  <c r="Z9310" i="13"/>
  <c r="Z6027" i="13"/>
  <c r="Z3995" i="13"/>
  <c r="Z6843" i="13"/>
  <c r="Z3230" i="13"/>
  <c r="Z4780" i="13"/>
  <c r="Z9219" i="13"/>
  <c r="Z941" i="13"/>
  <c r="Z2296" i="13"/>
  <c r="Z8694" i="13"/>
  <c r="Z3429" i="13"/>
  <c r="Z9959" i="13"/>
  <c r="Z876" i="13"/>
  <c r="Z2918" i="13"/>
  <c r="Z1082" i="13"/>
  <c r="Z1581" i="13"/>
  <c r="Z1701" i="13"/>
  <c r="Z271" i="13"/>
  <c r="Z4919" i="13"/>
  <c r="Z9749" i="13"/>
  <c r="Z1765" i="13"/>
  <c r="Z3679" i="13"/>
  <c r="Z5635" i="13"/>
  <c r="Z5822" i="13"/>
  <c r="Z7624" i="13"/>
  <c r="Z3822" i="13"/>
  <c r="Z1906" i="13"/>
  <c r="Z2089" i="13"/>
  <c r="Z3759" i="13"/>
  <c r="Z2069" i="13"/>
  <c r="Z7529" i="13"/>
  <c r="Z5365" i="13"/>
  <c r="Z5733" i="13"/>
  <c r="Z7155" i="13"/>
  <c r="Z5672" i="13"/>
  <c r="Z4897" i="13"/>
  <c r="Z4247" i="13"/>
  <c r="Z198" i="13"/>
  <c r="Z4142" i="13"/>
  <c r="Z4027" i="13"/>
  <c r="Z5938" i="13"/>
  <c r="Z7184" i="13"/>
  <c r="Z4999" i="13"/>
  <c r="Z466" i="13"/>
  <c r="Z4225" i="13"/>
  <c r="Z5552" i="13"/>
  <c r="Z423" i="13"/>
  <c r="Z9615" i="13"/>
  <c r="Z7970" i="13"/>
  <c r="Z9390" i="13"/>
  <c r="Z7950" i="13"/>
  <c r="Z4296" i="13"/>
  <c r="Z6669" i="13"/>
  <c r="Z9182" i="13"/>
  <c r="Z4845" i="13"/>
  <c r="Z717" i="13"/>
  <c r="Z7834" i="13"/>
  <c r="Z5379" i="13"/>
  <c r="Z5499" i="13"/>
  <c r="Z5713" i="13"/>
  <c r="Z5987" i="13"/>
  <c r="Z5740" i="13"/>
  <c r="Z5269" i="13"/>
  <c r="Z3159" i="13"/>
  <c r="Z2071" i="13"/>
  <c r="Z3036" i="13"/>
  <c r="Z6760" i="13"/>
  <c r="Z422" i="13"/>
  <c r="Z9197" i="13"/>
  <c r="Z6762" i="13"/>
  <c r="Z2125" i="13"/>
  <c r="Z5253" i="13"/>
  <c r="Z2095" i="13"/>
  <c r="Z7707" i="13"/>
  <c r="Z1742" i="13"/>
  <c r="Z2722" i="13"/>
  <c r="Z1212" i="13"/>
  <c r="Z6178" i="13"/>
  <c r="Z2102" i="13"/>
  <c r="Z7837" i="13"/>
  <c r="Z6457" i="13"/>
  <c r="Z4162" i="13"/>
  <c r="Z4502" i="13"/>
  <c r="Z4556" i="13"/>
  <c r="Z9293" i="13"/>
  <c r="Z5081" i="13"/>
  <c r="Z5213" i="13"/>
  <c r="Z6098" i="13"/>
  <c r="Z4072" i="13"/>
  <c r="Z7454" i="13"/>
  <c r="Z8950" i="13"/>
  <c r="Z4122" i="13"/>
  <c r="Z5177" i="13"/>
  <c r="Z4727" i="13"/>
  <c r="Z257" i="13"/>
  <c r="Z8856" i="13"/>
  <c r="Z7902" i="13"/>
  <c r="Z3696" i="13"/>
  <c r="Z1666" i="13"/>
  <c r="Z8411" i="13"/>
  <c r="Z8945" i="13"/>
  <c r="Z6419" i="13"/>
  <c r="Z7952" i="13"/>
  <c r="Z821" i="13"/>
  <c r="Z9174" i="13"/>
  <c r="Z6479" i="13"/>
  <c r="Z8225" i="13"/>
  <c r="Z2047" i="13"/>
  <c r="Z9048" i="13"/>
  <c r="Z2006" i="13"/>
  <c r="Z9480" i="13"/>
  <c r="Z574" i="13"/>
  <c r="Z5854" i="13"/>
  <c r="Z1786" i="13"/>
  <c r="Z5925" i="13"/>
  <c r="Z9744" i="13"/>
  <c r="Z6001" i="13"/>
  <c r="Z3492" i="13"/>
  <c r="Z7851" i="13"/>
  <c r="Z7903" i="13"/>
  <c r="Z8009" i="13"/>
  <c r="Z1957" i="13"/>
  <c r="Z2324" i="13"/>
  <c r="Z9165" i="13"/>
  <c r="Z7582" i="13"/>
  <c r="Z1662" i="13"/>
  <c r="Z2561" i="13"/>
  <c r="Z9513" i="13"/>
  <c r="Z3871" i="13"/>
  <c r="Z2847" i="13"/>
  <c r="Z984" i="13"/>
  <c r="Z333" i="13"/>
  <c r="Z7424" i="13"/>
  <c r="Z3092" i="13"/>
  <c r="Z1809" i="13"/>
  <c r="Z8244" i="13"/>
  <c r="Z5906" i="13"/>
  <c r="Z7372" i="13"/>
  <c r="Z7000" i="13"/>
  <c r="Z718" i="13"/>
  <c r="Z6553" i="13"/>
  <c r="Z8400" i="13"/>
  <c r="Z4315" i="13"/>
  <c r="Z5259" i="13"/>
  <c r="Z4216" i="13"/>
  <c r="Z8199" i="13"/>
  <c r="Z681" i="13"/>
  <c r="Z7363" i="13"/>
  <c r="Z6210" i="13"/>
  <c r="Z9647" i="13"/>
  <c r="Z7705" i="13"/>
  <c r="Z2521" i="13"/>
  <c r="Z2628" i="13"/>
  <c r="Z6460" i="13"/>
  <c r="Z4497" i="13"/>
  <c r="Z4765" i="13"/>
  <c r="Z6493" i="13"/>
  <c r="Z4334" i="13"/>
  <c r="Z959" i="13"/>
  <c r="Z6031" i="13"/>
  <c r="Z6809" i="13"/>
  <c r="Z7549" i="13"/>
  <c r="Z1799" i="13"/>
  <c r="Z4505" i="13"/>
  <c r="Z6324" i="13"/>
  <c r="Z9630" i="13"/>
  <c r="Z401" i="13"/>
  <c r="Z6351" i="13"/>
  <c r="Z9882" i="13"/>
  <c r="Z6435" i="13"/>
  <c r="Z2907" i="13"/>
  <c r="Z6306" i="13"/>
  <c r="Z3472" i="13"/>
  <c r="Z8922" i="13"/>
  <c r="Z207" i="13"/>
  <c r="Z2170" i="13"/>
  <c r="Z8384" i="13"/>
  <c r="Z9680" i="13"/>
  <c r="Z1513" i="13"/>
  <c r="Z1928" i="13"/>
  <c r="Z6341" i="13"/>
  <c r="Z4525" i="13"/>
  <c r="Z3899" i="13"/>
  <c r="Z5018" i="13"/>
  <c r="Z9778" i="13"/>
  <c r="Z5012" i="13"/>
  <c r="Z8248" i="13"/>
  <c r="Z6784" i="13"/>
  <c r="Z2060" i="13"/>
  <c r="Z1133" i="13"/>
  <c r="Z646" i="13"/>
  <c r="Z7480" i="13"/>
  <c r="Z6128" i="13"/>
  <c r="Z5880" i="13"/>
  <c r="Z4436" i="13"/>
  <c r="Z419" i="13"/>
  <c r="Z4360" i="13"/>
  <c r="Z4243" i="13"/>
  <c r="Z2117" i="13"/>
  <c r="Z7720" i="13"/>
  <c r="Z7771" i="13"/>
  <c r="Z8666" i="13"/>
  <c r="Z5454" i="13"/>
  <c r="Z3521" i="13"/>
  <c r="Z7278" i="13"/>
  <c r="Z8428" i="13"/>
  <c r="Z9253" i="13"/>
  <c r="Z3942" i="13"/>
  <c r="Z3126" i="13"/>
  <c r="Z7307" i="13"/>
  <c r="Z7711" i="13"/>
  <c r="Z3061" i="13"/>
  <c r="Z9641" i="13"/>
  <c r="Z578" i="13"/>
  <c r="Z5063" i="13"/>
  <c r="Z2616" i="13"/>
  <c r="Z1681" i="13"/>
  <c r="Z9633" i="13"/>
  <c r="Z1796" i="13"/>
  <c r="Z308" i="13"/>
  <c r="Z2550" i="13"/>
  <c r="Z7968" i="13"/>
  <c r="Z8617" i="13"/>
  <c r="Z6137" i="13"/>
  <c r="Z8759" i="13"/>
  <c r="Z6926" i="13"/>
  <c r="Z7443" i="13"/>
  <c r="Z7130" i="13"/>
  <c r="Z1305" i="13"/>
  <c r="Z5625" i="13"/>
  <c r="Z9472" i="13"/>
  <c r="Z3548" i="13"/>
  <c r="Z489" i="13"/>
  <c r="Z3089" i="13"/>
  <c r="Z5093" i="13"/>
  <c r="Z7368" i="13"/>
  <c r="Z7112" i="13"/>
  <c r="Z3839" i="13"/>
  <c r="Z2884" i="13"/>
  <c r="Z1285" i="13"/>
  <c r="Z5564" i="13"/>
  <c r="Z1893" i="13"/>
  <c r="Z8324" i="13"/>
  <c r="Z5890" i="13"/>
  <c r="Z6010" i="13"/>
  <c r="Z2136" i="13"/>
  <c r="Z3270" i="13"/>
  <c r="Z458" i="13"/>
  <c r="Z9567" i="13"/>
  <c r="Z2028" i="13"/>
  <c r="Z7377" i="13"/>
  <c r="Z3406" i="13"/>
  <c r="Z1197" i="13"/>
  <c r="Z5084" i="13"/>
  <c r="Z8540" i="13"/>
  <c r="Z9456" i="13"/>
  <c r="Z4825" i="13"/>
  <c r="Z6440" i="13"/>
  <c r="Z2364" i="13"/>
  <c r="Z4379" i="13"/>
  <c r="Z7994" i="13"/>
  <c r="Z9911" i="13"/>
  <c r="Z2737" i="13"/>
  <c r="Z223" i="13"/>
  <c r="Z2833" i="13"/>
  <c r="Z538" i="13"/>
  <c r="Z6997" i="13"/>
  <c r="Z694" i="13"/>
  <c r="Z2758" i="13"/>
  <c r="Z5919" i="13"/>
  <c r="Z5392" i="13"/>
  <c r="Z4503" i="13"/>
  <c r="Z9368" i="13"/>
  <c r="Z7065" i="13"/>
  <c r="Z2245" i="13"/>
  <c r="Z4886" i="13"/>
  <c r="Z4002" i="13"/>
  <c r="Z9050" i="13"/>
  <c r="Z5829" i="13"/>
  <c r="Z208" i="13"/>
  <c r="Z6050" i="13"/>
  <c r="Z2626" i="13"/>
  <c r="Z2518" i="13"/>
  <c r="Z7602" i="13"/>
  <c r="Z2959" i="13"/>
  <c r="Z1816" i="13"/>
  <c r="Z3433" i="13"/>
  <c r="Z4926" i="13"/>
  <c r="Z5595" i="13"/>
  <c r="Z6794" i="13"/>
  <c r="Z4664" i="13"/>
  <c r="Z4148" i="13"/>
  <c r="Z2946" i="13"/>
  <c r="Z1502" i="13"/>
  <c r="Z6735" i="13"/>
  <c r="Z1960" i="13"/>
  <c r="Z4359" i="13"/>
  <c r="Z589" i="13"/>
  <c r="Z6380" i="13"/>
  <c r="Z5415" i="13"/>
  <c r="Z2270" i="13"/>
  <c r="Z4366" i="13"/>
  <c r="Z3450" i="13"/>
  <c r="Z5382" i="13"/>
  <c r="Z6785" i="13"/>
  <c r="Z1376" i="13"/>
  <c r="Z6583" i="13"/>
  <c r="Z4026" i="13"/>
  <c r="Z9870" i="13"/>
  <c r="Z6769" i="13"/>
  <c r="Z5718" i="13"/>
  <c r="Z4463" i="13"/>
  <c r="Z3846" i="13"/>
  <c r="Z8228" i="13"/>
  <c r="Z6170" i="13"/>
  <c r="Z895" i="13"/>
  <c r="Z4011" i="13"/>
  <c r="Z7422" i="13"/>
  <c r="Z8881" i="13"/>
  <c r="Z5337" i="13"/>
  <c r="Z9137" i="13"/>
  <c r="Z448" i="13"/>
  <c r="Z2634" i="13"/>
  <c r="Z3913" i="13"/>
  <c r="Z8773" i="13"/>
  <c r="Z6987" i="13"/>
  <c r="Z1961" i="13"/>
  <c r="Z9308" i="13"/>
  <c r="Z8509" i="13"/>
  <c r="Z4818" i="13"/>
  <c r="Z7606" i="13"/>
  <c r="Z2895" i="13"/>
  <c r="Z3524" i="13"/>
  <c r="Z4299" i="13"/>
  <c r="Z5277" i="13"/>
  <c r="Z5015" i="13"/>
  <c r="Z1912" i="13"/>
  <c r="Z8870" i="13"/>
  <c r="Z6005" i="13"/>
  <c r="Z157" i="13"/>
  <c r="Z2864" i="13"/>
  <c r="Z393" i="13"/>
  <c r="Z5793" i="13"/>
  <c r="Z6475" i="13"/>
  <c r="Z5724" i="13"/>
  <c r="Z1154" i="13"/>
  <c r="Z5878" i="13"/>
  <c r="Z5332" i="13"/>
  <c r="Z2571" i="13"/>
  <c r="Z366" i="13"/>
  <c r="Z6953" i="13"/>
  <c r="Z3768" i="13"/>
  <c r="Z4882" i="13"/>
  <c r="Z1236" i="13"/>
  <c r="Z4813" i="13"/>
  <c r="Z2240" i="13"/>
  <c r="Z6212" i="13"/>
  <c r="Z3136" i="13"/>
  <c r="Z4167" i="13"/>
  <c r="Z6952" i="13"/>
  <c r="Z6753" i="13"/>
  <c r="Z1098" i="13"/>
  <c r="Z702" i="13"/>
  <c r="Z7073" i="13"/>
  <c r="Z8272" i="13"/>
  <c r="Z6623" i="13"/>
  <c r="Z8206" i="13"/>
  <c r="Z8131" i="13"/>
  <c r="Z1347" i="13"/>
  <c r="Z3821" i="13"/>
  <c r="Z7441" i="13"/>
  <c r="Z5300" i="13"/>
  <c r="Z6853" i="13"/>
  <c r="Z7607" i="13"/>
  <c r="Z382" i="13"/>
  <c r="Z3462" i="13"/>
  <c r="Z4054" i="13"/>
  <c r="Z9491" i="13"/>
  <c r="Z9282" i="13"/>
  <c r="Z7254" i="13"/>
  <c r="Z5962" i="13"/>
  <c r="Z666" i="13"/>
  <c r="Z9468" i="13"/>
  <c r="Z3637" i="13"/>
  <c r="Z6449" i="13"/>
  <c r="Z1180" i="13"/>
  <c r="Z4569" i="13"/>
  <c r="Z1597" i="13"/>
  <c r="Z1699" i="13"/>
  <c r="Z2308" i="13"/>
  <c r="Z3992" i="13"/>
  <c r="Z8284" i="13"/>
  <c r="Z5299" i="13"/>
  <c r="Z3280" i="13"/>
  <c r="Z2900" i="13"/>
  <c r="Z1892" i="13"/>
  <c r="Z6949" i="13"/>
  <c r="Z8269" i="13"/>
  <c r="Z925" i="13"/>
  <c r="Z6100" i="13"/>
  <c r="Z5305" i="13"/>
  <c r="Z9131" i="13"/>
  <c r="Z5655" i="13"/>
  <c r="Z7715" i="13"/>
  <c r="Z3642" i="13"/>
  <c r="Z7516" i="13"/>
  <c r="Z6840" i="13"/>
  <c r="Z8011" i="13"/>
  <c r="Z3083" i="13"/>
  <c r="Z6869" i="13"/>
  <c r="Z8716" i="13"/>
  <c r="Z293" i="13"/>
  <c r="Z8543" i="13"/>
  <c r="Z5228" i="13"/>
  <c r="Z946" i="13"/>
  <c r="Z1156" i="13"/>
  <c r="Z5523" i="13"/>
  <c r="Z7001" i="13"/>
  <c r="Z9560" i="13"/>
  <c r="Z4640" i="13"/>
  <c r="Z2928" i="13"/>
  <c r="Z9106" i="13"/>
  <c r="Z2740" i="13"/>
  <c r="Z1418" i="13"/>
  <c r="Z605" i="13"/>
  <c r="Z6288" i="13"/>
  <c r="Z3555" i="13"/>
  <c r="Z4098" i="13"/>
  <c r="Z3396" i="13"/>
  <c r="Z2165" i="13"/>
  <c r="Z5468" i="13"/>
  <c r="Z8259" i="13"/>
  <c r="Z2701" i="13"/>
  <c r="Z5920" i="13"/>
  <c r="Z1585" i="13"/>
  <c r="Z3135" i="13"/>
  <c r="Z9279" i="13"/>
  <c r="Z7186" i="13"/>
  <c r="Z6688" i="13"/>
  <c r="Z210" i="13"/>
  <c r="Z5426" i="13"/>
  <c r="Z5893" i="13"/>
  <c r="Z5726" i="13"/>
  <c r="Z7213" i="13"/>
  <c r="Z4613" i="13"/>
  <c r="Z7554" i="13"/>
  <c r="Z2883" i="13"/>
  <c r="Z9675" i="13"/>
  <c r="Z6697" i="13"/>
  <c r="Z7688" i="13"/>
  <c r="Z3241" i="13"/>
  <c r="Z1995" i="13"/>
  <c r="Z4758" i="13"/>
  <c r="Z1820" i="13"/>
  <c r="Z4808" i="13"/>
  <c r="Z1998" i="13"/>
  <c r="Z5241" i="13"/>
  <c r="Z8482" i="13"/>
  <c r="Z9672" i="13"/>
  <c r="Z7951" i="13"/>
  <c r="Z220" i="13"/>
  <c r="Z4380" i="13"/>
  <c r="Z1131" i="13"/>
  <c r="Z3275" i="13"/>
  <c r="Z8412" i="13"/>
  <c r="Z9097" i="13"/>
  <c r="Z2670" i="13"/>
  <c r="Z238" i="13"/>
  <c r="Z6791" i="13"/>
  <c r="Z5436" i="13"/>
  <c r="Z8626" i="13"/>
  <c r="Z6481" i="13"/>
  <c r="Z8062" i="13"/>
  <c r="Z314" i="13"/>
  <c r="Z7420" i="13"/>
  <c r="Z2492" i="13"/>
  <c r="Z338" i="13"/>
  <c r="Z5273" i="13"/>
  <c r="Z5229" i="13"/>
  <c r="Z9388" i="13"/>
  <c r="Z3022" i="13"/>
  <c r="DR2" i="13"/>
  <c r="Z1785" i="13"/>
  <c r="Z8422" i="13"/>
  <c r="Z7768" i="13"/>
  <c r="Z4901" i="13"/>
  <c r="Z3177" i="13"/>
  <c r="Z2813" i="13"/>
  <c r="Z781" i="13"/>
  <c r="Z9307" i="13"/>
  <c r="Z2583" i="13"/>
  <c r="Z9942" i="13"/>
  <c r="Z2291" i="13"/>
  <c r="Z2904" i="13"/>
  <c r="Z7358" i="13"/>
  <c r="Z199" i="13"/>
  <c r="Z9710" i="13"/>
  <c r="Z1227" i="13"/>
  <c r="Z2416" i="13"/>
  <c r="Z9936" i="13"/>
  <c r="Z3563" i="13"/>
  <c r="Z8349" i="13"/>
  <c r="Z664" i="13"/>
  <c r="Z2894" i="13"/>
  <c r="Z2134" i="13"/>
  <c r="Z8367" i="13"/>
  <c r="Z548" i="13"/>
  <c r="Z4355" i="13"/>
  <c r="Z3398" i="13"/>
  <c r="Z2264" i="13"/>
  <c r="Z4962" i="13"/>
  <c r="Z1022" i="13"/>
  <c r="Z5796" i="13"/>
  <c r="Z1517" i="13"/>
  <c r="Z9654" i="13"/>
  <c r="Z2358" i="13"/>
  <c r="Z5091" i="13"/>
  <c r="Z4440" i="13"/>
  <c r="Z3266" i="13"/>
  <c r="Z5047" i="13"/>
  <c r="Z4585" i="13"/>
  <c r="Z7104" i="13"/>
  <c r="Z3756" i="13"/>
  <c r="Z394" i="13"/>
  <c r="Z4260" i="13"/>
  <c r="Z6075" i="13"/>
  <c r="Z4211" i="13"/>
  <c r="Z6353" i="13"/>
  <c r="Z3775" i="13"/>
  <c r="Z7143" i="13"/>
  <c r="Z8740" i="13"/>
  <c r="Z8301" i="13"/>
  <c r="Z3688" i="13"/>
  <c r="Z4537" i="13"/>
  <c r="Z5163" i="13"/>
  <c r="Z7442" i="13"/>
  <c r="Z4114" i="13"/>
  <c r="Z1626" i="13"/>
  <c r="Z2534" i="13"/>
  <c r="Z4941" i="13"/>
  <c r="Z6036" i="13"/>
  <c r="Z1368" i="13"/>
  <c r="Z4107" i="13"/>
  <c r="Z5791" i="13"/>
  <c r="Z2814" i="13"/>
  <c r="Z5285" i="13"/>
  <c r="Z4530" i="13"/>
  <c r="Z2754" i="13"/>
  <c r="Z7016" i="13"/>
  <c r="Z191" i="13"/>
  <c r="Z9519" i="13"/>
  <c r="Z4385" i="13"/>
  <c r="Z2972" i="13"/>
  <c r="Z4423" i="13"/>
  <c r="Z3676" i="13"/>
  <c r="Z3739" i="13"/>
  <c r="Z512" i="13"/>
  <c r="Z1481" i="13"/>
  <c r="Z1798" i="13"/>
  <c r="Z3595" i="13"/>
  <c r="Z5844" i="13"/>
  <c r="Z9051" i="13"/>
  <c r="Z2395" i="13"/>
  <c r="Z9247" i="13"/>
  <c r="Z5452" i="13"/>
  <c r="Z4168" i="13"/>
  <c r="Z285" i="13"/>
  <c r="Z6612" i="13"/>
  <c r="Z8754" i="13"/>
  <c r="Z3125" i="13"/>
  <c r="Z6838" i="13"/>
  <c r="Z687" i="13"/>
  <c r="Z7641" i="13"/>
  <c r="Z5292" i="13"/>
  <c r="Z4437" i="13"/>
  <c r="Z4203" i="13"/>
  <c r="Z6677" i="13"/>
  <c r="Z973" i="13"/>
  <c r="Z4965" i="13"/>
  <c r="Z8738" i="13"/>
  <c r="Z258" i="13"/>
  <c r="Z4547" i="13"/>
  <c r="Z2986" i="13"/>
  <c r="Z6520" i="13"/>
  <c r="Z4303" i="13"/>
  <c r="Z7053" i="13"/>
  <c r="Z3898" i="13"/>
  <c r="Z3109" i="13"/>
  <c r="Z7628" i="13"/>
  <c r="Z4143" i="13"/>
  <c r="Z8997" i="13"/>
  <c r="Z6546" i="13"/>
  <c r="Z4643" i="13"/>
  <c r="Z3776" i="13"/>
  <c r="Z9579" i="13"/>
  <c r="Z8169" i="13"/>
  <c r="Z8926" i="13"/>
  <c r="Z5873" i="13"/>
  <c r="Z5106" i="13"/>
  <c r="Z4425" i="13"/>
  <c r="Z8902" i="13"/>
  <c r="Z9746" i="13"/>
  <c r="Z7670" i="13"/>
  <c r="Z5739" i="13"/>
  <c r="Z644" i="13"/>
  <c r="Z5501" i="13"/>
  <c r="Z316" i="13"/>
  <c r="Z3240" i="13"/>
  <c r="Z6879" i="13"/>
  <c r="Z6497" i="13"/>
  <c r="Z8815" i="13"/>
  <c r="Z5924" i="13"/>
  <c r="Z9159" i="13"/>
  <c r="Z3990" i="13"/>
  <c r="Z7286" i="13"/>
  <c r="Z7137" i="13"/>
  <c r="Z8554" i="13"/>
  <c r="Z5980" i="13"/>
  <c r="Z6242" i="13"/>
  <c r="BV2" i="13"/>
  <c r="Z9442" i="13"/>
  <c r="Z2620" i="13"/>
  <c r="Z2922" i="13"/>
  <c r="Z9898" i="13"/>
  <c r="Z1390" i="13"/>
  <c r="Z6969" i="13"/>
  <c r="Z5599" i="13"/>
  <c r="Z108" i="13"/>
  <c r="Z6043" i="13"/>
  <c r="Z2092" i="13"/>
  <c r="Z9029" i="13"/>
  <c r="Z1825" i="13"/>
  <c r="Z4975" i="13"/>
  <c r="Z5903" i="13"/>
  <c r="Z1643" i="13"/>
  <c r="Z8444" i="13"/>
  <c r="Z1824" i="13"/>
  <c r="Z4548" i="13"/>
  <c r="Z3622" i="13"/>
  <c r="Z5205" i="13"/>
  <c r="Z7673" i="13"/>
  <c r="Z4540" i="13"/>
  <c r="Z9371" i="13"/>
  <c r="Z2815" i="13"/>
  <c r="Z3967" i="13"/>
  <c r="Z425" i="13"/>
  <c r="Z6699" i="13"/>
  <c r="Z9846" i="13"/>
  <c r="Z2870" i="13"/>
  <c r="Z1829" i="13"/>
  <c r="Z3292" i="13"/>
  <c r="Z8601" i="13"/>
  <c r="Z6633" i="13"/>
  <c r="Z6807" i="13"/>
  <c r="Z6662" i="13"/>
  <c r="Z6655" i="13"/>
  <c r="Z5972" i="13"/>
  <c r="Z6923" i="13"/>
  <c r="Z5576" i="13"/>
  <c r="Z1196" i="13"/>
  <c r="Z9592" i="13"/>
  <c r="Z5809" i="13"/>
  <c r="Z6801" i="13"/>
  <c r="Z1130" i="13"/>
  <c r="Z2993" i="13"/>
  <c r="Z2192" i="13"/>
  <c r="Z8237" i="13"/>
  <c r="Z1433" i="13"/>
  <c r="Z9060" i="13"/>
  <c r="Z2002" i="13"/>
  <c r="Z7638" i="13"/>
  <c r="Z6971" i="13"/>
  <c r="Z9888" i="13"/>
  <c r="Z638" i="13"/>
  <c r="Z8525" i="13"/>
  <c r="Z8793" i="13"/>
  <c r="Z2890" i="13"/>
  <c r="Z6434" i="13"/>
  <c r="Z3661" i="13"/>
  <c r="Z5433" i="13"/>
  <c r="Z4561" i="13"/>
  <c r="Z6051" i="13"/>
  <c r="Z9278" i="13"/>
  <c r="Z9676" i="13"/>
  <c r="Z7872" i="13"/>
  <c r="Z8355" i="13"/>
  <c r="Z2410" i="13"/>
  <c r="Z2885" i="13"/>
  <c r="Z7390" i="13"/>
  <c r="Z2680" i="13"/>
  <c r="Z8460" i="13"/>
  <c r="Z6254" i="13"/>
  <c r="Z7077" i="13"/>
  <c r="Z2037" i="13"/>
  <c r="Z4592" i="13"/>
  <c r="Z3371" i="13"/>
  <c r="Z3708" i="13"/>
  <c r="Z3968" i="13"/>
  <c r="Z6316" i="13"/>
  <c r="Z7646" i="13"/>
  <c r="Z149" i="13"/>
  <c r="Z6833" i="13"/>
  <c r="Z1117" i="13"/>
  <c r="Z5060" i="13"/>
  <c r="Z9114" i="13"/>
  <c r="Z4550" i="13"/>
  <c r="Z5019" i="13"/>
  <c r="Z6371" i="13"/>
  <c r="Z2334" i="13"/>
  <c r="Z6945" i="13"/>
  <c r="Z2042" i="13"/>
  <c r="Z2387" i="13"/>
  <c r="Z658" i="13"/>
  <c r="Z5946" i="13"/>
  <c r="Z7550" i="13"/>
  <c r="Z6286" i="13"/>
  <c r="Z3189" i="13"/>
  <c r="Z9678" i="13"/>
  <c r="Z8416" i="13"/>
  <c r="Z3176" i="13"/>
  <c r="Z3566" i="13"/>
  <c r="Z5874" i="13"/>
  <c r="Z3690" i="13"/>
  <c r="Z6139" i="13"/>
  <c r="Z5153" i="13"/>
  <c r="Z3948" i="13"/>
  <c r="Z6427" i="13"/>
  <c r="Z2545" i="13"/>
  <c r="Z5123" i="13"/>
  <c r="Z3770" i="13"/>
  <c r="Z5348" i="13"/>
  <c r="Z1570" i="13"/>
  <c r="Z3032" i="13"/>
  <c r="Z746" i="13"/>
  <c r="Z4197" i="13"/>
  <c r="Z9387" i="13"/>
  <c r="Z2576" i="13"/>
  <c r="Z5046" i="13"/>
  <c r="Z8087" i="13"/>
  <c r="Z8827" i="13"/>
  <c r="Z6985" i="13"/>
  <c r="Z620" i="13"/>
  <c r="Z2942" i="13"/>
  <c r="Z3114" i="13"/>
  <c r="Z5835" i="13"/>
  <c r="Z9195" i="13"/>
  <c r="Z607" i="13"/>
  <c r="Z4134" i="13"/>
  <c r="Z6573" i="13"/>
  <c r="Z8633" i="13"/>
  <c r="Z1870" i="13"/>
  <c r="Z6275" i="13"/>
  <c r="Z1972" i="13"/>
  <c r="Z5329" i="13"/>
  <c r="Z3568" i="13"/>
  <c r="Z802" i="13"/>
  <c r="Z5939" i="13"/>
  <c r="Z3131" i="13"/>
  <c r="Z690" i="13"/>
  <c r="Z357" i="13"/>
  <c r="Z5870" i="13"/>
  <c r="Z2799" i="13"/>
  <c r="Z2214" i="13"/>
  <c r="Z1109" i="13"/>
  <c r="Z9931" i="13"/>
  <c r="Z4615" i="13"/>
  <c r="Z6451" i="13"/>
  <c r="Z2601" i="13"/>
  <c r="Z1324" i="13"/>
  <c r="Z2704" i="13"/>
  <c r="Z8991" i="13"/>
  <c r="Z5185" i="13"/>
  <c r="Z7719" i="13"/>
  <c r="Z8429" i="13"/>
  <c r="Z7294" i="13"/>
  <c r="Z3214" i="13"/>
  <c r="Z7980" i="13"/>
  <c r="Z2559" i="13"/>
  <c r="Z3382" i="13"/>
  <c r="Z7639" i="13"/>
  <c r="Z9807" i="13"/>
  <c r="Z796" i="13"/>
  <c r="Z2683" i="13"/>
  <c r="Z9996" i="13"/>
  <c r="Z2469" i="13"/>
  <c r="Z4021" i="13"/>
  <c r="Z5004" i="13"/>
  <c r="Z2352" i="13"/>
  <c r="Z3352" i="13"/>
  <c r="Z1931" i="13"/>
  <c r="Z1004" i="13"/>
  <c r="Z4536" i="13"/>
  <c r="Z8992" i="13"/>
  <c r="Z6243" i="13"/>
  <c r="Z4721" i="13"/>
  <c r="Z2790" i="13"/>
  <c r="Z2451" i="13"/>
  <c r="Z6929" i="13"/>
  <c r="Z4185" i="13"/>
  <c r="Z1186" i="13"/>
  <c r="Z4171" i="13"/>
  <c r="Z6132" i="13"/>
  <c r="Z2705" i="13"/>
  <c r="Z8221" i="13"/>
  <c r="Z9897" i="13"/>
  <c r="Z5009" i="13"/>
  <c r="Z7730" i="13"/>
  <c r="Z5982" i="13"/>
  <c r="Z891" i="13"/>
  <c r="Z4405" i="13"/>
  <c r="Z2496" i="13"/>
  <c r="Z5714" i="13"/>
  <c r="Z7740" i="13"/>
  <c r="Z3924" i="13"/>
  <c r="Z8492" i="13"/>
  <c r="Z9375" i="13"/>
  <c r="Z7658" i="13"/>
  <c r="Z3166" i="13"/>
  <c r="Z1545" i="13"/>
  <c r="Z9691" i="13"/>
  <c r="Z855" i="13"/>
  <c r="Z2944" i="13"/>
  <c r="Z264" i="13"/>
  <c r="Z8176" i="13"/>
  <c r="Z2166" i="13"/>
  <c r="Z1520" i="13"/>
  <c r="Z3186" i="13"/>
  <c r="Z8647" i="13"/>
  <c r="Z8142" i="13"/>
  <c r="Z899" i="13"/>
  <c r="Z5680" i="13"/>
  <c r="Z3675" i="13"/>
  <c r="Z8198" i="13"/>
  <c r="Z4309" i="13"/>
  <c r="Z8135" i="13"/>
  <c r="Z6811" i="13"/>
  <c r="Z487" i="13"/>
  <c r="Z5297" i="13"/>
  <c r="Z3420" i="13"/>
  <c r="Z6392" i="13"/>
  <c r="Z4659" i="13"/>
  <c r="Z6084" i="13"/>
  <c r="Z4447" i="13"/>
  <c r="Z5515" i="13"/>
  <c r="Z4987" i="13"/>
  <c r="Z3052" i="13"/>
  <c r="Z5429" i="13"/>
  <c r="Z2112" i="13"/>
  <c r="Z5441" i="13"/>
  <c r="Z4678" i="13"/>
  <c r="Z628" i="13"/>
  <c r="Z3407" i="13"/>
  <c r="Z6017" i="13"/>
  <c r="Z4883" i="13"/>
  <c r="Z3375" i="13"/>
  <c r="Z3909" i="13"/>
  <c r="Z5366" i="13"/>
  <c r="Z3206" i="13"/>
  <c r="Z7030" i="13"/>
  <c r="Z3290" i="13"/>
  <c r="Z8472" i="13"/>
  <c r="Z4908" i="13"/>
  <c r="Z4022" i="13"/>
  <c r="Z6576" i="13"/>
  <c r="Z5202" i="13"/>
  <c r="Z1858" i="13"/>
  <c r="Z5929" i="13"/>
  <c r="Z5111" i="13"/>
  <c r="Z5775" i="13"/>
  <c r="Z1861" i="13"/>
  <c r="Z8774" i="13"/>
  <c r="Z9045" i="13"/>
  <c r="Z5889" i="13"/>
  <c r="Z6308" i="13"/>
  <c r="Z4951" i="13"/>
  <c r="Z5686" i="13"/>
  <c r="Z4594" i="13"/>
  <c r="Z6322" i="13"/>
  <c r="Z3914" i="13"/>
  <c r="Z3554" i="13"/>
  <c r="Z6781" i="13"/>
  <c r="Z561" i="13"/>
  <c r="Z8325" i="13"/>
  <c r="Z3816" i="13"/>
  <c r="Z5011" i="13"/>
  <c r="Z2374" i="13"/>
  <c r="Z7919" i="13"/>
  <c r="Z9376" i="13"/>
  <c r="Z3254" i="13"/>
  <c r="Z522" i="13"/>
  <c r="Z9722" i="13"/>
  <c r="Z4297" i="13"/>
  <c r="Z1053" i="13"/>
  <c r="Z568" i="13"/>
  <c r="Z9344" i="13"/>
  <c r="Z3377" i="13"/>
  <c r="Z8490" i="13"/>
  <c r="Z7984" i="13"/>
  <c r="Z2292" i="13"/>
  <c r="Z8746" i="13"/>
  <c r="Z8904" i="13"/>
  <c r="Z3372" i="13"/>
  <c r="Z8671" i="13"/>
  <c r="Z2648" i="13"/>
  <c r="Z6863" i="13"/>
  <c r="Z9017" i="13"/>
  <c r="Z770" i="13"/>
  <c r="Z7918" i="13"/>
  <c r="Z6632" i="13"/>
  <c r="Z6693" i="13"/>
  <c r="Z6459" i="13"/>
  <c r="Z5589" i="13"/>
  <c r="Z5035" i="13"/>
  <c r="Z4854" i="13"/>
  <c r="Z5393" i="13"/>
  <c r="Z7734" i="13"/>
  <c r="Z7007" i="13"/>
  <c r="Z6262" i="13"/>
  <c r="Z3436" i="13"/>
  <c r="Z2464" i="13"/>
  <c r="Z5579" i="13"/>
  <c r="Z8532" i="13"/>
  <c r="Z8152" i="13"/>
  <c r="Z2420" i="13"/>
  <c r="Z612" i="13"/>
  <c r="Z275" i="13"/>
  <c r="Z892" i="13"/>
  <c r="Z8128" i="13"/>
  <c r="Z3864" i="13"/>
  <c r="Z1822" i="13"/>
  <c r="Z2798" i="13"/>
  <c r="Z350" i="13"/>
  <c r="Z7848" i="13"/>
  <c r="Z7710" i="13"/>
  <c r="Z4455" i="13"/>
  <c r="Z3312" i="13"/>
  <c r="Z6292" i="13"/>
  <c r="Z7766" i="13"/>
  <c r="Z4511" i="13"/>
  <c r="Z2777" i="13"/>
  <c r="Z3013" i="13"/>
  <c r="Z5354" i="13"/>
  <c r="Z2114" i="13"/>
  <c r="Z5663" i="13"/>
  <c r="Z7892" i="13"/>
  <c r="Z3682" i="13"/>
  <c r="Z3877" i="13"/>
  <c r="Z5708" i="13"/>
  <c r="Z2188" i="13"/>
  <c r="Z2346" i="13"/>
  <c r="Z5420" i="13"/>
  <c r="Z1670" i="13"/>
  <c r="Z6445" i="13"/>
  <c r="Z9119" i="13"/>
  <c r="Z7437" i="13"/>
  <c r="Z5537" i="13"/>
  <c r="Z7160" i="13"/>
  <c r="Z9414" i="13"/>
  <c r="Z5311" i="13"/>
  <c r="Z6957" i="13"/>
  <c r="Z9246" i="13"/>
  <c r="Z2400" i="13"/>
  <c r="Z8114" i="13"/>
  <c r="Z8612" i="13"/>
  <c r="Z9554" i="13"/>
  <c r="Z1920" i="13"/>
  <c r="Z7588" i="13"/>
  <c r="Z2580" i="13"/>
  <c r="Z9707" i="13"/>
  <c r="Z1923" i="13"/>
  <c r="Z4332" i="13"/>
  <c r="Z9728" i="13"/>
  <c r="Z4268" i="13"/>
  <c r="Z4745" i="13"/>
  <c r="Z6203" i="13"/>
  <c r="Z6563" i="13"/>
  <c r="BZ2" i="13"/>
  <c r="Z2654" i="13"/>
  <c r="Z3919" i="13"/>
  <c r="Z2806" i="13"/>
  <c r="Z4803" i="13"/>
  <c r="Z7515" i="13"/>
  <c r="Z5346" i="13"/>
  <c r="Z8494" i="13"/>
  <c r="Z7395" i="13"/>
  <c r="Z4620" i="13"/>
  <c r="Z3374" i="13"/>
  <c r="Z2468" i="13"/>
  <c r="Z996" i="13"/>
  <c r="Z8094" i="13"/>
  <c r="Z6354" i="13"/>
  <c r="Z5058" i="13"/>
  <c r="Z9874" i="13"/>
  <c r="Z1678" i="13"/>
  <c r="Z6824" i="13"/>
  <c r="Z5832" i="13"/>
  <c r="Z2888" i="13"/>
  <c r="Z6789" i="13"/>
  <c r="Z6707" i="13"/>
  <c r="Z3296" i="13"/>
  <c r="BL2" i="13"/>
  <c r="BG2" i="13"/>
  <c r="Z4398" i="13"/>
  <c r="Z9213" i="13"/>
  <c r="Z502" i="13"/>
  <c r="Z7855" i="13"/>
  <c r="Z1942" i="13"/>
  <c r="Z7862" i="13"/>
  <c r="Z7341" i="13"/>
  <c r="Z8665" i="13"/>
  <c r="Z7151" i="13"/>
  <c r="Z8251" i="13"/>
  <c r="Z4139" i="13"/>
  <c r="Z7507" i="13"/>
  <c r="Z6930" i="13"/>
  <c r="Z302" i="13"/>
  <c r="Z1692" i="13"/>
  <c r="Z4791" i="13"/>
  <c r="Z4991" i="13"/>
  <c r="Z6154" i="13"/>
  <c r="Z6872" i="13"/>
  <c r="Z7464" i="13"/>
  <c r="Z8348" i="13"/>
  <c r="Z3906" i="13"/>
  <c r="Z1804" i="13"/>
  <c r="Z672" i="13"/>
  <c r="Z5268" i="13"/>
  <c r="Z1640" i="13"/>
  <c r="Z676" i="13"/>
  <c r="Z8028" i="13"/>
  <c r="Z4703" i="13"/>
  <c r="Z3630" i="13"/>
  <c r="Z2795" i="13"/>
  <c r="Z5587" i="13"/>
  <c r="Z6909" i="13"/>
  <c r="Z7718" i="13"/>
  <c r="Z2288" i="13"/>
  <c r="Z2530" i="13"/>
  <c r="Z4132" i="13"/>
  <c r="Z1345" i="13"/>
  <c r="Z4722" i="13"/>
  <c r="Z3441" i="13"/>
  <c r="Z3640" i="13"/>
  <c r="Z8928" i="13"/>
  <c r="Z6641" i="13"/>
  <c r="Z560" i="13"/>
  <c r="Z310" i="13"/>
  <c r="Z9372" i="13"/>
  <c r="Z496" i="13"/>
  <c r="Z3104" i="13"/>
  <c r="Z3644" i="13"/>
  <c r="Z7078" i="13"/>
  <c r="Z2978" i="13"/>
  <c r="Z5158" i="13"/>
  <c r="Z4428" i="13"/>
  <c r="Z5505" i="13"/>
  <c r="Z7976" i="13"/>
  <c r="Z5071" i="13"/>
  <c r="Z2811" i="13"/>
  <c r="Z2862" i="13"/>
  <c r="Z8912" i="13"/>
  <c r="Z511" i="13"/>
  <c r="Z5041" i="13"/>
  <c r="Z8557" i="13"/>
  <c r="Z1124" i="13"/>
  <c r="Z8333" i="13"/>
  <c r="Z6747" i="13"/>
  <c r="Z6547" i="13"/>
  <c r="Z3168" i="13"/>
  <c r="Z9684" i="13"/>
  <c r="Z6685" i="13"/>
  <c r="Z8620" i="13"/>
  <c r="Z244" i="13"/>
  <c r="Z2414" i="13"/>
  <c r="Z2759" i="13"/>
  <c r="Z2201" i="13"/>
  <c r="Z9398" i="13"/>
  <c r="Z2844" i="13"/>
  <c r="Z3298" i="13"/>
  <c r="Z2098" i="13"/>
  <c r="Z5964" i="13"/>
  <c r="Z3872" i="13"/>
  <c r="Z8105" i="13"/>
  <c r="Z1694" i="13"/>
  <c r="Z7874" i="13"/>
  <c r="Z9309" i="13"/>
  <c r="Z9752" i="13"/>
  <c r="Z7189" i="13"/>
  <c r="Z8344" i="13"/>
  <c r="Z3928" i="13"/>
  <c r="Z3880" i="13"/>
  <c r="Z5786" i="13"/>
  <c r="Z9738" i="13"/>
  <c r="Z5005" i="13"/>
  <c r="Z2050" i="13"/>
  <c r="Z4481" i="13"/>
  <c r="Z2179" i="13"/>
  <c r="Z3778" i="13"/>
  <c r="Z4691" i="13"/>
  <c r="Z8286" i="13"/>
  <c r="Z7208" i="13"/>
  <c r="Z6821" i="13"/>
  <c r="Z6687" i="13"/>
  <c r="Z8368" i="13"/>
  <c r="Z3132" i="13"/>
  <c r="Z3141" i="13"/>
  <c r="Z8514" i="13"/>
  <c r="Z4345" i="13"/>
  <c r="Z7558" i="13"/>
  <c r="Z8602" i="13"/>
  <c r="Z6251" i="13"/>
  <c r="Z9840" i="13"/>
  <c r="Z3954" i="13"/>
  <c r="Z9328" i="13"/>
  <c r="Z4953" i="13"/>
  <c r="Z5994" i="13"/>
  <c r="Z6220" i="13"/>
  <c r="Z8728" i="13"/>
  <c r="Z2515" i="13"/>
  <c r="Z6448" i="13"/>
  <c r="Z5742" i="13"/>
  <c r="Z6774" i="13"/>
  <c r="Z4229" i="13"/>
  <c r="Z9153" i="13"/>
  <c r="Z5892" i="13"/>
  <c r="Z2772" i="13"/>
  <c r="Z4403" i="13"/>
  <c r="Z9178" i="13"/>
  <c r="Z3259" i="13"/>
  <c r="Z7149" i="13"/>
  <c r="Z493" i="13"/>
  <c r="Z4827" i="13"/>
  <c r="Z2906" i="13"/>
  <c r="Z5036" i="13"/>
  <c r="Z9133" i="13"/>
  <c r="Z2556" i="13"/>
  <c r="Z3099" i="13"/>
  <c r="Z7095" i="13"/>
  <c r="Z9474" i="13"/>
  <c r="Z9842" i="13"/>
  <c r="Z9392" i="13"/>
  <c r="Z3084" i="13"/>
  <c r="Z1008" i="13"/>
  <c r="Z7309" i="13"/>
  <c r="Z2403" i="13"/>
  <c r="Z282" i="13"/>
  <c r="Z2072" i="13"/>
  <c r="Z2474" i="13"/>
  <c r="Z6180" i="13"/>
  <c r="Z5765" i="13"/>
  <c r="Z5813" i="13"/>
  <c r="Z4053" i="13"/>
  <c r="Z8948" i="13"/>
  <c r="Z5108" i="13"/>
  <c r="Z7618" i="13"/>
  <c r="Z7082" i="13"/>
  <c r="Z8632" i="13"/>
  <c r="Z4480" i="13"/>
  <c r="Z2672" i="13"/>
  <c r="Z997" i="13"/>
  <c r="Z6252" i="13"/>
  <c r="Z9618" i="13"/>
  <c r="Z2210" i="13"/>
  <c r="Z8308" i="13"/>
  <c r="Z9596" i="13"/>
  <c r="Z3510" i="13"/>
  <c r="Z2711" i="13"/>
  <c r="Z1749" i="13"/>
  <c r="Z8676" i="13"/>
  <c r="Z4934" i="13"/>
  <c r="Z3184" i="13"/>
  <c r="Z9450" i="13"/>
  <c r="Z8219" i="13"/>
  <c r="Z9643" i="13"/>
  <c r="Z7726" i="13"/>
  <c r="Z7081" i="13"/>
  <c r="Z9362" i="13"/>
  <c r="Z2716" i="13"/>
  <c r="Z2178" i="13"/>
  <c r="Z5045" i="13"/>
  <c r="Z2000" i="13"/>
  <c r="Z3525" i="13"/>
  <c r="Z7915" i="13"/>
  <c r="Z4977" i="13"/>
  <c r="Z3802" i="13"/>
  <c r="Z3007" i="13"/>
  <c r="Z5387" i="13"/>
  <c r="Z4468" i="13"/>
  <c r="Z1665" i="13"/>
  <c r="Z773" i="13"/>
  <c r="Z2950" i="13"/>
  <c r="Z4701" i="13"/>
  <c r="Z2204" i="13"/>
  <c r="Z6751" i="13"/>
  <c r="Z2997" i="13"/>
  <c r="Z6467" i="13"/>
  <c r="Z461" i="13"/>
  <c r="Z5423" i="13"/>
  <c r="Z5357" i="13"/>
  <c r="Z3570" i="13"/>
  <c r="Z5527" i="13"/>
  <c r="Z6759" i="13"/>
  <c r="Z4853" i="13"/>
  <c r="Z5090" i="13"/>
  <c r="Z5936" i="13"/>
  <c r="Z5221" i="13"/>
  <c r="Z6525" i="13"/>
  <c r="Z9762" i="13"/>
  <c r="Z9016" i="13"/>
  <c r="Z7525" i="13"/>
  <c r="Z7672" i="13"/>
  <c r="Z2699" i="13"/>
  <c r="Z3211" i="13"/>
  <c r="Z4555" i="13"/>
  <c r="Z6646" i="13"/>
  <c r="Z8580" i="13"/>
  <c r="Z3408" i="13"/>
  <c r="Z8511" i="13"/>
  <c r="Z9514" i="13"/>
  <c r="Z278" i="13"/>
  <c r="Z2644" i="13"/>
  <c r="Z3494" i="13"/>
  <c r="Z4931" i="13"/>
  <c r="Z3100" i="13"/>
  <c r="Z161" i="13"/>
  <c r="Z3925" i="13"/>
  <c r="Z8046" i="13"/>
  <c r="Z4799" i="13"/>
  <c r="Z9099" i="13"/>
  <c r="Z1810" i="13"/>
  <c r="Z4321" i="13"/>
  <c r="Z7591" i="13"/>
  <c r="Z2083" i="13"/>
  <c r="Z229" i="13"/>
  <c r="Z7386" i="13"/>
  <c r="Z259" i="13"/>
  <c r="Z3147" i="13"/>
  <c r="Z4563" i="13"/>
  <c r="Z914" i="13"/>
  <c r="Z6450" i="13"/>
  <c r="Z7109" i="13"/>
  <c r="Z5037" i="13"/>
  <c r="Z1997" i="13"/>
  <c r="Z657" i="13"/>
  <c r="Z836" i="13"/>
  <c r="Z4998" i="13"/>
  <c r="Z8628" i="13"/>
  <c r="Z6278" i="13"/>
  <c r="Z890" i="13"/>
  <c r="Z469" i="13"/>
  <c r="Z2018" i="13"/>
  <c r="Z8197" i="13"/>
  <c r="Z4080" i="13"/>
  <c r="Z5826" i="13"/>
  <c r="Z6539" i="13"/>
  <c r="Z2843" i="13"/>
  <c r="Z5846" i="13"/>
  <c r="Z5089" i="13"/>
  <c r="Z3936" i="13"/>
  <c r="Z2140" i="13"/>
  <c r="Z6439" i="13"/>
  <c r="Z546" i="13"/>
  <c r="Z6377" i="13"/>
  <c r="Z6407" i="13"/>
  <c r="Z684" i="13"/>
  <c r="Z3852" i="13"/>
  <c r="Z9061" i="13"/>
  <c r="Z4717" i="13"/>
  <c r="Z2256" i="13"/>
  <c r="Z6236" i="13"/>
  <c r="Z3900" i="13"/>
  <c r="Z8382" i="13"/>
  <c r="Z3304" i="13"/>
  <c r="Z7830" i="13"/>
  <c r="Z6228" i="13"/>
  <c r="Z2568" i="13"/>
  <c r="Z6379" i="13"/>
  <c r="Z8729" i="13"/>
  <c r="Z1974" i="13"/>
  <c r="Z5512" i="13"/>
  <c r="Z9904" i="13"/>
  <c r="Z103" i="13"/>
  <c r="Z3412" i="13"/>
  <c r="Z1750" i="13"/>
  <c r="Z7266" i="13"/>
  <c r="Z8661" i="13"/>
  <c r="Z8841" i="13"/>
  <c r="Z8836" i="13"/>
  <c r="Z4106" i="13"/>
  <c r="Z4961" i="13"/>
  <c r="Z2652" i="13"/>
  <c r="Z415" i="13"/>
  <c r="Z5409" i="13"/>
  <c r="Z2142" i="13"/>
  <c r="Z2402" i="13"/>
  <c r="Z4805" i="13"/>
  <c r="Z7119" i="13"/>
  <c r="Z4469" i="13"/>
  <c r="Z3584" i="13"/>
  <c r="Z4981" i="13"/>
  <c r="Z3573" i="13"/>
  <c r="Z9482" i="13"/>
  <c r="Z9736" i="13"/>
  <c r="Z7035" i="13"/>
  <c r="Z6376" i="13"/>
  <c r="Z9824" i="13"/>
  <c r="Z1986" i="13"/>
  <c r="Z7974" i="13"/>
  <c r="Z8123" i="13"/>
  <c r="Z6689" i="13"/>
  <c r="Z3810" i="13"/>
  <c r="Z4008" i="13"/>
  <c r="Z9856" i="13"/>
  <c r="Z7751" i="13"/>
  <c r="Z5180" i="13"/>
  <c r="Z5640" i="13"/>
  <c r="Z6552" i="13"/>
  <c r="Z4595" i="13"/>
  <c r="Z3648" i="13"/>
  <c r="Z2674" i="13"/>
  <c r="Z7435" i="13"/>
  <c r="Z7177" i="13"/>
  <c r="Z981" i="13"/>
  <c r="Z5603" i="13"/>
  <c r="Z6124" i="13"/>
  <c r="Z6219" i="13"/>
  <c r="Z9688" i="13"/>
  <c r="Z5053" i="13"/>
  <c r="Z9461" i="13"/>
  <c r="Z4183" i="13"/>
  <c r="Z9546" i="13"/>
  <c r="Z8370" i="13"/>
  <c r="Z4457" i="13"/>
  <c r="Z2427" i="13"/>
  <c r="Z7347" i="13"/>
  <c r="Z4647" i="13"/>
  <c r="Z908" i="13"/>
  <c r="Z4690" i="13"/>
  <c r="Z8312" i="13"/>
  <c r="Z1058" i="13"/>
  <c r="Z2434" i="13"/>
  <c r="Z9787" i="13"/>
  <c r="Z9569" i="13"/>
  <c r="Z6951" i="13"/>
  <c r="Z9312" i="13"/>
  <c r="Z7483" i="13"/>
  <c r="Z3404" i="13"/>
  <c r="Z3536" i="13"/>
  <c r="Z994" i="13"/>
  <c r="EH2" i="13"/>
  <c r="Z107" i="13"/>
  <c r="Z6140" i="13"/>
  <c r="Z3260" i="13"/>
  <c r="Z3488" i="13"/>
  <c r="Z7204" i="13"/>
  <c r="Z2418" i="13"/>
  <c r="FF2" i="13"/>
  <c r="Z8990" i="13"/>
  <c r="Z6917" i="13"/>
  <c r="Z4567" i="13"/>
  <c r="Z4339" i="13"/>
  <c r="Z3010" i="13"/>
  <c r="Z7500" i="13"/>
  <c r="Z3643" i="13"/>
  <c r="Z2483" i="13"/>
  <c r="Z4372" i="13"/>
  <c r="Z6416" i="13"/>
  <c r="Z3360" i="13"/>
  <c r="Z5414" i="13"/>
  <c r="Z2640" i="13"/>
  <c r="Z495" i="13"/>
  <c r="Z8330" i="13"/>
  <c r="Z7555" i="13"/>
  <c r="Z3791" i="13"/>
  <c r="Z6357" i="13"/>
  <c r="Z8640" i="13"/>
  <c r="Z463" i="13"/>
  <c r="Z1671" i="13"/>
  <c r="Z7782" i="13"/>
  <c r="Z5062" i="13"/>
  <c r="Z4395" i="13"/>
  <c r="Z9718" i="13"/>
  <c r="Z1936" i="13"/>
  <c r="Z7332" i="13"/>
  <c r="Z5759" i="13"/>
  <c r="Z8410" i="13"/>
  <c r="Z6729" i="13"/>
  <c r="Z2394" i="13"/>
  <c r="Z9403" i="13"/>
  <c r="Z9792" i="13"/>
  <c r="Z3442" i="13"/>
  <c r="Z7009" i="13"/>
  <c r="Z4166" i="13"/>
  <c r="Z3856" i="13"/>
  <c r="Z2998" i="13"/>
  <c r="Z2176" i="13"/>
  <c r="Z8032" i="13"/>
  <c r="Z8762" i="13"/>
  <c r="Z2602" i="13"/>
  <c r="Z3478" i="13"/>
  <c r="Z562" i="13"/>
  <c r="Z1826" i="13"/>
  <c r="Z4312" i="13"/>
  <c r="Z9590" i="13"/>
  <c r="Z8960" i="13"/>
  <c r="Z9462" i="13"/>
  <c r="Z3946" i="13"/>
  <c r="Z5147" i="13"/>
  <c r="Z3686" i="13"/>
  <c r="Z6332" i="13"/>
  <c r="Z4599" i="13"/>
  <c r="Z9420" i="13"/>
  <c r="Z6491" i="13"/>
  <c r="Z5516" i="13"/>
  <c r="Z3430" i="13"/>
  <c r="Z4933" i="13"/>
  <c r="Z1441" i="13"/>
  <c r="Z7059" i="13"/>
  <c r="Z5509" i="13"/>
  <c r="Z7224" i="13"/>
  <c r="Z8267" i="13"/>
  <c r="Z5696" i="13"/>
  <c r="Z7852" i="13"/>
  <c r="Z4349" i="13"/>
  <c r="Z4501" i="13"/>
  <c r="Z2604" i="13"/>
  <c r="Z1537" i="13"/>
  <c r="Z7955" i="13"/>
  <c r="Z3329" i="13"/>
  <c r="Z193" i="13"/>
  <c r="Z3660" i="13"/>
  <c r="Z5824" i="13"/>
  <c r="Z4737" i="13"/>
  <c r="Z2148" i="13"/>
  <c r="Z3435" i="13"/>
  <c r="Z5190" i="13"/>
  <c r="Z5233" i="13"/>
  <c r="Z111" i="13"/>
  <c r="Z4323" i="13"/>
  <c r="Z6163" i="13"/>
  <c r="Z45" i="13"/>
  <c r="Z3158" i="13"/>
  <c r="Z8110" i="13"/>
  <c r="Z4935" i="13"/>
  <c r="Z8989" i="13"/>
  <c r="Z5173" i="13"/>
  <c r="Z7459" i="13"/>
  <c r="Z3713" i="13"/>
  <c r="Z1473" i="13"/>
  <c r="Z5894" i="13"/>
  <c r="Z5772" i="13"/>
  <c r="Z3844" i="13"/>
  <c r="Z375" i="13"/>
  <c r="Z7270" i="13"/>
  <c r="Z8572" i="13"/>
  <c r="Z3790" i="13"/>
  <c r="Z7185" i="13"/>
  <c r="Z1076" i="13"/>
  <c r="Z9252" i="13"/>
  <c r="Z3185" i="13"/>
  <c r="Z6227" i="13"/>
  <c r="Z592" i="13"/>
  <c r="Z1178" i="13"/>
  <c r="Z6365" i="13"/>
  <c r="Z9686" i="13"/>
  <c r="Z4694" i="13"/>
  <c r="Z5271" i="13"/>
  <c r="Z6629" i="13"/>
  <c r="Z7678" i="13"/>
  <c r="Z2211" i="13"/>
  <c r="Z3560" i="13"/>
  <c r="Z4207" i="13"/>
  <c r="Z2012" i="13"/>
  <c r="Z3606" i="13"/>
  <c r="Z4000" i="13"/>
  <c r="Z4036" i="13"/>
  <c r="Z2457" i="13"/>
  <c r="Z3862" i="13"/>
  <c r="Z1108" i="13"/>
  <c r="Z4611" i="13"/>
  <c r="Z2529" i="13"/>
  <c r="Z1708" i="13"/>
  <c r="Z5675" i="13"/>
  <c r="Z6817" i="13"/>
  <c r="Z3057" i="13"/>
  <c r="Z5117" i="13"/>
  <c r="Z1984" i="13"/>
  <c r="Z1010" i="13"/>
  <c r="Z4219" i="13"/>
  <c r="Z438" i="13"/>
  <c r="Z3359" i="13"/>
  <c r="Z4978" i="13"/>
  <c r="Z1449" i="13"/>
  <c r="Z8958" i="13"/>
  <c r="Z6003" i="13"/>
  <c r="Z5075" i="13"/>
  <c r="Z7737" i="13"/>
  <c r="Z8995" i="13"/>
  <c r="Z8596" i="13"/>
  <c r="DV2" i="13"/>
  <c r="Z7538" i="13"/>
  <c r="Z2567" i="13"/>
  <c r="CX2" i="13"/>
  <c r="Z7912" i="13"/>
  <c r="Z6920" i="13"/>
  <c r="Z3452" i="13"/>
  <c r="Z3594" i="13"/>
  <c r="Z7448" i="13"/>
  <c r="Z3664" i="13"/>
  <c r="Z7739" i="13"/>
  <c r="Z7379" i="13"/>
  <c r="Z3829" i="13"/>
  <c r="Z5754" i="13"/>
  <c r="Z6805" i="13"/>
  <c r="Z9204" i="13"/>
  <c r="Z2186" i="13"/>
  <c r="Z7117" i="13"/>
  <c r="Z9295" i="13"/>
  <c r="Z67" i="13"/>
  <c r="Z9172" i="13"/>
  <c r="Z3544" i="13"/>
  <c r="Z3418" i="13"/>
  <c r="Z179" i="13"/>
  <c r="Z2827" i="13"/>
  <c r="Z8320" i="13"/>
  <c r="Z8548" i="13"/>
  <c r="Z8066" i="13"/>
  <c r="Z641" i="13"/>
  <c r="Z5209" i="13"/>
  <c r="Z2126" i="13"/>
  <c r="Z3836" i="13"/>
  <c r="Z6859" i="13"/>
  <c r="Z6302" i="13"/>
  <c r="Z8588" i="13"/>
  <c r="Z6384" i="13"/>
  <c r="Z4684" i="13"/>
  <c r="Z9490" i="13"/>
  <c r="Z2960" i="13"/>
  <c r="Z4059" i="13"/>
  <c r="Z732" i="13"/>
  <c r="Z7014" i="13"/>
  <c r="Z4062" i="13"/>
  <c r="FS2" i="13"/>
  <c r="Z3162" i="13"/>
  <c r="Z1940" i="13"/>
  <c r="Z8288" i="13"/>
  <c r="Z639" i="13"/>
  <c r="Z2785" i="13"/>
  <c r="Z2614" i="13"/>
  <c r="Z780" i="13"/>
  <c r="Z2320" i="13"/>
  <c r="Z8775" i="13"/>
  <c r="Z9666" i="13"/>
  <c r="Z7313" i="13"/>
  <c r="Z5558" i="13"/>
  <c r="Z3425" i="13"/>
  <c r="Z9157" i="13"/>
  <c r="Z63" i="13"/>
  <c r="Z9397" i="13"/>
  <c r="Z9532" i="13"/>
  <c r="FT2" i="13"/>
  <c r="Z532" i="13"/>
  <c r="Z2892" i="13"/>
  <c r="Z203" i="13"/>
  <c r="Z2146" i="13"/>
  <c r="Z3284" i="13"/>
  <c r="Z5764" i="13"/>
  <c r="Z119" i="13"/>
  <c r="Z3765" i="13"/>
  <c r="Z1262" i="13"/>
  <c r="Z2152" i="13"/>
  <c r="Z500" i="13"/>
  <c r="Z5794" i="13"/>
  <c r="Z3920" i="13"/>
  <c r="Z5286" i="13"/>
  <c r="Z5167" i="13"/>
  <c r="Z6325" i="13"/>
  <c r="Z3088" i="13"/>
  <c r="Z7961" i="13"/>
  <c r="Z9063" i="13"/>
  <c r="Z6477" i="13"/>
  <c r="Z6965" i="13"/>
  <c r="Z8447" i="13"/>
  <c r="Z3526" i="13"/>
  <c r="Z9547" i="13"/>
  <c r="Z3328" i="13"/>
  <c r="Z2196" i="13"/>
  <c r="Z6823" i="13"/>
  <c r="Z1697" i="13"/>
  <c r="Z268" i="13"/>
  <c r="Z7704" i="13"/>
  <c r="Z8290" i="13"/>
  <c r="Z3547" i="13"/>
  <c r="Z5267" i="13"/>
  <c r="Z3884" i="13"/>
  <c r="Z5319" i="13"/>
  <c r="Z7572" i="13"/>
  <c r="Z5039" i="13"/>
  <c r="Z2355" i="13"/>
  <c r="Z8679" i="13"/>
  <c r="Z5399" i="13"/>
  <c r="Z9322" i="13"/>
  <c r="Z868" i="13"/>
  <c r="Z6317" i="13"/>
  <c r="Z5730" i="13"/>
  <c r="Z5007" i="13"/>
  <c r="Z4032" i="13"/>
  <c r="Z5383" i="13"/>
  <c r="Z3322" i="13"/>
  <c r="Z6916" i="13"/>
  <c r="Z2880" i="13"/>
  <c r="Z9227" i="13"/>
  <c r="Z6779" i="13"/>
  <c r="Z9734" i="13"/>
  <c r="Z6514" i="13"/>
  <c r="Z1586" i="13"/>
  <c r="Z2319" i="13"/>
  <c r="Z4344" i="13"/>
  <c r="Z5028" i="13"/>
  <c r="Z2100" i="13"/>
  <c r="Z9819" i="13"/>
  <c r="Z2265" i="13"/>
  <c r="Z5755" i="13"/>
  <c r="Z2776" i="13"/>
  <c r="Z5525" i="13"/>
  <c r="Z5840" i="13"/>
  <c r="Z9273" i="13"/>
  <c r="Z4397" i="13"/>
  <c r="Z4851" i="13"/>
  <c r="Z4307" i="13"/>
  <c r="Z279" i="13"/>
  <c r="Z7982" i="13"/>
  <c r="Z7219" i="13"/>
  <c r="Z9750" i="13"/>
  <c r="Z786" i="13"/>
  <c r="Z1026" i="13"/>
  <c r="Z1764" i="13"/>
  <c r="Z3866" i="13"/>
  <c r="Z9111" i="13"/>
  <c r="Z5017" i="13"/>
  <c r="Z8435" i="13"/>
  <c r="Z6950" i="13"/>
  <c r="Z5884" i="13"/>
  <c r="Z2452" i="13"/>
  <c r="Z9354" i="13"/>
  <c r="Z9504" i="13"/>
  <c r="Z5401" i="13"/>
  <c r="Z5573" i="13"/>
  <c r="Z5503" i="13"/>
  <c r="Z6867" i="13"/>
  <c r="Z6873" i="13"/>
  <c r="Z1417" i="13"/>
  <c r="Z2062" i="13"/>
  <c r="Z4930" i="13"/>
  <c r="Z235" i="13"/>
  <c r="Z2763" i="13"/>
  <c r="Z3446" i="13"/>
  <c r="Z3798" i="13"/>
  <c r="Z6441" i="13"/>
  <c r="Z5169" i="13"/>
  <c r="Z5099" i="13"/>
  <c r="Z9031" i="13"/>
  <c r="Z4116" i="13"/>
  <c r="Z8502" i="13"/>
  <c r="Z2052" i="13"/>
  <c r="Z564" i="13"/>
  <c r="Z7161" i="13"/>
  <c r="Z7171" i="13"/>
  <c r="Z2470" i="13"/>
  <c r="Z9988" i="13"/>
  <c r="Z2388" i="13"/>
  <c r="Z1840" i="13"/>
  <c r="Z1393" i="13"/>
  <c r="Z9054" i="13"/>
  <c r="Z2254" i="13"/>
  <c r="Z2096" i="13"/>
  <c r="Z9957" i="13"/>
  <c r="Z3170" i="13"/>
  <c r="Z6701" i="13"/>
  <c r="Z3243" i="13"/>
  <c r="Z2606" i="13"/>
  <c r="Z956" i="13"/>
  <c r="Z3066" i="13"/>
  <c r="Z6966" i="13"/>
  <c r="Z930" i="13"/>
  <c r="Z1682" i="13"/>
  <c r="Z9038" i="13"/>
  <c r="Z4849" i="13"/>
  <c r="Z2966" i="13"/>
  <c r="Z9816" i="13"/>
  <c r="Z1332" i="13"/>
  <c r="Z5074" i="13"/>
  <c r="Z7752" i="13"/>
  <c r="Z5181" i="13"/>
  <c r="Z6665" i="13"/>
  <c r="Z5572" i="13"/>
  <c r="Z3387" i="13"/>
  <c r="Z9915" i="13"/>
  <c r="Z6927" i="13"/>
  <c r="Z6276" i="13"/>
  <c r="Z3750" i="13"/>
  <c r="Z8190" i="13"/>
  <c r="Z7380" i="13"/>
  <c r="Z1767" i="13"/>
  <c r="Z9041" i="13"/>
  <c r="Z3615" i="13"/>
  <c r="Z9698" i="13"/>
  <c r="Z2524" i="13"/>
  <c r="Z8404" i="13"/>
  <c r="Z2860" i="13"/>
  <c r="Z514" i="13"/>
  <c r="Z6903" i="13"/>
  <c r="Z6500" i="13"/>
  <c r="Z7196" i="13"/>
  <c r="Z4697" i="13"/>
  <c r="Z7414" i="13"/>
  <c r="Z6498" i="13"/>
  <c r="Z3834" i="13"/>
  <c r="Z4545" i="13"/>
  <c r="Z1904" i="13"/>
  <c r="Z407" i="13"/>
  <c r="Z5954" i="13"/>
  <c r="Z9760" i="13"/>
  <c r="Z2896" i="13"/>
  <c r="Z6267" i="13"/>
  <c r="Z3743" i="13"/>
  <c r="Z5661" i="13"/>
  <c r="Z9136" i="13"/>
  <c r="Z3003" i="13"/>
  <c r="Z468" i="13"/>
  <c r="Z4154" i="13"/>
  <c r="Z6934" i="13"/>
  <c r="Z2272" i="13"/>
  <c r="Z2144" i="13"/>
  <c r="Z5618" i="13"/>
  <c r="Z8459" i="13"/>
  <c r="Z3804" i="13"/>
  <c r="Z1337" i="13"/>
  <c r="Z3918" i="13"/>
  <c r="Z5396" i="13"/>
  <c r="Z626" i="13"/>
  <c r="Z6067" i="13"/>
  <c r="Z6589" i="13"/>
  <c r="Z3982" i="13"/>
  <c r="Z3680" i="13"/>
  <c r="Z8570" i="13"/>
  <c r="Z596" i="13"/>
  <c r="Z5549" i="13"/>
  <c r="Z7125" i="13"/>
  <c r="Z2943" i="13"/>
  <c r="Z177" i="13"/>
  <c r="Z740" i="13"/>
  <c r="Z2399" i="13"/>
  <c r="Z2348" i="13"/>
  <c r="Z334" i="13"/>
  <c r="Z1746" i="13"/>
  <c r="Z1268" i="13"/>
  <c r="Z4559" i="13"/>
  <c r="Z5341" i="13"/>
  <c r="Z4271" i="13"/>
  <c r="Z9910" i="13"/>
  <c r="Z1353" i="13"/>
  <c r="Z6270" i="13"/>
  <c r="Z1172" i="13"/>
  <c r="Z7530" i="13"/>
  <c r="Z6888" i="13"/>
  <c r="Z1854" i="13"/>
  <c r="Z6515" i="13"/>
  <c r="Z6148" i="13"/>
  <c r="Z2802" i="13"/>
  <c r="Z5561" i="13"/>
  <c r="Z837" i="13"/>
  <c r="Z8538" i="13"/>
  <c r="Z7415" i="13"/>
  <c r="Z5113" i="13"/>
  <c r="Z8510" i="13"/>
  <c r="Z8610" i="13"/>
  <c r="Z2664" i="13"/>
  <c r="Z4337" i="13"/>
  <c r="Z7032" i="13"/>
  <c r="Z2735" i="13"/>
  <c r="Z8194" i="13"/>
  <c r="Z6294" i="13"/>
  <c r="Z267" i="13"/>
  <c r="Z4264" i="13"/>
  <c r="Z4699" i="13"/>
  <c r="Z4091" i="13"/>
  <c r="Z3596" i="13"/>
  <c r="Z2572" i="13"/>
  <c r="Z5095" i="13"/>
  <c r="Z4227" i="13"/>
  <c r="Z8155" i="13"/>
  <c r="Z3422" i="13"/>
  <c r="Z9103" i="13"/>
  <c r="Z9855" i="13"/>
  <c r="Z7037" i="13"/>
  <c r="Z8387" i="13"/>
  <c r="Z9649" i="13"/>
  <c r="Z7543" i="13"/>
  <c r="Z6483" i="13"/>
  <c r="Z3148" i="13"/>
  <c r="Z3826" i="13"/>
  <c r="Z4263" i="13"/>
  <c r="Z6584" i="13"/>
  <c r="Z8162" i="13"/>
  <c r="Z5073" i="13"/>
  <c r="Z772" i="13"/>
  <c r="Z4753" i="13"/>
  <c r="Z2976" i="13"/>
  <c r="Z1244" i="13"/>
  <c r="Z1832" i="13"/>
  <c r="Z2138" i="13"/>
  <c r="Z4761" i="13"/>
  <c r="Z7371" i="13"/>
  <c r="Z7898" i="13"/>
  <c r="Z724" i="13"/>
  <c r="Z4353" i="13"/>
  <c r="Z4661" i="13"/>
  <c r="Z8582" i="13"/>
  <c r="Z5023" i="13"/>
  <c r="Z1905" i="13"/>
  <c r="Z4336" i="13"/>
  <c r="Z4477" i="13"/>
  <c r="Z9262" i="13"/>
  <c r="Z1783" i="13"/>
  <c r="Z5513" i="13"/>
  <c r="Z3227" i="13"/>
  <c r="Z7251" i="13"/>
  <c r="Z602" i="13"/>
  <c r="Z8536" i="13"/>
  <c r="Z8079" i="13"/>
  <c r="Z5282" i="13"/>
  <c r="Z4124" i="13"/>
  <c r="Z608" i="13"/>
  <c r="Z3771" i="13"/>
  <c r="Z5103" i="13"/>
  <c r="Z9212" i="13"/>
  <c r="Z8102" i="13"/>
  <c r="Z4272" i="13"/>
  <c r="Z9191" i="13"/>
  <c r="Z6196" i="13"/>
  <c r="Z2003" i="13"/>
  <c r="Z5470" i="13"/>
  <c r="Z3160" i="13"/>
  <c r="Z2502" i="13"/>
  <c r="Z5145" i="13"/>
  <c r="Z2168" i="13"/>
  <c r="Z7539" i="13"/>
  <c r="Z1793" i="13"/>
  <c r="Z7376" i="13"/>
  <c r="Z4972" i="13"/>
  <c r="Z8002" i="13"/>
  <c r="Z1897" i="13"/>
  <c r="Z3908" i="13"/>
  <c r="Z3841" i="13"/>
  <c r="Z2992" i="13"/>
  <c r="Z265" i="13"/>
  <c r="Z8315" i="13"/>
  <c r="Z6482" i="13"/>
  <c r="Z3164" i="13"/>
  <c r="Z962" i="13"/>
  <c r="Z1980" i="13"/>
  <c r="Z5963" i="13"/>
  <c r="Z2432" i="13"/>
  <c r="Z7926" i="13"/>
  <c r="Z842" i="13"/>
  <c r="Z9330" i="13"/>
  <c r="Z2293" i="13"/>
  <c r="Z9378" i="13"/>
  <c r="Z5" i="13"/>
  <c r="Z3718" i="13"/>
  <c r="Z4771" i="13"/>
  <c r="Z5653" i="13"/>
  <c r="Z2158" i="13"/>
  <c r="Z4710" i="13"/>
  <c r="Z3744" i="13"/>
  <c r="Z4843" i="13"/>
  <c r="Z2780" i="13"/>
  <c r="Z4995" i="13"/>
  <c r="Z436" i="13"/>
  <c r="Z6711" i="13"/>
  <c r="Z4785" i="13"/>
  <c r="Z5645" i="13"/>
  <c r="Z3647" i="13"/>
  <c r="Z5263" i="13"/>
  <c r="Z2389" i="13"/>
  <c r="Z9205" i="13"/>
  <c r="Z708" i="13"/>
  <c r="Z5164" i="13"/>
  <c r="Z4913" i="13"/>
  <c r="Z8823" i="13"/>
  <c r="Z409" i="13"/>
  <c r="Z7894" i="13"/>
  <c r="Z6187" i="13"/>
  <c r="Z7548" i="13"/>
  <c r="Z1140" i="13"/>
  <c r="Z5335" i="13"/>
  <c r="Z1361" i="13"/>
  <c r="Z6011" i="13"/>
  <c r="Z8078" i="13"/>
  <c r="Z7373" i="13"/>
  <c r="Z8606" i="13"/>
  <c r="Z5702" i="13"/>
  <c r="Z6480" i="13"/>
  <c r="Z2275" i="13"/>
  <c r="Z714" i="13"/>
  <c r="Z1885" i="13"/>
  <c r="Z9861" i="13"/>
  <c r="Z8268" i="13"/>
  <c r="Z2421" i="13"/>
  <c r="Z3697" i="13"/>
  <c r="Z7135" i="13"/>
  <c r="Z5083" i="13"/>
  <c r="Z4079" i="13"/>
  <c r="Z3350" i="13"/>
  <c r="Z3670" i="13"/>
  <c r="Z5355" i="13"/>
  <c r="Z5931" i="13"/>
  <c r="Z4819" i="13"/>
  <c r="Z3546" i="13"/>
  <c r="Z7623" i="13"/>
  <c r="Z6004" i="13"/>
  <c r="Z2945" i="13"/>
  <c r="Z4812" i="13"/>
  <c r="Z3974" i="13"/>
  <c r="Z5613" i="13"/>
  <c r="Z9065" i="13"/>
  <c r="Z4411" i="13"/>
  <c r="Z7192" i="13"/>
  <c r="Z3754" i="13"/>
  <c r="Z6742" i="13"/>
  <c r="Z6488" i="13"/>
  <c r="Z3484" i="13"/>
  <c r="Z5027" i="13"/>
  <c r="Z3781" i="13"/>
  <c r="Z505" i="13"/>
  <c r="Z6673" i="13"/>
  <c r="AV2" i="13"/>
  <c r="Z4259" i="13"/>
  <c r="Z828" i="13"/>
  <c r="Z2917" i="13"/>
  <c r="Z6059" i="13"/>
  <c r="Z3248" i="13"/>
  <c r="Z6829" i="13"/>
  <c r="Z1698" i="13"/>
  <c r="Z9234" i="13"/>
  <c r="Z2610" i="13"/>
  <c r="Z970" i="13"/>
  <c r="Z8042" i="13"/>
  <c r="Z3397" i="13"/>
  <c r="Z1114" i="13"/>
  <c r="Z7850" i="13"/>
  <c r="Z8104" i="13"/>
  <c r="Z4085" i="13"/>
  <c r="Z6241" i="13"/>
  <c r="Z1138" i="13"/>
  <c r="Z7315" i="13"/>
  <c r="Z4441" i="13"/>
  <c r="Z5491" i="13"/>
  <c r="Z4598" i="13"/>
  <c r="Z6931" i="13"/>
  <c r="Z5780" i="13"/>
  <c r="Z6572" i="13"/>
  <c r="Z1162" i="13"/>
  <c r="Z1770" i="13"/>
  <c r="Z5413" i="13"/>
  <c r="Z7900" i="13"/>
  <c r="Z1900" i="13"/>
  <c r="Z9366" i="13"/>
  <c r="Z5536" i="13"/>
  <c r="Z5347" i="13"/>
  <c r="Z242" i="13"/>
  <c r="Z5928" i="13"/>
  <c r="Z3302" i="13"/>
  <c r="Z2866" i="13"/>
  <c r="Z4048" i="13"/>
  <c r="Z2386" i="13"/>
  <c r="Z3269" i="13"/>
  <c r="Z1497" i="13"/>
  <c r="Z8226" i="13"/>
  <c r="Z2908" i="13"/>
  <c r="Z1060" i="13"/>
  <c r="Z4251" i="13"/>
  <c r="Z4535" i="13"/>
  <c r="Z7488" i="13"/>
  <c r="Z8791" i="13"/>
  <c r="Z4012" i="13"/>
  <c r="Z7339" i="13"/>
  <c r="Z3313" i="13"/>
  <c r="DH2" i="13"/>
  <c r="Z6565" i="13"/>
  <c r="Z1122" i="13"/>
  <c r="Z1002" i="13"/>
  <c r="Z7175" i="13"/>
  <c r="Z1489" i="13"/>
  <c r="Z9231" i="13"/>
  <c r="Z5568" i="13"/>
  <c r="Z6495" i="13"/>
  <c r="Z5787" i="13"/>
  <c r="Z5940" i="13"/>
  <c r="Z6905" i="13"/>
  <c r="Z1561" i="13"/>
  <c r="Z1261" i="13"/>
  <c r="Z9800" i="13"/>
  <c r="Z476" i="13"/>
  <c r="Z4224" i="13"/>
  <c r="Z4046" i="13"/>
  <c r="Z8115" i="13"/>
  <c r="Z8424" i="13"/>
  <c r="Z5666" i="13"/>
  <c r="Z3030" i="13"/>
  <c r="Z1385" i="13"/>
  <c r="Z9553" i="13"/>
  <c r="Z5970" i="13"/>
  <c r="Z1853" i="13"/>
  <c r="Z8500" i="13"/>
  <c r="Z4499" i="13"/>
  <c r="Z9552" i="13"/>
  <c r="Z5172" i="13"/>
  <c r="Z4869" i="13"/>
  <c r="Z370" i="13"/>
  <c r="Z5956" i="13"/>
  <c r="Z2438" i="13"/>
  <c r="Z3210" i="13"/>
  <c r="Z2116" i="13"/>
  <c r="Z2796" i="13"/>
  <c r="Z4031" i="13"/>
  <c r="Z140" i="13"/>
  <c r="Z7479" i="13"/>
  <c r="Z4923" i="13"/>
  <c r="Z8977" i="13"/>
  <c r="Z9306" i="13"/>
  <c r="Z4467" i="13"/>
  <c r="Z6447" i="13"/>
  <c r="Z8202" i="13"/>
  <c r="Z5231" i="13"/>
  <c r="Z1260" i="13"/>
  <c r="Z1132" i="13"/>
  <c r="Z3772" i="13"/>
  <c r="Z8668" i="13"/>
  <c r="Z6333" i="13"/>
  <c r="Z5109" i="13"/>
  <c r="Z283" i="13"/>
  <c r="Z29" i="13"/>
  <c r="Z3071" i="13"/>
  <c r="Z3564" i="13"/>
  <c r="Z1066" i="13"/>
  <c r="Z621" i="13"/>
  <c r="Z8971" i="13"/>
  <c r="Z7992" i="13"/>
  <c r="Z87" i="13"/>
  <c r="Z1034" i="13"/>
  <c r="Z6360" i="13"/>
  <c r="Z5239" i="13"/>
  <c r="Z9804" i="13"/>
  <c r="Z4333" i="13"/>
  <c r="Z4118" i="13"/>
  <c r="Z5044" i="13"/>
  <c r="Z4076" i="13"/>
  <c r="Z3212" i="13"/>
  <c r="Z2684" i="13"/>
  <c r="Z5345" i="13"/>
  <c r="ED2" i="13"/>
  <c r="Z8448" i="13"/>
  <c r="Z618" i="13"/>
  <c r="Z8291" i="13"/>
  <c r="Z2335" i="13"/>
  <c r="Z1777" i="13"/>
  <c r="Z756" i="13"/>
  <c r="Z1228" i="13"/>
  <c r="Z7067" i="13"/>
  <c r="Z9255" i="13"/>
  <c r="Z9171" i="13"/>
  <c r="Z5539" i="13"/>
  <c r="Z2528" i="13"/>
  <c r="Z972" i="13"/>
  <c r="Z6260" i="13"/>
  <c r="Z7048" i="13"/>
  <c r="Z3612" i="13"/>
  <c r="Z2970" i="13"/>
  <c r="Z850" i="13"/>
  <c r="Z5855" i="13"/>
  <c r="Z4774" i="13"/>
  <c r="Z7702" i="13"/>
  <c r="BJ2" i="13"/>
  <c r="Z5857" i="13"/>
  <c r="Z5411" i="13"/>
  <c r="Z1220" i="13"/>
  <c r="Z1650" i="13"/>
  <c r="CB2" i="13"/>
  <c r="Z7287" i="13"/>
  <c r="Z7080" i="13"/>
  <c r="Z75" i="13"/>
  <c r="Z5545" i="13"/>
  <c r="Z1924" i="13"/>
  <c r="CY2" i="13"/>
  <c r="Z187" i="13"/>
  <c r="Z123" i="13"/>
  <c r="Z321" i="13"/>
  <c r="Z8034" i="13"/>
  <c r="Z5555" i="13"/>
  <c r="Z5494" i="13"/>
  <c r="CH2" i="13"/>
  <c r="Z7939" i="13"/>
  <c r="Z3588" i="13"/>
  <c r="Z4217" i="13"/>
  <c r="Z3534" i="13"/>
  <c r="Z7272" i="13"/>
  <c r="Z7345" i="13"/>
  <c r="Z6523" i="13"/>
  <c r="Z6839" i="13"/>
  <c r="Z2478" i="13"/>
  <c r="Z2262" i="13"/>
  <c r="Z4150" i="13"/>
  <c r="Z2570" i="13"/>
  <c r="Z9797" i="13"/>
  <c r="Z529" i="13"/>
  <c r="Z2342" i="13"/>
  <c r="Z4646" i="13"/>
  <c r="Z4301" i="13"/>
  <c r="Z8304" i="13"/>
  <c r="Z6026" i="13"/>
  <c r="Z2132" i="13"/>
  <c r="Z3150" i="13"/>
  <c r="Z1457" i="13"/>
  <c r="Z335" i="13"/>
  <c r="Z629" i="13"/>
  <c r="Z900" i="13"/>
  <c r="Z2480" i="13"/>
  <c r="Z6355" i="13"/>
  <c r="Z1864" i="13"/>
  <c r="Z2512" i="13"/>
  <c r="Z986" i="13"/>
  <c r="Z3780" i="13"/>
  <c r="Z6902" i="13"/>
  <c r="Z2520" i="13"/>
  <c r="Z4184" i="13"/>
  <c r="Z3222" i="13"/>
  <c r="Z1042" i="13"/>
  <c r="Z3318" i="13"/>
  <c r="Z4898" i="13"/>
  <c r="Z4679" i="13"/>
  <c r="Z6870" i="13"/>
  <c r="Z6122" i="13"/>
  <c r="Z1954" i="13"/>
  <c r="Z5245" i="13"/>
  <c r="Z1465" i="13"/>
  <c r="Z5886" i="13"/>
  <c r="Z3516" i="13"/>
  <c r="Z8240" i="13"/>
  <c r="Z5657" i="13"/>
  <c r="Z8656" i="13"/>
  <c r="Z4893" i="13"/>
  <c r="Z4797" i="13"/>
  <c r="Z1050" i="13"/>
  <c r="Z3456" i="13"/>
  <c r="Z2826" i="13"/>
  <c r="Z1052" i="13"/>
  <c r="Z1908" i="13"/>
  <c r="Z1778" i="13"/>
  <c r="Z5507" i="13"/>
  <c r="Z6763" i="13"/>
  <c r="Z6076" i="13"/>
  <c r="AF2" i="13"/>
  <c r="Z1020" i="13"/>
  <c r="Z7943" i="13"/>
  <c r="Z2238" i="13"/>
  <c r="Z5265" i="13"/>
  <c r="Z8371" i="13"/>
  <c r="Z35" i="13"/>
  <c r="Z5600" i="13"/>
  <c r="Z8594" i="13"/>
  <c r="Z8208" i="13"/>
  <c r="Z652" i="13"/>
  <c r="Z3142" i="13"/>
  <c r="Z8242" i="13"/>
  <c r="Z7421" i="13"/>
  <c r="Z3264" i="13"/>
  <c r="Z4675" i="13"/>
  <c r="Z9850" i="13"/>
  <c r="Z8837" i="13"/>
  <c r="Z7699" i="13"/>
  <c r="Z1730" i="13"/>
  <c r="Z6727" i="13"/>
  <c r="Z5092" i="13"/>
  <c r="Z6092" i="13"/>
  <c r="Z2668" i="13"/>
  <c r="Z3652" i="13"/>
  <c r="Z4056" i="13"/>
  <c r="Z9028" i="13"/>
  <c r="Z3381" i="13"/>
  <c r="Z3724" i="13"/>
  <c r="Z2163" i="13"/>
  <c r="Z3174" i="13"/>
  <c r="Z2032" i="13"/>
  <c r="Z8196" i="13"/>
  <c r="Z8586" i="13"/>
  <c r="Z2208" i="13"/>
  <c r="Z4179" i="13"/>
  <c r="Z6681" i="13"/>
  <c r="Z8634" i="13"/>
  <c r="Z4631" i="13"/>
  <c r="Z5372" i="13"/>
  <c r="Z4887" i="13"/>
  <c r="Z2252" i="13"/>
  <c r="Z4364" i="13"/>
  <c r="Z4529" i="13"/>
  <c r="Z4871" i="13"/>
  <c r="Z9572" i="13"/>
  <c r="Z9346" i="13"/>
  <c r="Z32" i="13"/>
  <c r="Z6705" i="13"/>
  <c r="Z2200" i="13"/>
  <c r="Z6737" i="13"/>
  <c r="Z4609" i="13"/>
  <c r="Z4844" i="13"/>
  <c r="Z37" i="13"/>
  <c r="Z3388" i="13"/>
  <c r="Z5697" i="13"/>
  <c r="Z85" i="13"/>
  <c r="Z3376" i="13"/>
  <c r="Z4749" i="13"/>
  <c r="Z3882" i="13"/>
  <c r="Z5255" i="13"/>
  <c r="Z4283" i="13"/>
  <c r="Z9199" i="13"/>
  <c r="Z9520" i="13"/>
  <c r="Z5361" i="13"/>
  <c r="Z3552" i="13"/>
  <c r="Z1968" i="13"/>
  <c r="Z53" i="13"/>
  <c r="Z4907" i="13"/>
  <c r="Z6667" i="13"/>
  <c r="Z2700" i="13"/>
  <c r="Z2424" i="13"/>
  <c r="Z6415" i="13"/>
  <c r="EX2" i="13"/>
  <c r="Z748" i="13"/>
  <c r="Z4281" i="13"/>
  <c r="Z1751" i="13"/>
  <c r="Z5314" i="13"/>
  <c r="Z311" i="13"/>
  <c r="Z1106" i="13"/>
  <c r="Z7630" i="13"/>
  <c r="Z4308" i="13"/>
  <c r="Z6204" i="13"/>
  <c r="Z1284" i="13"/>
  <c r="Z858" i="13"/>
  <c r="Z8224" i="13"/>
  <c r="Z2016" i="13"/>
  <c r="Z9949" i="13"/>
  <c r="Z6052" i="13"/>
  <c r="Z3662" i="13"/>
  <c r="Z7093" i="13"/>
  <c r="Z6028" i="13"/>
  <c r="Z9531" i="13"/>
  <c r="Z7354" i="13"/>
  <c r="Z2384" i="13"/>
  <c r="Z6012" i="13"/>
  <c r="Z9092" i="13"/>
  <c r="Z7047" i="13"/>
  <c r="Z4823" i="13"/>
  <c r="Z5728" i="13"/>
  <c r="Z4711" i="13"/>
  <c r="Z4557" i="13"/>
  <c r="Z3140" i="13"/>
  <c r="Z682" i="13"/>
  <c r="Z9274" i="13"/>
  <c r="Z5744" i="13"/>
  <c r="Z7958" i="13"/>
  <c r="Z2506" i="13"/>
  <c r="Z3040" i="13"/>
  <c r="Z71" i="13"/>
  <c r="Z7758" i="13"/>
  <c r="Z5057" i="13"/>
  <c r="Z2227" i="13"/>
  <c r="Z2665" i="13"/>
  <c r="Z6034" i="13"/>
  <c r="Z9140" i="13"/>
  <c r="Z2555" i="13"/>
  <c r="Z4940" i="13"/>
  <c r="Z9636" i="13"/>
  <c r="Z4042" i="13"/>
  <c r="Z8074" i="13"/>
  <c r="Z3814" i="13"/>
  <c r="ET2" i="13"/>
  <c r="Z932" i="13"/>
  <c r="Z8784" i="13"/>
  <c r="Z2329" i="13"/>
  <c r="Z4347" i="13"/>
  <c r="Z4527" i="13"/>
  <c r="Z4170" i="13"/>
  <c r="Z2244" i="13"/>
  <c r="Z6060" i="13"/>
  <c r="Z171" i="13"/>
  <c r="Z5428" i="13"/>
  <c r="Z9288" i="13"/>
  <c r="Z6131" i="13"/>
  <c r="Z9528" i="13"/>
  <c r="Z9652" i="13"/>
  <c r="Z4445" i="13"/>
  <c r="Z613" i="13"/>
  <c r="Z7966" i="13"/>
  <c r="Z5388" i="13"/>
  <c r="Z1762" i="13"/>
  <c r="Z5688" i="13"/>
  <c r="Z2068" i="13"/>
  <c r="Z5014" i="13"/>
  <c r="Z3023" i="13"/>
  <c r="Z8684" i="13"/>
  <c r="CP2" i="13"/>
  <c r="Z730" i="13"/>
  <c r="Z3242" i="13"/>
  <c r="Z1610" i="13"/>
  <c r="Z4277" i="13"/>
  <c r="Z1642" i="13"/>
  <c r="Z9561" i="13"/>
  <c r="Z2982" i="13"/>
  <c r="CZ2" i="13"/>
  <c r="Z1044" i="13"/>
  <c r="Z480" i="13"/>
  <c r="AZ2" i="13"/>
  <c r="Z8245" i="13"/>
  <c r="Z5042" i="13"/>
  <c r="Z2593" i="13"/>
  <c r="Z3072" i="13"/>
  <c r="Z2280" i="13"/>
  <c r="Z9161" i="13"/>
  <c r="Z5223" i="13"/>
  <c r="Z7514" i="13"/>
  <c r="Z9125" i="13"/>
  <c r="Z2066" i="13"/>
  <c r="Z2485" i="13"/>
  <c r="Z2714" i="13"/>
  <c r="Z9338" i="13"/>
  <c r="Z9455" i="13"/>
  <c r="Z5650" i="13"/>
  <c r="Z4137" i="13"/>
  <c r="Z4270" i="13"/>
  <c r="Z1300" i="13"/>
  <c r="Z4731" i="13"/>
  <c r="Z637" i="13"/>
  <c r="Z3098" i="13"/>
  <c r="Z8147" i="13"/>
  <c r="Z978" i="13"/>
  <c r="Z9021" i="13"/>
  <c r="Z6861" i="13"/>
  <c r="Z3082" i="13"/>
  <c r="Z6797" i="13"/>
  <c r="Z8427" i="13"/>
  <c r="Z762" i="13"/>
  <c r="Z9402" i="13"/>
  <c r="Z4037" i="13"/>
  <c r="Z1756" i="13"/>
  <c r="Z3562" i="13"/>
  <c r="Z8799" i="13"/>
  <c r="Z4248" i="13"/>
  <c r="Z4169" i="13"/>
  <c r="Z818" i="13"/>
  <c r="Z8003" i="13"/>
  <c r="Z9802" i="13"/>
  <c r="Z1772" i="13"/>
  <c r="Z8981" i="13"/>
  <c r="Z4519" i="13"/>
  <c r="Z6675" i="13"/>
  <c r="Z6897" i="13"/>
  <c r="Z5218" i="13"/>
  <c r="Z6841" i="13"/>
  <c r="Z2698" i="13"/>
  <c r="Z9668" i="13"/>
  <c r="Z6519" i="13"/>
  <c r="Z4966" i="13"/>
  <c r="Z9123" i="13"/>
  <c r="Z4865" i="13"/>
  <c r="Z7045" i="13"/>
  <c r="Z9625" i="13"/>
  <c r="Z7304" i="13"/>
  <c r="Z7296" i="13"/>
  <c r="Z3519" i="13"/>
  <c r="Z8969" i="13"/>
  <c r="Z4957" i="13"/>
  <c r="Z8473" i="13"/>
  <c r="Z1409" i="13"/>
  <c r="Z5825" i="13"/>
  <c r="Z5437" i="13"/>
  <c r="Z2377" i="13"/>
  <c r="FK2" i="13"/>
  <c r="Z2934" i="13"/>
  <c r="Z7017" i="13"/>
  <c r="Z8350" i="13"/>
  <c r="Z155" i="13"/>
  <c r="Z688" i="13"/>
  <c r="Z6715" i="13"/>
  <c r="Z3672" i="13"/>
  <c r="Z826" i="13"/>
  <c r="Z8289" i="13"/>
  <c r="Z6395" i="13"/>
  <c r="Z4605" i="13"/>
  <c r="Z2380" i="13"/>
  <c r="Z7434" i="13"/>
  <c r="Z8984" i="13"/>
  <c r="Z490" i="13"/>
  <c r="Z4427" i="13"/>
  <c r="Z1018" i="13"/>
  <c r="Z4232" i="13"/>
  <c r="Z8983" i="13"/>
  <c r="Z1879" i="13"/>
  <c r="Z8503" i="13"/>
  <c r="Z3788" i="13"/>
  <c r="Z2228" i="13"/>
  <c r="Z9039" i="13"/>
  <c r="Z3712" i="13"/>
  <c r="Z8027" i="13"/>
  <c r="Z8120" i="13"/>
  <c r="Z4603" i="13"/>
  <c r="Z5988" i="13"/>
  <c r="Z5918" i="13"/>
  <c r="Z452" i="13"/>
  <c r="Z7571" i="13"/>
  <c r="Z6527" i="13"/>
  <c r="Z3180" i="13"/>
  <c r="CT2" i="13"/>
  <c r="Z7742" i="13"/>
  <c r="Z9332" i="13"/>
  <c r="Z9606" i="13"/>
  <c r="Z4543" i="13"/>
  <c r="Z25" i="13"/>
  <c r="Z7432" i="13"/>
  <c r="Z91" i="13"/>
  <c r="Z5784" i="13"/>
  <c r="Z1028" i="13"/>
  <c r="Z7496" i="13"/>
  <c r="Z7450" i="13"/>
  <c r="Z2687" i="13"/>
  <c r="Z2488" i="13"/>
  <c r="Z4068" i="13"/>
  <c r="Z3734" i="13"/>
  <c r="Z5926" i="13"/>
  <c r="Z1738" i="13"/>
  <c r="Z5871" i="13"/>
  <c r="Z5605" i="13"/>
  <c r="Z5810" i="13"/>
  <c r="Z5124" i="13"/>
  <c r="Z696" i="13"/>
  <c r="Z754" i="13"/>
  <c r="Z882" i="13"/>
  <c r="EE2" i="13"/>
  <c r="Z1794" i="13"/>
  <c r="Z938" i="13"/>
  <c r="Z2304" i="13"/>
  <c r="Z2162" i="13"/>
  <c r="Z5569" i="13"/>
  <c r="Z2823" i="13"/>
  <c r="DN2" i="13"/>
  <c r="Z4706" i="13"/>
  <c r="Z2278" i="13"/>
  <c r="Z2322" i="13"/>
  <c r="Z940" i="13"/>
  <c r="Z59" i="13"/>
  <c r="Z6499" i="13"/>
  <c r="Z8273" i="13"/>
  <c r="Z4058" i="13"/>
  <c r="Z2034" i="13"/>
  <c r="Z3014" i="13"/>
  <c r="Z3356" i="13"/>
  <c r="Z794" i="13"/>
  <c r="Z4064" i="13"/>
  <c r="Z3958" i="13"/>
  <c r="Z7159" i="13"/>
  <c r="Z3244" i="13"/>
  <c r="Z8986" i="13"/>
  <c r="Z8708" i="13"/>
  <c r="Z5674" i="13"/>
  <c r="Z4531" i="13"/>
  <c r="Z3020" i="13"/>
  <c r="Z4047" i="13"/>
  <c r="Z1521" i="13"/>
  <c r="Z2123" i="13"/>
  <c r="Z6156" i="13"/>
  <c r="Z6998" i="13"/>
  <c r="Z434" i="13"/>
  <c r="Z8772" i="13"/>
  <c r="Z1744" i="13"/>
  <c r="Z3957" i="13"/>
  <c r="Z584" i="13"/>
  <c r="Z9772" i="13"/>
  <c r="Z6530" i="13"/>
  <c r="Z778" i="13"/>
  <c r="Z3796" i="13"/>
  <c r="Z3934" i="13"/>
  <c r="Z689" i="13"/>
  <c r="Z7836" i="13"/>
  <c r="Z4240" i="13"/>
  <c r="Z9925" i="13"/>
  <c r="Z4513" i="13"/>
  <c r="Z3024" i="13"/>
  <c r="Z7502" i="13"/>
  <c r="Z4082" i="13"/>
  <c r="Z4443" i="13"/>
  <c r="Z5955" i="13"/>
  <c r="Z2532" i="13"/>
  <c r="Z1634" i="13"/>
  <c r="Z6116" i="13"/>
  <c r="Z3340" i="13"/>
  <c r="Z9621" i="13"/>
  <c r="Z1890" i="13"/>
  <c r="Z2019" i="13"/>
  <c r="Z2538" i="13"/>
  <c r="Z6599" i="13"/>
  <c r="Z1898" i="13"/>
  <c r="Z6757" i="13"/>
  <c r="Z3178" i="13"/>
  <c r="Z4929" i="13"/>
  <c r="Z3692" i="13"/>
  <c r="Z2769" i="13"/>
  <c r="Z5836" i="13"/>
  <c r="Z2903" i="13"/>
  <c r="Z2212" i="13"/>
  <c r="Z8704" i="13"/>
  <c r="Z9145" i="13"/>
  <c r="Z722" i="13"/>
  <c r="Z8292" i="13"/>
  <c r="Z5204" i="13"/>
  <c r="Z1952" i="13"/>
  <c r="Z5667" i="13"/>
  <c r="Z7268" i="13"/>
  <c r="Z2094" i="13"/>
  <c r="Z2085" i="13"/>
  <c r="Z812" i="13"/>
  <c r="Z4095" i="13"/>
  <c r="Z9980" i="13"/>
  <c r="Z820" i="13"/>
  <c r="CL2" i="13"/>
  <c r="Z6560" i="13"/>
  <c r="Z442" i="13"/>
  <c r="Z1578" i="13"/>
  <c r="Z6585" i="13"/>
  <c r="Z9043" i="13"/>
  <c r="Z135" i="13"/>
  <c r="Z3434" i="13"/>
  <c r="Z3190" i="13"/>
  <c r="Z5948" i="13"/>
  <c r="Z6999" i="13"/>
  <c r="Z3056" i="13"/>
  <c r="Z8160" i="13"/>
  <c r="Z51" i="13"/>
  <c r="Z642" i="13"/>
  <c r="Z9848" i="13"/>
  <c r="Z8438" i="13"/>
  <c r="Z7198" i="13"/>
  <c r="Z7029" i="13"/>
  <c r="Z3279" i="13"/>
  <c r="Z3808" i="13"/>
  <c r="Z4663" i="13"/>
  <c r="Z764" i="13"/>
  <c r="Z7260" i="13"/>
  <c r="Z3120" i="13"/>
  <c r="Z1644" i="13"/>
  <c r="Z6496" i="13"/>
  <c r="Z9476" i="13"/>
  <c r="Z9218" i="13"/>
  <c r="Z1594" i="13"/>
  <c r="Z964" i="13"/>
  <c r="Z7760" i="13"/>
  <c r="Z3216" i="13"/>
  <c r="Z9812" i="13"/>
  <c r="Z5777" i="13"/>
  <c r="Z9440" i="13"/>
  <c r="Z5637" i="13"/>
  <c r="Z6402" i="13"/>
  <c r="Z4899" i="13"/>
  <c r="Z1988" i="13"/>
  <c r="Z3116" i="13"/>
  <c r="Z5643" i="13"/>
  <c r="Z2794" i="13"/>
  <c r="Z9419" i="13"/>
  <c r="Z6035" i="13"/>
  <c r="Z7240" i="13"/>
  <c r="Z6649" i="13"/>
  <c r="Z5222" i="13"/>
  <c r="Z7534" i="13"/>
  <c r="Z2404" i="13"/>
  <c r="Z7411" i="13"/>
  <c r="Z4010" i="13"/>
  <c r="Z4195" i="13"/>
  <c r="FU2" i="13"/>
  <c r="Z8655" i="13"/>
  <c r="Z1748" i="13"/>
  <c r="Z1529" i="13"/>
  <c r="Z8713" i="13"/>
  <c r="Z916" i="13"/>
  <c r="Z5590" i="13"/>
  <c r="Z9193" i="13"/>
  <c r="Z834" i="13"/>
  <c r="Z5577" i="13"/>
  <c r="Z6728" i="13"/>
  <c r="Z7145" i="13"/>
  <c r="Z6487" i="13"/>
  <c r="Z3432" i="13"/>
  <c r="Z2695" i="13"/>
  <c r="Z7466" i="13"/>
  <c r="Z8724" i="13"/>
  <c r="Z3046" i="13"/>
  <c r="Z6765" i="13"/>
  <c r="Z7089" i="13"/>
  <c r="Z8567" i="13"/>
  <c r="Z9704" i="13"/>
  <c r="Z9665" i="13"/>
  <c r="Z7384" i="13"/>
  <c r="Z580" i="13"/>
  <c r="Z3698" i="13"/>
  <c r="Z5776" i="13"/>
  <c r="Z5788" i="13"/>
  <c r="Z3480" i="13"/>
  <c r="Z1090" i="13"/>
  <c r="Z1068" i="13"/>
  <c r="Z3201" i="13"/>
  <c r="Z3616" i="13"/>
  <c r="Z3740" i="13"/>
  <c r="Z7640" i="13"/>
  <c r="Z1146" i="13"/>
  <c r="Z3440" i="13"/>
  <c r="Z8732" i="13"/>
  <c r="Z9396" i="13"/>
  <c r="Z7731" i="13"/>
  <c r="Z9124" i="13"/>
  <c r="Z9908" i="13"/>
  <c r="Z9535" i="13"/>
  <c r="Z7409" i="13"/>
  <c r="Z9093" i="13"/>
  <c r="Z3532" i="13"/>
  <c r="Z3048" i="13"/>
  <c r="BT2" i="13"/>
  <c r="Z9027" i="13"/>
  <c r="Z8662" i="13"/>
  <c r="Z2653" i="13"/>
  <c r="Z8127" i="13"/>
  <c r="Z622" i="13"/>
  <c r="Z810" i="13"/>
  <c r="Z2756" i="13"/>
  <c r="Z4459" i="13"/>
  <c r="Z1036" i="13"/>
  <c r="Z661" i="13"/>
  <c r="Z453" i="13"/>
  <c r="Z8200" i="13"/>
  <c r="Z4472" i="13"/>
  <c r="Z1845" i="13"/>
  <c r="Z47" i="13"/>
  <c r="Z9740" i="13"/>
  <c r="Z227" i="13"/>
  <c r="Z7140" i="13"/>
  <c r="Z5900" i="13"/>
  <c r="Z8264" i="13"/>
  <c r="Z3550" i="13"/>
  <c r="Z6745" i="13"/>
  <c r="Z7998" i="13"/>
  <c r="Z8024" i="13"/>
  <c r="Z3800" i="13"/>
  <c r="Z1100" i="13"/>
  <c r="Z7879" i="13"/>
  <c r="Z7003" i="13"/>
  <c r="Z7614" i="13"/>
  <c r="Z1164" i="13"/>
  <c r="Z6837" i="13"/>
  <c r="Z669" i="13"/>
  <c r="Z2812" i="13"/>
  <c r="Z8458" i="13"/>
  <c r="Z4435" i="13"/>
  <c r="Z6713" i="13"/>
  <c r="Z8158" i="13"/>
  <c r="Z1736" i="13"/>
  <c r="Z8692" i="13"/>
  <c r="Z4655" i="13"/>
  <c r="Z9756" i="13"/>
  <c r="Z127" i="13"/>
  <c r="Z4357" i="13"/>
  <c r="Z4657" i="13"/>
  <c r="Z8999" i="13"/>
  <c r="Z6472" i="13"/>
  <c r="Z9007" i="13"/>
  <c r="Z9226" i="13"/>
  <c r="Z634" i="13"/>
  <c r="Z556" i="13"/>
  <c r="Z485" i="13"/>
  <c r="Z2390" i="13"/>
  <c r="Z5051" i="13"/>
  <c r="Z3288" i="13"/>
  <c r="Z76" i="13"/>
  <c r="Z5778" i="13"/>
  <c r="Z4092" i="13"/>
  <c r="Z5808" i="13"/>
  <c r="Z163" i="13"/>
  <c r="FR2" i="13"/>
  <c r="Z9478" i="13"/>
  <c r="Z3830" i="13"/>
  <c r="Z9726" i="13"/>
  <c r="Z860" i="13"/>
  <c r="CR2" i="13"/>
  <c r="Z7326" i="13"/>
  <c r="Z1956" i="13"/>
  <c r="Z3944" i="13"/>
  <c r="Z3324" i="13"/>
  <c r="Z3760" i="13"/>
  <c r="Z804" i="13"/>
  <c r="Z7657" i="13"/>
  <c r="Z3878" i="13"/>
  <c r="Z3151" i="13"/>
  <c r="Z6535" i="13"/>
  <c r="Z3342" i="13"/>
  <c r="Z69" i="13"/>
  <c r="Z4669" i="13"/>
  <c r="Z5021" i="13"/>
  <c r="Z4807" i="13"/>
  <c r="Z6108" i="13"/>
  <c r="Z2371" i="13"/>
  <c r="Z6664" i="13"/>
  <c r="Z5207" i="13"/>
  <c r="Z3076" i="13"/>
  <c r="Z8452" i="13"/>
  <c r="Z9965" i="13"/>
  <c r="Z9808" i="13"/>
  <c r="Z7535" i="13"/>
  <c r="DJ2" i="13"/>
  <c r="Z4834" i="13"/>
  <c r="Z8216" i="13"/>
  <c r="Z4473" i="13"/>
  <c r="Z7158" i="13"/>
  <c r="Z906" i="13"/>
  <c r="Z6543" i="13"/>
  <c r="Z8644" i="13"/>
  <c r="Z5531" i="13"/>
  <c r="Z7523" i="13"/>
  <c r="Z5841" i="13"/>
  <c r="Z2500" i="13"/>
  <c r="Z5698" i="13"/>
  <c r="Z6188" i="13"/>
  <c r="Z1148" i="13"/>
  <c r="Z6403" i="13"/>
  <c r="Z4038" i="13"/>
  <c r="Z2793" i="13"/>
  <c r="Z3761" i="13"/>
  <c r="Z6967" i="13"/>
  <c r="Z4892" i="13"/>
  <c r="Z844" i="13"/>
  <c r="Z5364" i="13"/>
  <c r="Z5079" i="13"/>
  <c r="Z6310" i="13"/>
  <c r="Z8328" i="13"/>
  <c r="Z4475" i="13"/>
  <c r="Z4673" i="13"/>
  <c r="Z4482" i="13"/>
  <c r="Z7019" i="13"/>
  <c r="Z8250" i="13"/>
  <c r="Z5639" i="13"/>
  <c r="Z1967" i="13"/>
  <c r="Z444" i="13"/>
  <c r="Z3224" i="13"/>
  <c r="Z521" i="13"/>
  <c r="Z9673" i="13"/>
  <c r="Z5356" i="13"/>
  <c r="Z1618" i="13"/>
  <c r="Z1188" i="13"/>
  <c r="DB2" i="13"/>
  <c r="Z3094" i="13"/>
  <c r="Z5979" i="13"/>
  <c r="Z79" i="13"/>
  <c r="Z7101" i="13"/>
  <c r="DZ2" i="13"/>
  <c r="Z77" i="13"/>
  <c r="BD2" i="13"/>
  <c r="Z7097" i="13"/>
  <c r="Z1712" i="13"/>
  <c r="Z3424" i="13"/>
  <c r="Z8352" i="13"/>
  <c r="Z2284" i="13"/>
  <c r="Z7910" i="13"/>
  <c r="Z988" i="13"/>
  <c r="Z2858" i="13"/>
  <c r="Z9487" i="13"/>
  <c r="Z8756" i="13"/>
  <c r="Z980" i="13"/>
  <c r="Z6557" i="13"/>
  <c r="Z7914" i="13"/>
  <c r="Z3110" i="13"/>
  <c r="Z21" i="13"/>
  <c r="Z8843" i="13"/>
  <c r="Z1806" i="13"/>
  <c r="Z8283" i="13"/>
  <c r="Z898" i="13"/>
  <c r="Z2382" i="13"/>
  <c r="Z7755" i="13"/>
  <c r="Z7344" i="13"/>
  <c r="Z8408" i="13"/>
  <c r="Z5532" i="13"/>
  <c r="Z8758" i="13"/>
  <c r="Z3362" i="13"/>
  <c r="Z7887" i="13"/>
  <c r="Z788" i="13"/>
  <c r="Z1872" i="13"/>
  <c r="Z2536" i="13"/>
  <c r="Z9903" i="13"/>
  <c r="Z4915" i="13"/>
  <c r="Z9803" i="13"/>
  <c r="Z5486" i="13"/>
  <c r="Z7403" i="13"/>
  <c r="Z9887" i="13"/>
  <c r="Z3226" i="13"/>
  <c r="Z8398" i="13"/>
  <c r="Z99" i="13"/>
  <c r="Z948" i="13"/>
  <c r="Z2842" i="13"/>
  <c r="Z2330" i="13"/>
  <c r="Z8054" i="13"/>
  <c r="Z9755" i="13"/>
  <c r="Z9433" i="13"/>
  <c r="Z866" i="13"/>
  <c r="Z3156" i="13"/>
  <c r="Z8770" i="13"/>
  <c r="Z7827" i="13"/>
  <c r="Z8527" i="13"/>
  <c r="Z1012" i="13"/>
  <c r="Z3628" i="13"/>
  <c r="Z5121" i="13"/>
  <c r="Z924" i="13"/>
  <c r="Z95" i="13"/>
  <c r="Z8744" i="13"/>
  <c r="Z1602" i="13"/>
  <c r="Z8508" i="13"/>
  <c r="Z7096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AEBFD-3AD4-4F1F-B001-5EC758DDBF93}" keepAlive="1" name="查詢 - DATA" description="與活頁簿中 'DATA' 查詢的連接。" type="5" refreshedVersion="8" background="1" saveData="1">
    <dbPr connection="Provider=Microsoft.Mashup.OleDb.1;Data Source=$Workbook$;Location=DATA;Extended Properties=&quot;&quot;" command="SELECT * FROM [DATA]"/>
  </connection>
  <connection id="2" xr16:uid="{6225DCA8-1563-48B9-9362-12662464ED0E}" keepAlive="1" name="查詢 - Table 0" description="與活頁簿中 'Table 0' 查詢的連接。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47A9446F-221D-4908-BBF6-E3E17C812F86}" keepAlive="1" name="查詢 - TAT" description="與活頁簿中 'TAT' 查詢的連接。" type="5" refreshedVersion="8" background="1" refreshOnLoad="1" saveData="1">
    <dbPr connection="Provider=Microsoft.Mashup.OleDb.1;Data Source=$Workbook$;Location=TAT;Extended Properties=&quot;&quot;" command="SELECT * FROM [TAT]"/>
  </connection>
  <connection id="4" xr16:uid="{8B687B19-02D1-47A1-878E-481C9444E4F1}" keepAlive="1" name="查詢 - 資料表 1" description="與活頁簿中 '資料表 1' 查詢的連接。" type="5" refreshedVersion="8" background="1" refreshOnLoad="1" saveData="1">
    <dbPr connection="Provider=Microsoft.Mashup.OleDb.1;Data Source=$Workbook$;Location=&quot;資料表 1&quot;;Extended Properties=&quot;&quot;" command="SELECT * FROM [資料表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<sst xmlns="http://schemas.openxmlformats.org/spreadsheetml/2006/main" count="10741" uniqueCount="1240">
  <si>
    <t>ReportID</t>
    <phoneticPr fontId="1" type="noConversion"/>
  </si>
  <si>
    <t>PatientID</t>
    <phoneticPr fontId="1" type="noConversion"/>
  </si>
  <si>
    <t>SampleNo</t>
  </si>
  <si>
    <t>scID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</si>
  <si>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</si>
  <si>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</si>
  <si>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</si>
  <si>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</si>
  <si>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</si>
  <si>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rcdate</t>
    <phoneticPr fontId="1" type="noConversion"/>
  </si>
  <si>
    <t>Receiving</t>
  </si>
  <si>
    <t>Receiving2</t>
    <phoneticPr fontId="1" type="noConversion"/>
  </si>
  <si>
    <t>TemplateID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</si>
  <si>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</si>
  <si>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</si>
  <si>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</si>
  <si>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</si>
  <si>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</si>
  <si>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</si>
  <si>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HospitalList</t>
    <phoneticPr fontId="1" type="noConversion"/>
  </si>
  <si>
    <t>欄位名稱</t>
    <phoneticPr fontId="1" type="noConversion"/>
  </si>
  <si>
    <t>病歷編號</t>
    <phoneticPr fontId="1" type="noConversion"/>
  </si>
  <si>
    <t>原樣品代號</t>
    <phoneticPr fontId="1" type="noConversion"/>
  </si>
  <si>
    <t>採檢單號</t>
    <phoneticPr fontId="1" type="noConversion"/>
  </si>
  <si>
    <t>送檢單位</t>
    <phoneticPr fontId="1" type="noConversion"/>
  </si>
  <si>
    <t>送件人</t>
    <phoneticPr fontId="1" type="noConversion"/>
  </si>
  <si>
    <t>檢測項目系列</t>
    <phoneticPr fontId="1" type="noConversion"/>
  </si>
  <si>
    <t>檢測項目編號</t>
    <phoneticPr fontId="1" type="noConversion"/>
  </si>
  <si>
    <t>檢測實驗室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</si>
  <si>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</si>
  <si>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</si>
  <si>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</si>
  <si>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</si>
  <si>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</si>
  <si>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</si>
  <si>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</si>
  <si>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</si>
  <si>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</si>
  <si>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r>
      <rPr>
        <sz val="12"/>
        <color theme="1"/>
        <rFont val="MS Gothic"/>
        <family val="3"/>
        <charset val="128"/>
      </rPr>
      <t>送檢單位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</si>
  <si>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複製公式-&gt;</t>
    <phoneticPr fontId="1" type="noConversion"/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</si>
  <si>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</si>
  <si>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</si>
  <si>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</si>
  <si>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r>
      <rPr>
        <sz val="12"/>
        <color theme="1"/>
        <rFont val="Microsoft JhengHei"/>
        <family val="2"/>
      </rPr>
      <t>人員</t>
    </r>
    <r>
      <rPr>
        <sz val="12"/>
        <color theme="1"/>
        <rFont val="Calibri"/>
        <family val="2"/>
      </rPr>
      <t>key in</t>
    </r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</si>
  <si>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</si>
  <si>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</si>
  <si>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</si>
  <si>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</si>
  <si>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</si>
  <si>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</si>
  <si>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</si>
  <si>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</si>
  <si>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</si>
  <si>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</si>
  <si>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</si>
  <si>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</si>
  <si>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</si>
  <si>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</si>
  <si>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</si>
  <si>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</si>
  <si>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</si>
  <si>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送檢單位代號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</si>
  <si>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新光醫院</t>
  </si>
  <si>
    <t>O1項目</t>
  </si>
  <si>
    <t>O101-01</t>
  </si>
  <si>
    <t>1 JB_Lab_ISO</t>
  </si>
  <si>
    <r>
      <rPr>
        <sz val="12"/>
        <color theme="1"/>
        <rFont val="MS Gothic"/>
        <family val="3"/>
        <charset val="128"/>
      </rPr>
      <t>&lt;&lt;報告模板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</si>
  <si>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</si>
  <si>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細明體"/>
        <family val="3"/>
        <charset val="136"/>
      </rPr>
      <t>&lt;&lt;</t>
    </r>
    <r>
      <rPr>
        <sz val="12"/>
        <color theme="1"/>
        <rFont val="MS Gothic"/>
        <family val="3"/>
        <charset val="128"/>
      </rPr>
      <t>有無圈片</t>
    </r>
    <r>
      <rPr>
        <sz val="12"/>
        <color theme="1"/>
        <rFont val="細明體"/>
        <family val="3"/>
        <charset val="136"/>
      </rPr>
      <t>&gt;&gt;</t>
    </r>
    <phoneticPr fontId="1" type="noConversion"/>
  </si>
  <si>
    <t>檢驗項目</t>
    <phoneticPr fontId="1" type="noConversion"/>
  </si>
  <si>
    <t>合約單位</t>
    <phoneticPr fontId="1" type="noConversion"/>
  </si>
  <si>
    <t>規格書編號</t>
    <phoneticPr fontId="1" type="noConversion"/>
  </si>
  <si>
    <t>1 醫檢師簽核</t>
  </si>
  <si>
    <t>Whole blood</t>
  </si>
  <si>
    <t>王許安</t>
  </si>
  <si>
    <t>黃志凱</t>
  </si>
  <si>
    <t>有</t>
    <phoneticPr fontId="1" type="noConversion"/>
  </si>
  <si>
    <t>P101</t>
  </si>
  <si>
    <t>光田醫院</t>
  </si>
  <si>
    <t>P101-02</t>
  </si>
  <si>
    <t>2 JB_Lab_LDTS</t>
  </si>
  <si>
    <t>2 醫檢師+醫師簽核</t>
  </si>
  <si>
    <t>blood culture</t>
  </si>
  <si>
    <t>林庭萱</t>
  </si>
  <si>
    <t>陳奕勳</t>
  </si>
  <si>
    <t>無</t>
    <phoneticPr fontId="1" type="noConversion"/>
  </si>
  <si>
    <t>W300</t>
  </si>
  <si>
    <t>澄清醫院</t>
    <phoneticPr fontId="1" type="noConversion"/>
  </si>
  <si>
    <t>W300-02</t>
  </si>
  <si>
    <t>3 怡仁所</t>
  </si>
  <si>
    <t>FFPE</t>
  </si>
  <si>
    <t>張本樺</t>
  </si>
  <si>
    <t>台北慈濟醫院</t>
    <phoneticPr fontId="1" type="noConversion"/>
  </si>
  <si>
    <t>gDNA</t>
  </si>
  <si>
    <t>W305</t>
  </si>
  <si>
    <t>三軍總醫院</t>
    <phoneticPr fontId="1" type="noConversion"/>
  </si>
  <si>
    <t>W305-02</t>
  </si>
  <si>
    <t>口腔黏膜</t>
  </si>
  <si>
    <t>屏基醫院</t>
    <phoneticPr fontId="1" type="noConversion"/>
  </si>
  <si>
    <t>生資分析</t>
  </si>
  <si>
    <t>國軍803</t>
    <phoneticPr fontId="1" type="noConversion"/>
  </si>
  <si>
    <t>S101</t>
    <phoneticPr fontId="1" type="noConversion"/>
  </si>
  <si>
    <t>台北市立聯合醫院</t>
  </si>
  <si>
    <t>S101-02</t>
    <phoneticPr fontId="1" type="noConversion"/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</si>
  <si>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</si>
  <si>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</si>
  <si>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</si>
  <si>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r>
      <rPr>
        <sz val="12"/>
        <color theme="0" tint="-0.34998626667073579"/>
        <rFont val="Malgun Gothic Semilight"/>
        <family val="2"/>
        <charset val="136"/>
      </rPr>
      <t>(workday)</t>
    </r>
    <phoneticPr fontId="1" type="noConversion"/>
  </si>
  <si>
    <t>天數</t>
    <phoneticPr fontId="1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</si>
  <si>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</si>
  <si>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</si>
  <si>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</si>
  <si>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</si>
  <si>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Holidays</t>
    <phoneticPr fontId="2" type="noConversion"/>
  </si>
  <si>
    <t>合約另訂</t>
  </si>
  <si>
    <t>M1</t>
  </si>
  <si>
    <t>M1 次世代病原微生物檢測[DNA病原]</t>
  </si>
  <si>
    <t>M1</t>
    <phoneticPr fontId="2" type="noConversion"/>
  </si>
  <si>
    <t>國軍803</t>
    <phoneticPr fontId="2" type="noConversion"/>
  </si>
  <si>
    <t>M1 次世代病原微生物檢測[RNA病毒]</t>
  </si>
  <si>
    <t>M2</t>
    <phoneticPr fontId="2" type="noConversion"/>
  </si>
  <si>
    <t>台大雲林分院</t>
    <phoneticPr fontId="2" type="noConversion"/>
  </si>
  <si>
    <t>M1 次世代病原微生物檢測套組</t>
  </si>
  <si>
    <t>O1</t>
    <phoneticPr fontId="2" type="noConversion"/>
  </si>
  <si>
    <t>台北市立聯合醫院</t>
    <phoneticPr fontId="2" type="noConversion"/>
  </si>
  <si>
    <t>M2</t>
  </si>
  <si>
    <t>M2 黴漿菌檢測(一般件)</t>
  </si>
  <si>
    <t>P1</t>
    <phoneticPr fontId="2" type="noConversion"/>
  </si>
  <si>
    <t>M2 黴漿菌檢測(急件)</t>
  </si>
  <si>
    <t>P2</t>
    <phoneticPr fontId="2" type="noConversion"/>
  </si>
  <si>
    <t>O1</t>
  </si>
  <si>
    <t>O1 循環腫瘤細胞篩查檢測</t>
  </si>
  <si>
    <t>P3</t>
    <phoneticPr fontId="2" type="noConversion"/>
  </si>
  <si>
    <t>P1</t>
  </si>
  <si>
    <t>P1 麗寶克癌標靶藥物基因檢測</t>
  </si>
  <si>
    <t>S1</t>
    <phoneticPr fontId="2" type="noConversion"/>
  </si>
  <si>
    <t>P1 麗寶大腸直腸癌標靶藥物基因檢測</t>
  </si>
  <si>
    <t>S2</t>
    <phoneticPr fontId="2" type="noConversion"/>
  </si>
  <si>
    <t>P1 麗寶非小細胞肺癌標靶藥物基因檢測</t>
  </si>
  <si>
    <t>S3</t>
    <phoneticPr fontId="2" type="noConversion"/>
  </si>
  <si>
    <t>P1 麗寶BRCA1/2遺傳性基因檢測</t>
  </si>
  <si>
    <t>W1</t>
    <phoneticPr fontId="2" type="noConversion"/>
  </si>
  <si>
    <t>P1 麗寶克癌標靶藥物RNA基因檢測</t>
  </si>
  <si>
    <t>W2</t>
    <phoneticPr fontId="2" type="noConversion"/>
  </si>
  <si>
    <t>P1 肺癌融合基因伴隨式診斷</t>
  </si>
  <si>
    <t>W3</t>
    <phoneticPr fontId="2" type="noConversion"/>
  </si>
  <si>
    <t>P1 肺癌混合式標靶藥物基因檢測</t>
  </si>
  <si>
    <t>W4</t>
    <phoneticPr fontId="2" type="noConversion"/>
  </si>
  <si>
    <t>P1 次世代定序乳癌基因檢測(麗寶克癌標靶藥物基因檢測)</t>
  </si>
  <si>
    <t>W5</t>
    <phoneticPr fontId="2" type="noConversion"/>
  </si>
  <si>
    <t>P1 次世代定序腸癌基因檢測(麗寶大腸直腸癌標靶藥物基因檢測)</t>
  </si>
  <si>
    <t>P2</t>
  </si>
  <si>
    <t>P2 體細胞BRCA1與BRCA2基因檢測</t>
  </si>
  <si>
    <t>P2 致心律失常性右心室心肌病變基因檢測</t>
  </si>
  <si>
    <t>P2 肥厚型心肌病變基因檢測</t>
  </si>
  <si>
    <t>P2 NOTCH3 基因檢測</t>
  </si>
  <si>
    <t>P3</t>
  </si>
  <si>
    <t>P3 體細胞及生殖細胞之BRCA1與BRCA2基因檢測</t>
  </si>
  <si>
    <t>S1</t>
  </si>
  <si>
    <t>S1 EGFR 29突變檢測</t>
  </si>
  <si>
    <t>S1 KRAS突變檢測</t>
  </si>
  <si>
    <t>S1 BRAF V600突變檢測</t>
  </si>
  <si>
    <t>S2</t>
  </si>
  <si>
    <t>S2 APOE基因分型</t>
  </si>
  <si>
    <t>S2 代謝三重奏</t>
  </si>
  <si>
    <t>S2 CYP1A2 基因分型</t>
  </si>
  <si>
    <t>S2 ADH1B 基因分型</t>
  </si>
  <si>
    <t>S2 ALDH2 基因分型</t>
  </si>
  <si>
    <t>S3</t>
  </si>
  <si>
    <t>S3 單一核苷酸多型性(單一基因)檢測</t>
  </si>
  <si>
    <t>S3 NOTCH3 R544C基因分型</t>
  </si>
  <si>
    <t>S3 CYP2C19 *2/*3基因分型</t>
  </si>
  <si>
    <t>S3 二氫嘧啶去氫酶缺乏症檢測</t>
  </si>
  <si>
    <t>S3 BDNF rs6265基因分型</t>
  </si>
  <si>
    <t>W1</t>
  </si>
  <si>
    <t>W1 遺傳性癌症基因檢測</t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</si>
  <si>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</si>
  <si>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</si>
  <si>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</si>
  <si>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</si>
  <si>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</si>
  <si>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</si>
  <si>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</si>
  <si>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</si>
  <si>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</si>
  <si>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</si>
  <si>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</si>
  <si>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</si>
  <si>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</si>
  <si>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</si>
  <si>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</si>
  <si>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</si>
  <si>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</si>
  <si>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</si>
  <si>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</si>
  <si>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</si>
  <si>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</si>
  <si>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</si>
  <si>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</si>
  <si>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</si>
  <si>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</si>
  <si>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</si>
  <si>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</si>
  <si>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</si>
  <si>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</si>
  <si>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</si>
  <si>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</si>
  <si>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</si>
  <si>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</si>
  <si>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</si>
  <si>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</si>
  <si>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</si>
  <si>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</si>
  <si>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</si>
  <si>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</si>
  <si>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</si>
  <si>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</si>
  <si>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</si>
  <si>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</si>
  <si>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</si>
  <si>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</si>
  <si>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</si>
  <si>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</si>
  <si>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</si>
  <si>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</si>
  <si>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</si>
  <si>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</si>
  <si>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</si>
  <si>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</si>
  <si>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</si>
  <si>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</si>
  <si>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</si>
  <si>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</si>
  <si>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</si>
  <si>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</si>
  <si>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</si>
  <si>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</si>
  <si>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</si>
  <si>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</si>
  <si>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</si>
  <si>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</si>
  <si>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</si>
  <si>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</si>
  <si>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</si>
  <si>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</si>
  <si>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</si>
  <si>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</si>
  <si>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</si>
  <si>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</si>
  <si>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</si>
  <si>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</si>
  <si>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</si>
  <si>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項目編號</t>
    <phoneticPr fontId="1" type="noConversion"/>
  </si>
  <si>
    <t>檢測編號</t>
  </si>
  <si>
    <t>中文名稱</t>
  </si>
  <si>
    <t>英文名稱</t>
  </si>
  <si>
    <t>M101-01</t>
  </si>
  <si>
    <t>次世代病原微生物檢測[DNA病原]</t>
  </si>
  <si>
    <t>Pathogen Fast Identification (DNA)</t>
  </si>
  <si>
    <t>M102-01</t>
  </si>
  <si>
    <t>次世代病原微生物檢測[RNA病毒]</t>
  </si>
  <si>
    <t>Pathogen Fast Identification (RNA)</t>
  </si>
  <si>
    <t>M103-01</t>
  </si>
  <si>
    <t>次世代病原微生物檢測套組</t>
  </si>
  <si>
    <t>Pathogen Fast Identification</t>
  </si>
  <si>
    <t>M201-01</t>
  </si>
  <si>
    <t>黴漿菌檢測(一般件)</t>
  </si>
  <si>
    <t>Mycoplasma (General)</t>
  </si>
  <si>
    <t>M202-01</t>
  </si>
  <si>
    <t>黴漿菌檢測(急件)</t>
  </si>
  <si>
    <t>Mycoplasma (Express)</t>
  </si>
  <si>
    <t>循環腫瘤細胞篩查檢測</t>
  </si>
  <si>
    <t>Circulating Tumor Cell (CTC) Assay Report</t>
  </si>
  <si>
    <t>P101-01</t>
  </si>
  <si>
    <t>麗寶克癌標靶藥物基因檢測</t>
  </si>
  <si>
    <t>Lihpao Multi-cancer Target Drug Panel</t>
  </si>
  <si>
    <t>Lihpao Comprehensive CDx-30 Genes (FFPE)</t>
  </si>
  <si>
    <t>P101-03</t>
  </si>
  <si>
    <t>Lihpao Multi-cancer Target Drug Genetic Testing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</si>
  <si>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</si>
  <si>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</si>
  <si>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</si>
  <si>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</si>
  <si>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</si>
  <si>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P103-01</t>
  </si>
  <si>
    <t>麗寶非小細胞肺癌標靶藥物基因檢測</t>
  </si>
  <si>
    <t>Lihpao NSCLC Target Drug Panel</t>
  </si>
  <si>
    <t>P103-02</t>
  </si>
  <si>
    <t>Lihpao NSCLC Target Drug Genetic Testing</t>
  </si>
  <si>
    <t>P104-01</t>
  </si>
  <si>
    <t>麗寶BRCA1/2遺傳性基因檢測</t>
  </si>
  <si>
    <t>Lihpao BRCA1/2 Germline Panel</t>
  </si>
  <si>
    <t>P104-02</t>
  </si>
  <si>
    <t>Lihpao Germline BRCA1/2 Genetic Testing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</si>
  <si>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</si>
  <si>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</si>
  <si>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</si>
  <si>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</si>
  <si>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</si>
  <si>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P106-01</t>
  </si>
  <si>
    <t>肺癌融合基因伴隨式診斷</t>
  </si>
  <si>
    <t>Lihpao Lung Fusion Target Drug Panel</t>
  </si>
  <si>
    <t>P107-01</t>
  </si>
  <si>
    <t>肺癌混合式標靶藥物基因檢測</t>
  </si>
  <si>
    <t>Lihpao Lung Cancer Comprehensive Target Drug Panel</t>
  </si>
  <si>
    <t>P108-01</t>
  </si>
  <si>
    <t>次世代定序乳癌基因檢測(麗寶克癌標靶藥物基因檢測)</t>
  </si>
  <si>
    <t>Next-generation sequencing for Breast cancer</t>
  </si>
  <si>
    <t>P109-01</t>
  </si>
  <si>
    <t>次世代定序腸癌基因檢測(麗寶大腸直腸癌標靶藥物基因檢測)</t>
  </si>
  <si>
    <t>Next-generation sequencing for Colon cancer</t>
  </si>
  <si>
    <t>P110-01</t>
  </si>
  <si>
    <t>腫瘤標靶藥物DNA基因檢測_高敏版</t>
  </si>
  <si>
    <t>CDx DNA Genetic Testing_HS</t>
  </si>
  <si>
    <t>P111-01</t>
  </si>
  <si>
    <t>腫瘤標靶藥物DNA基因檢測_S5</t>
  </si>
  <si>
    <t>CDx DNA Genetic Testing_S5</t>
  </si>
  <si>
    <t>P111-02</t>
  </si>
  <si>
    <t>腫瘤DNA基因檢測</t>
  </si>
  <si>
    <t>Tumor DNA Genetic Testing</t>
  </si>
  <si>
    <t>P112-01</t>
  </si>
  <si>
    <t>腫瘤標靶藥物RNA基因檢測_高敏版</t>
  </si>
  <si>
    <t>CDx RNA Genetic Testing_HS</t>
  </si>
  <si>
    <t>P113-01</t>
  </si>
  <si>
    <t>腫瘤標靶藥物RNA基因檢測_S5</t>
  </si>
  <si>
    <t>CDx RNA Genetic Testing_S5</t>
  </si>
  <si>
    <t>P113-02</t>
  </si>
  <si>
    <t>腫瘤RNA基因檢測</t>
  </si>
  <si>
    <t>Tumor RNA Genetic Testing</t>
  </si>
  <si>
    <t>P115-01</t>
  </si>
  <si>
    <t>麗寶克癌標靶藥物基因檢測_高敏版</t>
  </si>
  <si>
    <t>Lihpao Multi-cancer Target Drug Panel_HS</t>
  </si>
  <si>
    <t>P116-01</t>
  </si>
  <si>
    <t>麗寶大腸直腸癌標靶藥物基因檢測_高敏版</t>
  </si>
  <si>
    <t>Lihpao CRC Target Drug Panel_HS</t>
  </si>
  <si>
    <t>P117-01</t>
  </si>
  <si>
    <t>麗寶非小細胞肺癌標靶藥物基因檢測_高敏版</t>
  </si>
  <si>
    <t>Lihpao NSCLC Target Drug Panel_HS</t>
  </si>
  <si>
    <t>P118-01</t>
  </si>
  <si>
    <t>麗寶克癌廣泛性標靶藥物基因檢測</t>
  </si>
  <si>
    <t>Lihpao Multi-cancer Target Drug Panel (Comprehensive Version)</t>
  </si>
  <si>
    <t>P201-01</t>
  </si>
  <si>
    <t>體細胞BRCA1與BRCA2基因檢測</t>
  </si>
  <si>
    <t>BRCA1/2 of Somatic Genetic Testing</t>
  </si>
  <si>
    <t>P202-01</t>
  </si>
  <si>
    <t>致心律失常性右心室心肌病變基因檢測</t>
  </si>
  <si>
    <t>ARVC Panel</t>
  </si>
  <si>
    <t>P203-01</t>
  </si>
  <si>
    <t>肥厚型心肌病變基因檢測</t>
  </si>
  <si>
    <t>HCM Panel</t>
  </si>
  <si>
    <t>P204-01</t>
  </si>
  <si>
    <t>NOTCH3 基因檢測</t>
  </si>
  <si>
    <t>NOTCH3 EGFr Domain, Exon 2-24</t>
  </si>
  <si>
    <t>P301-01</t>
  </si>
  <si>
    <t>體細胞及生殖細胞之BRCA1與BRCA2基因檢測</t>
  </si>
  <si>
    <t>BRCA1/2 of Somatic and Germline Genetic Testing</t>
  </si>
  <si>
    <t>S101-01</t>
  </si>
  <si>
    <t>EGFR 29突變檢測</t>
  </si>
  <si>
    <t>EGFR 29 Mutations Detection</t>
  </si>
  <si>
    <t>S101-02</t>
  </si>
  <si>
    <t>EGFR基因突變即時聚合酶鍊式反應檢查</t>
  </si>
  <si>
    <t>S102-01</t>
  </si>
  <si>
    <t>KRAS突變檢測</t>
  </si>
  <si>
    <t>KRAS Mutation Detection</t>
  </si>
  <si>
    <t>S103-01</t>
  </si>
  <si>
    <t>BRAF V600突變檢測</t>
  </si>
  <si>
    <t>BRAF V600 Mutations Detection</t>
  </si>
  <si>
    <t>S201-01</t>
  </si>
  <si>
    <t>APOE基因分型</t>
  </si>
  <si>
    <t>APOE Genotyping</t>
  </si>
  <si>
    <t>S202-01</t>
  </si>
  <si>
    <t>代謝三重奏</t>
  </si>
  <si>
    <t>Metabolism Trio Genetic Testing</t>
  </si>
  <si>
    <t>S203-01</t>
  </si>
  <si>
    <t>CYP1A2 基因分型</t>
  </si>
  <si>
    <t>CYP1A2 Genotyping</t>
  </si>
  <si>
    <t>S204-01</t>
  </si>
  <si>
    <t>ADH1B 基因分型</t>
  </si>
  <si>
    <t>ADH1B Genotyping</t>
  </si>
  <si>
    <t>S205-01</t>
  </si>
  <si>
    <t>ALDH2 基因分型</t>
  </si>
  <si>
    <t>ALDH2 Genotyping</t>
  </si>
  <si>
    <t>S206-01</t>
  </si>
  <si>
    <t>NOTCH3 R544C基因分型</t>
  </si>
  <si>
    <t>NOTCH3 R544C Genotyping</t>
  </si>
  <si>
    <t>S208-01</t>
  </si>
  <si>
    <t>CYP2C19 *2/*3基因分型</t>
  </si>
  <si>
    <t>CYP2C19 *2/*3 Genotyping</t>
  </si>
  <si>
    <t>S301-01</t>
  </si>
  <si>
    <t>單一核苷酸多型性(單一基因)檢測</t>
  </si>
  <si>
    <t>Sanger Sequencing</t>
  </si>
  <si>
    <t>S302-01</t>
  </si>
  <si>
    <t>S303-01</t>
  </si>
  <si>
    <t>S304-01</t>
  </si>
  <si>
    <t>二氫嘧啶去氫酶缺乏症檢測</t>
  </si>
  <si>
    <t>DPD Deficiency Genetic Testing</t>
  </si>
  <si>
    <t>S305-01</t>
  </si>
  <si>
    <t>BDNF rs6265基因分型</t>
  </si>
  <si>
    <t>BDNF rs6265 Genotyping</t>
  </si>
  <si>
    <t>S306-01</t>
  </si>
  <si>
    <t>多囊性腎臟病熱點基因檢測</t>
  </si>
  <si>
    <t>PKD genetic testing genetic testing (Hotspot)</t>
  </si>
  <si>
    <t>S307-01</t>
  </si>
  <si>
    <t>TGFBI 變異熱點檢測</t>
  </si>
  <si>
    <t>TGFBI (Hotspots) Genetic Testing</t>
  </si>
  <si>
    <t>W100-01</t>
  </si>
  <si>
    <t>遺傳性癌症基因檢測</t>
  </si>
  <si>
    <t>Hereditary Cancer Genetic Testing</t>
  </si>
  <si>
    <t>W101-01</t>
  </si>
  <si>
    <t>前列腺癌基因檢測服務</t>
  </si>
  <si>
    <t>Prostate Cancer Germline Genetic Testing</t>
  </si>
  <si>
    <t>W102-01</t>
  </si>
  <si>
    <t>W200-01</t>
  </si>
  <si>
    <t>心血管疾病基因檢測</t>
  </si>
  <si>
    <t>Cardiovascular Disease Genetic Testing</t>
  </si>
  <si>
    <t>W201-01</t>
  </si>
  <si>
    <t>ARVC Genetic Testing</t>
  </si>
  <si>
    <t>W202-01</t>
  </si>
  <si>
    <t>HCM Genetic Testing</t>
  </si>
  <si>
    <t>W203-01</t>
  </si>
  <si>
    <t>擴張性心肌病變基因檢測</t>
  </si>
  <si>
    <t>DCM Genetic Testing</t>
  </si>
  <si>
    <t>W204-01</t>
  </si>
  <si>
    <t>胸主動脈瘤剝離症候群基因檢測</t>
  </si>
  <si>
    <t>TAAD Genetic Testing</t>
  </si>
  <si>
    <t>W205-01</t>
  </si>
  <si>
    <t>動脈粥狀硬化基因檢測</t>
  </si>
  <si>
    <t>ATS Genetic Testing</t>
  </si>
  <si>
    <t>W206-01</t>
  </si>
  <si>
    <t>退化性二尖瓣疾病基因檢測</t>
  </si>
  <si>
    <t>DMVD Genetic Testing</t>
  </si>
  <si>
    <t>W207-01</t>
  </si>
  <si>
    <t>家族性高膽固醇血症基因檢測</t>
  </si>
  <si>
    <t>Familial Hypercholesterolemia Genetic Testing</t>
  </si>
  <si>
    <t>W208-01</t>
  </si>
  <si>
    <t>馬凡氏症候群基因檢測</t>
  </si>
  <si>
    <t>Marfan Syndrome Genetic Testing</t>
  </si>
  <si>
    <t>W209-01</t>
  </si>
  <si>
    <t>心律不整基因檢測</t>
  </si>
  <si>
    <t>Arrhythmia Genetic Testing</t>
  </si>
  <si>
    <t>W210-01</t>
  </si>
  <si>
    <t>布魯格達氏症候群基因檢測</t>
  </si>
  <si>
    <t>Brugada Syndrome Genetic Testing</t>
  </si>
  <si>
    <t>W211-01</t>
  </si>
  <si>
    <t>兒茶酚胺多型性心室頻脈基因檢測</t>
  </si>
  <si>
    <t>Catecholaminergic Polymorphic Ventricular Tachycardia Genetic Testing</t>
  </si>
  <si>
    <t>W212-01</t>
  </si>
  <si>
    <t>長QT症候群基因檢測</t>
  </si>
  <si>
    <t>Long QT Syndrome Genetic Testing</t>
  </si>
  <si>
    <t>W213-01</t>
  </si>
  <si>
    <t>短QT症候群基因檢測</t>
  </si>
  <si>
    <t>Short QT Syndrome Genetic Testing</t>
  </si>
  <si>
    <t>W214-01</t>
  </si>
  <si>
    <t>W215-01</t>
  </si>
  <si>
    <t>W216-01</t>
  </si>
  <si>
    <t>Familial hypercholesterolemia genetic testing</t>
  </si>
  <si>
    <t>W217-01</t>
  </si>
  <si>
    <t>主動脈病變基因檢測</t>
  </si>
  <si>
    <t>Aortopathy genetic testing</t>
  </si>
  <si>
    <t>W218-01</t>
  </si>
  <si>
    <t>突發心律失常死亡症候群基因檢測</t>
  </si>
  <si>
    <t>SADS genetic testing</t>
  </si>
  <si>
    <t>W219-01</t>
  </si>
  <si>
    <t>Cardiovascular disease genetic testing</t>
  </si>
  <si>
    <t>W300-01</t>
  </si>
  <si>
    <t>神經系統疾病基因檢測</t>
  </si>
  <si>
    <t>Neurological Disease Genetic Testing</t>
  </si>
  <si>
    <t>廣泛性神經疾病基因檢測套組</t>
  </si>
  <si>
    <t>W301-01</t>
  </si>
  <si>
    <t>腦小血管疾病基因檢測套組</t>
  </si>
  <si>
    <t>Cerebral Small Vessel Disease Genetic Testing</t>
  </si>
  <si>
    <t>W302-01</t>
  </si>
  <si>
    <t>帕金森氏症基因檢測</t>
  </si>
  <si>
    <t>Parkinsonism Genetic Testing</t>
  </si>
  <si>
    <t>W303-01</t>
  </si>
  <si>
    <t>遺傳性痙攣性下身麻痺基因檢測</t>
  </si>
  <si>
    <t>Hereditary Spastic Paraplegia Genetic Testing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</si>
  <si>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</si>
  <si>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</si>
  <si>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</si>
  <si>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</si>
  <si>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</si>
  <si>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</si>
  <si>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</si>
  <si>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W306-01</t>
  </si>
  <si>
    <t>威爾森氏症基因檢測</t>
  </si>
  <si>
    <t>Wilson's disease Genetic Testing</t>
  </si>
  <si>
    <t>W307-01</t>
  </si>
  <si>
    <t>多發性神經纖維瘤基因檢測</t>
  </si>
  <si>
    <t>Neurofibromatosis Genetic Testing</t>
  </si>
  <si>
    <t>W308-01</t>
  </si>
  <si>
    <t>共濟失調基因檢測</t>
  </si>
  <si>
    <t>Ataxia Genetic Testing</t>
  </si>
  <si>
    <t>W309-01</t>
  </si>
  <si>
    <t>結節性硬化症基因檢測</t>
  </si>
  <si>
    <t>Tuberous Sclerosis Genetic Testing</t>
  </si>
  <si>
    <t>W310-01</t>
  </si>
  <si>
    <t>脊髓側索硬化基因檢測</t>
  </si>
  <si>
    <t>Amyotrophic Lateral Sclerosis Genetic Testing</t>
  </si>
  <si>
    <t>W311-01</t>
  </si>
  <si>
    <t>腦白質失養症基因檢測</t>
  </si>
  <si>
    <t>Leukodystrophy Genetic Testing</t>
  </si>
  <si>
    <t>W312-01</t>
  </si>
  <si>
    <t>希佩爾-林道症候群基因檢測</t>
  </si>
  <si>
    <t>Von-Hippel-Lindau Disease Genetic Testing</t>
  </si>
  <si>
    <t>W313-01</t>
  </si>
  <si>
    <t>夏柯-馬利-杜斯氏病基因檢測</t>
  </si>
  <si>
    <t>Charcot-Marie-Tooth Disease Genetic Testing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</si>
  <si>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</si>
  <si>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</si>
  <si>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</si>
  <si>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</si>
  <si>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</si>
  <si>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</si>
  <si>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W315-01</t>
  </si>
  <si>
    <t>溶小體儲積症基因檢測</t>
  </si>
  <si>
    <t>Lysosomal Storage Disease Genetic Testing</t>
  </si>
  <si>
    <t>W316-01</t>
  </si>
  <si>
    <t>妥瑞症候群基因檢測</t>
  </si>
  <si>
    <t>Tourette's Syndrome Genetic Testing</t>
  </si>
  <si>
    <t>W317-01</t>
  </si>
  <si>
    <t>MELAS症候群基因檢測</t>
  </si>
  <si>
    <t>MELAS Syndrome Genetic Testing</t>
  </si>
  <si>
    <t>W318-01</t>
  </si>
  <si>
    <t>多發性系統退化症基因檢測</t>
  </si>
  <si>
    <t>Multiple System Atrophy Genetic Testing</t>
  </si>
  <si>
    <t>W319-01</t>
  </si>
  <si>
    <t>原發性側索硬化基因檢測</t>
  </si>
  <si>
    <t>Primary Lateral Sclerosis Genetic Testing</t>
  </si>
  <si>
    <t>W320-01</t>
  </si>
  <si>
    <t>家族性澱粉樣多發性神經病變基因檢測</t>
  </si>
  <si>
    <t>Familial Amyloid Polyneuropathy Genetic Testing</t>
  </si>
  <si>
    <t>W321-01</t>
  </si>
  <si>
    <t>癲癇基因檢測套組</t>
  </si>
  <si>
    <t>Epilepsy Genetic Testing</t>
  </si>
  <si>
    <t>W322-01</t>
  </si>
  <si>
    <t>常見神經疾病基因檢測套組</t>
  </si>
  <si>
    <t>Common Neurological Disease Genetic Testing</t>
  </si>
  <si>
    <t>W323-01</t>
  </si>
  <si>
    <t>遺傳性腦中風基因檢測套組</t>
  </si>
  <si>
    <t>Inherited Stroke Genetic Testing</t>
  </si>
  <si>
    <t>W324-01</t>
  </si>
  <si>
    <t>W325-01</t>
  </si>
  <si>
    <t>W326-01</t>
  </si>
  <si>
    <t>W327-01</t>
  </si>
  <si>
    <t>W327-02</t>
  </si>
  <si>
    <t>W328-01</t>
  </si>
  <si>
    <t>Parkinson Disease Genetic Testing</t>
  </si>
  <si>
    <t>W329-01</t>
  </si>
  <si>
    <t>W330-01</t>
  </si>
  <si>
    <t>W331-01</t>
  </si>
  <si>
    <t>W332-01</t>
  </si>
  <si>
    <t>W333-01</t>
  </si>
  <si>
    <t>W401-01</t>
  </si>
  <si>
    <t>帶因篩檢 v1.0</t>
  </si>
  <si>
    <t>Genetic Carrier Screening v1.0</t>
  </si>
  <si>
    <t>W402-01</t>
  </si>
  <si>
    <t>帶因篩檢 v2.0</t>
  </si>
  <si>
    <t>Genetic Carrier Screening v2.0</t>
  </si>
  <si>
    <t>W403-01</t>
  </si>
  <si>
    <t>帶因篩檢 v3.0</t>
  </si>
  <si>
    <t>Genetic Carrier Screening v3.0</t>
  </si>
  <si>
    <t>W501-01</t>
  </si>
  <si>
    <t>體重健康管理基因檢測</t>
  </si>
  <si>
    <t>Healthy Weight Genetic Testing</t>
  </si>
  <si>
    <t>W502-01</t>
  </si>
  <si>
    <t>單基因體重健康管理基因檢測</t>
  </si>
  <si>
    <t>Healthy Weight Genetic Testing for Monogenic Disorders</t>
  </si>
  <si>
    <t>W503-01</t>
  </si>
  <si>
    <t>美肌體質評估基因檢測</t>
  </si>
  <si>
    <t>Skin Care Genetic Testing</t>
  </si>
  <si>
    <t>W504-01</t>
  </si>
  <si>
    <t>肌膚免疫健康管理基因檢測</t>
  </si>
  <si>
    <t>Skin Immunity Genetic Testing</t>
  </si>
  <si>
    <t>W505-01</t>
  </si>
  <si>
    <t>骨質健康管理基因檢測(女)</t>
  </si>
  <si>
    <t>Bone Health Genetic Testing (Female)</t>
  </si>
  <si>
    <t>W506-01</t>
  </si>
  <si>
    <t>骨質健康管理基因檢測(男)</t>
  </si>
  <si>
    <t>Bone Health Genetic Testing (Male)</t>
  </si>
  <si>
    <t>W507-01</t>
  </si>
  <si>
    <t>酒精代謝體質評估基因檢測</t>
  </si>
  <si>
    <t>Alcohol Metabolism Genetic Testing</t>
  </si>
  <si>
    <t>W508-01</t>
  </si>
  <si>
    <t>身高潛力基因檢測</t>
  </si>
  <si>
    <t>Height Potential Genetic Testing</t>
  </si>
  <si>
    <t>W509-01</t>
  </si>
  <si>
    <t>性格特質基因檢測</t>
  </si>
  <si>
    <t>Personality Genetic Testing</t>
  </si>
  <si>
    <t>W510-01</t>
  </si>
  <si>
    <t>運動性向基因檢測</t>
  </si>
  <si>
    <t>Athletic Performance Genetic Testing</t>
  </si>
  <si>
    <t>W511-01</t>
  </si>
  <si>
    <t>子宮健康管理基因檢測</t>
  </si>
  <si>
    <t>Uterine Care Genetic Testing</t>
  </si>
  <si>
    <t>W512-01</t>
  </si>
  <si>
    <t>第二型糖尿病健康管理基因檢測</t>
  </si>
  <si>
    <t>Genetic Predisposition Testing for Type 2 Diabetes</t>
  </si>
  <si>
    <t>W513-01</t>
  </si>
  <si>
    <t>眼睛健康管理基因檢測</t>
  </si>
  <si>
    <t>Eye Health Genetic Testing</t>
  </si>
  <si>
    <t>W514-01</t>
  </si>
  <si>
    <t>單基因眼睛健康管理基因檢測</t>
  </si>
  <si>
    <t>Eye Health Genetic Testing for Monogenic Disorders</t>
  </si>
  <si>
    <t>W515-01</t>
  </si>
  <si>
    <t>髮質健康管理基因檢測(女)</t>
  </si>
  <si>
    <t>Hair Care Genetic Testing (Female)</t>
  </si>
  <si>
    <t>W516-01</t>
  </si>
  <si>
    <t>髮質健康管理基因檢測(男)</t>
  </si>
  <si>
    <t>Hair Care Genetic Testing (Male)</t>
  </si>
  <si>
    <t>W517-01</t>
  </si>
  <si>
    <t>睡眠健康管理基因檢測(女)</t>
  </si>
  <si>
    <t>Sleep Care Genetic Testing (Female)</t>
  </si>
  <si>
    <t>W518-01</t>
  </si>
  <si>
    <t>睡眠健康管理基因檢測(男)</t>
  </si>
  <si>
    <t>Sleep Care Genetic Testing (Male)</t>
  </si>
  <si>
    <t>W519-01</t>
  </si>
  <si>
    <t>性早熟風險管理基因檢測(女)</t>
  </si>
  <si>
    <t>Genetic Predisposition Testing for Precocious Puberty (Female)</t>
  </si>
  <si>
    <t>W520-01</t>
  </si>
  <si>
    <t>性早熟風險管理基因檢測(男)</t>
  </si>
  <si>
    <t>Genetic Predisposition Testing for Precocious Puberty (Male)</t>
  </si>
  <si>
    <t>W521-01</t>
  </si>
  <si>
    <t>腦血管健康管理基因檢測(女)</t>
  </si>
  <si>
    <t>Cerebrovascular Health Genetic Testing (Female)</t>
  </si>
  <si>
    <t>W522-01</t>
  </si>
  <si>
    <t>腦血管健康管理基因檢測(男)</t>
  </si>
  <si>
    <t>Cerebrovascular Health Genetic Testing (Male)</t>
  </si>
  <si>
    <t>W523-01</t>
  </si>
  <si>
    <t>單基因腦血管健康管理基因檢測</t>
  </si>
  <si>
    <t>Cerebrovascular Health Genetic Testing for Monogenic Disorders</t>
  </si>
  <si>
    <t>W524-01</t>
  </si>
  <si>
    <t>慢性腎臟病風險管理基因檢測</t>
  </si>
  <si>
    <t>Genetic Predisposition Testing for Chronic Kidney Disease</t>
  </si>
  <si>
    <t>W525-01</t>
  </si>
  <si>
    <t>尿路與腎結石風險管理基因檢測</t>
  </si>
  <si>
    <t>Genetic Predisposition Testing for Urolithiasis and Nephrolithiasis</t>
  </si>
  <si>
    <t>W526-01</t>
  </si>
  <si>
    <t>胃食道逆流風險管理基因檢測</t>
  </si>
  <si>
    <t>Genetic Predisposition Testing for Gastroesophageal Reflux Disease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</si>
  <si>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</si>
  <si>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</si>
  <si>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</si>
  <si>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</si>
  <si>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</si>
  <si>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</si>
  <si>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</si>
  <si>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</si>
  <si>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</si>
  <si>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</si>
  <si>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W529-01</t>
  </si>
  <si>
    <t>胸腔健康基因檢測</t>
  </si>
  <si>
    <t>Chest Care Genetic Testing</t>
  </si>
  <si>
    <t>W530-01</t>
  </si>
  <si>
    <t>咖啡因代謝基因檢測</t>
  </si>
  <si>
    <t>Caffeine Metabolism Genetic Testing</t>
  </si>
  <si>
    <t>W531-01</t>
  </si>
  <si>
    <t>膽固醇代謝基因檢測</t>
  </si>
  <si>
    <t>Cholesterol Metabolism Genetic Testing</t>
  </si>
  <si>
    <t>W532-01</t>
  </si>
  <si>
    <t>肝臟健康基因檢測</t>
  </si>
  <si>
    <t>Liver Health Genetic Testing</t>
  </si>
  <si>
    <t>W601-01</t>
  </si>
  <si>
    <t>青光眼基因檢測</t>
  </si>
  <si>
    <t>Glaucoma Genetic Testing</t>
  </si>
  <si>
    <t>W602-01</t>
  </si>
  <si>
    <t>黃斑部病變基因檢測</t>
  </si>
  <si>
    <t>Macular Degeneration Genetic Testing</t>
  </si>
  <si>
    <t>P</t>
    <phoneticPr fontId="1" type="noConversion"/>
  </si>
  <si>
    <t>S</t>
    <phoneticPr fontId="1" type="noConversion"/>
  </si>
  <si>
    <t>M</t>
    <phoneticPr fontId="1" type="noConversion"/>
  </si>
  <si>
    <t>O</t>
    <phoneticPr fontId="1" type="noConversion"/>
  </si>
  <si>
    <t>W</t>
    <phoneticPr fontId="1" type="noConversion"/>
  </si>
  <si>
    <t>FFPE(5 ㎛九片✚染色圈片一片)</t>
  </si>
  <si>
    <t>FFPE(5 ㎛三片)</t>
  </si>
  <si>
    <t>全血(Streck迷彩管, 8-10㎖)</t>
  </si>
  <si>
    <t>全血(ACD黃頭管, 8-10㎖)</t>
  </si>
  <si>
    <t>全血(EDTA紫頭管, 8-10㎖)</t>
  </si>
  <si>
    <t>FFPE(10 ㎛四片✚染色圈片一片)</t>
  </si>
  <si>
    <t>FFPE(粗針穿刺檢體十片)</t>
  </si>
  <si>
    <t>全血(RNA Complete BCT橘頭管, 8-10㎖)</t>
  </si>
  <si>
    <t>口腔黏膜細胞(一管)</t>
  </si>
  <si>
    <t>FFPE(粗針穿刺檢體九片✚染色圈片一片)</t>
  </si>
  <si>
    <t>全血(Streck迷彩管, 8-10㎖)+全血(RNA Complete BCT橘頭管, 8-10㎖)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</si>
  <si>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</si>
  <si>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</si>
  <si>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</si>
  <si>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</si>
  <si>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</si>
  <si>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醫療院所名稱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</si>
  <si>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</si>
  <si>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</si>
  <si>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</si>
  <si>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</si>
  <si>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</si>
  <si>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</si>
  <si>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</si>
  <si>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</si>
  <si>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1B10034</t>
  </si>
  <si>
    <t>王宇平</t>
  </si>
  <si>
    <t>1B10041</t>
  </si>
  <si>
    <t>連立明</t>
  </si>
  <si>
    <t>林冠佑</t>
  </si>
  <si>
    <t>蔣介雅</t>
  </si>
  <si>
    <t>張名鑫</t>
  </si>
  <si>
    <t>許維志</t>
  </si>
  <si>
    <t>張安娜</t>
  </si>
  <si>
    <t>陳威宏</t>
  </si>
  <si>
    <t>1B10042</t>
  </si>
  <si>
    <t>1B10043</t>
  </si>
  <si>
    <t>劉修勳</t>
  </si>
  <si>
    <t>許博荏</t>
  </si>
  <si>
    <t>1B10015</t>
  </si>
  <si>
    <t>莊茜</t>
  </si>
  <si>
    <t>1B10044</t>
  </si>
  <si>
    <t>孫瑜</t>
  </si>
  <si>
    <t>劉長秀</t>
  </si>
  <si>
    <t>鍾季廷</t>
  </si>
  <si>
    <t>呂建榮</t>
  </si>
  <si>
    <t>1B10036</t>
  </si>
  <si>
    <t>王韻筑</t>
  </si>
  <si>
    <t>黃立楷</t>
  </si>
  <si>
    <t>黃媚莉</t>
  </si>
  <si>
    <t>陳嘉泓</t>
  </si>
  <si>
    <t>鄭芸詠</t>
  </si>
  <si>
    <t>1B10045</t>
  </si>
  <si>
    <t>1B10054</t>
  </si>
  <si>
    <t>1B10046</t>
  </si>
  <si>
    <t>傅維仁</t>
  </si>
  <si>
    <t>黃勇評</t>
  </si>
  <si>
    <t>1B10005</t>
  </si>
  <si>
    <t>宋岳峰</t>
  </si>
  <si>
    <t>周中興</t>
  </si>
  <si>
    <t>劉懿</t>
  </si>
  <si>
    <t>葉大全</t>
  </si>
  <si>
    <t>徐昌鴻</t>
  </si>
  <si>
    <t>1B10049</t>
  </si>
  <si>
    <t>1B10048</t>
  </si>
  <si>
    <t>陳右緯</t>
  </si>
  <si>
    <t>1B10052</t>
  </si>
  <si>
    <t>陳鴻儒</t>
  </si>
  <si>
    <t>宋家瑩</t>
  </si>
  <si>
    <t>中部</t>
  </si>
  <si>
    <t>1B10016</t>
  </si>
  <si>
    <t>胡昭榮</t>
  </si>
  <si>
    <t>1B10020</t>
  </si>
  <si>
    <t>陳冠良</t>
  </si>
  <si>
    <t>蕭凱宇</t>
  </si>
  <si>
    <t>范揚國</t>
  </si>
  <si>
    <t>1B10055</t>
  </si>
  <si>
    <t>1B10018</t>
  </si>
  <si>
    <t>1B10056</t>
  </si>
  <si>
    <t>1B10022</t>
  </si>
  <si>
    <t>何明霖</t>
  </si>
  <si>
    <t>陳俊欽</t>
  </si>
  <si>
    <t>1B10050</t>
  </si>
  <si>
    <t>葉守正</t>
  </si>
  <si>
    <t>邱映倫</t>
  </si>
  <si>
    <t>1B10037</t>
  </si>
  <si>
    <t>汪利謬</t>
  </si>
  <si>
    <t>1B10031</t>
  </si>
  <si>
    <t>1B10033</t>
  </si>
  <si>
    <t>魏誠佑</t>
  </si>
  <si>
    <t>1B10038</t>
  </si>
  <si>
    <t>南部</t>
  </si>
  <si>
    <t>1B10039</t>
  </si>
  <si>
    <t>涂川洲</t>
  </si>
  <si>
    <t>1B10051</t>
  </si>
  <si>
    <t>陳彥中</t>
  </si>
  <si>
    <t>巫錫霖</t>
  </si>
  <si>
    <t>1B10019</t>
  </si>
  <si>
    <t>傅雲慶</t>
  </si>
  <si>
    <t>1B10028</t>
  </si>
  <si>
    <t>鍾國謀</t>
  </si>
  <si>
    <t>周登偉</t>
  </si>
  <si>
    <t>蔡長松</t>
  </si>
  <si>
    <t>李楊成</t>
  </si>
  <si>
    <t>1B10047</t>
  </si>
  <si>
    <t>1B10035</t>
  </si>
  <si>
    <t>其他</t>
    <phoneticPr fontId="1" type="noConversion"/>
  </si>
  <si>
    <t>1B10021</t>
  </si>
  <si>
    <t>傅雪美</t>
  </si>
  <si>
    <t>蔡元榮</t>
  </si>
  <si>
    <t>李靜枝</t>
  </si>
  <si>
    <t>1B10026</t>
  </si>
  <si>
    <t>1B10001</t>
  </si>
  <si>
    <t>劉怡慶</t>
  </si>
  <si>
    <t>徐仲豪</t>
  </si>
  <si>
    <t>1B10053</t>
  </si>
  <si>
    <t>1B90051</t>
  </si>
  <si>
    <t>陳火木</t>
  </si>
  <si>
    <t>NA</t>
  </si>
  <si>
    <t>備註說明</t>
  </si>
  <si>
    <t>王智鴻</t>
  </si>
  <si>
    <t>02-8512-8888#28809</t>
  </si>
  <si>
    <t>b104090050@tmu.edu.tw</t>
  </si>
  <si>
    <t>無合約-聯絡人同醫師</t>
  </si>
  <si>
    <t>朱素娟</t>
  </si>
  <si>
    <t>02-27093600#1084</t>
  </si>
  <si>
    <t>b0225@tpech.gov.tw</t>
  </si>
  <si>
    <t>洪琨景</t>
  </si>
  <si>
    <t>02-8646-1550$2328</t>
  </si>
  <si>
    <t>konjunhom@yahoo.com.tw</t>
  </si>
  <si>
    <t>無資料</t>
  </si>
  <si>
    <t>呂彥瑢</t>
  </si>
  <si>
    <t>02-27081166#7376</t>
  </si>
  <si>
    <t>cshpe7378@gmail.com</t>
  </si>
  <si>
    <t>葉怡君</t>
  </si>
  <si>
    <t>03-494-1234#2182</t>
  </si>
  <si>
    <t>yehyc@landseed.com.tw</t>
  </si>
  <si>
    <t>馬松蔚/王雪君</t>
  </si>
  <si>
    <t>04-2393-4191#525402/04-2393-4191#525397</t>
  </si>
  <si>
    <t>tafgh803pat@gmail.com;hsueh-chun@803.org.tw</t>
    <phoneticPr fontId="1" type="noConversion"/>
  </si>
  <si>
    <t>分有兩個送檢單位</t>
  </si>
  <si>
    <t>04-8361818</t>
  </si>
  <si>
    <t>pattyntu1@gmail.com</t>
  </si>
  <si>
    <t>美玲</t>
  </si>
  <si>
    <t>04-7256166#81688</t>
  </si>
  <si>
    <t>showchwanpath@gmail.com</t>
  </si>
  <si>
    <t>趙育萱</t>
  </si>
  <si>
    <t>04-2662-5111#2360</t>
  </si>
  <si>
    <t>Path@ktgh.com.tw</t>
  </si>
  <si>
    <t>孫敏珠</t>
  </si>
  <si>
    <t>0933163013</t>
  </si>
  <si>
    <t>judyjudy3085@gmail.com</t>
  </si>
  <si>
    <t>黃忠諺</t>
  </si>
  <si>
    <t>049-2624266#33207</t>
  </si>
  <si>
    <t>cs3533@csshow.org.tw</t>
  </si>
  <si>
    <t>王淑貞</t>
  </si>
  <si>
    <t>06-2609926#21160-21166</t>
  </si>
  <si>
    <t>2e0007@tmh.org.tw</t>
  </si>
  <si>
    <t>林士君</t>
  </si>
  <si>
    <t>06-5702228#4142</t>
  </si>
  <si>
    <t>蔡耀隆</t>
  </si>
  <si>
    <t>06-274-8316#1701</t>
  </si>
  <si>
    <t>陳詩怡</t>
  </si>
  <si>
    <t>08-7368686#1413</t>
  </si>
  <si>
    <t>lab1419@ptch.org.tw</t>
  </si>
  <si>
    <t>蔡孟翰</t>
  </si>
  <si>
    <t>07-7317123#2292</t>
  </si>
  <si>
    <t>menghan@cgmh.org.tw</t>
  </si>
  <si>
    <t>陳鴻斌</t>
  </si>
  <si>
    <t>083623995# 2156</t>
  </si>
  <si>
    <t>chenhungbin@yahoo.com.tw</t>
  </si>
  <si>
    <t>泓采診所</t>
  </si>
  <si>
    <t>awesomeclinic138@gmail.com</t>
  </si>
  <si>
    <t>檢測項目更新表</t>
  </si>
  <si>
    <t>檢測項目中文名稱</t>
  </si>
  <si>
    <t>檢測項目英文名稱</t>
  </si>
  <si>
    <t>院所代號(ERP)</t>
  </si>
  <si>
    <t>ID</t>
    <phoneticPr fontId="1" type="noConversion"/>
  </si>
  <si>
    <t>M101</t>
  </si>
  <si>
    <t>全血(Streck)</t>
  </si>
  <si>
    <t>輔大醫院</t>
  </si>
  <si>
    <t>M102</t>
  </si>
  <si>
    <t>全血(RNA)</t>
  </si>
  <si>
    <t>M103</t>
  </si>
  <si>
    <t>全血(Streck)全血(RNA)</t>
  </si>
  <si>
    <t>M201</t>
  </si>
  <si>
    <t>細胞懸浮液</t>
  </si>
  <si>
    <t>台北慈濟醫院</t>
  </si>
  <si>
    <t>M202</t>
  </si>
  <si>
    <t>台北榮民總醫院</t>
  </si>
  <si>
    <t>O101</t>
  </si>
  <si>
    <t>全血(EDTA)</t>
  </si>
  <si>
    <t>恩主公醫院</t>
  </si>
  <si>
    <t>FFPE(NGS)
Genomic DNA(tissue)</t>
  </si>
  <si>
    <t>雙和醫院</t>
  </si>
  <si>
    <t>國泰醫院</t>
  </si>
  <si>
    <t>怡仁醫院</t>
  </si>
  <si>
    <t>P102</t>
  </si>
  <si>
    <t>淡水馬偕醫院</t>
  </si>
  <si>
    <t>三軍總醫院_台北內湖</t>
  </si>
  <si>
    <t>P103</t>
  </si>
  <si>
    <t>中山醫院</t>
  </si>
  <si>
    <t>新家生醫_聯新醫院</t>
  </si>
  <si>
    <t>P104</t>
  </si>
  <si>
    <t>全血(EDTA)
口腔黏膜細胞
Genomic DNA(blood)</t>
  </si>
  <si>
    <t>台北市立萬芳醫院</t>
  </si>
  <si>
    <t>臺北醫學大學附設醫院</t>
  </si>
  <si>
    <t>P105</t>
  </si>
  <si>
    <t>FFPE(NGSf)</t>
  </si>
  <si>
    <t>台中國軍總醫院</t>
  </si>
  <si>
    <t>統誠醫療</t>
  </si>
  <si>
    <t>P106</t>
  </si>
  <si>
    <t>彰化秀傳醫院</t>
  </si>
  <si>
    <t>P107</t>
  </si>
  <si>
    <t>FFPE(NGSnf)
Genomic DNA(tissue)</t>
  </si>
  <si>
    <t>國立臺灣大學醫學院附設醫院雲林分院</t>
  </si>
  <si>
    <t>P108</t>
  </si>
  <si>
    <t>FFPE(NGS6)
Genomic DNA(tissue)</t>
  </si>
  <si>
    <t>光田綜合醫院</t>
  </si>
  <si>
    <t>P109</t>
  </si>
  <si>
    <t>澄清綜合醫院中港分院</t>
  </si>
  <si>
    <t>P110</t>
  </si>
  <si>
    <t>竹山秀傳醫院</t>
  </si>
  <si>
    <t>P111</t>
  </si>
  <si>
    <t>烏日林新醫院</t>
  </si>
  <si>
    <t>彰濱秀傳醫院</t>
  </si>
  <si>
    <t>P112</t>
  </si>
  <si>
    <t>大千綜合醫院</t>
  </si>
  <si>
    <t>P113</t>
  </si>
  <si>
    <t>員榮醫療社團法人員榮醫院</t>
  </si>
  <si>
    <t>彰化基督教醫院</t>
  </si>
  <si>
    <t>P115</t>
  </si>
  <si>
    <t>台中榮民總醫院</t>
  </si>
  <si>
    <t>P116</t>
  </si>
  <si>
    <t>台南市立醫院</t>
  </si>
  <si>
    <t>P117</t>
  </si>
  <si>
    <t>麻豆新樓醫院</t>
  </si>
  <si>
    <t>P201</t>
  </si>
  <si>
    <t>台南新樓醫院</t>
  </si>
  <si>
    <t>P202</t>
  </si>
  <si>
    <t>全血(EDTA)
Genomic DNA(tissue)</t>
  </si>
  <si>
    <t>屏東基督教醫院</t>
  </si>
  <si>
    <t>P203</t>
  </si>
  <si>
    <t>高雄長庚醫院</t>
  </si>
  <si>
    <t>P204</t>
  </si>
  <si>
    <t>高雄醫學大學附設醫院</t>
  </si>
  <si>
    <t>P301</t>
  </si>
  <si>
    <t>FFPE(NGS)全血(EDTA)
Genomic DNA(gsBRCA)</t>
  </si>
  <si>
    <t>連江醫院</t>
  </si>
  <si>
    <t>S101</t>
  </si>
  <si>
    <t>FFPE(PCR)
Genomic DNA(tissue)</t>
  </si>
  <si>
    <t>一般客戶or泓采代採</t>
  </si>
  <si>
    <t>S102</t>
  </si>
  <si>
    <t>S103</t>
  </si>
  <si>
    <t>S201</t>
  </si>
  <si>
    <t>S202</t>
  </si>
  <si>
    <t>S203</t>
  </si>
  <si>
    <t>S204</t>
  </si>
  <si>
    <t>S205</t>
  </si>
  <si>
    <t>S206</t>
  </si>
  <si>
    <t>S208</t>
  </si>
  <si>
    <t>S301</t>
  </si>
  <si>
    <t>全血(EDTA)
Genomic DNA(blood)</t>
  </si>
  <si>
    <t>S302</t>
  </si>
  <si>
    <t>S303</t>
  </si>
  <si>
    <t>S304</t>
  </si>
  <si>
    <t>S305</t>
  </si>
  <si>
    <t>S306</t>
  </si>
  <si>
    <t>S307</t>
  </si>
  <si>
    <t>口腔黏膜細胞</t>
  </si>
  <si>
    <t>W100</t>
  </si>
  <si>
    <t>W101</t>
  </si>
  <si>
    <t>W102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</si>
  <si>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</si>
  <si>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</si>
  <si>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</si>
  <si>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</si>
  <si>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</si>
  <si>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</si>
  <si>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</si>
  <si>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</si>
  <si>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</si>
  <si>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</si>
  <si>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</si>
  <si>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</si>
  <si>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</si>
  <si>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</si>
  <si>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</si>
  <si>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</si>
  <si>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</si>
  <si>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</si>
  <si>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</si>
  <si>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</si>
  <si>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W301</t>
  </si>
  <si>
    <t>W302</t>
  </si>
  <si>
    <t>W303</t>
  </si>
  <si>
    <t>W304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</si>
  <si>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</si>
  <si>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</si>
  <si>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</si>
  <si>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</si>
  <si>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</si>
  <si>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</si>
  <si>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</si>
  <si>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</si>
  <si>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</si>
  <si>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</si>
  <si>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</si>
  <si>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</si>
  <si>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</si>
  <si>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</si>
  <si>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</si>
  <si>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</si>
  <si>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</si>
  <si>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</si>
  <si>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</si>
  <si>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</si>
  <si>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</si>
  <si>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</si>
  <si>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</si>
  <si>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</si>
  <si>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</si>
  <si>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</si>
  <si>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</si>
  <si>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</si>
  <si>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W401</t>
  </si>
  <si>
    <t>W402</t>
  </si>
  <si>
    <t>W403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</si>
  <si>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</si>
  <si>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</si>
  <si>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</si>
  <si>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</si>
  <si>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</si>
  <si>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</si>
  <si>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</si>
  <si>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</si>
  <si>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</si>
  <si>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</si>
  <si>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</si>
  <si>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</si>
  <si>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</si>
  <si>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</si>
  <si>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</si>
  <si>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</si>
  <si>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</si>
  <si>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</si>
  <si>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</si>
  <si>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</si>
  <si>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</si>
  <si>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</si>
  <si>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</si>
  <si>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</si>
  <si>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</si>
  <si>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</si>
  <si>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</si>
  <si>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</si>
  <si>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</si>
  <si>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</si>
  <si>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</si>
  <si>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</si>
  <si>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W601</t>
  </si>
  <si>
    <t>W602</t>
  </si>
  <si>
    <t>M201-02</t>
  </si>
  <si>
    <t>黴漿菌檢測</t>
  </si>
  <si>
    <t>Mycoplasma</t>
  </si>
  <si>
    <t>M202-02</t>
  </si>
  <si>
    <t>黴漿菌檢測 (急件)</t>
  </si>
  <si>
    <t>M1項目</t>
  </si>
  <si>
    <t>M2項目</t>
  </si>
  <si>
    <t>P1項目</t>
  </si>
  <si>
    <t>P2項目</t>
  </si>
  <si>
    <t>P3項目</t>
  </si>
  <si>
    <t>S1項目</t>
  </si>
  <si>
    <t>S2項目</t>
  </si>
  <si>
    <t>S3項目</t>
  </si>
  <si>
    <t>W1項目</t>
  </si>
  <si>
    <t>W2項目</t>
  </si>
  <si>
    <t>W3項目</t>
  </si>
  <si>
    <t>W4項目</t>
  </si>
  <si>
    <t>W5項目</t>
  </si>
  <si>
    <t>W6項目</t>
  </si>
  <si>
    <t>W6</t>
  </si>
  <si>
    <t>樣品種類</t>
  </si>
  <si>
    <t>檢體一</t>
  </si>
  <si>
    <t>數量</t>
    <phoneticPr fontId="1" type="noConversion"/>
  </si>
  <si>
    <t>單位</t>
  </si>
  <si>
    <t>EDTA紫頭管-全血</t>
  </si>
  <si>
    <t>毫升</t>
  </si>
  <si>
    <t>Streck cfDNA BCT(迷彩管)-全血</t>
  </si>
  <si>
    <t>Streck RNA Complete BCT(橘頭管)-全血</t>
  </si>
  <si>
    <r>
      <t xml:space="preserve">5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</si>
  <si>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片</t>
  </si>
  <si>
    <r>
      <t xml:space="preserve">10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</si>
  <si>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染色圈片</t>
  </si>
  <si>
    <t>粗針穿刺檢體</t>
  </si>
  <si>
    <t>管</t>
  </si>
  <si>
    <t>口腔拭子-口腔黏膜細胞</t>
  </si>
  <si>
    <t>其他</t>
  </si>
  <si>
    <t>檢體二</t>
    <phoneticPr fontId="1" type="noConversion"/>
  </si>
  <si>
    <t>檢體三</t>
    <phoneticPr fontId="1" type="noConversion"/>
  </si>
  <si>
    <t>報告編號</t>
    <phoneticPr fontId="1" type="noConversion"/>
  </si>
  <si>
    <r>
      <t>&lt;&lt;</t>
    </r>
    <r>
      <rPr>
        <sz val="12"/>
        <color theme="0" tint="-0.249977111117893"/>
        <rFont val="MS Gothic"/>
        <family val="3"/>
        <charset val="128"/>
      </rPr>
      <t>樣品種類</t>
    </r>
    <r>
      <rPr>
        <sz val="12"/>
        <color theme="0" tint="-0.249977111117893"/>
        <rFont val="Microsoft JhengHei"/>
        <family val="3"/>
      </rPr>
      <t>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</si>
  <si>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請手動輸入</t>
    <phoneticPr fontId="1" type="noConversion"/>
  </si>
  <si>
    <t>其他(請手動輸入樣品種類)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</si>
  <si>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輸入收檢量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</si>
  <si>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S Gothic"/>
        <family val="3"/>
        <charset val="128"/>
      </rPr>
      <t>一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</si>
  <si>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數量(一)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</si>
  <si>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(一)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</si>
  <si>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</si>
  <si>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數量(二)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</si>
  <si>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</si>
  <si>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</si>
  <si>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數量(三)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</si>
  <si>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</si>
  <si>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SampleType_1</t>
    <phoneticPr fontId="1" type="noConversion"/>
  </si>
  <si>
    <t>SampleType_2</t>
    <phoneticPr fontId="1" type="noConversion"/>
  </si>
  <si>
    <t>SampleType_3</t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</si>
  <si>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</si>
  <si>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數量(四)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</si>
  <si>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</si>
  <si>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</si>
  <si>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數量(五)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</si>
  <si>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</si>
  <si>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SampleType_4</t>
    <phoneticPr fontId="1" type="noConversion"/>
  </si>
  <si>
    <t>SampleType_5</t>
    <phoneticPr fontId="1" type="noConversion"/>
  </si>
  <si>
    <r>
      <rPr>
        <sz val="12"/>
        <color theme="0" tint="-0.249977111117893"/>
        <rFont val="MS Gothic"/>
        <family val="3"/>
        <charset val="128"/>
      </rPr>
      <t>對應</t>
    </r>
    <r>
      <rPr>
        <sz val="12"/>
        <color theme="0" tint="-0.249977111117893"/>
        <rFont val="Microsoft JhengHei"/>
        <family val="3"/>
      </rPr>
      <t>檢測</t>
    </r>
    <r>
      <rPr>
        <sz val="12"/>
        <color theme="0" tint="-0.249977111117893"/>
        <rFont val="MS Gothic"/>
        <family val="3"/>
        <charset val="128"/>
      </rPr>
      <t>編號</t>
    </r>
    <r>
      <rPr>
        <sz val="12"/>
        <color theme="0" tint="-0.249977111117893"/>
        <rFont val="Malgun Gothic Semilight"/>
        <family val="2"/>
        <charset val="136"/>
      </rPr>
      <t>&lt;&lt;4</t>
    </r>
    <r>
      <rPr>
        <sz val="12"/>
        <color theme="0" tint="-0.249977111117893"/>
        <rFont val="MS Gothic"/>
        <family val="3"/>
        <charset val="128"/>
      </rPr>
      <t>碼</t>
    </r>
    <r>
      <rPr>
        <sz val="12"/>
        <color theme="0" tint="-0.249977111117893"/>
        <rFont val="Malgun Gothic Semilight"/>
        <family val="2"/>
        <charset val="136"/>
      </rPr>
      <t>&gt;&gt;&amp;</t>
    </r>
    <r>
      <rPr>
        <sz val="12"/>
        <color theme="0" tint="-0.249977111117893"/>
        <rFont val="Microsoft JhengHei"/>
        <family val="2"/>
      </rPr>
      <t>送檢單位</t>
    </r>
    <phoneticPr fontId="1" type="noConversion"/>
  </si>
  <si>
    <t>對應&lt;&lt;送檢單位&gt;&gt;</t>
    <phoneticPr fontId="1" type="noConversion"/>
  </si>
  <si>
    <t>SampleQuantity_1</t>
    <phoneticPr fontId="1" type="noConversion"/>
  </si>
  <si>
    <t>SampleQuantity_2</t>
    <phoneticPr fontId="1" type="noConversion"/>
  </si>
  <si>
    <t>SampleQuantity_3</t>
    <phoneticPr fontId="1" type="noConversion"/>
  </si>
  <si>
    <t>SampleQuantity_4</t>
    <phoneticPr fontId="1" type="noConversion"/>
  </si>
  <si>
    <t>SampleQuantity_5</t>
    <phoneticPr fontId="1" type="noConversion"/>
  </si>
  <si>
    <t>SampleUnit_1</t>
    <phoneticPr fontId="1" type="noConversion"/>
  </si>
  <si>
    <t>SampleUnit_2</t>
    <phoneticPr fontId="1" type="noConversion"/>
  </si>
  <si>
    <t>SampleUnit_3</t>
    <phoneticPr fontId="1" type="noConversion"/>
  </si>
  <si>
    <t>SampleUnit_4</t>
    <phoneticPr fontId="1" type="noConversion"/>
  </si>
  <si>
    <t>SampleUnit_5</t>
    <phoneticPr fontId="1" type="noConversion"/>
  </si>
  <si>
    <t>項目編號</t>
  </si>
  <si>
    <t>檢測項目編號</t>
  </si>
  <si>
    <t>適用範圍</t>
  </si>
  <si>
    <t>一般,輔大醫院,彰化秀傳,彰濱秀傳,台南市立醫院</t>
  </si>
  <si>
    <t>一般,輔大醫院</t>
  </si>
  <si>
    <t>一般</t>
  </si>
  <si>
    <t>一般,屏基醫院,國軍803</t>
  </si>
  <si>
    <t>一般,恩主公醫院,輔大醫院,彰化秀傳,彰濱秀傳,台南市立醫院,國軍803,台大雲林分院,竹山秀傳,怡仁醫院</t>
  </si>
  <si>
    <t>一般,恩主公醫院,彰化秀傳,彰濱秀傳,台南市立醫院,國軍803,台大雲林分院,竹山秀傳,怡仁醫院</t>
  </si>
  <si>
    <t>一般,恩主公醫院,輔大醫院,彰化秀傳,彰濱秀傳,台南市立醫院,國軍803,竹山秀傳,怡仁醫院</t>
  </si>
  <si>
    <t>一般,恩主公醫院,屏基醫院,彰化秀傳,彰濱秀傳,台南市立醫院,國軍803,竹山秀傳,怡仁醫院</t>
  </si>
  <si>
    <t>一般,恩主公醫院,國軍803</t>
  </si>
  <si>
    <t>一般,國軍803</t>
  </si>
  <si>
    <t>台大雲林分院</t>
  </si>
  <si>
    <t>P118</t>
  </si>
  <si>
    <t>一般,國泰醫院</t>
  </si>
  <si>
    <t>一般,台北慈濟醫院</t>
  </si>
  <si>
    <t>一般,恩主公醫院,屏基醫院,彰化秀傳,彰濱秀傳,台南市立醫院,台北市立聯合醫院,竹山秀傳,怡仁醫院</t>
  </si>
  <si>
    <t>一般,竹山秀傳,中山醫院</t>
  </si>
  <si>
    <t>一般,中山醫院</t>
  </si>
  <si>
    <t>一般,台北慈濟醫院,中山醫院</t>
  </si>
  <si>
    <t>一般,竹山秀傳,怡仁醫院</t>
  </si>
  <si>
    <t>一般,屏基醫院</t>
  </si>
  <si>
    <t>一般,竹山秀傳,連江醫院,中山醫院</t>
  </si>
  <si>
    <t>一般,三軍總醫院,竹山秀傳</t>
  </si>
  <si>
    <t>澄清醫院,台北慈濟醫院</t>
  </si>
  <si>
    <t>一般,澄清醫院</t>
  </si>
  <si>
    <t>一般,三軍總醫院,台北慈濟醫院</t>
  </si>
  <si>
    <t>一般,三軍總醫院,屏基醫院,國軍803</t>
  </si>
  <si>
    <t>一般,澄清醫院,三軍總醫院,屏基醫院,國軍803,台南新樓醫院,麻豆新樓醫院,台北慈濟醫院</t>
  </si>
  <si>
    <t>一般,澄清醫院,三軍總醫院,台北慈濟醫院</t>
  </si>
  <si>
    <t>澄清醫院,三軍總醫院</t>
  </si>
  <si>
    <t>澄清醫院,三軍總醫院,台北慈濟醫院</t>
  </si>
  <si>
    <t>澄清醫院</t>
  </si>
  <si>
    <t>台北醫學大學附設醫院</t>
  </si>
  <si>
    <t>一般,台北醫學大學附設醫院</t>
  </si>
  <si>
    <t>一般,統誠診所</t>
  </si>
  <si>
    <t>一般,上明眼科</t>
  </si>
  <si>
    <t>min</t>
    <phoneticPr fontId="1" type="noConversion"/>
  </si>
  <si>
    <t>max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</si>
  <si>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計算用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</si>
  <si>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比對檢測項目來源的名稱</t>
    <phoneticPr fontId="1" type="noConversion"/>
  </si>
  <si>
    <t>國軍803</t>
  </si>
  <si>
    <t>三軍總醫院</t>
  </si>
  <si>
    <t>上明眼科</t>
  </si>
  <si>
    <t>竹山秀傳</t>
  </si>
  <si>
    <t>屏基醫院</t>
  </si>
  <si>
    <t>統誠診所</t>
  </si>
  <si>
    <t>彰化秀傳</t>
  </si>
  <si>
    <t>彰濱秀傳</t>
  </si>
  <si>
    <t>醫療院所</t>
    <phoneticPr fontId="1" type="noConversion"/>
  </si>
  <si>
    <t>比對醫療院所(送檢醫師版)</t>
    <phoneticPr fontId="1" type="noConversion"/>
  </si>
  <si>
    <t>&lt;&lt;計算用&gt;&gt;</t>
  </si>
  <si>
    <t>適用範圍一</t>
    <phoneticPr fontId="1" type="noConversion"/>
  </si>
  <si>
    <t>適用範圍二</t>
    <phoneticPr fontId="1" type="noConversion"/>
  </si>
  <si>
    <t>適用範圍三</t>
    <phoneticPr fontId="1" type="noConversion"/>
  </si>
  <si>
    <t>適用範圍四</t>
    <phoneticPr fontId="1" type="noConversion"/>
  </si>
  <si>
    <t>適用範圍五</t>
    <phoneticPr fontId="1" type="noConversion"/>
  </si>
  <si>
    <t>適用範圍六</t>
    <phoneticPr fontId="1" type="noConversion"/>
  </si>
  <si>
    <t>適用範圍七</t>
    <phoneticPr fontId="1" type="noConversion"/>
  </si>
  <si>
    <t>適用範圍八</t>
    <phoneticPr fontId="1" type="noConversion"/>
  </si>
  <si>
    <t>適用範圍九</t>
    <phoneticPr fontId="1" type="noConversion"/>
  </si>
  <si>
    <t>適用範圍十</t>
    <phoneticPr fontId="1" type="noConversion"/>
  </si>
  <si>
    <t>勿刪公式</t>
  </si>
  <si>
    <t>自動代出</t>
  </si>
  <si>
    <t>專案英文名稱</t>
    <phoneticPr fontId="1" type="noConversion"/>
  </si>
  <si>
    <t>採集日期時間</t>
  </si>
  <si>
    <t>收檢日期時間</t>
  </si>
  <si>
    <t>Submitdate</t>
  </si>
  <si>
    <t>送檢日期時間</t>
    <phoneticPr fontId="1" type="noConversion"/>
  </si>
  <si>
    <t>W103-01</t>
  </si>
  <si>
    <t>一般,輔大醫院,彰化秀傳,彰濱秀傳,台南市立醫院,竹山秀傳</t>
  </si>
  <si>
    <t>W103</t>
  </si>
  <si>
    <t>P9</t>
  </si>
  <si>
    <t>P999</t>
  </si>
  <si>
    <t>Amplicon客製化服務</t>
  </si>
  <si>
    <t>Customed Amplicon Service</t>
  </si>
  <si>
    <t>W9</t>
  </si>
  <si>
    <t>W999</t>
  </si>
  <si>
    <t>WES客製化服務</t>
  </si>
  <si>
    <t>Customed WES Service</t>
  </si>
  <si>
    <t>S9</t>
  </si>
  <si>
    <t>S998</t>
  </si>
  <si>
    <t>qPCR客製化服務</t>
  </si>
  <si>
    <t>Customed qPCR Service</t>
  </si>
  <si>
    <t>S999</t>
  </si>
  <si>
    <t>Sanger客製化服務</t>
  </si>
  <si>
    <t>Customed Sanger Service</t>
  </si>
  <si>
    <t/>
  </si>
  <si>
    <t>S209</t>
  </si>
  <si>
    <t>S209-01</t>
  </si>
  <si>
    <t>本案依合約約定，報告核發時間為收檢次日起算10個工作日。</t>
  </si>
  <si>
    <t>檢測方法</t>
  </si>
  <si>
    <t>NGS</t>
  </si>
  <si>
    <t>qPCR</t>
  </si>
  <si>
    <t>CTC</t>
  </si>
  <si>
    <t>Sanger定序</t>
  </si>
  <si>
    <t>KEY</t>
    <phoneticPr fontId="1" type="noConversion"/>
  </si>
  <si>
    <t>一般</t>
    <phoneticPr fontId="1" type="noConversion"/>
  </si>
  <si>
    <t>ROW</t>
    <phoneticPr fontId="1" type="noConversion"/>
  </si>
  <si>
    <t>採</t>
    <phoneticPr fontId="1" type="noConversion"/>
  </si>
  <si>
    <t>收</t>
    <phoneticPr fontId="1" type="noConversion"/>
  </si>
  <si>
    <t>檢測方法</t>
    <phoneticPr fontId="1" type="noConversion"/>
  </si>
  <si>
    <t>欄1</t>
  </si>
  <si>
    <t>M202</t>
    <phoneticPr fontId="1" type="noConversion"/>
  </si>
  <si>
    <t>ITNO</t>
  </si>
  <si>
    <t>TNO</t>
  </si>
  <si>
    <t>HOSP</t>
  </si>
  <si>
    <t>TAT(Workday)</t>
  </si>
  <si>
    <t>TAT(Calendar)</t>
  </si>
  <si>
    <t>Report Note</t>
  </si>
  <si>
    <t>欄2</t>
  </si>
  <si>
    <t>欄3</t>
  </si>
  <si>
    <t>欄4</t>
  </si>
  <si>
    <t>欄5</t>
  </si>
  <si>
    <t>欄6</t>
  </si>
  <si>
    <t>欄7</t>
  </si>
  <si>
    <t>欄8</t>
  </si>
  <si>
    <t>欄9</t>
  </si>
  <si>
    <t>欄10</t>
  </si>
  <si>
    <t>欄11</t>
  </si>
  <si>
    <t>姓名</t>
    <phoneticPr fontId="1" type="noConversion"/>
  </si>
  <si>
    <r>
      <t xml:space="preserve">&lt;JB_Lab_ISO </t>
    </r>
    <r>
      <rPr>
        <sz val="12"/>
        <color theme="0" tint="-0.249977111117893"/>
        <rFont val="Microsoft JhengHei"/>
        <family val="2"/>
      </rPr>
      <t>才需要填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</si>
  <si>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t>Customed Amplicon Service</t>
    <phoneticPr fontId="1" type="noConversion"/>
  </si>
  <si>
    <t>Customed WES Service</t>
    <phoneticPr fontId="1" type="noConversion"/>
  </si>
  <si>
    <t>Customed qPCR Service</t>
    <phoneticPr fontId="1" type="noConversion"/>
  </si>
  <si>
    <t>Customed Sanger Service</t>
    <phoneticPr fontId="1" type="noConversion"/>
  </si>
  <si>
    <t>TGFBI (Hotspots) Genetic Testing</t>
    <phoneticPr fontId="1" type="noConversion"/>
  </si>
  <si>
    <t>proband_name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</si>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</sst>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4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enorite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0"/>
      <color rgb="FFFF0000"/>
      <name val="Times New Roman"/>
      <family val="1"/>
    </font>
    <font>
      <sz val="12"/>
      <color theme="1"/>
      <name val="Malgun Gothic Semilight"/>
      <family val="3"/>
      <charset val="136"/>
    </font>
    <font>
      <sz val="12"/>
      <name val="Malgun Gothic Semilight"/>
      <family val="2"/>
      <charset val="136"/>
    </font>
    <font>
      <sz val="10"/>
      <color rgb="FFC00000"/>
      <name val="YouYuan"/>
      <family val="3"/>
      <charset val="134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0" tint="-0.249977111117893"/>
      <name val="Microsoft JhengHei"/>
      <family val="3"/>
    </font>
    <font>
      <sz val="12"/>
      <color theme="1"/>
      <name val="Microsoft JhengHei"/>
      <family val="3"/>
      <charset val="136"/>
    </font>
    <font>
      <sz val="12"/>
      <color theme="1"/>
      <name val="Microsoft JhengHei"/>
      <family val="3"/>
      <charset val="128"/>
    </font>
    <font>
      <sz val="12"/>
      <color theme="0" tint="-0.249977111117893"/>
      <name val="Malgun Gothic Semilight"/>
      <family val="3"/>
      <charset val="128"/>
    </font>
    <font>
      <sz val="12"/>
      <color theme="0" tint="-0.499984740745262"/>
      <name val="Malgun Gothic Semilight"/>
      <family val="2"/>
      <charset val="136"/>
    </font>
    <font>
      <sz val="12"/>
      <color theme="0" tint="-0.499984740745262"/>
      <name val="Microsoft JhengHei"/>
      <family val="3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49" fontId="5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7" borderId="3" xfId="0" applyFont="1" applyFill="1" applyBorder="1">
      <alignment vertical="center"/>
    </xf>
    <xf numFmtId="0" fontId="15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5" fillId="7" borderId="9" xfId="0" applyFont="1" applyFill="1" applyBorder="1">
      <alignment vertical="center"/>
    </xf>
    <xf numFmtId="0" fontId="17" fillId="0" borderId="9" xfId="1" applyBorder="1">
      <alignment vertical="center"/>
    </xf>
    <xf numFmtId="0" fontId="5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49" fontId="5" fillId="0" borderId="9" xfId="0" applyNumberFormat="1" applyFont="1" applyBorder="1">
      <alignment vertical="center"/>
    </xf>
    <xf numFmtId="0" fontId="18" fillId="0" borderId="1" xfId="0" applyFont="1" applyBorder="1" applyAlignment="1">
      <alignment wrapText="1"/>
    </xf>
    <xf numFmtId="0" fontId="5" fillId="9" borderId="3" xfId="0" applyFont="1" applyFill="1" applyBorder="1">
      <alignment vertical="center"/>
    </xf>
    <xf numFmtId="0" fontId="19" fillId="3" borderId="0" xfId="0" applyFont="1" applyFill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4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29" fillId="5" borderId="0" xfId="0" applyFont="1" applyFill="1">
      <alignment vertical="center"/>
    </xf>
    <xf numFmtId="0" fontId="31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32" fillId="0" borderId="0" xfId="0" applyFont="1" applyAlignment="1">
      <alignment horizontal="center" vertical="center"/>
    </xf>
    <xf numFmtId="0" fontId="22" fillId="4" borderId="0" xfId="0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7" fillId="11" borderId="0" xfId="0" applyFont="1" applyFill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4" fillId="2" borderId="0" xfId="0" applyNumberFormat="1" applyFont="1" applyFill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37" fillId="0" borderId="3" xfId="0" applyFont="1" applyBorder="1" applyAlignment="1">
      <alignment vertical="center" wrapText="1"/>
    </xf>
    <xf numFmtId="0" fontId="37" fillId="2" borderId="3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40" fillId="12" borderId="0" xfId="0" applyFont="1" applyFill="1">
      <alignment vertical="center"/>
    </xf>
    <xf numFmtId="0" fontId="29" fillId="12" borderId="0" xfId="0" applyFont="1" applyFill="1">
      <alignment vertical="center"/>
    </xf>
    <xf numFmtId="0" fontId="23" fillId="12" borderId="0" xfId="0" applyFont="1" applyFill="1">
      <alignment vertical="center"/>
    </xf>
    <xf numFmtId="0" fontId="22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41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2" fillId="10" borderId="0" xfId="0" applyFont="1" applyFill="1">
      <alignment vertical="center"/>
    </xf>
    <xf numFmtId="0" fontId="43" fillId="10" borderId="0" xfId="0" applyFont="1" applyFill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22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36"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新細明體"/>
        <family val="1"/>
        <charset val="136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B0EE489E-0549-498A-A9A0-DC19C4FD2F19}" autoFormatId="16" applyNumberFormats="0" applyBorderFormats="0" applyFontFormats="0" applyPatternFormats="0" applyAlignmentFormats="0" applyWidthHeightFormats="0">
  <queryTableRefresh nextId="7">
    <queryTableFields count="6">
      <queryTableField id="1" name="項目編號" tableColumnId="1"/>
      <queryTableField id="2" name="檢測項目編號" tableColumnId="2"/>
      <queryTableField id="3" name="檢測編號" tableColumnId="3"/>
      <queryTableField id="4" name="中文名稱" tableColumnId="4"/>
      <queryTableField id="5" name="英文名稱" tableColumnId="5"/>
      <queryTableField id="6" name="適用範圍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3" xr16:uid="{754110B1-C489-4AD1-84BA-5495392332A8}" autoFormatId="16" applyNumberFormats="0" applyBorderFormats="0" applyFontFormats="0" applyPatternFormats="0" applyAlignmentFormats="0" applyWidthHeightFormats="0">
  <queryTableRefresh nextId="26" unboundColumnsRight="13">
    <queryTableFields count="19">
      <queryTableField id="9" name="ITNO" tableColumnId="10"/>
      <queryTableField id="10" name="TNO" tableColumnId="11"/>
      <queryTableField id="11" name="HOSP" tableColumnId="12"/>
      <queryTableField id="12" name="TAT(Workday)" tableColumnId="13"/>
      <queryTableField id="13" name="TAT(Calendar)" tableColumnId="14"/>
      <queryTableField id="14" name="Report Note" tableColumnId="15"/>
      <queryTableField id="25" dataBound="0" tableColumnId="16"/>
      <queryTableField id="24" dataBound="0" tableColumnId="17"/>
      <queryTableField id="23" dataBound="0" tableColumnId="18"/>
      <queryTableField id="22" dataBound="0" tableColumnId="19"/>
      <queryTableField id="21" dataBound="0" tableColumnId="20"/>
      <queryTableField id="20" dataBound="0" tableColumnId="21"/>
      <queryTableField id="19" dataBound="0" tableColumnId="22"/>
      <queryTableField id="18" dataBound="0" tableColumnId="23"/>
      <queryTableField id="17" dataBound="0" tableColumnId="24"/>
      <queryTableField id="16" dataBound="0" tableColumnId="25"/>
      <queryTableField id="15" dataBound="0" tableColumnId="2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51AA61CF-B11E-4F04-8BAB-820854C61C31}" autoFormatId="16" applyNumberFormats="0" applyBorderFormats="0" applyFontFormats="0" applyPatternFormats="0" applyAlignmentFormats="0" applyWidthHeightFormats="0">
  <queryTableRefresh nextId="9">
    <queryTableFields count="7">
      <queryTableField id="1" name="項目編號" tableColumnId="1"/>
      <queryTableField id="2" name="檢測項目編號" tableColumnId="2"/>
      <queryTableField id="3" name="檢測編號" tableColumnId="3"/>
      <queryTableField id="4" name="中文名稱" tableColumnId="4"/>
      <queryTableField id="5" name="英文名稱" tableColumnId="5"/>
      <queryTableField id="6" name="適用範圍" tableColumnId="6"/>
      <queryTableField id="8" name="檢測方法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4" xr16:uid="{0D728605-4462-4F2E-9FEA-323586F383B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檢測編號" tableColumnId="1"/>
      <queryTableField id="2" name="中文名稱" tableColumnId="2"/>
      <queryTableField id="3" name="英文名稱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B3024A-2E26-4DEC-B7F2-1987D734B4DC}" name="DATA" displayName="DATA" ref="A1:F1000" tableType="queryTable" totalsRowShown="0">
  <autoFilter ref="A1:F1000" xr:uid="{8BB3024A-2E26-4DEC-B7F2-1987D734B4DC}"/>
  <tableColumns count="6">
    <tableColumn id="1" xr3:uid="{7F3AF7DF-73E5-4E24-AC9D-6EE462D5B4AE}" uniqueName="1" name="項目編號" queryTableFieldId="1" dataDxfId="35"/>
    <tableColumn id="2" xr3:uid="{1B6748B3-D366-4D16-84A5-605DFBFC9A32}" uniqueName="2" name="檢測項目編號" queryTableFieldId="2" dataDxfId="34"/>
    <tableColumn id="3" xr3:uid="{0799150A-5F77-4F69-A343-C7B5EC3DCE70}" uniqueName="3" name="檢測編號" queryTableFieldId="3" dataDxfId="33"/>
    <tableColumn id="4" xr3:uid="{FEF84D5E-A4D9-4B2B-9362-426CD6CC0671}" uniqueName="4" name="中文名稱" queryTableFieldId="4" dataDxfId="32"/>
    <tableColumn id="5" xr3:uid="{DCD3DFE7-4EAA-4105-A434-F07660622B07}" uniqueName="5" name="英文名稱" queryTableFieldId="5" dataDxfId="31"/>
    <tableColumn id="6" xr3:uid="{6D2D0AC4-1A13-477F-B8DB-1953154DB6E2}" uniqueName="6" name="適用範圍" queryTableFieldId="6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1F7BD5-FC02-4202-8834-7BFDFE0F345C}" name="TAT" displayName="TAT" ref="A1:S263" tableType="queryTable" totalsRowShown="0">
  <autoFilter ref="A1:S263" xr:uid="{BD1F7BD5-FC02-4202-8834-7BFDFE0F345C}"/>
  <tableColumns count="19">
    <tableColumn id="10" xr3:uid="{4F829A9C-4EE5-4E52-8192-396E1DC94936}" uniqueName="10" name="ITNO" queryTableFieldId="9" dataDxfId="29"/>
    <tableColumn id="11" xr3:uid="{BBFF0328-11EF-48AD-84A9-FF628237C1C1}" uniqueName="11" name="TNO" queryTableFieldId="10" dataDxfId="28"/>
    <tableColumn id="12" xr3:uid="{F4F2AE0D-8DA9-416C-B9F7-D7A34F05AB37}" uniqueName="12" name="HOSP" queryTableFieldId="11" dataDxfId="27"/>
    <tableColumn id="13" xr3:uid="{E496EE62-33F4-430A-AC49-66F2ED7480BE}" uniqueName="13" name="TAT(Workday)" queryTableFieldId="12"/>
    <tableColumn id="14" xr3:uid="{E22B06A5-9B9E-4BE2-BDA5-EA49D045B927}" uniqueName="14" name="TAT(Calendar)" queryTableFieldId="13"/>
    <tableColumn id="15" xr3:uid="{98AE6766-B64C-42E3-BA94-ABADF0762266}" uniqueName="15" name="Report Note" queryTableFieldId="14" dataDxfId="26"/>
    <tableColumn id="16" xr3:uid="{1821C54E-4693-4C6D-80FC-3E3E232731C1}" uniqueName="16" name="欄1" queryTableFieldId="25" dataDxfId="25"/>
    <tableColumn id="17" xr3:uid="{DE4322FD-ECC9-40CE-96E6-F15C1CC47BC7}" uniqueName="17" name="欄2" queryTableFieldId="24" dataDxfId="24"/>
    <tableColumn id="18" xr3:uid="{E5E16557-0673-447E-8EDE-1483F98CC02E}" uniqueName="18" name="欄3" queryTableFieldId="23" dataDxfId="23"/>
    <tableColumn id="19" xr3:uid="{7BD0D161-1A83-4032-9D9F-E83DC0C2ED4B}" uniqueName="19" name="欄4" queryTableFieldId="22" dataDxfId="22"/>
    <tableColumn id="20" xr3:uid="{12A09DEC-CF18-4C9E-9A4E-741E4B749621}" uniqueName="20" name="欄5" queryTableFieldId="21" dataDxfId="21"/>
    <tableColumn id="21" xr3:uid="{8E3A484E-D249-4C73-BD1D-210AE713B2F5}" uniqueName="21" name="欄6" queryTableFieldId="20" dataDxfId="20"/>
    <tableColumn id="22" xr3:uid="{FE959220-F76F-4ADE-9578-8A9EAD4A2E86}" uniqueName="22" name="欄7" queryTableFieldId="19" dataDxfId="19"/>
    <tableColumn id="23" xr3:uid="{138D3A1C-F52C-4B9E-A35E-56884BDC1673}" uniqueName="23" name="欄8" queryTableFieldId="18" dataDxfId="18"/>
    <tableColumn id="24" xr3:uid="{7A2C07F7-BB87-43EE-8902-46517531F2E8}" uniqueName="24" name="欄9" queryTableFieldId="17" dataDxfId="17"/>
    <tableColumn id="25" xr3:uid="{0EF7E96A-D60C-4872-9411-A3C7BE7A842E}" uniqueName="25" name="欄10" queryTableFieldId="16" dataDxfId="16"/>
    <tableColumn id="26" xr3:uid="{00B49B87-66F7-4752-AA56-19A14B998FF0}" uniqueName="26" name="欄11" queryTableFieldId="15" dataDxfId="15"/>
    <tableColumn id="7" xr3:uid="{7801DA33-BDED-478A-902F-B610EF02D592}" uniqueName="7" name="KEY" queryTableFieldId="7" dataDxfId="14">
      <calculatedColumnFormula>IF(TAT[[#This Row],[ITNO]]="","",TAT[[#This Row],[ITNO]]&amp;TAT[[#This Row],[HOSP]])</calculatedColumnFormula>
    </tableColumn>
    <tableColumn id="8" xr3:uid="{BB9D858D-706B-4BC0-8AC8-BA193999160B}" uniqueName="8" name="ROW" queryTableFieldId="8" dataDxfId="13">
      <calculatedColumnFormula>IF(TAT[[#This Row],[ITNO]]="","",ROW(TAT[[#This Row],[ITNO]]))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AA700-B26A-42F4-8DC3-580D84BFF9D6}" name="Table_0" displayName="Table_0" ref="A1:G1000" tableType="queryTable" totalsRowShown="0">
  <autoFilter ref="A1:G1000" xr:uid="{C984E590-63DB-46B3-B325-AE72A050249D}"/>
  <tableColumns count="7">
    <tableColumn id="1" xr3:uid="{ED8DCA38-5C55-4D1E-9AF1-C094AC30ADF1}" uniqueName="1" name="項目編號" queryTableFieldId="1" dataDxfId="12"/>
    <tableColumn id="2" xr3:uid="{5E0701F1-FB78-49A8-A42B-E4C076F5F81C}" uniqueName="2" name="檢測項目編號" queryTableFieldId="2" dataDxfId="11"/>
    <tableColumn id="3" xr3:uid="{FF5CFFB4-065D-4561-92ED-D084EEB68AC3}" uniqueName="3" name="檢測編號" queryTableFieldId="3" dataDxfId="10"/>
    <tableColumn id="4" xr3:uid="{040CF130-A763-4EDB-939D-14B5DD024E61}" uniqueName="4" name="中文名稱" queryTableFieldId="4" dataDxfId="9"/>
    <tableColumn id="5" xr3:uid="{8F8CB1B8-B4A7-415C-8B40-D16F591B4B35}" uniqueName="5" name="英文名稱" queryTableFieldId="5" dataDxfId="8"/>
    <tableColumn id="6" xr3:uid="{6E8F33B3-5B2C-4B01-B398-2A929018B957}" uniqueName="6" name="適用範圍" queryTableFieldId="6" dataDxfId="7"/>
    <tableColumn id="7" xr3:uid="{B613DEB5-1FA4-44F4-8DDF-75FF92FA2D85}" uniqueName="7" name="檢測方法" queryTableFieldId="8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411A-B895-4FBB-A069-4CCBBC656C69}" name="資料表_1" displayName="資料表_1" ref="C1:F159" tableType="queryTable" totalsRowShown="0" headerRowDxfId="5" dataDxfId="4">
  <autoFilter ref="C1:F159" xr:uid="{25F63A63-1B2B-4FB7-BF9A-226B9B159D55}"/>
  <tableColumns count="4">
    <tableColumn id="1" xr3:uid="{F8F8AD99-5B0A-4414-B33D-77EA0F35A611}" uniqueName="1" name="檢測編號" queryTableFieldId="1" dataDxfId="3"/>
    <tableColumn id="2" xr3:uid="{155B3241-B16E-4E0A-97D0-95C4A4DB5D0F}" uniqueName="2" name="中文名稱" queryTableFieldId="2" dataDxfId="2"/>
    <tableColumn id="3" xr3:uid="{4129558E-E4A6-491C-BE8E-2F76E4CD7774}" uniqueName="3" name="英文名稱" queryTableFieldId="3" dataDxfId="1"/>
    <tableColumn id="4" xr3:uid="{C0AA9304-979C-4693-A80B-9683B0565E5B}" uniqueName="4" name="送檢單位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sheetPr>
    <tabColor rgb="FFFFFF00"/>
  </sheetPr>
  <dimension ref="A1:AQ6"/>
  <sheetViews>
    <sheetView tabSelected="1" topLeftCell="A2" zoomScale="85" zoomScaleNormal="85" workbookViewId="0">
      <selection activeCell="A2" sqref="A2"/>
    </sheetView>
  </sheetViews>
  <sheetFormatPr defaultColWidth="11" defaultRowHeight="15.75" customHeight="1"/>
  <cols>
    <col min="1" max="1" width="13.453125" style="34" bestFit="1" customWidth="1"/>
    <col min="2" max="2" width="17.90625" style="13" customWidth="1"/>
    <col min="3" max="3" width="19" style="13" customWidth="1"/>
    <col min="4" max="4" width="23.26953125" style="13" customWidth="1"/>
    <col min="5" max="6" width="26.90625" style="13" customWidth="1"/>
    <col min="7" max="7" width="19.6328125" style="13" customWidth="1"/>
    <col min="8" max="8" width="16.08984375" style="13" customWidth="1"/>
    <col min="9" max="10" width="14.81640625" style="13" hidden="1" customWidth="1"/>
    <col min="11" max="11" width="19.6328125" style="13" bestFit="1" customWidth="1"/>
    <col min="12" max="12" width="19.6328125" style="13" customWidth="1"/>
    <col min="13" max="13" width="16.90625" style="13" bestFit="1" customWidth="1"/>
    <col min="14" max="14" width="35.90625" style="14" bestFit="1" customWidth="1"/>
    <col min="15" max="15" width="35.90625" style="14" customWidth="1"/>
    <col min="16" max="16" width="35.90625" style="14" bestFit="1" customWidth="1"/>
    <col min="17" max="17" width="16.7265625" style="13" bestFit="1" customWidth="1"/>
    <col min="18" max="18" width="21.1796875" style="13" bestFit="1" customWidth="1"/>
    <col min="19" max="19" width="21.36328125" style="13" bestFit="1" customWidth="1"/>
    <col min="20" max="31" width="2" style="13" customWidth="1"/>
    <col min="32" max="33" width="17.08984375" style="13" customWidth="1"/>
    <col min="34" max="34" width="20.90625" style="13" bestFit="1" customWidth="1"/>
    <col min="35" max="35" width="39.54296875" style="13" customWidth="1"/>
    <col min="36" max="36" width="17.81640625" style="13" customWidth="1"/>
    <col min="37" max="37" width="33.453125" style="13" customWidth="1"/>
    <col min="38" max="38" width="21.36328125" style="13" bestFit="1" customWidth="1"/>
    <col min="39" max="39" width="23" style="13" bestFit="1" customWidth="1"/>
    <col min="40" max="40" width="27" style="13" bestFit="1" customWidth="1"/>
    <col min="41" max="41" width="55.08984375" style="14" customWidth="1"/>
    <col min="42" max="42" width="18.6328125" style="14" hidden="1" customWidth="1"/>
    <col min="43" max="43" width="19.6328125" style="13" bestFit="1" customWidth="1"/>
    <col min="44" max="16384" width="11" style="13"/>
  </cols>
  <sheetData>
    <row r="1" spans="1:43" ht="15.5" hidden="1">
      <c r="B1" s="13" t="s">
        <v>0</v>
      </c>
      <c r="C1" s="13" t="s">
        <v>1</v>
      </c>
      <c r="D1" s="13" t="s">
        <v>2</v>
      </c>
      <c r="E1" s="13" t="s">
        <v>3</v>
      </c>
      <c r="F1" s="13" t="s">
        <v>1238</v>
      </c>
      <c r="G1" s="13" t="s">
        <v>5</v>
      </c>
      <c r="H1" s="13" t="s">
        <v>6</v>
      </c>
      <c r="K1" s="85"/>
      <c r="L1" s="13" t="s">
        <v>4</v>
      </c>
      <c r="M1" s="13" t="s">
        <v>7</v>
      </c>
      <c r="N1" s="14" t="s">
        <v>8</v>
      </c>
      <c r="O1" s="13" t="s">
        <v>1178</v>
      </c>
      <c r="P1" s="14" t="s">
        <v>9</v>
      </c>
      <c r="Q1" s="13" t="s">
        <v>1087</v>
      </c>
      <c r="R1" s="13" t="s">
        <v>1100</v>
      </c>
      <c r="S1" s="13" t="s">
        <v>1105</v>
      </c>
      <c r="T1" s="13" t="s">
        <v>1088</v>
      </c>
      <c r="U1" s="13" t="s">
        <v>1101</v>
      </c>
      <c r="V1" s="13" t="s">
        <v>1106</v>
      </c>
      <c r="W1" s="13" t="s">
        <v>1089</v>
      </c>
      <c r="X1" s="13" t="s">
        <v>1102</v>
      </c>
      <c r="Y1" s="13" t="s">
        <v>1107</v>
      </c>
      <c r="Z1" s="13" t="s">
        <v>1096</v>
      </c>
      <c r="AA1" s="13" t="s">
        <v>1103</v>
      </c>
      <c r="AB1" s="13" t="s">
        <v>1108</v>
      </c>
      <c r="AC1" s="13" t="s">
        <v>1097</v>
      </c>
      <c r="AD1" s="13" t="s">
        <v>1104</v>
      </c>
      <c r="AE1" s="13" t="s">
        <v>1109</v>
      </c>
      <c r="AF1" s="13" t="s">
        <v>10</v>
      </c>
      <c r="AG1" s="13" t="s">
        <v>11</v>
      </c>
      <c r="AH1" s="13" t="s">
        <v>12</v>
      </c>
      <c r="AI1" s="13" t="s">
        <v>13</v>
      </c>
      <c r="AJ1" s="13" t="s">
        <v>1239</v>
      </c>
      <c r="AK1" s="13" t="s">
        <v>14</v>
      </c>
      <c r="AL1" s="13" t="s">
        <v>15</v>
      </c>
      <c r="AM1" s="13" t="s">
        <v>16</v>
      </c>
      <c r="AN1" s="13" t="s">
        <v>17</v>
      </c>
      <c r="AO1" s="14" t="s">
        <v>18</v>
      </c>
      <c r="AQ1" s="13" t="s">
        <v>19</v>
      </c>
    </row>
    <row r="2" spans="1:43" ht="17.5">
      <c r="A2" s="34" t="s">
        <v>20</v>
      </c>
      <c r="B2" s="56" t="s">
        <v>1073</v>
      </c>
      <c r="C2" s="17" t="s">
        <v>21</v>
      </c>
      <c r="D2" s="47" t="s">
        <v>22</v>
      </c>
      <c r="E2" s="17" t="s">
        <v>23</v>
      </c>
      <c r="F2" s="57" t="s">
        <v>1231</v>
      </c>
      <c r="G2" s="18" t="s">
        <v>26</v>
      </c>
      <c r="H2" s="18" t="s">
        <v>27</v>
      </c>
      <c r="I2" s="89" t="s">
        <v>1173</v>
      </c>
      <c r="J2" s="90" t="s">
        <v>1175</v>
      </c>
      <c r="K2" s="18" t="s">
        <v>24</v>
      </c>
      <c r="L2" s="55" t="s">
        <v>25</v>
      </c>
      <c r="M2" s="55" t="s">
        <v>28</v>
      </c>
      <c r="N2" s="57" t="s">
        <v>1176</v>
      </c>
      <c r="O2" s="17" t="s">
        <v>1179</v>
      </c>
      <c r="P2" s="57" t="s">
        <v>1177</v>
      </c>
      <c r="Q2" s="80" t="s">
        <v>1078</v>
      </c>
      <c r="R2" s="81" t="s">
        <v>1079</v>
      </c>
      <c r="S2" s="82" t="s">
        <v>1080</v>
      </c>
      <c r="T2" s="80" t="s">
        <v>1081</v>
      </c>
      <c r="U2" s="81" t="s">
        <v>1082</v>
      </c>
      <c r="V2" s="82" t="s">
        <v>1083</v>
      </c>
      <c r="W2" s="80" t="s">
        <v>1084</v>
      </c>
      <c r="X2" s="81" t="s">
        <v>1085</v>
      </c>
      <c r="Y2" s="82" t="s">
        <v>1086</v>
      </c>
      <c r="Z2" s="80" t="s">
        <v>1090</v>
      </c>
      <c r="AA2" s="81" t="s">
        <v>1091</v>
      </c>
      <c r="AB2" s="82" t="s">
        <v>1092</v>
      </c>
      <c r="AC2" s="80" t="s">
        <v>1093</v>
      </c>
      <c r="AD2" s="81" t="s">
        <v>1094</v>
      </c>
      <c r="AE2" s="82" t="s">
        <v>1095</v>
      </c>
      <c r="AF2" s="18" t="s">
        <v>29</v>
      </c>
      <c r="AG2" s="18" t="s">
        <v>30</v>
      </c>
      <c r="AH2" s="18" t="s">
        <v>31</v>
      </c>
      <c r="AI2" s="59" t="s">
        <v>32</v>
      </c>
      <c r="AJ2" s="59" t="s">
        <v>1212</v>
      </c>
      <c r="AK2" s="19" t="s">
        <v>33</v>
      </c>
      <c r="AL2" s="19" t="s">
        <v>34</v>
      </c>
      <c r="AM2" s="19" t="s">
        <v>35</v>
      </c>
      <c r="AN2" s="19" t="s">
        <v>36</v>
      </c>
      <c r="AO2" s="19" t="s">
        <v>37</v>
      </c>
      <c r="AP2" s="54"/>
      <c r="AQ2" s="19" t="s">
        <v>38</v>
      </c>
    </row>
    <row r="3" spans="1:43" ht="17.5">
      <c r="A3" s="35" t="s">
        <v>39</v>
      </c>
      <c r="B3" s="26"/>
      <c r="C3" s="26"/>
      <c r="D3" s="26"/>
      <c r="E3" s="26"/>
      <c r="F3" s="26"/>
      <c r="G3" s="26"/>
      <c r="H3" s="26"/>
      <c r="I3" s="20" t="str">
        <f>CONCATENATE("編號",$H3)</f>
        <v>編號</v>
      </c>
      <c r="J3" s="20" t="str" cm="1">
        <f t="array" ref="J3">IFERROR(INDEX('Table 0'!$E$2:$E$157,MATCH(1,($H3='Table 0'!$B$2:$B$157)*(($K3='Table 0'!$H$2:$H$157)+($K3='Table 0'!$I$2:$I$157)+($K3='Table 0'!$J$2:$J$157)+($K3='Table 0'!$K$2:$K$157)+($K3='Table 0'!$L$2:$L$157)+($K3='Table 0'!$M$2:$M$157)+($K3='Table 0'!$N$2:$N$157)+($K3='Table 0'!$O$2:$O$157)+($K3='Table 0'!$P$2:$P$157)+($K3='Table 0'!$Q$2:$Q$157)&gt;0),0)),"")</f>
        <v/>
      </c>
      <c r="M3" s="26"/>
      <c r="N3" s="25"/>
      <c r="O3" s="25"/>
      <c r="P3" s="25">
        <v>15</v>
      </c>
      <c r="Q3" s="79"/>
      <c r="S3" s="13" t="str">
        <f>IFERROR(VLOOKUP(Q:Q,下拉式清單!$M:$O,3,0),"")</f>
        <v/>
      </c>
      <c r="T3" s="79"/>
      <c r="V3" s="13" t="str">
        <f>IFERROR(VLOOKUP(T:T,下拉式清單!$M:$O,3,0),"")</f>
        <v/>
      </c>
      <c r="W3" s="79"/>
      <c r="Y3" s="13" t="str">
        <f>IFERROR(VLOOKUP(W:W,下拉式清單!$M:$O,3,0),"")</f>
        <v/>
      </c>
      <c r="Z3" s="79"/>
      <c r="AB3" s="13" t="str">
        <f>IFERROR(VLOOKUP(Z:Z,下拉式清單!$M:$O,3,0),"")</f>
        <v/>
      </c>
      <c r="AC3" s="79"/>
      <c r="AE3" s="13" t="str">
        <f>IFERROR(VLOOKUP(AC:AC,下拉式清單!$M:$O,3,0),"")</f>
        <v/>
      </c>
      <c r="AF3" s="26"/>
      <c r="AG3" s="26"/>
      <c r="AH3" s="26"/>
      <c r="AI3" s="26" t="str">
        <f>CONCATENATE($H:$H," ",$J:$J)</f>
        <v xml:space="preserve"> </v>
      </c>
      <c r="AJ3" s="96" t="str">
        <f>IFERROR(VLOOKUP($H:$H,'Table 0'!$B:$G,6,TRUE),"")</f>
        <v/>
      </c>
      <c r="AK3" s="26" t="str">
        <f>IFERROR(VLOOKUP($K:$K,顧客資料維護!$A:$B,2,0),"")</f>
        <v/>
      </c>
      <c r="AL3" s="26" t="str">
        <f>IFERROR(VLOOKUP($K:$K,顧客資料維護!$A:$C,3,0),"")</f>
        <v/>
      </c>
      <c r="AM3" s="26" t="str">
        <f>IFERROR(VLOOKUP($K:$K,顧客資料維護!$A:$D,4,0),"")</f>
        <v/>
      </c>
      <c r="AN3" s="26" t="str">
        <f>IFERROR(VLOOKUP($K:$K,顧客資料維護!$A:$E,5,0),"")</f>
        <v/>
      </c>
      <c r="AO3" s="14" t="str">
        <f>IFERROR(IF(_xlfn.XLOOKUP($H3&amp;$K3,TAT!$R:$R,TAT!$D:$D)="",IF(_xlfn.XLOOKUP($H3&amp;$K3,TAT!$R:$R,TAT!$E:$E)="","",$P3+_xlfn.XLOOKUP($H3&amp;$K3,TAT!$R:$R,TAT!$E:$E)),WORKDAY($P3,_xlfn.XLOOKUP($H3&amp;$K3,TAT!$R:$R,TAT!$D:$D),TAT日期原則!$J$2:$J$6)),"")</f>
        <v/>
      </c>
      <c r="AP3" s="20" t="str">
        <f>_xlfn.IFNA(VLOOKUP(K:K,比對名稱用!$C:$D,2,0),"")</f>
        <v/>
      </c>
      <c r="AQ3" s="13" t="str">
        <f>IFERROR(VLOOKUP(AP:AP,來源!H:I,2,0),"")</f>
        <v/>
      </c>
    </row>
    <row r="4" spans="1:43" ht="17.5">
      <c r="A4" s="34" t="s">
        <v>40</v>
      </c>
      <c r="B4" s="17" t="s">
        <v>41</v>
      </c>
      <c r="C4" s="17" t="s">
        <v>41</v>
      </c>
      <c r="D4" s="17" t="s">
        <v>41</v>
      </c>
      <c r="E4" s="17" t="s">
        <v>41</v>
      </c>
      <c r="F4" s="17" t="s">
        <v>41</v>
      </c>
      <c r="G4" s="18" t="s">
        <v>42</v>
      </c>
      <c r="H4" s="18" t="s">
        <v>42</v>
      </c>
      <c r="I4" s="89" t="s">
        <v>1174</v>
      </c>
      <c r="J4" s="89" t="s">
        <v>1174</v>
      </c>
      <c r="K4" s="18" t="s">
        <v>42</v>
      </c>
      <c r="L4" s="18" t="s">
        <v>42</v>
      </c>
      <c r="M4" s="18" t="s">
        <v>42</v>
      </c>
      <c r="N4" s="17" t="s">
        <v>41</v>
      </c>
      <c r="O4" s="17" t="s">
        <v>41</v>
      </c>
      <c r="P4" s="17" t="s">
        <v>41</v>
      </c>
      <c r="Q4" s="83" t="s">
        <v>42</v>
      </c>
      <c r="R4" s="84" t="s">
        <v>43</v>
      </c>
      <c r="S4" s="84" t="s">
        <v>44</v>
      </c>
      <c r="T4" s="83" t="s">
        <v>42</v>
      </c>
      <c r="U4" s="84" t="s">
        <v>43</v>
      </c>
      <c r="V4" s="84" t="s">
        <v>44</v>
      </c>
      <c r="W4" s="83" t="s">
        <v>42</v>
      </c>
      <c r="X4" s="84" t="s">
        <v>43</v>
      </c>
      <c r="Y4" s="84" t="s">
        <v>44</v>
      </c>
      <c r="Z4" s="83" t="s">
        <v>42</v>
      </c>
      <c r="AA4" s="84" t="s">
        <v>43</v>
      </c>
      <c r="AB4" s="84" t="s">
        <v>44</v>
      </c>
      <c r="AC4" s="83" t="s">
        <v>42</v>
      </c>
      <c r="AD4" s="84" t="s">
        <v>43</v>
      </c>
      <c r="AE4" s="84" t="s">
        <v>44</v>
      </c>
      <c r="AF4" s="18" t="s">
        <v>42</v>
      </c>
      <c r="AG4" s="18" t="s">
        <v>42</v>
      </c>
      <c r="AH4" s="18" t="s">
        <v>42</v>
      </c>
      <c r="AI4" s="19" t="s">
        <v>44</v>
      </c>
      <c r="AJ4" s="19" t="s">
        <v>44</v>
      </c>
      <c r="AK4" s="19" t="s">
        <v>44</v>
      </c>
      <c r="AL4" s="19" t="s">
        <v>44</v>
      </c>
      <c r="AM4" s="19" t="s">
        <v>44</v>
      </c>
      <c r="AN4" s="19" t="s">
        <v>44</v>
      </c>
      <c r="AO4" s="19" t="s">
        <v>44</v>
      </c>
      <c r="AP4" s="53"/>
      <c r="AQ4" s="19" t="s">
        <v>44</v>
      </c>
    </row>
    <row r="5" spans="1:43" s="15" customFormat="1" ht="17.5">
      <c r="A5" s="34" t="s">
        <v>45</v>
      </c>
      <c r="B5" s="20" t="s">
        <v>46</v>
      </c>
      <c r="C5" s="20" t="s">
        <v>47</v>
      </c>
      <c r="D5" s="20" t="s">
        <v>48</v>
      </c>
      <c r="E5" s="20" t="s">
        <v>49</v>
      </c>
      <c r="F5" s="20" t="s">
        <v>1232</v>
      </c>
      <c r="G5" s="20" t="s">
        <v>52</v>
      </c>
      <c r="H5" s="20" t="s">
        <v>53</v>
      </c>
      <c r="I5" s="20" t="s">
        <v>1150</v>
      </c>
      <c r="J5" s="20" t="s">
        <v>1150</v>
      </c>
      <c r="K5" s="20" t="s">
        <v>50</v>
      </c>
      <c r="L5" s="20" t="s">
        <v>51</v>
      </c>
      <c r="M5" s="20" t="s">
        <v>54</v>
      </c>
      <c r="N5" s="21" t="s">
        <v>55</v>
      </c>
      <c r="O5" s="21" t="s">
        <v>55</v>
      </c>
      <c r="P5" s="21" t="s">
        <v>55</v>
      </c>
      <c r="Q5" s="20" t="s">
        <v>56</v>
      </c>
      <c r="R5" s="20" t="s">
        <v>1077</v>
      </c>
      <c r="S5" s="20" t="s">
        <v>1074</v>
      </c>
      <c r="T5" s="20" t="s">
        <v>56</v>
      </c>
      <c r="U5" s="20" t="s">
        <v>1077</v>
      </c>
      <c r="V5" s="20" t="s">
        <v>1074</v>
      </c>
      <c r="W5" s="20" t="s">
        <v>56</v>
      </c>
      <c r="X5" s="20" t="s">
        <v>1077</v>
      </c>
      <c r="Y5" s="20" t="s">
        <v>1074</v>
      </c>
      <c r="Z5" s="20" t="s">
        <v>56</v>
      </c>
      <c r="AA5" s="20" t="s">
        <v>1077</v>
      </c>
      <c r="AB5" s="20" t="s">
        <v>1074</v>
      </c>
      <c r="AC5" s="20" t="s">
        <v>56</v>
      </c>
      <c r="AD5" s="20" t="s">
        <v>1077</v>
      </c>
      <c r="AE5" s="20" t="s">
        <v>1074</v>
      </c>
      <c r="AF5" s="20" t="s">
        <v>57</v>
      </c>
      <c r="AG5" s="20" t="s">
        <v>58</v>
      </c>
      <c r="AH5" s="20"/>
      <c r="AI5" s="86" t="s">
        <v>1098</v>
      </c>
      <c r="AJ5" s="86" t="s">
        <v>1098</v>
      </c>
      <c r="AK5" s="20" t="s">
        <v>1099</v>
      </c>
      <c r="AL5" s="20" t="s">
        <v>59</v>
      </c>
      <c r="AM5" s="20" t="s">
        <v>59</v>
      </c>
      <c r="AN5" s="20" t="s">
        <v>59</v>
      </c>
      <c r="AO5" s="20" t="s">
        <v>60</v>
      </c>
      <c r="AP5" s="20" t="s">
        <v>1162</v>
      </c>
      <c r="AQ5" s="20" t="s">
        <v>61</v>
      </c>
    </row>
    <row r="6" spans="1:43" ht="17.5">
      <c r="A6" s="35" t="s">
        <v>39</v>
      </c>
      <c r="B6" s="26"/>
      <c r="C6" s="26"/>
      <c r="D6" s="26"/>
      <c r="E6" s="26"/>
      <c r="F6" s="26"/>
      <c r="G6" s="26"/>
      <c r="H6" s="26"/>
      <c r="I6" s="20" t="str">
        <f>CONCATENATE("編號",$H6)</f>
        <v>編號</v>
      </c>
      <c r="J6" s="20" t="str" cm="1">
        <f t="array" ref="J6">IFERROR(INDEX('Table 0'!$E$2:$E$157,MATCH(1,($H6='Table 0'!$B$2:$B$157)*(($K6='Table 0'!$H$2:$H$157)+($K6='Table 0'!$I$2:$I$157)+($K6='Table 0'!$J$2:$J$157)+($K6='Table 0'!$K$2:$K$157)+($K6='Table 0'!$L$2:$L$157)+($K6='Table 0'!$M$2:$M$157)+($K6='Table 0'!$N$2:$N$157)+($K6='Table 0'!$O$2:$O$157)+($K6='Table 0'!$P$2:$P$157)+($K6='Table 0'!$Q$2:$Q$157)&gt;0),0)),"")</f>
        <v/>
      </c>
      <c r="M6" s="26"/>
      <c r="N6" s="25"/>
      <c r="O6" s="25"/>
      <c r="P6" s="25">
        <v>15</v>
      </c>
      <c r="Q6" s="79"/>
      <c r="S6" s="13" t="str">
        <f>IFERROR(VLOOKUP(Q:Q,下拉式清單!$M:$O,3,0),"")</f>
        <v/>
      </c>
      <c r="T6" s="79"/>
      <c r="V6" s="13" t="str">
        <f>IFERROR(VLOOKUP(T:T,下拉式清單!$M:$O,3,0),"")</f>
        <v/>
      </c>
      <c r="W6" s="79"/>
      <c r="Y6" s="13" t="str">
        <f>IFERROR(VLOOKUP(W:W,下拉式清單!$M:$O,3,0),"")</f>
        <v/>
      </c>
      <c r="Z6" s="79"/>
      <c r="AB6" s="13" t="str">
        <f>IFERROR(VLOOKUP(Z:Z,下拉式清單!$M:$O,3,0),"")</f>
        <v/>
      </c>
      <c r="AC6" s="79"/>
      <c r="AE6" s="13" t="str">
        <f>IFERROR(VLOOKUP(AC:AC,下拉式清單!$M:$O,3,0),"")</f>
        <v/>
      </c>
      <c r="AF6" s="26"/>
      <c r="AG6" s="26"/>
      <c r="AH6" s="26"/>
      <c r="AI6" s="26" t="str">
        <f>CONCATENATE($H:$H," ",$J:$J)</f>
        <v xml:space="preserve"> </v>
      </c>
      <c r="AJ6" s="96" t="str">
        <f>IFERROR(VLOOKUP($H:$H,'Table 0'!$B:$G,6,TRUE),"")</f>
        <v/>
      </c>
      <c r="AK6" s="26" t="str">
        <f>IFERROR(VLOOKUP($K:$K,顧客資料維護!$A:$B,2,0),"")</f>
        <v/>
      </c>
      <c r="AL6" s="26" t="str">
        <f>IFERROR(VLOOKUP($K:$K,顧客資料維護!$A:$C,3,0),"")</f>
        <v/>
      </c>
      <c r="AM6" s="26" t="str">
        <f>IFERROR(VLOOKUP($K:$K,顧客資料維護!$A:$D,4,0),"")</f>
        <v/>
      </c>
      <c r="AN6" s="26" t="str">
        <f>IFERROR(VLOOKUP($K:$K,顧客資料維護!$A:$E,5,0),"")</f>
        <v/>
      </c>
      <c r="AO6" s="14" t="str">
        <f>IFERROR(IF(_xlfn.XLOOKUP($H6&amp;$K6,TAT!$R:$R,TAT!$D:$D)="",IF(_xlfn.XLOOKUP($H6&amp;$K6,TAT!$R:$R,TAT!$E:$E)="","",$P6+_xlfn.XLOOKUP($H6&amp;$K6,TAT!$R:$R,TAT!$E:$E)),WORKDAY($P6,_xlfn.XLOOKUP($H6&amp;$K6,TAT!$R:$R,TAT!$D:$D),TAT日期原則!$J$2:$J$6)),"")</f>
        <v/>
      </c>
      <c r="AP6" s="20" t="str">
        <f>_xlfn.IFNA(VLOOKUP(K:K,比對名稱用!$C:$D,2,0),"")</f>
        <v/>
      </c>
      <c r="AQ6" s="13" t="str">
        <f>IFERROR(VLOOKUP(AP:AP,來源!H:I,2,0),"")</f>
        <v/>
      </c>
    </row>
  </sheetData>
  <sheetProtection selectLockedCells="1" selectUnlockedCells="1"/>
  <phoneticPr fontId="1" type="noConversion"/>
  <dataValidations disablePrompts="1" count="4">
    <dataValidation type="whole" allowBlank="1" showInputMessage="1" showErrorMessage="1" sqref="R3 AD3 U3 AA3 X3 R6 AD6 U6 AA6 X6" xr:uid="{6A94809C-3254-47E8-BEB0-362D824EE01F}">
      <formula1>0</formula1>
      <formula2>1000</formula2>
    </dataValidation>
    <dataValidation type="list" errorStyle="information" allowBlank="1" showInputMessage="1" showErrorMessage="1" error="您正在輸入無在清單內的資料" sqref="H3 H6" xr:uid="{87D89ADE-A9BA-434D-963A-C18530CB9CAC}">
      <formula1>INDIRECT($G3)</formula1>
    </dataValidation>
    <dataValidation type="list" errorStyle="information" allowBlank="1" showInputMessage="1" showErrorMessage="1" error="您正在輸入無在清單內的資料" sqref="K3 K6" xr:uid="{0EE6F053-6798-40EB-B7E7-1B4A63E3E4E2}">
      <formula1>INDIRECT($I3)</formula1>
    </dataValidation>
    <dataValidation type="list" errorStyle="information" allowBlank="1" showInputMessage="1" showErrorMessage="1" error="您正在輸入無在清單內的資料" sqref="L3 L6" xr:uid="{2FF2BD7B-2958-4757-85DB-6966F7C5A3A6}">
      <formula1>INDIRECT($K3)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errorStyle="information" allowBlank="1" showInputMessage="1" showErrorMessage="1" error="您正在輸入無在清單內的資料" xr:uid="{783637CE-3DF0-47A3-B549-CB1F4E2345A6}">
          <x14:formula1>
            <xm:f>檢測項目系列!$A$1:$O$1</xm:f>
          </x14:formula1>
          <xm:sqref>G3 G6</xm:sqref>
        </x14:dataValidation>
        <x14:dataValidation type="list" errorStyle="information" allowBlank="1" showInputMessage="1" showErrorMessage="1" error="您正在輸入無在清單內的資料" xr:uid="{9AB1B393-3EA5-41B5-94ED-52DB602CE499}">
          <x14:formula1>
            <xm:f>下拉式清單!$F$3:$F$5</xm:f>
          </x14:formula1>
          <xm:sqref>M3 M6</xm:sqref>
        </x14:dataValidation>
        <x14:dataValidation type="list" errorStyle="information" allowBlank="1" showInputMessage="1" showErrorMessage="1" error="您正在輸入無在清單內的資料" xr:uid="{3AC6565F-953A-43DE-B0BB-DD080F4483CA}">
          <x14:formula1>
            <xm:f>下拉式清單!$M$3:$M$14</xm:f>
          </x14:formula1>
          <xm:sqref>Q3 T3 W3 Z3 AC3 Q6 T6 W6 Z6 AC6</xm:sqref>
        </x14:dataValidation>
        <x14:dataValidation type="list" errorStyle="information" allowBlank="1" showInputMessage="1" showErrorMessage="1" error="您正在輸入無在清單內的資料" xr:uid="{6072D4AC-C6AA-4172-9862-F7DE01FA4124}">
          <x14:formula1>
            <xm:f>下拉式清單!$I$3:$I$7</xm:f>
          </x14:formula1>
          <xm:sqref>AF3 AF6</xm:sqref>
        </x14:dataValidation>
        <x14:dataValidation type="list" errorStyle="information" allowBlank="1" showInputMessage="1" showErrorMessage="1" error="您正在輸入無在清單內的資料" xr:uid="{C7B8275D-144E-4018-99EE-6381BCD055EF}">
          <x14:formula1>
            <xm:f>下拉式清單!$J$3:$J$5</xm:f>
          </x14:formula1>
          <xm:sqref>AG3 AG6</xm:sqref>
        </x14:dataValidation>
        <x14:dataValidation type="list" errorStyle="information" allowBlank="1" showInputMessage="1" showErrorMessage="1" error="您正在輸入無在清單內的資料" xr:uid="{8F231FBB-5971-4A82-B5EA-171BAF7AE8CC}">
          <x14:formula1>
            <xm:f>下拉式清單!$G$3:$G$4</xm:f>
          </x14:formula1>
          <xm:sqref>AH3 AH6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E7A-BAD0-4F48-A0B7-4623C64006F1}">
  <dimension ref="A1:F1000"/>
  <sheetViews>
    <sheetView topLeftCell="A130" zoomScale="85" zoomScaleNormal="85" workbookViewId="0">
      <selection activeCell="C163" sqref="C163"/>
    </sheetView>
  </sheetViews>
  <sheetFormatPr defaultRowHeight="17"/>
  <cols>
    <col min="1" max="1" width="12.81640625" bestFit="1" customWidth="1"/>
    <col min="2" max="2" width="17.6328125" bestFit="1" customWidth="1"/>
    <col min="3" max="3" width="12.81640625" bestFit="1" customWidth="1"/>
    <col min="4" max="4" width="68.26953125" bestFit="1" customWidth="1"/>
    <col min="5" max="6" width="80.7265625" bestFit="1" customWidth="1"/>
  </cols>
  <sheetData>
    <row r="1" spans="1:6">
      <c r="A1" t="s">
        <v>1110</v>
      </c>
      <c r="B1" t="s">
        <v>1111</v>
      </c>
      <c r="C1" t="s">
        <v>253</v>
      </c>
      <c r="D1" t="s">
        <v>254</v>
      </c>
      <c r="E1" t="s">
        <v>255</v>
      </c>
      <c r="F1" t="s">
        <v>1112</v>
      </c>
    </row>
    <row r="2" spans="1:6">
      <c r="A2" t="s">
        <v>115</v>
      </c>
      <c r="B2" t="s">
        <v>851</v>
      </c>
      <c r="C2" t="s">
        <v>256</v>
      </c>
      <c r="D2" t="s">
        <v>257</v>
      </c>
      <c r="E2" t="s">
        <v>258</v>
      </c>
      <c r="F2" t="s">
        <v>1181</v>
      </c>
    </row>
    <row r="3" spans="1:6">
      <c r="A3" t="s">
        <v>115</v>
      </c>
      <c r="B3" t="s">
        <v>854</v>
      </c>
      <c r="C3" t="s">
        <v>259</v>
      </c>
      <c r="D3" t="s">
        <v>260</v>
      </c>
      <c r="E3" t="s">
        <v>261</v>
      </c>
      <c r="F3" t="s">
        <v>1113</v>
      </c>
    </row>
    <row r="4" spans="1:6">
      <c r="A4" t="s">
        <v>115</v>
      </c>
      <c r="B4" t="s">
        <v>856</v>
      </c>
      <c r="C4" t="s">
        <v>262</v>
      </c>
      <c r="D4" t="s">
        <v>263</v>
      </c>
      <c r="E4" t="s">
        <v>264</v>
      </c>
      <c r="F4" t="s">
        <v>1114</v>
      </c>
    </row>
    <row r="5" spans="1:6">
      <c r="A5" t="s">
        <v>125</v>
      </c>
      <c r="B5" t="s">
        <v>858</v>
      </c>
      <c r="C5" t="s">
        <v>265</v>
      </c>
      <c r="D5" t="s">
        <v>266</v>
      </c>
      <c r="E5" t="s">
        <v>267</v>
      </c>
      <c r="F5" t="s">
        <v>1115</v>
      </c>
    </row>
    <row r="6" spans="1:6">
      <c r="A6" t="s">
        <v>125</v>
      </c>
      <c r="B6" t="s">
        <v>858</v>
      </c>
      <c r="C6" t="s">
        <v>1035</v>
      </c>
      <c r="D6" t="s">
        <v>1036</v>
      </c>
      <c r="E6" t="s">
        <v>1037</v>
      </c>
      <c r="F6" t="s">
        <v>1115</v>
      </c>
    </row>
    <row r="7" spans="1:6">
      <c r="A7" t="s">
        <v>125</v>
      </c>
      <c r="B7" t="s">
        <v>861</v>
      </c>
      <c r="C7" t="s">
        <v>268</v>
      </c>
      <c r="D7" t="s">
        <v>269</v>
      </c>
      <c r="E7" t="s">
        <v>270</v>
      </c>
      <c r="F7" t="s">
        <v>1115</v>
      </c>
    </row>
    <row r="8" spans="1:6">
      <c r="A8" t="s">
        <v>125</v>
      </c>
      <c r="B8" t="s">
        <v>861</v>
      </c>
      <c r="C8" t="s">
        <v>1038</v>
      </c>
      <c r="D8" t="s">
        <v>1039</v>
      </c>
      <c r="E8" t="s">
        <v>270</v>
      </c>
      <c r="F8" t="s">
        <v>1115</v>
      </c>
    </row>
    <row r="9" spans="1:6">
      <c r="A9" t="s">
        <v>130</v>
      </c>
      <c r="B9" t="s">
        <v>863</v>
      </c>
      <c r="C9" t="s">
        <v>64</v>
      </c>
      <c r="D9" t="s">
        <v>271</v>
      </c>
      <c r="E9" t="s">
        <v>272</v>
      </c>
      <c r="F9" t="s">
        <v>1116</v>
      </c>
    </row>
    <row r="10" spans="1:6">
      <c r="A10" t="s">
        <v>133</v>
      </c>
      <c r="B10" t="s">
        <v>77</v>
      </c>
      <c r="C10" t="s">
        <v>273</v>
      </c>
      <c r="D10" t="s">
        <v>274</v>
      </c>
      <c r="E10" t="s">
        <v>275</v>
      </c>
      <c r="F10" t="s">
        <v>1117</v>
      </c>
    </row>
    <row r="11" spans="1:6">
      <c r="A11" t="s">
        <v>133</v>
      </c>
      <c r="B11" t="s">
        <v>77</v>
      </c>
      <c r="C11" t="s">
        <v>79</v>
      </c>
      <c r="D11" t="s">
        <v>274</v>
      </c>
      <c r="E11" t="s">
        <v>276</v>
      </c>
      <c r="F11" t="s">
        <v>78</v>
      </c>
    </row>
    <row r="12" spans="1:6">
      <c r="A12" t="s">
        <v>133</v>
      </c>
      <c r="B12" t="s">
        <v>77</v>
      </c>
      <c r="C12" t="s">
        <v>277</v>
      </c>
      <c r="D12" t="s">
        <v>274</v>
      </c>
      <c r="E12" t="s">
        <v>278</v>
      </c>
      <c r="F12" t="s">
        <v>1115</v>
      </c>
    </row>
    <row r="13" spans="1:6">
      <c r="A13" t="s">
        <v>133</v>
      </c>
      <c r="B13" t="s">
        <v>870</v>
      </c>
      <c r="C13" t="s">
        <v>279</v>
      </c>
      <c r="D13" t="s">
        <v>280</v>
      </c>
      <c r="E13" t="s">
        <v>281</v>
      </c>
      <c r="F13" t="s">
        <v>1118</v>
      </c>
    </row>
    <row r="14" spans="1:6">
      <c r="A14" t="s">
        <v>133</v>
      </c>
      <c r="B14" t="s">
        <v>870</v>
      </c>
      <c r="C14" t="s">
        <v>282</v>
      </c>
      <c r="D14" t="s">
        <v>280</v>
      </c>
      <c r="E14" t="s">
        <v>283</v>
      </c>
      <c r="F14" t="s">
        <v>1115</v>
      </c>
    </row>
    <row r="15" spans="1:6">
      <c r="A15" t="s">
        <v>133</v>
      </c>
      <c r="B15" t="s">
        <v>873</v>
      </c>
      <c r="C15" t="s">
        <v>284</v>
      </c>
      <c r="D15" t="s">
        <v>285</v>
      </c>
      <c r="E15" t="s">
        <v>286</v>
      </c>
      <c r="F15" t="s">
        <v>1119</v>
      </c>
    </row>
    <row r="16" spans="1:6">
      <c r="A16" t="s">
        <v>133</v>
      </c>
      <c r="B16" t="s">
        <v>873</v>
      </c>
      <c r="C16" t="s">
        <v>287</v>
      </c>
      <c r="D16" t="s">
        <v>285</v>
      </c>
      <c r="E16" t="s">
        <v>288</v>
      </c>
      <c r="F16" t="s">
        <v>1115</v>
      </c>
    </row>
    <row r="17" spans="1:6">
      <c r="A17" t="s">
        <v>133</v>
      </c>
      <c r="B17" t="s">
        <v>876</v>
      </c>
      <c r="C17" t="s">
        <v>289</v>
      </c>
      <c r="D17" t="s">
        <v>290</v>
      </c>
      <c r="E17" t="s">
        <v>291</v>
      </c>
      <c r="F17" t="s">
        <v>1120</v>
      </c>
    </row>
    <row r="18" spans="1:6">
      <c r="A18" t="s">
        <v>133</v>
      </c>
      <c r="B18" t="s">
        <v>876</v>
      </c>
      <c r="C18" t="s">
        <v>292</v>
      </c>
      <c r="D18" t="s">
        <v>290</v>
      </c>
      <c r="E18" t="s">
        <v>293</v>
      </c>
      <c r="F18" t="s">
        <v>1115</v>
      </c>
    </row>
    <row r="19" spans="1:6">
      <c r="A19" t="s">
        <v>133</v>
      </c>
      <c r="B19" t="s">
        <v>880</v>
      </c>
      <c r="C19" t="s">
        <v>294</v>
      </c>
      <c r="D19" t="s">
        <v>295</v>
      </c>
      <c r="E19" t="s">
        <v>296</v>
      </c>
      <c r="F19" t="s">
        <v>1115</v>
      </c>
    </row>
    <row r="20" spans="1:6">
      <c r="A20" t="s">
        <v>133</v>
      </c>
      <c r="B20" t="s">
        <v>880</v>
      </c>
      <c r="C20" t="s">
        <v>297</v>
      </c>
      <c r="D20" t="s">
        <v>295</v>
      </c>
      <c r="E20" t="s">
        <v>298</v>
      </c>
      <c r="F20" t="s">
        <v>1115</v>
      </c>
    </row>
    <row r="21" spans="1:6">
      <c r="A21" t="s">
        <v>133</v>
      </c>
      <c r="B21" t="s">
        <v>884</v>
      </c>
      <c r="C21" t="s">
        <v>299</v>
      </c>
      <c r="D21" t="s">
        <v>300</v>
      </c>
      <c r="E21" t="s">
        <v>301</v>
      </c>
      <c r="F21" t="s">
        <v>1121</v>
      </c>
    </row>
    <row r="22" spans="1:6">
      <c r="A22" t="s">
        <v>133</v>
      </c>
      <c r="B22" t="s">
        <v>886</v>
      </c>
      <c r="C22" t="s">
        <v>302</v>
      </c>
      <c r="D22" t="s">
        <v>303</v>
      </c>
      <c r="E22" t="s">
        <v>304</v>
      </c>
      <c r="F22" t="s">
        <v>1122</v>
      </c>
    </row>
    <row r="23" spans="1:6">
      <c r="A23" t="s">
        <v>133</v>
      </c>
      <c r="B23" t="s">
        <v>889</v>
      </c>
      <c r="C23" t="s">
        <v>305</v>
      </c>
      <c r="D23" t="s">
        <v>306</v>
      </c>
      <c r="E23" t="s">
        <v>307</v>
      </c>
      <c r="F23" t="s">
        <v>1123</v>
      </c>
    </row>
    <row r="24" spans="1:6">
      <c r="A24" t="s">
        <v>133</v>
      </c>
      <c r="B24" t="s">
        <v>892</v>
      </c>
      <c r="C24" t="s">
        <v>308</v>
      </c>
      <c r="D24" t="s">
        <v>309</v>
      </c>
      <c r="E24" t="s">
        <v>310</v>
      </c>
      <c r="F24" t="s">
        <v>1123</v>
      </c>
    </row>
    <row r="25" spans="1:6">
      <c r="A25" t="s">
        <v>133</v>
      </c>
      <c r="B25" t="s">
        <v>894</v>
      </c>
      <c r="C25" t="s">
        <v>311</v>
      </c>
      <c r="D25" t="s">
        <v>312</v>
      </c>
      <c r="E25" t="s">
        <v>313</v>
      </c>
      <c r="F25" t="s">
        <v>1115</v>
      </c>
    </row>
    <row r="26" spans="1:6">
      <c r="A26" t="s">
        <v>133</v>
      </c>
      <c r="B26" t="s">
        <v>896</v>
      </c>
      <c r="C26" t="s">
        <v>314</v>
      </c>
      <c r="D26" t="s">
        <v>315</v>
      </c>
      <c r="E26" t="s">
        <v>316</v>
      </c>
      <c r="F26" t="s">
        <v>1115</v>
      </c>
    </row>
    <row r="27" spans="1:6">
      <c r="A27" t="s">
        <v>133</v>
      </c>
      <c r="B27" t="s">
        <v>896</v>
      </c>
      <c r="C27" t="s">
        <v>317</v>
      </c>
      <c r="D27" t="s">
        <v>318</v>
      </c>
      <c r="E27" t="s">
        <v>319</v>
      </c>
      <c r="F27" t="s">
        <v>1115</v>
      </c>
    </row>
    <row r="28" spans="1:6">
      <c r="A28" t="s">
        <v>133</v>
      </c>
      <c r="B28" t="s">
        <v>899</v>
      </c>
      <c r="C28" t="s">
        <v>320</v>
      </c>
      <c r="D28" t="s">
        <v>321</v>
      </c>
      <c r="E28" t="s">
        <v>322</v>
      </c>
      <c r="F28" t="s">
        <v>1115</v>
      </c>
    </row>
    <row r="29" spans="1:6">
      <c r="A29" t="s">
        <v>133</v>
      </c>
      <c r="B29" t="s">
        <v>901</v>
      </c>
      <c r="C29" t="s">
        <v>323</v>
      </c>
      <c r="D29" t="s">
        <v>324</v>
      </c>
      <c r="E29" t="s">
        <v>325</v>
      </c>
      <c r="F29" t="s">
        <v>1115</v>
      </c>
    </row>
    <row r="30" spans="1:6">
      <c r="A30" t="s">
        <v>133</v>
      </c>
      <c r="B30" t="s">
        <v>901</v>
      </c>
      <c r="C30" t="s">
        <v>326</v>
      </c>
      <c r="D30" t="s">
        <v>327</v>
      </c>
      <c r="E30" t="s">
        <v>328</v>
      </c>
      <c r="F30" t="s">
        <v>1115</v>
      </c>
    </row>
    <row r="31" spans="1:6">
      <c r="A31" t="s">
        <v>133</v>
      </c>
      <c r="B31" t="s">
        <v>904</v>
      </c>
      <c r="C31" t="s">
        <v>329</v>
      </c>
      <c r="D31" t="s">
        <v>330</v>
      </c>
      <c r="E31" t="s">
        <v>331</v>
      </c>
      <c r="F31" t="s">
        <v>1115</v>
      </c>
    </row>
    <row r="32" spans="1:6">
      <c r="A32" t="s">
        <v>133</v>
      </c>
      <c r="B32" t="s">
        <v>906</v>
      </c>
      <c r="C32" t="s">
        <v>332</v>
      </c>
      <c r="D32" t="s">
        <v>333</v>
      </c>
      <c r="E32" t="s">
        <v>334</v>
      </c>
      <c r="F32" t="s">
        <v>1115</v>
      </c>
    </row>
    <row r="33" spans="1:6">
      <c r="A33" t="s">
        <v>133</v>
      </c>
      <c r="B33" t="s">
        <v>908</v>
      </c>
      <c r="C33" t="s">
        <v>335</v>
      </c>
      <c r="D33" t="s">
        <v>336</v>
      </c>
      <c r="E33" t="s">
        <v>337</v>
      </c>
      <c r="F33" t="s">
        <v>1115</v>
      </c>
    </row>
    <row r="34" spans="1:6">
      <c r="A34" t="s">
        <v>133</v>
      </c>
      <c r="B34" t="s">
        <v>1124</v>
      </c>
      <c r="C34" t="s">
        <v>338</v>
      </c>
      <c r="D34" t="s">
        <v>339</v>
      </c>
      <c r="E34" t="s">
        <v>340</v>
      </c>
      <c r="F34" t="s">
        <v>1115</v>
      </c>
    </row>
    <row r="35" spans="1:6">
      <c r="A35" t="s">
        <v>151</v>
      </c>
      <c r="B35" t="s">
        <v>910</v>
      </c>
      <c r="C35" t="s">
        <v>341</v>
      </c>
      <c r="D35" t="s">
        <v>342</v>
      </c>
      <c r="E35" t="s">
        <v>343</v>
      </c>
      <c r="F35" t="s">
        <v>1115</v>
      </c>
    </row>
    <row r="36" spans="1:6">
      <c r="A36" t="s">
        <v>151</v>
      </c>
      <c r="B36" t="s">
        <v>912</v>
      </c>
      <c r="C36" t="s">
        <v>344</v>
      </c>
      <c r="D36" t="s">
        <v>345</v>
      </c>
      <c r="E36" t="s">
        <v>346</v>
      </c>
      <c r="F36" t="s">
        <v>1125</v>
      </c>
    </row>
    <row r="37" spans="1:6">
      <c r="A37" t="s">
        <v>151</v>
      </c>
      <c r="B37" t="s">
        <v>915</v>
      </c>
      <c r="C37" t="s">
        <v>347</v>
      </c>
      <c r="D37" t="s">
        <v>348</v>
      </c>
      <c r="E37" t="s">
        <v>349</v>
      </c>
      <c r="F37" t="s">
        <v>1115</v>
      </c>
    </row>
    <row r="38" spans="1:6">
      <c r="A38" t="s">
        <v>151</v>
      </c>
      <c r="B38" t="s">
        <v>917</v>
      </c>
      <c r="C38" t="s">
        <v>350</v>
      </c>
      <c r="D38" t="s">
        <v>351</v>
      </c>
      <c r="E38" t="s">
        <v>352</v>
      </c>
      <c r="F38" t="s">
        <v>1126</v>
      </c>
    </row>
    <row r="39" spans="1:6">
      <c r="A39" t="s">
        <v>156</v>
      </c>
      <c r="B39" t="s">
        <v>919</v>
      </c>
      <c r="C39" t="s">
        <v>353</v>
      </c>
      <c r="D39" t="s">
        <v>354</v>
      </c>
      <c r="E39" t="s">
        <v>355</v>
      </c>
      <c r="F39" t="s">
        <v>1115</v>
      </c>
    </row>
    <row r="40" spans="1:6">
      <c r="A40" t="s">
        <v>158</v>
      </c>
      <c r="B40" t="s">
        <v>922</v>
      </c>
      <c r="C40" t="s">
        <v>356</v>
      </c>
      <c r="D40" t="s">
        <v>357</v>
      </c>
      <c r="E40" t="s">
        <v>358</v>
      </c>
      <c r="F40" t="s">
        <v>1127</v>
      </c>
    </row>
    <row r="41" spans="1:6">
      <c r="A41" t="s">
        <v>158</v>
      </c>
      <c r="B41" t="s">
        <v>922</v>
      </c>
      <c r="C41" t="s">
        <v>359</v>
      </c>
      <c r="D41" t="s">
        <v>360</v>
      </c>
      <c r="E41" t="s">
        <v>358</v>
      </c>
      <c r="F41" t="s">
        <v>102</v>
      </c>
    </row>
    <row r="42" spans="1:6">
      <c r="A42" t="s">
        <v>158</v>
      </c>
      <c r="B42" t="s">
        <v>925</v>
      </c>
      <c r="C42" t="s">
        <v>361</v>
      </c>
      <c r="D42" t="s">
        <v>362</v>
      </c>
      <c r="E42" t="s">
        <v>363</v>
      </c>
      <c r="F42" t="s">
        <v>1115</v>
      </c>
    </row>
    <row r="43" spans="1:6">
      <c r="A43" t="s">
        <v>158</v>
      </c>
      <c r="B43" t="s">
        <v>926</v>
      </c>
      <c r="C43" t="s">
        <v>364</v>
      </c>
      <c r="D43" t="s">
        <v>365</v>
      </c>
      <c r="E43" t="s">
        <v>366</v>
      </c>
      <c r="F43" t="s">
        <v>1115</v>
      </c>
    </row>
    <row r="44" spans="1:6">
      <c r="A44" t="s">
        <v>162</v>
      </c>
      <c r="B44" t="s">
        <v>927</v>
      </c>
      <c r="C44" t="s">
        <v>367</v>
      </c>
      <c r="D44" t="s">
        <v>368</v>
      </c>
      <c r="E44" t="s">
        <v>369</v>
      </c>
      <c r="F44" t="s">
        <v>1128</v>
      </c>
    </row>
    <row r="45" spans="1:6">
      <c r="A45" t="s">
        <v>162</v>
      </c>
      <c r="B45" t="s">
        <v>928</v>
      </c>
      <c r="C45" t="s">
        <v>370</v>
      </c>
      <c r="D45" t="s">
        <v>371</v>
      </c>
      <c r="E45" t="s">
        <v>372</v>
      </c>
      <c r="F45" t="s">
        <v>1115</v>
      </c>
    </row>
    <row r="46" spans="1:6">
      <c r="A46" t="s">
        <v>162</v>
      </c>
      <c r="B46" t="s">
        <v>929</v>
      </c>
      <c r="C46" t="s">
        <v>373</v>
      </c>
      <c r="D46" t="s">
        <v>374</v>
      </c>
      <c r="E46" t="s">
        <v>375</v>
      </c>
      <c r="F46" t="s">
        <v>1115</v>
      </c>
    </row>
    <row r="47" spans="1:6">
      <c r="A47" t="s">
        <v>162</v>
      </c>
      <c r="B47" t="s">
        <v>930</v>
      </c>
      <c r="C47" t="s">
        <v>376</v>
      </c>
      <c r="D47" t="s">
        <v>377</v>
      </c>
      <c r="E47" t="s">
        <v>378</v>
      </c>
      <c r="F47" t="s">
        <v>1115</v>
      </c>
    </row>
    <row r="48" spans="1:6">
      <c r="A48" t="s">
        <v>162</v>
      </c>
      <c r="B48" t="s">
        <v>931</v>
      </c>
      <c r="C48" t="s">
        <v>379</v>
      </c>
      <c r="D48" t="s">
        <v>380</v>
      </c>
      <c r="E48" t="s">
        <v>381</v>
      </c>
      <c r="F48" t="s">
        <v>1115</v>
      </c>
    </row>
    <row r="49" spans="1:6">
      <c r="A49" t="s">
        <v>162</v>
      </c>
      <c r="B49" t="s">
        <v>932</v>
      </c>
      <c r="C49" t="s">
        <v>382</v>
      </c>
      <c r="D49" t="s">
        <v>383</v>
      </c>
      <c r="E49" t="s">
        <v>384</v>
      </c>
      <c r="F49" t="s">
        <v>1129</v>
      </c>
    </row>
    <row r="50" spans="1:6">
      <c r="A50" t="s">
        <v>162</v>
      </c>
      <c r="B50" t="s">
        <v>933</v>
      </c>
      <c r="C50" t="s">
        <v>385</v>
      </c>
      <c r="D50" t="s">
        <v>386</v>
      </c>
      <c r="E50" t="s">
        <v>387</v>
      </c>
      <c r="F50" t="s">
        <v>1115</v>
      </c>
    </row>
    <row r="51" spans="1:6">
      <c r="A51" t="s">
        <v>168</v>
      </c>
      <c r="B51" t="s">
        <v>934</v>
      </c>
      <c r="C51" t="s">
        <v>388</v>
      </c>
      <c r="D51" t="s">
        <v>389</v>
      </c>
      <c r="E51" t="s">
        <v>390</v>
      </c>
      <c r="F51" t="s">
        <v>1115</v>
      </c>
    </row>
    <row r="52" spans="1:6">
      <c r="A52" t="s">
        <v>168</v>
      </c>
      <c r="B52" t="s">
        <v>936</v>
      </c>
      <c r="C52" t="s">
        <v>391</v>
      </c>
      <c r="D52" t="s">
        <v>383</v>
      </c>
      <c r="E52" t="s">
        <v>384</v>
      </c>
      <c r="F52" t="s">
        <v>1126</v>
      </c>
    </row>
    <row r="53" spans="1:6">
      <c r="A53" t="s">
        <v>168</v>
      </c>
      <c r="B53" t="s">
        <v>937</v>
      </c>
      <c r="C53" t="s">
        <v>392</v>
      </c>
      <c r="D53" t="s">
        <v>386</v>
      </c>
      <c r="E53" t="s">
        <v>387</v>
      </c>
      <c r="F53" t="s">
        <v>1130</v>
      </c>
    </row>
    <row r="54" spans="1:6">
      <c r="A54" t="s">
        <v>168</v>
      </c>
      <c r="B54" t="s">
        <v>938</v>
      </c>
      <c r="C54" t="s">
        <v>393</v>
      </c>
      <c r="D54" t="s">
        <v>394</v>
      </c>
      <c r="E54" t="s">
        <v>395</v>
      </c>
      <c r="F54" t="s">
        <v>1115</v>
      </c>
    </row>
    <row r="55" spans="1:6">
      <c r="A55" t="s">
        <v>168</v>
      </c>
      <c r="B55" t="s">
        <v>939</v>
      </c>
      <c r="C55" t="s">
        <v>396</v>
      </c>
      <c r="D55" t="s">
        <v>397</v>
      </c>
      <c r="E55" t="s">
        <v>398</v>
      </c>
      <c r="F55" t="s">
        <v>1129</v>
      </c>
    </row>
    <row r="56" spans="1:6">
      <c r="A56" t="s">
        <v>168</v>
      </c>
      <c r="B56" t="s">
        <v>940</v>
      </c>
      <c r="C56" t="s">
        <v>399</v>
      </c>
      <c r="D56" t="s">
        <v>400</v>
      </c>
      <c r="E56" t="s">
        <v>401</v>
      </c>
      <c r="F56" t="s">
        <v>1115</v>
      </c>
    </row>
    <row r="57" spans="1:6">
      <c r="A57" t="s">
        <v>168</v>
      </c>
      <c r="B57" t="s">
        <v>941</v>
      </c>
      <c r="C57" t="s">
        <v>402</v>
      </c>
      <c r="D57" t="s">
        <v>403</v>
      </c>
      <c r="E57" t="s">
        <v>404</v>
      </c>
      <c r="F57" t="s">
        <v>1147</v>
      </c>
    </row>
    <row r="58" spans="1:6">
      <c r="A58" t="s">
        <v>174</v>
      </c>
      <c r="B58" t="s">
        <v>943</v>
      </c>
      <c r="C58" t="s">
        <v>405</v>
      </c>
      <c r="D58" t="s">
        <v>406</v>
      </c>
      <c r="E58" t="s">
        <v>407</v>
      </c>
      <c r="F58" t="s">
        <v>1131</v>
      </c>
    </row>
    <row r="59" spans="1:6">
      <c r="A59" t="s">
        <v>174</v>
      </c>
      <c r="B59" t="s">
        <v>944</v>
      </c>
      <c r="C59" t="s">
        <v>408</v>
      </c>
      <c r="D59" t="s">
        <v>409</v>
      </c>
      <c r="E59" t="s">
        <v>410</v>
      </c>
      <c r="F59" t="s">
        <v>1132</v>
      </c>
    </row>
    <row r="60" spans="1:6">
      <c r="A60" t="s">
        <v>174</v>
      </c>
      <c r="B60" t="s">
        <v>945</v>
      </c>
      <c r="C60" t="s">
        <v>411</v>
      </c>
      <c r="D60" t="s">
        <v>406</v>
      </c>
      <c r="E60" t="s">
        <v>407</v>
      </c>
      <c r="F60" t="s">
        <v>921</v>
      </c>
    </row>
    <row r="61" spans="1:6">
      <c r="A61" t="s">
        <v>174</v>
      </c>
      <c r="B61" t="s">
        <v>1182</v>
      </c>
      <c r="C61" t="s">
        <v>1180</v>
      </c>
      <c r="D61" t="s">
        <v>406</v>
      </c>
      <c r="E61" t="s">
        <v>407</v>
      </c>
      <c r="F61" t="s">
        <v>62</v>
      </c>
    </row>
    <row r="62" spans="1:6">
      <c r="A62" t="s">
        <v>177</v>
      </c>
      <c r="B62" t="s">
        <v>946</v>
      </c>
      <c r="C62" t="s">
        <v>412</v>
      </c>
      <c r="D62" t="s">
        <v>413</v>
      </c>
      <c r="E62" t="s">
        <v>414</v>
      </c>
      <c r="F62" t="s">
        <v>1133</v>
      </c>
    </row>
    <row r="63" spans="1:6">
      <c r="A63" t="s">
        <v>177</v>
      </c>
      <c r="B63" t="s">
        <v>947</v>
      </c>
      <c r="C63" t="s">
        <v>415</v>
      </c>
      <c r="D63" t="s">
        <v>345</v>
      </c>
      <c r="E63" t="s">
        <v>416</v>
      </c>
      <c r="F63" t="s">
        <v>1115</v>
      </c>
    </row>
    <row r="64" spans="1:6">
      <c r="A64" t="s">
        <v>177</v>
      </c>
      <c r="B64" t="s">
        <v>948</v>
      </c>
      <c r="C64" t="s">
        <v>417</v>
      </c>
      <c r="D64" t="s">
        <v>348</v>
      </c>
      <c r="E64" t="s">
        <v>418</v>
      </c>
      <c r="F64" t="s">
        <v>1125</v>
      </c>
    </row>
    <row r="65" spans="1:6">
      <c r="A65" t="s">
        <v>177</v>
      </c>
      <c r="B65" t="s">
        <v>949</v>
      </c>
      <c r="C65" t="s">
        <v>419</v>
      </c>
      <c r="D65" t="s">
        <v>420</v>
      </c>
      <c r="E65" t="s">
        <v>421</v>
      </c>
      <c r="F65" t="s">
        <v>1115</v>
      </c>
    </row>
    <row r="66" spans="1:6">
      <c r="A66" t="s">
        <v>177</v>
      </c>
      <c r="B66" t="s">
        <v>950</v>
      </c>
      <c r="C66" t="s">
        <v>422</v>
      </c>
      <c r="D66" t="s">
        <v>423</v>
      </c>
      <c r="E66" t="s">
        <v>424</v>
      </c>
      <c r="F66" t="s">
        <v>1115</v>
      </c>
    </row>
    <row r="67" spans="1:6">
      <c r="A67" t="s">
        <v>177</v>
      </c>
      <c r="B67" t="s">
        <v>951</v>
      </c>
      <c r="C67" t="s">
        <v>425</v>
      </c>
      <c r="D67" t="s">
        <v>426</v>
      </c>
      <c r="E67" t="s">
        <v>427</v>
      </c>
      <c r="F67" t="s">
        <v>1115</v>
      </c>
    </row>
    <row r="68" spans="1:6">
      <c r="A68" t="s">
        <v>177</v>
      </c>
      <c r="B68" t="s">
        <v>952</v>
      </c>
      <c r="C68" t="s">
        <v>428</v>
      </c>
      <c r="D68" t="s">
        <v>429</v>
      </c>
      <c r="E68" t="s">
        <v>430</v>
      </c>
      <c r="F68" t="s">
        <v>1115</v>
      </c>
    </row>
    <row r="69" spans="1:6">
      <c r="A69" t="s">
        <v>177</v>
      </c>
      <c r="B69" t="s">
        <v>953</v>
      </c>
      <c r="C69" t="s">
        <v>431</v>
      </c>
      <c r="D69" t="s">
        <v>432</v>
      </c>
      <c r="E69" t="s">
        <v>433</v>
      </c>
      <c r="F69" t="s">
        <v>1115</v>
      </c>
    </row>
    <row r="70" spans="1:6">
      <c r="A70" t="s">
        <v>177</v>
      </c>
      <c r="B70" t="s">
        <v>954</v>
      </c>
      <c r="C70" t="s">
        <v>434</v>
      </c>
      <c r="D70" t="s">
        <v>435</v>
      </c>
      <c r="E70" t="s">
        <v>436</v>
      </c>
      <c r="F70" t="s">
        <v>1115</v>
      </c>
    </row>
    <row r="71" spans="1:6">
      <c r="A71" t="s">
        <v>177</v>
      </c>
      <c r="B71" t="s">
        <v>955</v>
      </c>
      <c r="C71" t="s">
        <v>437</v>
      </c>
      <c r="D71" t="s">
        <v>438</v>
      </c>
      <c r="E71" t="s">
        <v>439</v>
      </c>
      <c r="F71" t="s">
        <v>1115</v>
      </c>
    </row>
    <row r="72" spans="1:6">
      <c r="A72" t="s">
        <v>177</v>
      </c>
      <c r="B72" t="s">
        <v>956</v>
      </c>
      <c r="C72" t="s">
        <v>440</v>
      </c>
      <c r="D72" t="s">
        <v>441</v>
      </c>
      <c r="E72" t="s">
        <v>442</v>
      </c>
      <c r="F72" t="s">
        <v>1115</v>
      </c>
    </row>
    <row r="73" spans="1:6">
      <c r="A73" t="s">
        <v>177</v>
      </c>
      <c r="B73" t="s">
        <v>957</v>
      </c>
      <c r="C73" t="s">
        <v>443</v>
      </c>
      <c r="D73" t="s">
        <v>444</v>
      </c>
      <c r="E73" t="s">
        <v>445</v>
      </c>
      <c r="F73" t="s">
        <v>1115</v>
      </c>
    </row>
    <row r="74" spans="1:6">
      <c r="A74" t="s">
        <v>177</v>
      </c>
      <c r="B74" t="s">
        <v>958</v>
      </c>
      <c r="C74" t="s">
        <v>446</v>
      </c>
      <c r="D74" t="s">
        <v>447</v>
      </c>
      <c r="E74" t="s">
        <v>448</v>
      </c>
      <c r="F74" t="s">
        <v>1115</v>
      </c>
    </row>
    <row r="75" spans="1:6">
      <c r="A75" t="s">
        <v>177</v>
      </c>
      <c r="B75" t="s">
        <v>959</v>
      </c>
      <c r="C75" t="s">
        <v>449</v>
      </c>
      <c r="D75" t="s">
        <v>450</v>
      </c>
      <c r="E75" t="s">
        <v>451</v>
      </c>
      <c r="F75" t="s">
        <v>1115</v>
      </c>
    </row>
    <row r="76" spans="1:6">
      <c r="A76" t="s">
        <v>177</v>
      </c>
      <c r="B76" t="s">
        <v>960</v>
      </c>
      <c r="C76" t="s">
        <v>452</v>
      </c>
      <c r="D76" t="s">
        <v>345</v>
      </c>
      <c r="E76" t="s">
        <v>416</v>
      </c>
      <c r="F76" t="s">
        <v>868</v>
      </c>
    </row>
    <row r="77" spans="1:6">
      <c r="A77" t="s">
        <v>177</v>
      </c>
      <c r="B77" t="s">
        <v>961</v>
      </c>
      <c r="C77" t="s">
        <v>453</v>
      </c>
      <c r="D77" t="s">
        <v>348</v>
      </c>
      <c r="E77" t="s">
        <v>418</v>
      </c>
      <c r="F77" t="s">
        <v>905</v>
      </c>
    </row>
    <row r="78" spans="1:6">
      <c r="A78" t="s">
        <v>177</v>
      </c>
      <c r="B78" t="s">
        <v>962</v>
      </c>
      <c r="C78" t="s">
        <v>454</v>
      </c>
      <c r="D78" t="s">
        <v>432</v>
      </c>
      <c r="E78" t="s">
        <v>455</v>
      </c>
      <c r="F78" t="s">
        <v>1115</v>
      </c>
    </row>
    <row r="79" spans="1:6">
      <c r="A79" t="s">
        <v>177</v>
      </c>
      <c r="B79" t="s">
        <v>963</v>
      </c>
      <c r="C79" t="s">
        <v>456</v>
      </c>
      <c r="D79" t="s">
        <v>457</v>
      </c>
      <c r="E79" t="s">
        <v>458</v>
      </c>
      <c r="F79" t="s">
        <v>1115</v>
      </c>
    </row>
    <row r="80" spans="1:6">
      <c r="A80" t="s">
        <v>177</v>
      </c>
      <c r="B80" t="s">
        <v>964</v>
      </c>
      <c r="C80" t="s">
        <v>459</v>
      </c>
      <c r="D80" t="s">
        <v>460</v>
      </c>
      <c r="E80" t="s">
        <v>461</v>
      </c>
      <c r="F80" t="s">
        <v>1115</v>
      </c>
    </row>
    <row r="81" spans="1:6">
      <c r="A81" t="s">
        <v>177</v>
      </c>
      <c r="B81" t="s">
        <v>965</v>
      </c>
      <c r="C81" t="s">
        <v>462</v>
      </c>
      <c r="D81" t="s">
        <v>413</v>
      </c>
      <c r="E81" t="s">
        <v>463</v>
      </c>
      <c r="F81" t="s">
        <v>1115</v>
      </c>
    </row>
    <row r="82" spans="1:6">
      <c r="A82" t="s">
        <v>190</v>
      </c>
      <c r="B82" t="s">
        <v>86</v>
      </c>
      <c r="C82" t="s">
        <v>464</v>
      </c>
      <c r="D82" t="s">
        <v>465</v>
      </c>
      <c r="E82" t="s">
        <v>466</v>
      </c>
      <c r="F82" t="s">
        <v>1134</v>
      </c>
    </row>
    <row r="83" spans="1:6">
      <c r="A83" t="s">
        <v>190</v>
      </c>
      <c r="B83" t="s">
        <v>86</v>
      </c>
      <c r="C83" t="s">
        <v>88</v>
      </c>
      <c r="D83" t="s">
        <v>467</v>
      </c>
      <c r="E83" t="s">
        <v>466</v>
      </c>
      <c r="F83" t="s">
        <v>1135</v>
      </c>
    </row>
    <row r="84" spans="1:6">
      <c r="A84" t="s">
        <v>190</v>
      </c>
      <c r="B84" t="s">
        <v>966</v>
      </c>
      <c r="C84" t="s">
        <v>468</v>
      </c>
      <c r="D84" t="s">
        <v>469</v>
      </c>
      <c r="E84" t="s">
        <v>470</v>
      </c>
      <c r="F84" t="s">
        <v>1136</v>
      </c>
    </row>
    <row r="85" spans="1:6">
      <c r="A85" t="s">
        <v>190</v>
      </c>
      <c r="B85" t="s">
        <v>967</v>
      </c>
      <c r="C85" t="s">
        <v>471</v>
      </c>
      <c r="D85" t="s">
        <v>472</v>
      </c>
      <c r="E85" t="s">
        <v>473</v>
      </c>
      <c r="F85" t="s">
        <v>1137</v>
      </c>
    </row>
    <row r="86" spans="1:6">
      <c r="A86" t="s">
        <v>190</v>
      </c>
      <c r="B86" t="s">
        <v>968</v>
      </c>
      <c r="C86" t="s">
        <v>474</v>
      </c>
      <c r="D86" t="s">
        <v>475</v>
      </c>
      <c r="E86" t="s">
        <v>476</v>
      </c>
      <c r="F86" t="s">
        <v>1115</v>
      </c>
    </row>
    <row r="87" spans="1:6">
      <c r="A87" t="s">
        <v>190</v>
      </c>
      <c r="B87" t="s">
        <v>969</v>
      </c>
      <c r="C87" t="s">
        <v>477</v>
      </c>
      <c r="D87" t="s">
        <v>478</v>
      </c>
      <c r="E87" t="s">
        <v>479</v>
      </c>
      <c r="F87" t="s">
        <v>1115</v>
      </c>
    </row>
    <row r="88" spans="1:6">
      <c r="A88" t="s">
        <v>190</v>
      </c>
      <c r="B88" t="s">
        <v>94</v>
      </c>
      <c r="C88" t="s">
        <v>480</v>
      </c>
      <c r="D88" t="s">
        <v>481</v>
      </c>
      <c r="E88" t="s">
        <v>482</v>
      </c>
      <c r="F88" t="s">
        <v>1135</v>
      </c>
    </row>
    <row r="89" spans="1:6">
      <c r="A89" t="s">
        <v>190</v>
      </c>
      <c r="B89" t="s">
        <v>94</v>
      </c>
      <c r="C89" t="s">
        <v>96</v>
      </c>
      <c r="D89" t="s">
        <v>483</v>
      </c>
      <c r="E89" t="s">
        <v>482</v>
      </c>
      <c r="F89" t="s">
        <v>1138</v>
      </c>
    </row>
    <row r="90" spans="1:6">
      <c r="A90" t="s">
        <v>190</v>
      </c>
      <c r="B90" t="s">
        <v>970</v>
      </c>
      <c r="C90" t="s">
        <v>484</v>
      </c>
      <c r="D90" t="s">
        <v>485</v>
      </c>
      <c r="E90" t="s">
        <v>486</v>
      </c>
      <c r="F90" t="s">
        <v>1115</v>
      </c>
    </row>
    <row r="91" spans="1:6">
      <c r="A91" t="s">
        <v>190</v>
      </c>
      <c r="B91" t="s">
        <v>971</v>
      </c>
      <c r="C91" t="s">
        <v>487</v>
      </c>
      <c r="D91" t="s">
        <v>488</v>
      </c>
      <c r="E91" t="s">
        <v>489</v>
      </c>
      <c r="F91" t="s">
        <v>1115</v>
      </c>
    </row>
    <row r="92" spans="1:6">
      <c r="A92" t="s">
        <v>190</v>
      </c>
      <c r="B92" t="s">
        <v>972</v>
      </c>
      <c r="C92" t="s">
        <v>490</v>
      </c>
      <c r="D92" t="s">
        <v>491</v>
      </c>
      <c r="E92" t="s">
        <v>492</v>
      </c>
      <c r="F92" t="s">
        <v>1115</v>
      </c>
    </row>
    <row r="93" spans="1:6">
      <c r="A93" t="s">
        <v>190</v>
      </c>
      <c r="B93" t="s">
        <v>973</v>
      </c>
      <c r="C93" t="s">
        <v>493</v>
      </c>
      <c r="D93" t="s">
        <v>494</v>
      </c>
      <c r="E93" t="s">
        <v>495</v>
      </c>
      <c r="F93" t="s">
        <v>1115</v>
      </c>
    </row>
    <row r="94" spans="1:6">
      <c r="A94" t="s">
        <v>190</v>
      </c>
      <c r="B94" t="s">
        <v>974</v>
      </c>
      <c r="C94" t="s">
        <v>496</v>
      </c>
      <c r="D94" t="s">
        <v>497</v>
      </c>
      <c r="E94" t="s">
        <v>498</v>
      </c>
      <c r="F94" t="s">
        <v>1115</v>
      </c>
    </row>
    <row r="95" spans="1:6">
      <c r="A95" t="s">
        <v>190</v>
      </c>
      <c r="B95" t="s">
        <v>975</v>
      </c>
      <c r="C95" t="s">
        <v>499</v>
      </c>
      <c r="D95" t="s">
        <v>500</v>
      </c>
      <c r="E95" t="s">
        <v>501</v>
      </c>
      <c r="F95" t="s">
        <v>1115</v>
      </c>
    </row>
    <row r="96" spans="1:6">
      <c r="A96" t="s">
        <v>190</v>
      </c>
      <c r="B96" t="s">
        <v>976</v>
      </c>
      <c r="C96" t="s">
        <v>502</v>
      </c>
      <c r="D96" t="s">
        <v>503</v>
      </c>
      <c r="E96" t="s">
        <v>504</v>
      </c>
      <c r="F96" t="s">
        <v>1115</v>
      </c>
    </row>
    <row r="97" spans="1:6">
      <c r="A97" t="s">
        <v>190</v>
      </c>
      <c r="B97" t="s">
        <v>977</v>
      </c>
      <c r="C97" t="s">
        <v>505</v>
      </c>
      <c r="D97" t="s">
        <v>506</v>
      </c>
      <c r="E97" t="s">
        <v>507</v>
      </c>
      <c r="F97" t="s">
        <v>1115</v>
      </c>
    </row>
    <row r="98" spans="1:6">
      <c r="A98" t="s">
        <v>190</v>
      </c>
      <c r="B98" t="s">
        <v>978</v>
      </c>
      <c r="C98" t="s">
        <v>508</v>
      </c>
      <c r="D98" t="s">
        <v>509</v>
      </c>
      <c r="E98" t="s">
        <v>510</v>
      </c>
      <c r="F98" t="s">
        <v>1115</v>
      </c>
    </row>
    <row r="99" spans="1:6">
      <c r="A99" t="s">
        <v>190</v>
      </c>
      <c r="B99" t="s">
        <v>978</v>
      </c>
      <c r="C99" t="s">
        <v>511</v>
      </c>
      <c r="D99" t="s">
        <v>512</v>
      </c>
      <c r="E99" t="s">
        <v>513</v>
      </c>
      <c r="F99" t="s">
        <v>1115</v>
      </c>
    </row>
    <row r="100" spans="1:6">
      <c r="A100" t="s">
        <v>190</v>
      </c>
      <c r="B100" t="s">
        <v>979</v>
      </c>
      <c r="C100" t="s">
        <v>514</v>
      </c>
      <c r="D100" t="s">
        <v>515</v>
      </c>
      <c r="E100" t="s">
        <v>516</v>
      </c>
      <c r="F100" t="s">
        <v>1115</v>
      </c>
    </row>
    <row r="101" spans="1:6">
      <c r="A101" t="s">
        <v>190</v>
      </c>
      <c r="B101" t="s">
        <v>980</v>
      </c>
      <c r="C101" t="s">
        <v>517</v>
      </c>
      <c r="D101" t="s">
        <v>518</v>
      </c>
      <c r="E101" t="s">
        <v>519</v>
      </c>
      <c r="F101" t="s">
        <v>1115</v>
      </c>
    </row>
    <row r="102" spans="1:6">
      <c r="A102" t="s">
        <v>190</v>
      </c>
      <c r="B102" t="s">
        <v>981</v>
      </c>
      <c r="C102" t="s">
        <v>520</v>
      </c>
      <c r="D102" t="s">
        <v>521</v>
      </c>
      <c r="E102" t="s">
        <v>522</v>
      </c>
      <c r="F102" t="s">
        <v>1115</v>
      </c>
    </row>
    <row r="103" spans="1:6">
      <c r="A103" t="s">
        <v>190</v>
      </c>
      <c r="B103" t="s">
        <v>982</v>
      </c>
      <c r="C103" t="s">
        <v>523</v>
      </c>
      <c r="D103" t="s">
        <v>524</v>
      </c>
      <c r="E103" t="s">
        <v>525</v>
      </c>
      <c r="F103" t="s">
        <v>1115</v>
      </c>
    </row>
    <row r="104" spans="1:6">
      <c r="A104" t="s">
        <v>190</v>
      </c>
      <c r="B104" t="s">
        <v>983</v>
      </c>
      <c r="C104" t="s">
        <v>526</v>
      </c>
      <c r="D104" t="s">
        <v>527</v>
      </c>
      <c r="E104" t="s">
        <v>528</v>
      </c>
      <c r="F104" t="s">
        <v>1115</v>
      </c>
    </row>
    <row r="105" spans="1:6">
      <c r="A105" t="s">
        <v>190</v>
      </c>
      <c r="B105" t="s">
        <v>984</v>
      </c>
      <c r="C105" t="s">
        <v>529</v>
      </c>
      <c r="D105" t="s">
        <v>530</v>
      </c>
      <c r="E105" t="s">
        <v>531</v>
      </c>
      <c r="F105" t="s">
        <v>1115</v>
      </c>
    </row>
    <row r="106" spans="1:6">
      <c r="A106" t="s">
        <v>190</v>
      </c>
      <c r="B106" t="s">
        <v>985</v>
      </c>
      <c r="C106" t="s">
        <v>532</v>
      </c>
      <c r="D106" t="s">
        <v>533</v>
      </c>
      <c r="E106" t="s">
        <v>534</v>
      </c>
      <c r="F106" t="s">
        <v>1139</v>
      </c>
    </row>
    <row r="107" spans="1:6">
      <c r="A107" t="s">
        <v>190</v>
      </c>
      <c r="B107" t="s">
        <v>986</v>
      </c>
      <c r="C107" t="s">
        <v>535</v>
      </c>
      <c r="D107" t="s">
        <v>536</v>
      </c>
      <c r="E107" t="s">
        <v>537</v>
      </c>
      <c r="F107" t="s">
        <v>1140</v>
      </c>
    </row>
    <row r="108" spans="1:6">
      <c r="A108" t="s">
        <v>190</v>
      </c>
      <c r="B108" t="s">
        <v>987</v>
      </c>
      <c r="C108" t="s">
        <v>538</v>
      </c>
      <c r="D108" t="s">
        <v>539</v>
      </c>
      <c r="E108" t="s">
        <v>540</v>
      </c>
      <c r="F108" t="s">
        <v>1141</v>
      </c>
    </row>
    <row r="109" spans="1:6">
      <c r="A109" t="s">
        <v>190</v>
      </c>
      <c r="B109" t="s">
        <v>988</v>
      </c>
      <c r="C109" t="s">
        <v>541</v>
      </c>
      <c r="D109" t="s">
        <v>469</v>
      </c>
      <c r="E109" t="s">
        <v>470</v>
      </c>
      <c r="F109" t="s">
        <v>1142</v>
      </c>
    </row>
    <row r="110" spans="1:6">
      <c r="A110" t="s">
        <v>190</v>
      </c>
      <c r="B110" t="s">
        <v>989</v>
      </c>
      <c r="C110" t="s">
        <v>542</v>
      </c>
      <c r="D110" t="s">
        <v>539</v>
      </c>
      <c r="E110" t="s">
        <v>540</v>
      </c>
      <c r="F110" t="s">
        <v>1136</v>
      </c>
    </row>
    <row r="111" spans="1:6">
      <c r="A111" t="s">
        <v>190</v>
      </c>
      <c r="B111" t="s">
        <v>990</v>
      </c>
      <c r="C111" t="s">
        <v>543</v>
      </c>
      <c r="D111" t="s">
        <v>536</v>
      </c>
      <c r="E111" t="s">
        <v>537</v>
      </c>
      <c r="F111" t="s">
        <v>1143</v>
      </c>
    </row>
    <row r="112" spans="1:6">
      <c r="A112" t="s">
        <v>190</v>
      </c>
      <c r="B112" t="s">
        <v>991</v>
      </c>
      <c r="C112" t="s">
        <v>544</v>
      </c>
      <c r="D112" t="s">
        <v>465</v>
      </c>
      <c r="E112" t="s">
        <v>466</v>
      </c>
      <c r="F112" t="s">
        <v>1115</v>
      </c>
    </row>
    <row r="113" spans="1:6">
      <c r="A113" t="s">
        <v>190</v>
      </c>
      <c r="B113" t="s">
        <v>991</v>
      </c>
      <c r="C113" t="s">
        <v>545</v>
      </c>
      <c r="D113" t="s">
        <v>467</v>
      </c>
      <c r="E113" t="s">
        <v>466</v>
      </c>
      <c r="F113" t="s">
        <v>1144</v>
      </c>
    </row>
    <row r="114" spans="1:6">
      <c r="A114" t="s">
        <v>190</v>
      </c>
      <c r="B114" t="s">
        <v>992</v>
      </c>
      <c r="C114" t="s">
        <v>546</v>
      </c>
      <c r="D114" t="s">
        <v>472</v>
      </c>
      <c r="E114" t="s">
        <v>547</v>
      </c>
      <c r="F114" t="s">
        <v>1145</v>
      </c>
    </row>
    <row r="115" spans="1:6">
      <c r="A115" t="s">
        <v>190</v>
      </c>
      <c r="B115" t="s">
        <v>993</v>
      </c>
      <c r="C115" t="s">
        <v>548</v>
      </c>
      <c r="D115" t="s">
        <v>469</v>
      </c>
      <c r="E115" t="s">
        <v>470</v>
      </c>
      <c r="F115" t="s">
        <v>1145</v>
      </c>
    </row>
    <row r="116" spans="1:6">
      <c r="A116" t="s">
        <v>190</v>
      </c>
      <c r="B116" t="s">
        <v>994</v>
      </c>
      <c r="C116" t="s">
        <v>549</v>
      </c>
      <c r="D116" t="s">
        <v>481</v>
      </c>
      <c r="E116" t="s">
        <v>482</v>
      </c>
      <c r="F116" t="s">
        <v>1145</v>
      </c>
    </row>
    <row r="117" spans="1:6">
      <c r="A117" t="s">
        <v>190</v>
      </c>
      <c r="B117" t="s">
        <v>995</v>
      </c>
      <c r="C117" t="s">
        <v>550</v>
      </c>
      <c r="D117" t="s">
        <v>533</v>
      </c>
      <c r="E117" t="s">
        <v>534</v>
      </c>
      <c r="F117" t="s">
        <v>1115</v>
      </c>
    </row>
    <row r="118" spans="1:6">
      <c r="A118" t="s">
        <v>190</v>
      </c>
      <c r="B118" t="s">
        <v>996</v>
      </c>
      <c r="C118" t="s">
        <v>551</v>
      </c>
      <c r="D118" t="s">
        <v>536</v>
      </c>
      <c r="E118" t="s">
        <v>537</v>
      </c>
      <c r="F118" t="s">
        <v>1145</v>
      </c>
    </row>
    <row r="119" spans="1:6">
      <c r="A119" t="s">
        <v>190</v>
      </c>
      <c r="B119" t="s">
        <v>997</v>
      </c>
      <c r="C119" t="s">
        <v>552</v>
      </c>
      <c r="D119" t="s">
        <v>467</v>
      </c>
      <c r="E119" t="s">
        <v>466</v>
      </c>
      <c r="F119" t="s">
        <v>1145</v>
      </c>
    </row>
    <row r="120" spans="1:6">
      <c r="A120" t="s">
        <v>215</v>
      </c>
      <c r="B120" t="s">
        <v>998</v>
      </c>
      <c r="C120" t="s">
        <v>553</v>
      </c>
      <c r="D120" t="s">
        <v>554</v>
      </c>
      <c r="E120" t="s">
        <v>555</v>
      </c>
      <c r="F120" t="s">
        <v>1115</v>
      </c>
    </row>
    <row r="121" spans="1:6">
      <c r="A121" t="s">
        <v>215</v>
      </c>
      <c r="B121" t="s">
        <v>999</v>
      </c>
      <c r="C121" t="s">
        <v>556</v>
      </c>
      <c r="D121" t="s">
        <v>557</v>
      </c>
      <c r="E121" t="s">
        <v>558</v>
      </c>
      <c r="F121" t="s">
        <v>1115</v>
      </c>
    </row>
    <row r="122" spans="1:6">
      <c r="A122" t="s">
        <v>215</v>
      </c>
      <c r="B122" t="s">
        <v>1000</v>
      </c>
      <c r="C122" t="s">
        <v>559</v>
      </c>
      <c r="D122" t="s">
        <v>560</v>
      </c>
      <c r="E122" t="s">
        <v>561</v>
      </c>
      <c r="F122" t="s">
        <v>1115</v>
      </c>
    </row>
    <row r="123" spans="1:6">
      <c r="A123" t="s">
        <v>219</v>
      </c>
      <c r="B123" t="s">
        <v>1001</v>
      </c>
      <c r="C123" t="s">
        <v>562</v>
      </c>
      <c r="D123" t="s">
        <v>563</v>
      </c>
      <c r="E123" t="s">
        <v>564</v>
      </c>
      <c r="F123" t="s">
        <v>1146</v>
      </c>
    </row>
    <row r="124" spans="1:6">
      <c r="A124" t="s">
        <v>219</v>
      </c>
      <c r="B124" t="s">
        <v>1002</v>
      </c>
      <c r="C124" t="s">
        <v>565</v>
      </c>
      <c r="D124" t="s">
        <v>566</v>
      </c>
      <c r="E124" t="s">
        <v>567</v>
      </c>
      <c r="F124" t="s">
        <v>1115</v>
      </c>
    </row>
    <row r="125" spans="1:6">
      <c r="A125" t="s">
        <v>219</v>
      </c>
      <c r="B125" t="s">
        <v>1003</v>
      </c>
      <c r="C125" t="s">
        <v>568</v>
      </c>
      <c r="D125" t="s">
        <v>569</v>
      </c>
      <c r="E125" t="s">
        <v>570</v>
      </c>
      <c r="F125" t="s">
        <v>1115</v>
      </c>
    </row>
    <row r="126" spans="1:6">
      <c r="A126" t="s">
        <v>219</v>
      </c>
      <c r="B126" t="s">
        <v>1004</v>
      </c>
      <c r="C126" t="s">
        <v>571</v>
      </c>
      <c r="D126" t="s">
        <v>572</v>
      </c>
      <c r="E126" t="s">
        <v>573</v>
      </c>
      <c r="F126" t="s">
        <v>1115</v>
      </c>
    </row>
    <row r="127" spans="1:6">
      <c r="A127" t="s">
        <v>219</v>
      </c>
      <c r="B127" t="s">
        <v>1005</v>
      </c>
      <c r="C127" t="s">
        <v>574</v>
      </c>
      <c r="D127" t="s">
        <v>575</v>
      </c>
      <c r="E127" t="s">
        <v>576</v>
      </c>
      <c r="F127" t="s">
        <v>1115</v>
      </c>
    </row>
    <row r="128" spans="1:6">
      <c r="A128" t="s">
        <v>219</v>
      </c>
      <c r="B128" t="s">
        <v>1006</v>
      </c>
      <c r="C128" t="s">
        <v>577</v>
      </c>
      <c r="D128" t="s">
        <v>578</v>
      </c>
      <c r="E128" t="s">
        <v>579</v>
      </c>
      <c r="F128" t="s">
        <v>1115</v>
      </c>
    </row>
    <row r="129" spans="1:6">
      <c r="A129" t="s">
        <v>219</v>
      </c>
      <c r="B129" t="s">
        <v>1007</v>
      </c>
      <c r="C129" t="s">
        <v>580</v>
      </c>
      <c r="D129" t="s">
        <v>581</v>
      </c>
      <c r="E129" t="s">
        <v>582</v>
      </c>
      <c r="F129" t="s">
        <v>1115</v>
      </c>
    </row>
    <row r="130" spans="1:6">
      <c r="A130" t="s">
        <v>219</v>
      </c>
      <c r="B130" t="s">
        <v>1008</v>
      </c>
      <c r="C130" t="s">
        <v>583</v>
      </c>
      <c r="D130" t="s">
        <v>584</v>
      </c>
      <c r="E130" t="s">
        <v>585</v>
      </c>
      <c r="F130" t="s">
        <v>1115</v>
      </c>
    </row>
    <row r="131" spans="1:6">
      <c r="A131" t="s">
        <v>219</v>
      </c>
      <c r="B131" t="s">
        <v>1009</v>
      </c>
      <c r="C131" t="s">
        <v>586</v>
      </c>
      <c r="D131" t="s">
        <v>587</v>
      </c>
      <c r="E131" t="s">
        <v>588</v>
      </c>
      <c r="F131" t="s">
        <v>1115</v>
      </c>
    </row>
    <row r="132" spans="1:6">
      <c r="A132" t="s">
        <v>219</v>
      </c>
      <c r="B132" t="s">
        <v>1010</v>
      </c>
      <c r="C132" t="s">
        <v>589</v>
      </c>
      <c r="D132" t="s">
        <v>590</v>
      </c>
      <c r="E132" t="s">
        <v>591</v>
      </c>
      <c r="F132" t="s">
        <v>1115</v>
      </c>
    </row>
    <row r="133" spans="1:6">
      <c r="A133" t="s">
        <v>219</v>
      </c>
      <c r="B133" t="s">
        <v>1011</v>
      </c>
      <c r="C133" t="s">
        <v>592</v>
      </c>
      <c r="D133" t="s">
        <v>593</v>
      </c>
      <c r="E133" t="s">
        <v>594</v>
      </c>
      <c r="F133" t="s">
        <v>1115</v>
      </c>
    </row>
    <row r="134" spans="1:6">
      <c r="A134" t="s">
        <v>219</v>
      </c>
      <c r="B134" t="s">
        <v>1012</v>
      </c>
      <c r="C134" t="s">
        <v>595</v>
      </c>
      <c r="D134" t="s">
        <v>596</v>
      </c>
      <c r="E134" t="s">
        <v>597</v>
      </c>
      <c r="F134" t="s">
        <v>1115</v>
      </c>
    </row>
    <row r="135" spans="1:6">
      <c r="A135" t="s">
        <v>219</v>
      </c>
      <c r="B135" t="s">
        <v>1013</v>
      </c>
      <c r="C135" t="s">
        <v>598</v>
      </c>
      <c r="D135" t="s">
        <v>599</v>
      </c>
      <c r="E135" t="s">
        <v>600</v>
      </c>
      <c r="F135" t="s">
        <v>1115</v>
      </c>
    </row>
    <row r="136" spans="1:6">
      <c r="A136" t="s">
        <v>219</v>
      </c>
      <c r="B136" t="s">
        <v>1014</v>
      </c>
      <c r="C136" t="s">
        <v>601</v>
      </c>
      <c r="D136" t="s">
        <v>602</v>
      </c>
      <c r="E136" t="s">
        <v>603</v>
      </c>
      <c r="F136" t="s">
        <v>1115</v>
      </c>
    </row>
    <row r="137" spans="1:6">
      <c r="A137" t="s">
        <v>219</v>
      </c>
      <c r="B137" t="s">
        <v>1015</v>
      </c>
      <c r="C137" t="s">
        <v>604</v>
      </c>
      <c r="D137" t="s">
        <v>605</v>
      </c>
      <c r="E137" t="s">
        <v>606</v>
      </c>
      <c r="F137" t="s">
        <v>1115</v>
      </c>
    </row>
    <row r="138" spans="1:6">
      <c r="A138" t="s">
        <v>219</v>
      </c>
      <c r="B138" t="s">
        <v>1016</v>
      </c>
      <c r="C138" t="s">
        <v>607</v>
      </c>
      <c r="D138" t="s">
        <v>608</v>
      </c>
      <c r="E138" t="s">
        <v>609</v>
      </c>
      <c r="F138" t="s">
        <v>1115</v>
      </c>
    </row>
    <row r="139" spans="1:6">
      <c r="A139" t="s">
        <v>219</v>
      </c>
      <c r="B139" t="s">
        <v>1017</v>
      </c>
      <c r="C139" t="s">
        <v>610</v>
      </c>
      <c r="D139" t="s">
        <v>611</v>
      </c>
      <c r="E139" t="s">
        <v>612</v>
      </c>
      <c r="F139" t="s">
        <v>1115</v>
      </c>
    </row>
    <row r="140" spans="1:6">
      <c r="A140" t="s">
        <v>219</v>
      </c>
      <c r="B140" t="s">
        <v>1018</v>
      </c>
      <c r="C140" t="s">
        <v>613</v>
      </c>
      <c r="D140" t="s">
        <v>614</v>
      </c>
      <c r="E140" t="s">
        <v>615</v>
      </c>
      <c r="F140" t="s">
        <v>1115</v>
      </c>
    </row>
    <row r="141" spans="1:6">
      <c r="A141" t="s">
        <v>219</v>
      </c>
      <c r="B141" t="s">
        <v>1019</v>
      </c>
      <c r="C141" t="s">
        <v>616</v>
      </c>
      <c r="D141" t="s">
        <v>617</v>
      </c>
      <c r="E141" t="s">
        <v>618</v>
      </c>
      <c r="F141" t="s">
        <v>1115</v>
      </c>
    </row>
    <row r="142" spans="1:6">
      <c r="A142" t="s">
        <v>219</v>
      </c>
      <c r="B142" t="s">
        <v>1020</v>
      </c>
      <c r="C142" t="s">
        <v>619</v>
      </c>
      <c r="D142" t="s">
        <v>620</v>
      </c>
      <c r="E142" t="s">
        <v>621</v>
      </c>
      <c r="F142" t="s">
        <v>1115</v>
      </c>
    </row>
    <row r="143" spans="1:6">
      <c r="A143" t="s">
        <v>219</v>
      </c>
      <c r="B143" t="s">
        <v>1021</v>
      </c>
      <c r="C143" t="s">
        <v>622</v>
      </c>
      <c r="D143" t="s">
        <v>623</v>
      </c>
      <c r="E143" t="s">
        <v>624</v>
      </c>
      <c r="F143" t="s">
        <v>1115</v>
      </c>
    </row>
    <row r="144" spans="1:6">
      <c r="A144" t="s">
        <v>219</v>
      </c>
      <c r="B144" t="s">
        <v>1022</v>
      </c>
      <c r="C144" t="s">
        <v>625</v>
      </c>
      <c r="D144" t="s">
        <v>626</v>
      </c>
      <c r="E144" t="s">
        <v>627</v>
      </c>
      <c r="F144" t="s">
        <v>1115</v>
      </c>
    </row>
    <row r="145" spans="1:6">
      <c r="A145" t="s">
        <v>219</v>
      </c>
      <c r="B145" t="s">
        <v>1023</v>
      </c>
      <c r="C145" t="s">
        <v>628</v>
      </c>
      <c r="D145" t="s">
        <v>629</v>
      </c>
      <c r="E145" t="s">
        <v>630</v>
      </c>
      <c r="F145" t="s">
        <v>1115</v>
      </c>
    </row>
    <row r="146" spans="1:6">
      <c r="A146" t="s">
        <v>219</v>
      </c>
      <c r="B146" t="s">
        <v>1024</v>
      </c>
      <c r="C146" t="s">
        <v>631</v>
      </c>
      <c r="D146" t="s">
        <v>632</v>
      </c>
      <c r="E146" t="s">
        <v>633</v>
      </c>
      <c r="F146" t="s">
        <v>1115</v>
      </c>
    </row>
    <row r="147" spans="1:6">
      <c r="A147" t="s">
        <v>219</v>
      </c>
      <c r="B147" t="s">
        <v>1025</v>
      </c>
      <c r="C147" t="s">
        <v>634</v>
      </c>
      <c r="D147" t="s">
        <v>635</v>
      </c>
      <c r="E147" t="s">
        <v>636</v>
      </c>
      <c r="F147" t="s">
        <v>1115</v>
      </c>
    </row>
    <row r="148" spans="1:6">
      <c r="A148" t="s">
        <v>219</v>
      </c>
      <c r="B148" t="s">
        <v>1026</v>
      </c>
      <c r="C148" t="s">
        <v>637</v>
      </c>
      <c r="D148" t="s">
        <v>638</v>
      </c>
      <c r="E148" t="s">
        <v>639</v>
      </c>
      <c r="F148" t="s">
        <v>1115</v>
      </c>
    </row>
    <row r="149" spans="1:6">
      <c r="A149" t="s">
        <v>219</v>
      </c>
      <c r="B149" t="s">
        <v>1027</v>
      </c>
      <c r="C149" t="s">
        <v>640</v>
      </c>
      <c r="D149" t="s">
        <v>641</v>
      </c>
      <c r="E149" t="s">
        <v>642</v>
      </c>
      <c r="F149" t="s">
        <v>1115</v>
      </c>
    </row>
    <row r="150" spans="1:6">
      <c r="A150" t="s">
        <v>219</v>
      </c>
      <c r="B150" t="s">
        <v>1027</v>
      </c>
      <c r="C150" t="s">
        <v>643</v>
      </c>
      <c r="D150" t="s">
        <v>641</v>
      </c>
      <c r="E150" t="s">
        <v>644</v>
      </c>
      <c r="F150" t="s">
        <v>1115</v>
      </c>
    </row>
    <row r="151" spans="1:6">
      <c r="A151" t="s">
        <v>219</v>
      </c>
      <c r="B151" t="s">
        <v>1028</v>
      </c>
      <c r="C151" t="s">
        <v>645</v>
      </c>
      <c r="D151" t="s">
        <v>646</v>
      </c>
      <c r="E151" t="s">
        <v>647</v>
      </c>
      <c r="F151" t="s">
        <v>1115</v>
      </c>
    </row>
    <row r="152" spans="1:6">
      <c r="A152" t="s">
        <v>219</v>
      </c>
      <c r="B152" t="s">
        <v>1028</v>
      </c>
      <c r="C152" t="s">
        <v>648</v>
      </c>
      <c r="D152" t="s">
        <v>646</v>
      </c>
      <c r="E152" t="s">
        <v>649</v>
      </c>
      <c r="F152" t="s">
        <v>1115</v>
      </c>
    </row>
    <row r="153" spans="1:6">
      <c r="A153" t="s">
        <v>219</v>
      </c>
      <c r="B153" t="s">
        <v>1029</v>
      </c>
      <c r="C153" t="s">
        <v>650</v>
      </c>
      <c r="D153" t="s">
        <v>651</v>
      </c>
      <c r="E153" t="s">
        <v>652</v>
      </c>
      <c r="F153" t="s">
        <v>1115</v>
      </c>
    </row>
    <row r="154" spans="1:6">
      <c r="A154" t="s">
        <v>219</v>
      </c>
      <c r="B154" t="s">
        <v>1030</v>
      </c>
      <c r="C154" t="s">
        <v>653</v>
      </c>
      <c r="D154" t="s">
        <v>654</v>
      </c>
      <c r="E154" t="s">
        <v>655</v>
      </c>
      <c r="F154" t="s">
        <v>1115</v>
      </c>
    </row>
    <row r="155" spans="1:6">
      <c r="A155" t="s">
        <v>219</v>
      </c>
      <c r="B155" t="s">
        <v>1031</v>
      </c>
      <c r="C155" t="s">
        <v>656</v>
      </c>
      <c r="D155" t="s">
        <v>657</v>
      </c>
      <c r="E155" t="s">
        <v>658</v>
      </c>
      <c r="F155" t="s">
        <v>1115</v>
      </c>
    </row>
    <row r="156" spans="1:6">
      <c r="A156" t="s">
        <v>219</v>
      </c>
      <c r="B156" t="s">
        <v>1032</v>
      </c>
      <c r="C156" t="s">
        <v>659</v>
      </c>
      <c r="D156" t="s">
        <v>660</v>
      </c>
      <c r="E156" t="s">
        <v>661</v>
      </c>
      <c r="F156" t="s">
        <v>1115</v>
      </c>
    </row>
    <row r="157" spans="1:6">
      <c r="A157" t="s">
        <v>1054</v>
      </c>
      <c r="B157" t="s">
        <v>1033</v>
      </c>
      <c r="C157" t="s">
        <v>662</v>
      </c>
      <c r="D157" t="s">
        <v>663</v>
      </c>
      <c r="E157" t="s">
        <v>664</v>
      </c>
      <c r="F157" t="s">
        <v>1147</v>
      </c>
    </row>
    <row r="158" spans="1:6">
      <c r="A158" t="s">
        <v>1054</v>
      </c>
      <c r="B158" t="s">
        <v>1034</v>
      </c>
      <c r="C158" t="s">
        <v>665</v>
      </c>
      <c r="D158" t="s">
        <v>666</v>
      </c>
      <c r="E158" t="s">
        <v>667</v>
      </c>
      <c r="F158" t="s">
        <v>1147</v>
      </c>
    </row>
    <row r="159" spans="1:6">
      <c r="A159" t="s">
        <v>1183</v>
      </c>
      <c r="B159" t="s">
        <v>1184</v>
      </c>
      <c r="C159" t="s">
        <v>1184</v>
      </c>
      <c r="D159" t="s">
        <v>1185</v>
      </c>
      <c r="E159" t="s">
        <v>1186</v>
      </c>
      <c r="F159" t="s">
        <v>1115</v>
      </c>
    </row>
    <row r="160" spans="1:6">
      <c r="A160" t="s">
        <v>1187</v>
      </c>
      <c r="B160" t="s">
        <v>1188</v>
      </c>
      <c r="C160" t="s">
        <v>1188</v>
      </c>
      <c r="D160" t="s">
        <v>1189</v>
      </c>
      <c r="E160" t="s">
        <v>1190</v>
      </c>
      <c r="F160" t="s">
        <v>1115</v>
      </c>
    </row>
    <row r="161" spans="1:6">
      <c r="A161" t="s">
        <v>1191</v>
      </c>
      <c r="B161" t="s">
        <v>1192</v>
      </c>
      <c r="C161" t="s">
        <v>1192</v>
      </c>
      <c r="D161" t="s">
        <v>1193</v>
      </c>
      <c r="E161" t="s">
        <v>1194</v>
      </c>
      <c r="F161" t="s">
        <v>1115</v>
      </c>
    </row>
    <row r="162" spans="1:6">
      <c r="A162" t="s">
        <v>1191</v>
      </c>
      <c r="B162" t="s">
        <v>1195</v>
      </c>
      <c r="C162" t="s">
        <v>1195</v>
      </c>
      <c r="D162" t="s">
        <v>1196</v>
      </c>
      <c r="E162" t="s">
        <v>1197</v>
      </c>
      <c r="F162" t="s">
        <v>1115</v>
      </c>
    </row>
    <row r="163" spans="1:6">
      <c r="A163" t="s">
        <v>1198</v>
      </c>
      <c r="B163" t="s">
        <v>1198</v>
      </c>
      <c r="C163" t="s">
        <v>1198</v>
      </c>
      <c r="D163" t="s">
        <v>1198</v>
      </c>
      <c r="E163" t="s">
        <v>1198</v>
      </c>
      <c r="F163" t="s">
        <v>1198</v>
      </c>
    </row>
    <row r="164" spans="1:6">
      <c r="A164" t="s">
        <v>1198</v>
      </c>
      <c r="B164" t="s">
        <v>1198</v>
      </c>
      <c r="C164" t="s">
        <v>1198</v>
      </c>
      <c r="D164" t="s">
        <v>1198</v>
      </c>
      <c r="E164" t="s">
        <v>1198</v>
      </c>
      <c r="F164" t="s">
        <v>1198</v>
      </c>
    </row>
    <row r="165" spans="1:6">
      <c r="A165" t="s">
        <v>1198</v>
      </c>
      <c r="B165" t="s">
        <v>1198</v>
      </c>
      <c r="C165" t="s">
        <v>1198</v>
      </c>
      <c r="D165" t="s">
        <v>1198</v>
      </c>
      <c r="E165" t="s">
        <v>1198</v>
      </c>
      <c r="F165" t="s">
        <v>1198</v>
      </c>
    </row>
    <row r="166" spans="1:6">
      <c r="A166" t="s">
        <v>1198</v>
      </c>
      <c r="B166" t="s">
        <v>1198</v>
      </c>
      <c r="C166" t="s">
        <v>1198</v>
      </c>
      <c r="D166" t="s">
        <v>1198</v>
      </c>
      <c r="E166" t="s">
        <v>1198</v>
      </c>
      <c r="F166" t="s">
        <v>1198</v>
      </c>
    </row>
    <row r="167" spans="1:6">
      <c r="A167" t="s">
        <v>1198</v>
      </c>
      <c r="B167" t="s">
        <v>1198</v>
      </c>
      <c r="C167" t="s">
        <v>1198</v>
      </c>
      <c r="D167" t="s">
        <v>1198</v>
      </c>
      <c r="E167" t="s">
        <v>1198</v>
      </c>
      <c r="F167" t="s">
        <v>1198</v>
      </c>
    </row>
    <row r="168" spans="1:6">
      <c r="A168" t="s">
        <v>1198</v>
      </c>
      <c r="B168" t="s">
        <v>1198</v>
      </c>
      <c r="C168" t="s">
        <v>1198</v>
      </c>
      <c r="D168" t="s">
        <v>1198</v>
      </c>
      <c r="E168" t="s">
        <v>1198</v>
      </c>
      <c r="F168" t="s">
        <v>1198</v>
      </c>
    </row>
    <row r="169" spans="1:6">
      <c r="A169" t="s">
        <v>1198</v>
      </c>
      <c r="B169" t="s">
        <v>1198</v>
      </c>
      <c r="C169" t="s">
        <v>1198</v>
      </c>
      <c r="D169" t="s">
        <v>1198</v>
      </c>
      <c r="E169" t="s">
        <v>1198</v>
      </c>
      <c r="F169" t="s">
        <v>1198</v>
      </c>
    </row>
    <row r="170" spans="1:6">
      <c r="A170" t="s">
        <v>1198</v>
      </c>
      <c r="B170" t="s">
        <v>1198</v>
      </c>
      <c r="C170" t="s">
        <v>1198</v>
      </c>
      <c r="D170" t="s">
        <v>1198</v>
      </c>
      <c r="E170" t="s">
        <v>1198</v>
      </c>
      <c r="F170" t="s">
        <v>1198</v>
      </c>
    </row>
    <row r="171" spans="1:6">
      <c r="A171" t="s">
        <v>1198</v>
      </c>
      <c r="B171" t="s">
        <v>1198</v>
      </c>
      <c r="C171" t="s">
        <v>1198</v>
      </c>
      <c r="D171" t="s">
        <v>1198</v>
      </c>
      <c r="E171" t="s">
        <v>1198</v>
      </c>
      <c r="F171" t="s">
        <v>1198</v>
      </c>
    </row>
    <row r="172" spans="1:6">
      <c r="A172" t="s">
        <v>1198</v>
      </c>
      <c r="B172" t="s">
        <v>1198</v>
      </c>
      <c r="C172" t="s">
        <v>1198</v>
      </c>
      <c r="D172" t="s">
        <v>1198</v>
      </c>
      <c r="E172" t="s">
        <v>1198</v>
      </c>
      <c r="F172" t="s">
        <v>1198</v>
      </c>
    </row>
    <row r="173" spans="1:6">
      <c r="A173" t="s">
        <v>1198</v>
      </c>
      <c r="B173" t="s">
        <v>1198</v>
      </c>
      <c r="C173" t="s">
        <v>1198</v>
      </c>
      <c r="D173" t="s">
        <v>1198</v>
      </c>
      <c r="E173" t="s">
        <v>1198</v>
      </c>
      <c r="F173" t="s">
        <v>1198</v>
      </c>
    </row>
    <row r="174" spans="1:6">
      <c r="A174" t="s">
        <v>1198</v>
      </c>
      <c r="B174" t="s">
        <v>1198</v>
      </c>
      <c r="C174" t="s">
        <v>1198</v>
      </c>
      <c r="D174" t="s">
        <v>1198</v>
      </c>
      <c r="E174" t="s">
        <v>1198</v>
      </c>
      <c r="F174" t="s">
        <v>1198</v>
      </c>
    </row>
    <row r="175" spans="1:6">
      <c r="A175" t="s">
        <v>1198</v>
      </c>
      <c r="B175" t="s">
        <v>1198</v>
      </c>
      <c r="C175" t="s">
        <v>1198</v>
      </c>
      <c r="D175" t="s">
        <v>1198</v>
      </c>
      <c r="E175" t="s">
        <v>1198</v>
      </c>
      <c r="F175" t="s">
        <v>1198</v>
      </c>
    </row>
    <row r="176" spans="1:6">
      <c r="A176" t="s">
        <v>1198</v>
      </c>
      <c r="B176" t="s">
        <v>1198</v>
      </c>
      <c r="C176" t="s">
        <v>1198</v>
      </c>
      <c r="D176" t="s">
        <v>1198</v>
      </c>
      <c r="E176" t="s">
        <v>1198</v>
      </c>
      <c r="F176" t="s">
        <v>1198</v>
      </c>
    </row>
    <row r="177" spans="1:6">
      <c r="A177" t="s">
        <v>1198</v>
      </c>
      <c r="B177" t="s">
        <v>1198</v>
      </c>
      <c r="C177" t="s">
        <v>1198</v>
      </c>
      <c r="D177" t="s">
        <v>1198</v>
      </c>
      <c r="E177" t="s">
        <v>1198</v>
      </c>
      <c r="F177" t="s">
        <v>1198</v>
      </c>
    </row>
    <row r="178" spans="1:6">
      <c r="A178" t="s">
        <v>1198</v>
      </c>
      <c r="B178" t="s">
        <v>1198</v>
      </c>
      <c r="C178" t="s">
        <v>1198</v>
      </c>
      <c r="D178" t="s">
        <v>1198</v>
      </c>
      <c r="E178" t="s">
        <v>1198</v>
      </c>
      <c r="F178" t="s">
        <v>1198</v>
      </c>
    </row>
    <row r="179" spans="1:6">
      <c r="A179" t="s">
        <v>1198</v>
      </c>
      <c r="B179" t="s">
        <v>1198</v>
      </c>
      <c r="C179" t="s">
        <v>1198</v>
      </c>
      <c r="D179" t="s">
        <v>1198</v>
      </c>
      <c r="E179" t="s">
        <v>1198</v>
      </c>
      <c r="F179" t="s">
        <v>1198</v>
      </c>
    </row>
    <row r="180" spans="1:6">
      <c r="A180" t="s">
        <v>1198</v>
      </c>
      <c r="B180" t="s">
        <v>1198</v>
      </c>
      <c r="C180" t="s">
        <v>1198</v>
      </c>
      <c r="D180" t="s">
        <v>1198</v>
      </c>
      <c r="E180" t="s">
        <v>1198</v>
      </c>
      <c r="F180" t="s">
        <v>1198</v>
      </c>
    </row>
    <row r="181" spans="1:6">
      <c r="A181" t="s">
        <v>1198</v>
      </c>
      <c r="B181" t="s">
        <v>1198</v>
      </c>
      <c r="C181" t="s">
        <v>1198</v>
      </c>
      <c r="D181" t="s">
        <v>1198</v>
      </c>
      <c r="E181" t="s">
        <v>1198</v>
      </c>
      <c r="F181" t="s">
        <v>1198</v>
      </c>
    </row>
    <row r="182" spans="1:6">
      <c r="A182" t="s">
        <v>1198</v>
      </c>
      <c r="B182" t="s">
        <v>1198</v>
      </c>
      <c r="C182" t="s">
        <v>1198</v>
      </c>
      <c r="D182" t="s">
        <v>1198</v>
      </c>
      <c r="E182" t="s">
        <v>1198</v>
      </c>
      <c r="F182" t="s">
        <v>1198</v>
      </c>
    </row>
    <row r="183" spans="1:6">
      <c r="A183" t="s">
        <v>1198</v>
      </c>
      <c r="B183" t="s">
        <v>1198</v>
      </c>
      <c r="C183" t="s">
        <v>1198</v>
      </c>
      <c r="D183" t="s">
        <v>1198</v>
      </c>
      <c r="E183" t="s">
        <v>1198</v>
      </c>
      <c r="F183" t="s">
        <v>1198</v>
      </c>
    </row>
    <row r="184" spans="1:6">
      <c r="A184" t="s">
        <v>1198</v>
      </c>
      <c r="B184" t="s">
        <v>1198</v>
      </c>
      <c r="C184" t="s">
        <v>1198</v>
      </c>
      <c r="D184" t="s">
        <v>1198</v>
      </c>
      <c r="E184" t="s">
        <v>1198</v>
      </c>
      <c r="F184" t="s">
        <v>1198</v>
      </c>
    </row>
    <row r="185" spans="1:6">
      <c r="A185" t="s">
        <v>1198</v>
      </c>
      <c r="B185" t="s">
        <v>1198</v>
      </c>
      <c r="C185" t="s">
        <v>1198</v>
      </c>
      <c r="D185" t="s">
        <v>1198</v>
      </c>
      <c r="E185" t="s">
        <v>1198</v>
      </c>
      <c r="F185" t="s">
        <v>1198</v>
      </c>
    </row>
    <row r="186" spans="1:6">
      <c r="A186" t="s">
        <v>1198</v>
      </c>
      <c r="B186" t="s">
        <v>1198</v>
      </c>
      <c r="C186" t="s">
        <v>1198</v>
      </c>
      <c r="D186" t="s">
        <v>1198</v>
      </c>
      <c r="E186" t="s">
        <v>1198</v>
      </c>
      <c r="F186" t="s">
        <v>1198</v>
      </c>
    </row>
    <row r="187" spans="1:6">
      <c r="A187" t="s">
        <v>1198</v>
      </c>
      <c r="B187" t="s">
        <v>1198</v>
      </c>
      <c r="C187" t="s">
        <v>1198</v>
      </c>
      <c r="D187" t="s">
        <v>1198</v>
      </c>
      <c r="E187" t="s">
        <v>1198</v>
      </c>
      <c r="F187" t="s">
        <v>1198</v>
      </c>
    </row>
    <row r="188" spans="1:6">
      <c r="A188" t="s">
        <v>1198</v>
      </c>
      <c r="B188" t="s">
        <v>1198</v>
      </c>
      <c r="C188" t="s">
        <v>1198</v>
      </c>
      <c r="D188" t="s">
        <v>1198</v>
      </c>
      <c r="E188" t="s">
        <v>1198</v>
      </c>
      <c r="F188" t="s">
        <v>1198</v>
      </c>
    </row>
    <row r="189" spans="1:6">
      <c r="A189" t="s">
        <v>1198</v>
      </c>
      <c r="B189" t="s">
        <v>1198</v>
      </c>
      <c r="C189" t="s">
        <v>1198</v>
      </c>
      <c r="D189" t="s">
        <v>1198</v>
      </c>
      <c r="E189" t="s">
        <v>1198</v>
      </c>
      <c r="F189" t="s">
        <v>1198</v>
      </c>
    </row>
    <row r="190" spans="1:6">
      <c r="A190" t="s">
        <v>1198</v>
      </c>
      <c r="B190" t="s">
        <v>1198</v>
      </c>
      <c r="C190" t="s">
        <v>1198</v>
      </c>
      <c r="D190" t="s">
        <v>1198</v>
      </c>
      <c r="E190" t="s">
        <v>1198</v>
      </c>
      <c r="F190" t="s">
        <v>1198</v>
      </c>
    </row>
    <row r="191" spans="1:6">
      <c r="A191" t="s">
        <v>1198</v>
      </c>
      <c r="B191" t="s">
        <v>1198</v>
      </c>
      <c r="C191" t="s">
        <v>1198</v>
      </c>
      <c r="D191" t="s">
        <v>1198</v>
      </c>
      <c r="E191" t="s">
        <v>1198</v>
      </c>
      <c r="F191" t="s">
        <v>1198</v>
      </c>
    </row>
    <row r="192" spans="1:6">
      <c r="A192" t="s">
        <v>1198</v>
      </c>
      <c r="B192" t="s">
        <v>1198</v>
      </c>
      <c r="C192" t="s">
        <v>1198</v>
      </c>
      <c r="D192" t="s">
        <v>1198</v>
      </c>
      <c r="E192" t="s">
        <v>1198</v>
      </c>
      <c r="F192" t="s">
        <v>1198</v>
      </c>
    </row>
    <row r="193" spans="1:6">
      <c r="A193" t="s">
        <v>1198</v>
      </c>
      <c r="B193" t="s">
        <v>1198</v>
      </c>
      <c r="C193" t="s">
        <v>1198</v>
      </c>
      <c r="D193" t="s">
        <v>1198</v>
      </c>
      <c r="E193" t="s">
        <v>1198</v>
      </c>
      <c r="F193" t="s">
        <v>1198</v>
      </c>
    </row>
    <row r="194" spans="1:6">
      <c r="A194" t="s">
        <v>1198</v>
      </c>
      <c r="B194" t="s">
        <v>1198</v>
      </c>
      <c r="C194" t="s">
        <v>1198</v>
      </c>
      <c r="D194" t="s">
        <v>1198</v>
      </c>
      <c r="E194" t="s">
        <v>1198</v>
      </c>
      <c r="F194" t="s">
        <v>1198</v>
      </c>
    </row>
    <row r="195" spans="1:6">
      <c r="A195" t="s">
        <v>1198</v>
      </c>
      <c r="B195" t="s">
        <v>1198</v>
      </c>
      <c r="C195" t="s">
        <v>1198</v>
      </c>
      <c r="D195" t="s">
        <v>1198</v>
      </c>
      <c r="E195" t="s">
        <v>1198</v>
      </c>
      <c r="F195" t="s">
        <v>1198</v>
      </c>
    </row>
    <row r="196" spans="1:6">
      <c r="A196" t="s">
        <v>1198</v>
      </c>
      <c r="B196" t="s">
        <v>1198</v>
      </c>
      <c r="C196" t="s">
        <v>1198</v>
      </c>
      <c r="D196" t="s">
        <v>1198</v>
      </c>
      <c r="E196" t="s">
        <v>1198</v>
      </c>
      <c r="F196" t="s">
        <v>1198</v>
      </c>
    </row>
    <row r="197" spans="1:6">
      <c r="A197" t="s">
        <v>1198</v>
      </c>
      <c r="B197" t="s">
        <v>1198</v>
      </c>
      <c r="C197" t="s">
        <v>1198</v>
      </c>
      <c r="D197" t="s">
        <v>1198</v>
      </c>
      <c r="E197" t="s">
        <v>1198</v>
      </c>
      <c r="F197" t="s">
        <v>1198</v>
      </c>
    </row>
    <row r="198" spans="1:6">
      <c r="A198" t="s">
        <v>1198</v>
      </c>
      <c r="B198" t="s">
        <v>1198</v>
      </c>
      <c r="C198" t="s">
        <v>1198</v>
      </c>
      <c r="D198" t="s">
        <v>1198</v>
      </c>
      <c r="E198" t="s">
        <v>1198</v>
      </c>
      <c r="F198" t="s">
        <v>1198</v>
      </c>
    </row>
    <row r="199" spans="1:6">
      <c r="A199" t="s">
        <v>1198</v>
      </c>
      <c r="B199" t="s">
        <v>1198</v>
      </c>
      <c r="C199" t="s">
        <v>1198</v>
      </c>
      <c r="D199" t="s">
        <v>1198</v>
      </c>
      <c r="E199" t="s">
        <v>1198</v>
      </c>
      <c r="F199" t="s">
        <v>1198</v>
      </c>
    </row>
    <row r="200" spans="1:6">
      <c r="A200" t="s">
        <v>1198</v>
      </c>
      <c r="B200" t="s">
        <v>1198</v>
      </c>
      <c r="C200" t="s">
        <v>1198</v>
      </c>
      <c r="D200" t="s">
        <v>1198</v>
      </c>
      <c r="E200" t="s">
        <v>1198</v>
      </c>
      <c r="F200" t="s">
        <v>1198</v>
      </c>
    </row>
    <row r="201" spans="1:6">
      <c r="A201" t="s">
        <v>1198</v>
      </c>
      <c r="B201" t="s">
        <v>1198</v>
      </c>
      <c r="C201" t="s">
        <v>1198</v>
      </c>
      <c r="D201" t="s">
        <v>1198</v>
      </c>
      <c r="E201" t="s">
        <v>1198</v>
      </c>
      <c r="F201" t="s">
        <v>1198</v>
      </c>
    </row>
    <row r="202" spans="1:6">
      <c r="A202" t="s">
        <v>1198</v>
      </c>
      <c r="B202" t="s">
        <v>1198</v>
      </c>
      <c r="C202" t="s">
        <v>1198</v>
      </c>
      <c r="D202" t="s">
        <v>1198</v>
      </c>
      <c r="E202" t="s">
        <v>1198</v>
      </c>
      <c r="F202" t="s">
        <v>1198</v>
      </c>
    </row>
    <row r="203" spans="1:6">
      <c r="A203" t="s">
        <v>1198</v>
      </c>
      <c r="B203" t="s">
        <v>1198</v>
      </c>
      <c r="C203" t="s">
        <v>1198</v>
      </c>
      <c r="D203" t="s">
        <v>1198</v>
      </c>
      <c r="E203" t="s">
        <v>1198</v>
      </c>
      <c r="F203" t="s">
        <v>1198</v>
      </c>
    </row>
    <row r="204" spans="1:6">
      <c r="A204" t="s">
        <v>1198</v>
      </c>
      <c r="B204" t="s">
        <v>1198</v>
      </c>
      <c r="C204" t="s">
        <v>1198</v>
      </c>
      <c r="D204" t="s">
        <v>1198</v>
      </c>
      <c r="E204" t="s">
        <v>1198</v>
      </c>
      <c r="F204" t="s">
        <v>1198</v>
      </c>
    </row>
    <row r="205" spans="1:6">
      <c r="A205" t="s">
        <v>1198</v>
      </c>
      <c r="B205" t="s">
        <v>1198</v>
      </c>
      <c r="C205" t="s">
        <v>1198</v>
      </c>
      <c r="D205" t="s">
        <v>1198</v>
      </c>
      <c r="E205" t="s">
        <v>1198</v>
      </c>
      <c r="F205" t="s">
        <v>1198</v>
      </c>
    </row>
    <row r="206" spans="1:6">
      <c r="A206" t="s">
        <v>1198</v>
      </c>
      <c r="B206" t="s">
        <v>1198</v>
      </c>
      <c r="C206" t="s">
        <v>1198</v>
      </c>
      <c r="D206" t="s">
        <v>1198</v>
      </c>
      <c r="E206" t="s">
        <v>1198</v>
      </c>
      <c r="F206" t="s">
        <v>1198</v>
      </c>
    </row>
    <row r="207" spans="1:6">
      <c r="A207" t="s">
        <v>1198</v>
      </c>
      <c r="B207" t="s">
        <v>1198</v>
      </c>
      <c r="C207" t="s">
        <v>1198</v>
      </c>
      <c r="D207" t="s">
        <v>1198</v>
      </c>
      <c r="E207" t="s">
        <v>1198</v>
      </c>
      <c r="F207" t="s">
        <v>1198</v>
      </c>
    </row>
    <row r="208" spans="1:6">
      <c r="A208" t="s">
        <v>1198</v>
      </c>
      <c r="B208" t="s">
        <v>1198</v>
      </c>
      <c r="C208" t="s">
        <v>1198</v>
      </c>
      <c r="D208" t="s">
        <v>1198</v>
      </c>
      <c r="E208" t="s">
        <v>1198</v>
      </c>
      <c r="F208" t="s">
        <v>1198</v>
      </c>
    </row>
    <row r="209" spans="1:6">
      <c r="A209" t="s">
        <v>1198</v>
      </c>
      <c r="B209" t="s">
        <v>1198</v>
      </c>
      <c r="C209" t="s">
        <v>1198</v>
      </c>
      <c r="D209" t="s">
        <v>1198</v>
      </c>
      <c r="E209" t="s">
        <v>1198</v>
      </c>
      <c r="F209" t="s">
        <v>1198</v>
      </c>
    </row>
    <row r="210" spans="1:6">
      <c r="A210" t="s">
        <v>1198</v>
      </c>
      <c r="B210" t="s">
        <v>1198</v>
      </c>
      <c r="C210" t="s">
        <v>1198</v>
      </c>
      <c r="D210" t="s">
        <v>1198</v>
      </c>
      <c r="E210" t="s">
        <v>1198</v>
      </c>
      <c r="F210" t="s">
        <v>1198</v>
      </c>
    </row>
    <row r="211" spans="1:6">
      <c r="A211" t="s">
        <v>1198</v>
      </c>
      <c r="B211" t="s">
        <v>1198</v>
      </c>
      <c r="C211" t="s">
        <v>1198</v>
      </c>
      <c r="D211" t="s">
        <v>1198</v>
      </c>
      <c r="E211" t="s">
        <v>1198</v>
      </c>
      <c r="F211" t="s">
        <v>1198</v>
      </c>
    </row>
    <row r="212" spans="1:6">
      <c r="A212" t="s">
        <v>1198</v>
      </c>
      <c r="B212" t="s">
        <v>1198</v>
      </c>
      <c r="C212" t="s">
        <v>1198</v>
      </c>
      <c r="D212" t="s">
        <v>1198</v>
      </c>
      <c r="E212" t="s">
        <v>1198</v>
      </c>
      <c r="F212" t="s">
        <v>1198</v>
      </c>
    </row>
    <row r="213" spans="1:6">
      <c r="A213" t="s">
        <v>1198</v>
      </c>
      <c r="B213" t="s">
        <v>1198</v>
      </c>
      <c r="C213" t="s">
        <v>1198</v>
      </c>
      <c r="D213" t="s">
        <v>1198</v>
      </c>
      <c r="E213" t="s">
        <v>1198</v>
      </c>
      <c r="F213" t="s">
        <v>1198</v>
      </c>
    </row>
    <row r="214" spans="1:6">
      <c r="A214" t="s">
        <v>1198</v>
      </c>
      <c r="B214" t="s">
        <v>1198</v>
      </c>
      <c r="C214" t="s">
        <v>1198</v>
      </c>
      <c r="D214" t="s">
        <v>1198</v>
      </c>
      <c r="E214" t="s">
        <v>1198</v>
      </c>
      <c r="F214" t="s">
        <v>1198</v>
      </c>
    </row>
    <row r="215" spans="1:6">
      <c r="A215" t="s">
        <v>1198</v>
      </c>
      <c r="B215" t="s">
        <v>1198</v>
      </c>
      <c r="C215" t="s">
        <v>1198</v>
      </c>
      <c r="D215" t="s">
        <v>1198</v>
      </c>
      <c r="E215" t="s">
        <v>1198</v>
      </c>
      <c r="F215" t="s">
        <v>1198</v>
      </c>
    </row>
    <row r="216" spans="1:6">
      <c r="A216" t="s">
        <v>1198</v>
      </c>
      <c r="B216" t="s">
        <v>1198</v>
      </c>
      <c r="C216" t="s">
        <v>1198</v>
      </c>
      <c r="D216" t="s">
        <v>1198</v>
      </c>
      <c r="E216" t="s">
        <v>1198</v>
      </c>
      <c r="F216" t="s">
        <v>1198</v>
      </c>
    </row>
    <row r="217" spans="1:6">
      <c r="A217" t="s">
        <v>1198</v>
      </c>
      <c r="B217" t="s">
        <v>1198</v>
      </c>
      <c r="C217" t="s">
        <v>1198</v>
      </c>
      <c r="D217" t="s">
        <v>1198</v>
      </c>
      <c r="E217" t="s">
        <v>1198</v>
      </c>
      <c r="F217" t="s">
        <v>1198</v>
      </c>
    </row>
    <row r="218" spans="1:6">
      <c r="A218" t="s">
        <v>1198</v>
      </c>
      <c r="B218" t="s">
        <v>1198</v>
      </c>
      <c r="C218" t="s">
        <v>1198</v>
      </c>
      <c r="D218" t="s">
        <v>1198</v>
      </c>
      <c r="E218" t="s">
        <v>1198</v>
      </c>
      <c r="F218" t="s">
        <v>1198</v>
      </c>
    </row>
    <row r="219" spans="1:6">
      <c r="A219" t="s">
        <v>1198</v>
      </c>
      <c r="B219" t="s">
        <v>1198</v>
      </c>
      <c r="C219" t="s">
        <v>1198</v>
      </c>
      <c r="D219" t="s">
        <v>1198</v>
      </c>
      <c r="E219" t="s">
        <v>1198</v>
      </c>
      <c r="F219" t="s">
        <v>1198</v>
      </c>
    </row>
    <row r="220" spans="1:6">
      <c r="A220" t="s">
        <v>1198</v>
      </c>
      <c r="B220" t="s">
        <v>1198</v>
      </c>
      <c r="C220" t="s">
        <v>1198</v>
      </c>
      <c r="D220" t="s">
        <v>1198</v>
      </c>
      <c r="E220" t="s">
        <v>1198</v>
      </c>
      <c r="F220" t="s">
        <v>1198</v>
      </c>
    </row>
    <row r="221" spans="1:6">
      <c r="A221" t="s">
        <v>1198</v>
      </c>
      <c r="B221" t="s">
        <v>1198</v>
      </c>
      <c r="C221" t="s">
        <v>1198</v>
      </c>
      <c r="D221" t="s">
        <v>1198</v>
      </c>
      <c r="E221" t="s">
        <v>1198</v>
      </c>
      <c r="F221" t="s">
        <v>1198</v>
      </c>
    </row>
    <row r="222" spans="1:6">
      <c r="A222" t="s">
        <v>1198</v>
      </c>
      <c r="B222" t="s">
        <v>1198</v>
      </c>
      <c r="C222" t="s">
        <v>1198</v>
      </c>
      <c r="D222" t="s">
        <v>1198</v>
      </c>
      <c r="E222" t="s">
        <v>1198</v>
      </c>
      <c r="F222" t="s">
        <v>1198</v>
      </c>
    </row>
    <row r="223" spans="1:6">
      <c r="A223" t="s">
        <v>1198</v>
      </c>
      <c r="B223" t="s">
        <v>1198</v>
      </c>
      <c r="C223" t="s">
        <v>1198</v>
      </c>
      <c r="D223" t="s">
        <v>1198</v>
      </c>
      <c r="E223" t="s">
        <v>1198</v>
      </c>
      <c r="F223" t="s">
        <v>1198</v>
      </c>
    </row>
    <row r="224" spans="1:6">
      <c r="A224" t="s">
        <v>1198</v>
      </c>
      <c r="B224" t="s">
        <v>1198</v>
      </c>
      <c r="C224" t="s">
        <v>1198</v>
      </c>
      <c r="D224" t="s">
        <v>1198</v>
      </c>
      <c r="E224" t="s">
        <v>1198</v>
      </c>
      <c r="F224" t="s">
        <v>1198</v>
      </c>
    </row>
    <row r="225" spans="1:6">
      <c r="A225" t="s">
        <v>1198</v>
      </c>
      <c r="B225" t="s">
        <v>1198</v>
      </c>
      <c r="C225" t="s">
        <v>1198</v>
      </c>
      <c r="D225" t="s">
        <v>1198</v>
      </c>
      <c r="E225" t="s">
        <v>1198</v>
      </c>
      <c r="F225" t="s">
        <v>1198</v>
      </c>
    </row>
    <row r="226" spans="1:6">
      <c r="A226" t="s">
        <v>1198</v>
      </c>
      <c r="B226" t="s">
        <v>1198</v>
      </c>
      <c r="C226" t="s">
        <v>1198</v>
      </c>
      <c r="D226" t="s">
        <v>1198</v>
      </c>
      <c r="E226" t="s">
        <v>1198</v>
      </c>
      <c r="F226" t="s">
        <v>1198</v>
      </c>
    </row>
    <row r="227" spans="1:6">
      <c r="A227" t="s">
        <v>1198</v>
      </c>
      <c r="B227" t="s">
        <v>1198</v>
      </c>
      <c r="C227" t="s">
        <v>1198</v>
      </c>
      <c r="D227" t="s">
        <v>1198</v>
      </c>
      <c r="E227" t="s">
        <v>1198</v>
      </c>
      <c r="F227" t="s">
        <v>1198</v>
      </c>
    </row>
    <row r="228" spans="1:6">
      <c r="A228" t="s">
        <v>1198</v>
      </c>
      <c r="B228" t="s">
        <v>1198</v>
      </c>
      <c r="C228" t="s">
        <v>1198</v>
      </c>
      <c r="D228" t="s">
        <v>1198</v>
      </c>
      <c r="E228" t="s">
        <v>1198</v>
      </c>
      <c r="F228" t="s">
        <v>1198</v>
      </c>
    </row>
    <row r="229" spans="1:6">
      <c r="A229" t="s">
        <v>1198</v>
      </c>
      <c r="B229" t="s">
        <v>1198</v>
      </c>
      <c r="C229" t="s">
        <v>1198</v>
      </c>
      <c r="D229" t="s">
        <v>1198</v>
      </c>
      <c r="E229" t="s">
        <v>1198</v>
      </c>
      <c r="F229" t="s">
        <v>1198</v>
      </c>
    </row>
    <row r="230" spans="1:6">
      <c r="A230" t="s">
        <v>1198</v>
      </c>
      <c r="B230" t="s">
        <v>1198</v>
      </c>
      <c r="C230" t="s">
        <v>1198</v>
      </c>
      <c r="D230" t="s">
        <v>1198</v>
      </c>
      <c r="E230" t="s">
        <v>1198</v>
      </c>
      <c r="F230" t="s">
        <v>1198</v>
      </c>
    </row>
    <row r="231" spans="1:6">
      <c r="A231" t="s">
        <v>1198</v>
      </c>
      <c r="B231" t="s">
        <v>1198</v>
      </c>
      <c r="C231" t="s">
        <v>1198</v>
      </c>
      <c r="D231" t="s">
        <v>1198</v>
      </c>
      <c r="E231" t="s">
        <v>1198</v>
      </c>
      <c r="F231" t="s">
        <v>1198</v>
      </c>
    </row>
    <row r="232" spans="1:6">
      <c r="A232" t="s">
        <v>1198</v>
      </c>
      <c r="B232" t="s">
        <v>1198</v>
      </c>
      <c r="C232" t="s">
        <v>1198</v>
      </c>
      <c r="D232" t="s">
        <v>1198</v>
      </c>
      <c r="E232" t="s">
        <v>1198</v>
      </c>
      <c r="F232" t="s">
        <v>1198</v>
      </c>
    </row>
    <row r="233" spans="1:6">
      <c r="A233" t="s">
        <v>1198</v>
      </c>
      <c r="B233" t="s">
        <v>1198</v>
      </c>
      <c r="C233" t="s">
        <v>1198</v>
      </c>
      <c r="D233" t="s">
        <v>1198</v>
      </c>
      <c r="E233" t="s">
        <v>1198</v>
      </c>
      <c r="F233" t="s">
        <v>1198</v>
      </c>
    </row>
    <row r="234" spans="1:6">
      <c r="A234" t="s">
        <v>1198</v>
      </c>
      <c r="B234" t="s">
        <v>1198</v>
      </c>
      <c r="C234" t="s">
        <v>1198</v>
      </c>
      <c r="D234" t="s">
        <v>1198</v>
      </c>
      <c r="E234" t="s">
        <v>1198</v>
      </c>
      <c r="F234" t="s">
        <v>1198</v>
      </c>
    </row>
    <row r="235" spans="1:6">
      <c r="A235" t="s">
        <v>1198</v>
      </c>
      <c r="B235" t="s">
        <v>1198</v>
      </c>
      <c r="C235" t="s">
        <v>1198</v>
      </c>
      <c r="D235" t="s">
        <v>1198</v>
      </c>
      <c r="E235" t="s">
        <v>1198</v>
      </c>
      <c r="F235" t="s">
        <v>1198</v>
      </c>
    </row>
    <row r="236" spans="1:6">
      <c r="A236" t="s">
        <v>1198</v>
      </c>
      <c r="B236" t="s">
        <v>1198</v>
      </c>
      <c r="C236" t="s">
        <v>1198</v>
      </c>
      <c r="D236" t="s">
        <v>1198</v>
      </c>
      <c r="E236" t="s">
        <v>1198</v>
      </c>
      <c r="F236" t="s">
        <v>1198</v>
      </c>
    </row>
    <row r="237" spans="1:6">
      <c r="A237" t="s">
        <v>1198</v>
      </c>
      <c r="B237" t="s">
        <v>1198</v>
      </c>
      <c r="C237" t="s">
        <v>1198</v>
      </c>
      <c r="D237" t="s">
        <v>1198</v>
      </c>
      <c r="E237" t="s">
        <v>1198</v>
      </c>
      <c r="F237" t="s">
        <v>1198</v>
      </c>
    </row>
    <row r="238" spans="1:6">
      <c r="A238" t="s">
        <v>1198</v>
      </c>
      <c r="B238" t="s">
        <v>1198</v>
      </c>
      <c r="C238" t="s">
        <v>1198</v>
      </c>
      <c r="D238" t="s">
        <v>1198</v>
      </c>
      <c r="E238" t="s">
        <v>1198</v>
      </c>
      <c r="F238" t="s">
        <v>1198</v>
      </c>
    </row>
    <row r="239" spans="1:6">
      <c r="A239" t="s">
        <v>1198</v>
      </c>
      <c r="B239" t="s">
        <v>1198</v>
      </c>
      <c r="C239" t="s">
        <v>1198</v>
      </c>
      <c r="D239" t="s">
        <v>1198</v>
      </c>
      <c r="E239" t="s">
        <v>1198</v>
      </c>
      <c r="F239" t="s">
        <v>1198</v>
      </c>
    </row>
    <row r="240" spans="1:6">
      <c r="A240" t="s">
        <v>1198</v>
      </c>
      <c r="B240" t="s">
        <v>1198</v>
      </c>
      <c r="C240" t="s">
        <v>1198</v>
      </c>
      <c r="D240" t="s">
        <v>1198</v>
      </c>
      <c r="E240" t="s">
        <v>1198</v>
      </c>
      <c r="F240" t="s">
        <v>1198</v>
      </c>
    </row>
    <row r="241" spans="1:6">
      <c r="A241" t="s">
        <v>1198</v>
      </c>
      <c r="B241" t="s">
        <v>1198</v>
      </c>
      <c r="C241" t="s">
        <v>1198</v>
      </c>
      <c r="D241" t="s">
        <v>1198</v>
      </c>
      <c r="E241" t="s">
        <v>1198</v>
      </c>
      <c r="F241" t="s">
        <v>1198</v>
      </c>
    </row>
    <row r="242" spans="1:6">
      <c r="A242" t="s">
        <v>1198</v>
      </c>
      <c r="B242" t="s">
        <v>1198</v>
      </c>
      <c r="C242" t="s">
        <v>1198</v>
      </c>
      <c r="D242" t="s">
        <v>1198</v>
      </c>
      <c r="E242" t="s">
        <v>1198</v>
      </c>
      <c r="F242" t="s">
        <v>1198</v>
      </c>
    </row>
    <row r="243" spans="1:6">
      <c r="A243" t="s">
        <v>1198</v>
      </c>
      <c r="B243" t="s">
        <v>1198</v>
      </c>
      <c r="C243" t="s">
        <v>1198</v>
      </c>
      <c r="D243" t="s">
        <v>1198</v>
      </c>
      <c r="E243" t="s">
        <v>1198</v>
      </c>
      <c r="F243" t="s">
        <v>1198</v>
      </c>
    </row>
    <row r="244" spans="1:6">
      <c r="A244" t="s">
        <v>1198</v>
      </c>
      <c r="B244" t="s">
        <v>1198</v>
      </c>
      <c r="C244" t="s">
        <v>1198</v>
      </c>
      <c r="D244" t="s">
        <v>1198</v>
      </c>
      <c r="E244" t="s">
        <v>1198</v>
      </c>
      <c r="F244" t="s">
        <v>1198</v>
      </c>
    </row>
    <row r="245" spans="1:6">
      <c r="A245" t="s">
        <v>1198</v>
      </c>
      <c r="B245" t="s">
        <v>1198</v>
      </c>
      <c r="C245" t="s">
        <v>1198</v>
      </c>
      <c r="D245" t="s">
        <v>1198</v>
      </c>
      <c r="E245" t="s">
        <v>1198</v>
      </c>
      <c r="F245" t="s">
        <v>1198</v>
      </c>
    </row>
    <row r="246" spans="1:6">
      <c r="A246" t="s">
        <v>1198</v>
      </c>
      <c r="B246" t="s">
        <v>1198</v>
      </c>
      <c r="C246" t="s">
        <v>1198</v>
      </c>
      <c r="D246" t="s">
        <v>1198</v>
      </c>
      <c r="E246" t="s">
        <v>1198</v>
      </c>
      <c r="F246" t="s">
        <v>1198</v>
      </c>
    </row>
    <row r="247" spans="1:6">
      <c r="A247" t="s">
        <v>1198</v>
      </c>
      <c r="B247" t="s">
        <v>1198</v>
      </c>
      <c r="C247" t="s">
        <v>1198</v>
      </c>
      <c r="D247" t="s">
        <v>1198</v>
      </c>
      <c r="E247" t="s">
        <v>1198</v>
      </c>
      <c r="F247" t="s">
        <v>1198</v>
      </c>
    </row>
    <row r="248" spans="1:6">
      <c r="A248" t="s">
        <v>1198</v>
      </c>
      <c r="B248" t="s">
        <v>1198</v>
      </c>
      <c r="C248" t="s">
        <v>1198</v>
      </c>
      <c r="D248" t="s">
        <v>1198</v>
      </c>
      <c r="E248" t="s">
        <v>1198</v>
      </c>
      <c r="F248" t="s">
        <v>1198</v>
      </c>
    </row>
    <row r="249" spans="1:6">
      <c r="A249" t="s">
        <v>1198</v>
      </c>
      <c r="B249" t="s">
        <v>1198</v>
      </c>
      <c r="C249" t="s">
        <v>1198</v>
      </c>
      <c r="D249" t="s">
        <v>1198</v>
      </c>
      <c r="E249" t="s">
        <v>1198</v>
      </c>
      <c r="F249" t="s">
        <v>1198</v>
      </c>
    </row>
    <row r="250" spans="1:6">
      <c r="A250" t="s">
        <v>1198</v>
      </c>
      <c r="B250" t="s">
        <v>1198</v>
      </c>
      <c r="C250" t="s">
        <v>1198</v>
      </c>
      <c r="D250" t="s">
        <v>1198</v>
      </c>
      <c r="E250" t="s">
        <v>1198</v>
      </c>
      <c r="F250" t="s">
        <v>1198</v>
      </c>
    </row>
    <row r="251" spans="1:6">
      <c r="A251" t="s">
        <v>1198</v>
      </c>
      <c r="B251" t="s">
        <v>1198</v>
      </c>
      <c r="C251" t="s">
        <v>1198</v>
      </c>
      <c r="D251" t="s">
        <v>1198</v>
      </c>
      <c r="E251" t="s">
        <v>1198</v>
      </c>
      <c r="F251" t="s">
        <v>1198</v>
      </c>
    </row>
    <row r="252" spans="1:6">
      <c r="A252" t="s">
        <v>1198</v>
      </c>
      <c r="B252" t="s">
        <v>1198</v>
      </c>
      <c r="C252" t="s">
        <v>1198</v>
      </c>
      <c r="D252" t="s">
        <v>1198</v>
      </c>
      <c r="E252" t="s">
        <v>1198</v>
      </c>
      <c r="F252" t="s">
        <v>1198</v>
      </c>
    </row>
    <row r="253" spans="1:6">
      <c r="A253" t="s">
        <v>1198</v>
      </c>
      <c r="B253" t="s">
        <v>1198</v>
      </c>
      <c r="C253" t="s">
        <v>1198</v>
      </c>
      <c r="D253" t="s">
        <v>1198</v>
      </c>
      <c r="E253" t="s">
        <v>1198</v>
      </c>
      <c r="F253" t="s">
        <v>1198</v>
      </c>
    </row>
    <row r="254" spans="1:6">
      <c r="A254" t="s">
        <v>1198</v>
      </c>
      <c r="B254" t="s">
        <v>1198</v>
      </c>
      <c r="C254" t="s">
        <v>1198</v>
      </c>
      <c r="D254" t="s">
        <v>1198</v>
      </c>
      <c r="E254" t="s">
        <v>1198</v>
      </c>
      <c r="F254" t="s">
        <v>1198</v>
      </c>
    </row>
    <row r="255" spans="1:6">
      <c r="A255" t="s">
        <v>1198</v>
      </c>
      <c r="B255" t="s">
        <v>1198</v>
      </c>
      <c r="C255" t="s">
        <v>1198</v>
      </c>
      <c r="D255" t="s">
        <v>1198</v>
      </c>
      <c r="E255" t="s">
        <v>1198</v>
      </c>
      <c r="F255" t="s">
        <v>1198</v>
      </c>
    </row>
    <row r="256" spans="1:6">
      <c r="A256" t="s">
        <v>1198</v>
      </c>
      <c r="B256" t="s">
        <v>1198</v>
      </c>
      <c r="C256" t="s">
        <v>1198</v>
      </c>
      <c r="D256" t="s">
        <v>1198</v>
      </c>
      <c r="E256" t="s">
        <v>1198</v>
      </c>
      <c r="F256" t="s">
        <v>1198</v>
      </c>
    </row>
    <row r="257" spans="1:6">
      <c r="A257" t="s">
        <v>1198</v>
      </c>
      <c r="B257" t="s">
        <v>1198</v>
      </c>
      <c r="C257" t="s">
        <v>1198</v>
      </c>
      <c r="D257" t="s">
        <v>1198</v>
      </c>
      <c r="E257" t="s">
        <v>1198</v>
      </c>
      <c r="F257" t="s">
        <v>1198</v>
      </c>
    </row>
    <row r="258" spans="1:6">
      <c r="A258" t="s">
        <v>1198</v>
      </c>
      <c r="B258" t="s">
        <v>1198</v>
      </c>
      <c r="C258" t="s">
        <v>1198</v>
      </c>
      <c r="D258" t="s">
        <v>1198</v>
      </c>
      <c r="E258" t="s">
        <v>1198</v>
      </c>
      <c r="F258" t="s">
        <v>1198</v>
      </c>
    </row>
    <row r="259" spans="1:6">
      <c r="A259" t="s">
        <v>1198</v>
      </c>
      <c r="B259" t="s">
        <v>1198</v>
      </c>
      <c r="C259" t="s">
        <v>1198</v>
      </c>
      <c r="D259" t="s">
        <v>1198</v>
      </c>
      <c r="E259" t="s">
        <v>1198</v>
      </c>
      <c r="F259" t="s">
        <v>1198</v>
      </c>
    </row>
    <row r="260" spans="1:6">
      <c r="A260" t="s">
        <v>1198</v>
      </c>
      <c r="B260" t="s">
        <v>1198</v>
      </c>
      <c r="C260" t="s">
        <v>1198</v>
      </c>
      <c r="D260" t="s">
        <v>1198</v>
      </c>
      <c r="E260" t="s">
        <v>1198</v>
      </c>
      <c r="F260" t="s">
        <v>1198</v>
      </c>
    </row>
    <row r="261" spans="1:6">
      <c r="A261" t="s">
        <v>1198</v>
      </c>
      <c r="B261" t="s">
        <v>1198</v>
      </c>
      <c r="C261" t="s">
        <v>1198</v>
      </c>
      <c r="D261" t="s">
        <v>1198</v>
      </c>
      <c r="E261" t="s">
        <v>1198</v>
      </c>
      <c r="F261" t="s">
        <v>1198</v>
      </c>
    </row>
    <row r="262" spans="1:6">
      <c r="A262" t="s">
        <v>1198</v>
      </c>
      <c r="B262" t="s">
        <v>1198</v>
      </c>
      <c r="C262" t="s">
        <v>1198</v>
      </c>
      <c r="D262" t="s">
        <v>1198</v>
      </c>
      <c r="E262" t="s">
        <v>1198</v>
      </c>
      <c r="F262" t="s">
        <v>1198</v>
      </c>
    </row>
    <row r="263" spans="1:6">
      <c r="A263" t="s">
        <v>1198</v>
      </c>
      <c r="B263" t="s">
        <v>1198</v>
      </c>
      <c r="C263" t="s">
        <v>1198</v>
      </c>
      <c r="D263" t="s">
        <v>1198</v>
      </c>
      <c r="E263" t="s">
        <v>1198</v>
      </c>
      <c r="F263" t="s">
        <v>1198</v>
      </c>
    </row>
    <row r="264" spans="1:6">
      <c r="A264" t="s">
        <v>1198</v>
      </c>
      <c r="B264" t="s">
        <v>1198</v>
      </c>
      <c r="C264" t="s">
        <v>1198</v>
      </c>
      <c r="D264" t="s">
        <v>1198</v>
      </c>
      <c r="E264" t="s">
        <v>1198</v>
      </c>
      <c r="F264" t="s">
        <v>1198</v>
      </c>
    </row>
    <row r="265" spans="1:6">
      <c r="A265" t="s">
        <v>1198</v>
      </c>
      <c r="B265" t="s">
        <v>1198</v>
      </c>
      <c r="C265" t="s">
        <v>1198</v>
      </c>
      <c r="D265" t="s">
        <v>1198</v>
      </c>
      <c r="E265" t="s">
        <v>1198</v>
      </c>
      <c r="F265" t="s">
        <v>1198</v>
      </c>
    </row>
    <row r="266" spans="1:6">
      <c r="A266" t="s">
        <v>1198</v>
      </c>
      <c r="B266" t="s">
        <v>1198</v>
      </c>
      <c r="C266" t="s">
        <v>1198</v>
      </c>
      <c r="D266" t="s">
        <v>1198</v>
      </c>
      <c r="E266" t="s">
        <v>1198</v>
      </c>
      <c r="F266" t="s">
        <v>1198</v>
      </c>
    </row>
    <row r="267" spans="1:6">
      <c r="A267" t="s">
        <v>1198</v>
      </c>
      <c r="B267" t="s">
        <v>1198</v>
      </c>
      <c r="C267" t="s">
        <v>1198</v>
      </c>
      <c r="D267" t="s">
        <v>1198</v>
      </c>
      <c r="E267" t="s">
        <v>1198</v>
      </c>
      <c r="F267" t="s">
        <v>1198</v>
      </c>
    </row>
    <row r="268" spans="1:6">
      <c r="A268" t="s">
        <v>1198</v>
      </c>
      <c r="B268" t="s">
        <v>1198</v>
      </c>
      <c r="C268" t="s">
        <v>1198</v>
      </c>
      <c r="D268" t="s">
        <v>1198</v>
      </c>
      <c r="E268" t="s">
        <v>1198</v>
      </c>
      <c r="F268" t="s">
        <v>1198</v>
      </c>
    </row>
    <row r="269" spans="1:6">
      <c r="A269" t="s">
        <v>1198</v>
      </c>
      <c r="B269" t="s">
        <v>1198</v>
      </c>
      <c r="C269" t="s">
        <v>1198</v>
      </c>
      <c r="D269" t="s">
        <v>1198</v>
      </c>
      <c r="E269" t="s">
        <v>1198</v>
      </c>
      <c r="F269" t="s">
        <v>1198</v>
      </c>
    </row>
    <row r="270" spans="1:6">
      <c r="A270" t="s">
        <v>1198</v>
      </c>
      <c r="B270" t="s">
        <v>1198</v>
      </c>
      <c r="C270" t="s">
        <v>1198</v>
      </c>
      <c r="D270" t="s">
        <v>1198</v>
      </c>
      <c r="E270" t="s">
        <v>1198</v>
      </c>
      <c r="F270" t="s">
        <v>1198</v>
      </c>
    </row>
    <row r="271" spans="1:6">
      <c r="A271" t="s">
        <v>1198</v>
      </c>
      <c r="B271" t="s">
        <v>1198</v>
      </c>
      <c r="C271" t="s">
        <v>1198</v>
      </c>
      <c r="D271" t="s">
        <v>1198</v>
      </c>
      <c r="E271" t="s">
        <v>1198</v>
      </c>
      <c r="F271" t="s">
        <v>1198</v>
      </c>
    </row>
    <row r="272" spans="1:6">
      <c r="A272" t="s">
        <v>1198</v>
      </c>
      <c r="B272" t="s">
        <v>1198</v>
      </c>
      <c r="C272" t="s">
        <v>1198</v>
      </c>
      <c r="D272" t="s">
        <v>1198</v>
      </c>
      <c r="E272" t="s">
        <v>1198</v>
      </c>
      <c r="F272" t="s">
        <v>1198</v>
      </c>
    </row>
    <row r="273" spans="1:6">
      <c r="A273" t="s">
        <v>1198</v>
      </c>
      <c r="B273" t="s">
        <v>1198</v>
      </c>
      <c r="C273" t="s">
        <v>1198</v>
      </c>
      <c r="D273" t="s">
        <v>1198</v>
      </c>
      <c r="E273" t="s">
        <v>1198</v>
      </c>
      <c r="F273" t="s">
        <v>1198</v>
      </c>
    </row>
    <row r="274" spans="1:6">
      <c r="A274" t="s">
        <v>1198</v>
      </c>
      <c r="B274" t="s">
        <v>1198</v>
      </c>
      <c r="C274" t="s">
        <v>1198</v>
      </c>
      <c r="D274" t="s">
        <v>1198</v>
      </c>
      <c r="E274" t="s">
        <v>1198</v>
      </c>
      <c r="F274" t="s">
        <v>1198</v>
      </c>
    </row>
    <row r="275" spans="1:6">
      <c r="A275" t="s">
        <v>1198</v>
      </c>
      <c r="B275" t="s">
        <v>1198</v>
      </c>
      <c r="C275" t="s">
        <v>1198</v>
      </c>
      <c r="D275" t="s">
        <v>1198</v>
      </c>
      <c r="E275" t="s">
        <v>1198</v>
      </c>
      <c r="F275" t="s">
        <v>1198</v>
      </c>
    </row>
    <row r="276" spans="1:6">
      <c r="A276" t="s">
        <v>1198</v>
      </c>
      <c r="B276" t="s">
        <v>1198</v>
      </c>
      <c r="C276" t="s">
        <v>1198</v>
      </c>
      <c r="D276" t="s">
        <v>1198</v>
      </c>
      <c r="E276" t="s">
        <v>1198</v>
      </c>
      <c r="F276" t="s">
        <v>1198</v>
      </c>
    </row>
    <row r="277" spans="1:6">
      <c r="A277" t="s">
        <v>1198</v>
      </c>
      <c r="B277" t="s">
        <v>1198</v>
      </c>
      <c r="C277" t="s">
        <v>1198</v>
      </c>
      <c r="D277" t="s">
        <v>1198</v>
      </c>
      <c r="E277" t="s">
        <v>1198</v>
      </c>
      <c r="F277" t="s">
        <v>1198</v>
      </c>
    </row>
    <row r="278" spans="1:6">
      <c r="A278" t="s">
        <v>1198</v>
      </c>
      <c r="B278" t="s">
        <v>1198</v>
      </c>
      <c r="C278" t="s">
        <v>1198</v>
      </c>
      <c r="D278" t="s">
        <v>1198</v>
      </c>
      <c r="E278" t="s">
        <v>1198</v>
      </c>
      <c r="F278" t="s">
        <v>1198</v>
      </c>
    </row>
    <row r="279" spans="1:6">
      <c r="A279" t="s">
        <v>1198</v>
      </c>
      <c r="B279" t="s">
        <v>1198</v>
      </c>
      <c r="C279" t="s">
        <v>1198</v>
      </c>
      <c r="D279" t="s">
        <v>1198</v>
      </c>
      <c r="E279" t="s">
        <v>1198</v>
      </c>
      <c r="F279" t="s">
        <v>1198</v>
      </c>
    </row>
    <row r="280" spans="1:6">
      <c r="A280" t="s">
        <v>1198</v>
      </c>
      <c r="B280" t="s">
        <v>1198</v>
      </c>
      <c r="C280" t="s">
        <v>1198</v>
      </c>
      <c r="D280" t="s">
        <v>1198</v>
      </c>
      <c r="E280" t="s">
        <v>1198</v>
      </c>
      <c r="F280" t="s">
        <v>1198</v>
      </c>
    </row>
    <row r="281" spans="1:6">
      <c r="A281" t="s">
        <v>1198</v>
      </c>
      <c r="B281" t="s">
        <v>1198</v>
      </c>
      <c r="C281" t="s">
        <v>1198</v>
      </c>
      <c r="D281" t="s">
        <v>1198</v>
      </c>
      <c r="E281" t="s">
        <v>1198</v>
      </c>
      <c r="F281" t="s">
        <v>1198</v>
      </c>
    </row>
    <row r="282" spans="1:6">
      <c r="A282" t="s">
        <v>1198</v>
      </c>
      <c r="B282" t="s">
        <v>1198</v>
      </c>
      <c r="C282" t="s">
        <v>1198</v>
      </c>
      <c r="D282" t="s">
        <v>1198</v>
      </c>
      <c r="E282" t="s">
        <v>1198</v>
      </c>
      <c r="F282" t="s">
        <v>1198</v>
      </c>
    </row>
    <row r="283" spans="1:6">
      <c r="A283" t="s">
        <v>1198</v>
      </c>
      <c r="B283" t="s">
        <v>1198</v>
      </c>
      <c r="C283" t="s">
        <v>1198</v>
      </c>
      <c r="D283" t="s">
        <v>1198</v>
      </c>
      <c r="E283" t="s">
        <v>1198</v>
      </c>
      <c r="F283" t="s">
        <v>1198</v>
      </c>
    </row>
    <row r="284" spans="1:6">
      <c r="A284" t="s">
        <v>1198</v>
      </c>
      <c r="B284" t="s">
        <v>1198</v>
      </c>
      <c r="C284" t="s">
        <v>1198</v>
      </c>
      <c r="D284" t="s">
        <v>1198</v>
      </c>
      <c r="E284" t="s">
        <v>1198</v>
      </c>
      <c r="F284" t="s">
        <v>1198</v>
      </c>
    </row>
    <row r="285" spans="1:6">
      <c r="A285" t="s">
        <v>1198</v>
      </c>
      <c r="B285" t="s">
        <v>1198</v>
      </c>
      <c r="C285" t="s">
        <v>1198</v>
      </c>
      <c r="D285" t="s">
        <v>1198</v>
      </c>
      <c r="E285" t="s">
        <v>1198</v>
      </c>
      <c r="F285" t="s">
        <v>1198</v>
      </c>
    </row>
    <row r="286" spans="1:6">
      <c r="A286" t="s">
        <v>1198</v>
      </c>
      <c r="B286" t="s">
        <v>1198</v>
      </c>
      <c r="C286" t="s">
        <v>1198</v>
      </c>
      <c r="D286" t="s">
        <v>1198</v>
      </c>
      <c r="E286" t="s">
        <v>1198</v>
      </c>
      <c r="F286" t="s">
        <v>1198</v>
      </c>
    </row>
    <row r="287" spans="1:6">
      <c r="A287" t="s">
        <v>1198</v>
      </c>
      <c r="B287" t="s">
        <v>1198</v>
      </c>
      <c r="C287" t="s">
        <v>1198</v>
      </c>
      <c r="D287" t="s">
        <v>1198</v>
      </c>
      <c r="E287" t="s">
        <v>1198</v>
      </c>
      <c r="F287" t="s">
        <v>1198</v>
      </c>
    </row>
    <row r="288" spans="1:6">
      <c r="A288" t="s">
        <v>1198</v>
      </c>
      <c r="B288" t="s">
        <v>1198</v>
      </c>
      <c r="C288" t="s">
        <v>1198</v>
      </c>
      <c r="D288" t="s">
        <v>1198</v>
      </c>
      <c r="E288" t="s">
        <v>1198</v>
      </c>
      <c r="F288" t="s">
        <v>1198</v>
      </c>
    </row>
    <row r="289" spans="1:6">
      <c r="A289" t="s">
        <v>1198</v>
      </c>
      <c r="B289" t="s">
        <v>1198</v>
      </c>
      <c r="C289" t="s">
        <v>1198</v>
      </c>
      <c r="D289" t="s">
        <v>1198</v>
      </c>
      <c r="E289" t="s">
        <v>1198</v>
      </c>
      <c r="F289" t="s">
        <v>1198</v>
      </c>
    </row>
    <row r="290" spans="1:6">
      <c r="A290" t="s">
        <v>1198</v>
      </c>
      <c r="B290" t="s">
        <v>1198</v>
      </c>
      <c r="C290" t="s">
        <v>1198</v>
      </c>
      <c r="D290" t="s">
        <v>1198</v>
      </c>
      <c r="E290" t="s">
        <v>1198</v>
      </c>
      <c r="F290" t="s">
        <v>1198</v>
      </c>
    </row>
    <row r="291" spans="1:6">
      <c r="A291" t="s">
        <v>1198</v>
      </c>
      <c r="B291" t="s">
        <v>1198</v>
      </c>
      <c r="C291" t="s">
        <v>1198</v>
      </c>
      <c r="D291" t="s">
        <v>1198</v>
      </c>
      <c r="E291" t="s">
        <v>1198</v>
      </c>
      <c r="F291" t="s">
        <v>1198</v>
      </c>
    </row>
    <row r="292" spans="1:6">
      <c r="A292" t="s">
        <v>1198</v>
      </c>
      <c r="B292" t="s">
        <v>1198</v>
      </c>
      <c r="C292" t="s">
        <v>1198</v>
      </c>
      <c r="D292" t="s">
        <v>1198</v>
      </c>
      <c r="E292" t="s">
        <v>1198</v>
      </c>
      <c r="F292" t="s">
        <v>1198</v>
      </c>
    </row>
    <row r="293" spans="1:6">
      <c r="A293" t="s">
        <v>1198</v>
      </c>
      <c r="B293" t="s">
        <v>1198</v>
      </c>
      <c r="C293" t="s">
        <v>1198</v>
      </c>
      <c r="D293" t="s">
        <v>1198</v>
      </c>
      <c r="E293" t="s">
        <v>1198</v>
      </c>
      <c r="F293" t="s">
        <v>1198</v>
      </c>
    </row>
    <row r="294" spans="1:6">
      <c r="A294" t="s">
        <v>1198</v>
      </c>
      <c r="B294" t="s">
        <v>1198</v>
      </c>
      <c r="C294" t="s">
        <v>1198</v>
      </c>
      <c r="D294" t="s">
        <v>1198</v>
      </c>
      <c r="E294" t="s">
        <v>1198</v>
      </c>
      <c r="F294" t="s">
        <v>1198</v>
      </c>
    </row>
    <row r="295" spans="1:6">
      <c r="A295" t="s">
        <v>1198</v>
      </c>
      <c r="B295" t="s">
        <v>1198</v>
      </c>
      <c r="C295" t="s">
        <v>1198</v>
      </c>
      <c r="D295" t="s">
        <v>1198</v>
      </c>
      <c r="E295" t="s">
        <v>1198</v>
      </c>
      <c r="F295" t="s">
        <v>1198</v>
      </c>
    </row>
    <row r="296" spans="1:6">
      <c r="A296" t="s">
        <v>1198</v>
      </c>
      <c r="B296" t="s">
        <v>1198</v>
      </c>
      <c r="C296" t="s">
        <v>1198</v>
      </c>
      <c r="D296" t="s">
        <v>1198</v>
      </c>
      <c r="E296" t="s">
        <v>1198</v>
      </c>
      <c r="F296" t="s">
        <v>1198</v>
      </c>
    </row>
    <row r="297" spans="1:6">
      <c r="A297" t="s">
        <v>1198</v>
      </c>
      <c r="B297" t="s">
        <v>1198</v>
      </c>
      <c r="C297" t="s">
        <v>1198</v>
      </c>
      <c r="D297" t="s">
        <v>1198</v>
      </c>
      <c r="E297" t="s">
        <v>1198</v>
      </c>
      <c r="F297" t="s">
        <v>1198</v>
      </c>
    </row>
    <row r="298" spans="1:6">
      <c r="A298" t="s">
        <v>1198</v>
      </c>
      <c r="B298" t="s">
        <v>1198</v>
      </c>
      <c r="C298" t="s">
        <v>1198</v>
      </c>
      <c r="D298" t="s">
        <v>1198</v>
      </c>
      <c r="E298" t="s">
        <v>1198</v>
      </c>
      <c r="F298" t="s">
        <v>1198</v>
      </c>
    </row>
    <row r="299" spans="1:6">
      <c r="A299" t="s">
        <v>1198</v>
      </c>
      <c r="B299" t="s">
        <v>1198</v>
      </c>
      <c r="C299" t="s">
        <v>1198</v>
      </c>
      <c r="D299" t="s">
        <v>1198</v>
      </c>
      <c r="E299" t="s">
        <v>1198</v>
      </c>
      <c r="F299" t="s">
        <v>1198</v>
      </c>
    </row>
    <row r="300" spans="1:6">
      <c r="A300" t="s">
        <v>1198</v>
      </c>
      <c r="B300" t="s">
        <v>1198</v>
      </c>
      <c r="C300" t="s">
        <v>1198</v>
      </c>
      <c r="D300" t="s">
        <v>1198</v>
      </c>
      <c r="E300" t="s">
        <v>1198</v>
      </c>
      <c r="F300" t="s">
        <v>1198</v>
      </c>
    </row>
    <row r="301" spans="1:6">
      <c r="A301" t="s">
        <v>1198</v>
      </c>
      <c r="B301" t="s">
        <v>1198</v>
      </c>
      <c r="C301" t="s">
        <v>1198</v>
      </c>
      <c r="D301" t="s">
        <v>1198</v>
      </c>
      <c r="E301" t="s">
        <v>1198</v>
      </c>
      <c r="F301" t="s">
        <v>1198</v>
      </c>
    </row>
    <row r="302" spans="1:6">
      <c r="A302" t="s">
        <v>1198</v>
      </c>
      <c r="B302" t="s">
        <v>1198</v>
      </c>
      <c r="C302" t="s">
        <v>1198</v>
      </c>
      <c r="D302" t="s">
        <v>1198</v>
      </c>
      <c r="E302" t="s">
        <v>1198</v>
      </c>
      <c r="F302" t="s">
        <v>1198</v>
      </c>
    </row>
    <row r="303" spans="1:6">
      <c r="A303" t="s">
        <v>1198</v>
      </c>
      <c r="B303" t="s">
        <v>1198</v>
      </c>
      <c r="C303" t="s">
        <v>1198</v>
      </c>
      <c r="D303" t="s">
        <v>1198</v>
      </c>
      <c r="E303" t="s">
        <v>1198</v>
      </c>
      <c r="F303" t="s">
        <v>1198</v>
      </c>
    </row>
    <row r="304" spans="1:6">
      <c r="A304" t="s">
        <v>1198</v>
      </c>
      <c r="B304" t="s">
        <v>1198</v>
      </c>
      <c r="C304" t="s">
        <v>1198</v>
      </c>
      <c r="D304" t="s">
        <v>1198</v>
      </c>
      <c r="E304" t="s">
        <v>1198</v>
      </c>
      <c r="F304" t="s">
        <v>1198</v>
      </c>
    </row>
    <row r="305" spans="1:6">
      <c r="A305" t="s">
        <v>1198</v>
      </c>
      <c r="B305" t="s">
        <v>1198</v>
      </c>
      <c r="C305" t="s">
        <v>1198</v>
      </c>
      <c r="D305" t="s">
        <v>1198</v>
      </c>
      <c r="E305" t="s">
        <v>1198</v>
      </c>
      <c r="F305" t="s">
        <v>1198</v>
      </c>
    </row>
    <row r="306" spans="1:6">
      <c r="A306" t="s">
        <v>1198</v>
      </c>
      <c r="B306" t="s">
        <v>1198</v>
      </c>
      <c r="C306" t="s">
        <v>1198</v>
      </c>
      <c r="D306" t="s">
        <v>1198</v>
      </c>
      <c r="E306" t="s">
        <v>1198</v>
      </c>
      <c r="F306" t="s">
        <v>1198</v>
      </c>
    </row>
    <row r="307" spans="1:6">
      <c r="A307" t="s">
        <v>1198</v>
      </c>
      <c r="B307" t="s">
        <v>1198</v>
      </c>
      <c r="C307" t="s">
        <v>1198</v>
      </c>
      <c r="D307" t="s">
        <v>1198</v>
      </c>
      <c r="E307" t="s">
        <v>1198</v>
      </c>
      <c r="F307" t="s">
        <v>1198</v>
      </c>
    </row>
    <row r="308" spans="1:6">
      <c r="A308" t="s">
        <v>1198</v>
      </c>
      <c r="B308" t="s">
        <v>1198</v>
      </c>
      <c r="C308" t="s">
        <v>1198</v>
      </c>
      <c r="D308" t="s">
        <v>1198</v>
      </c>
      <c r="E308" t="s">
        <v>1198</v>
      </c>
      <c r="F308" t="s">
        <v>1198</v>
      </c>
    </row>
    <row r="309" spans="1:6">
      <c r="A309" t="s">
        <v>1198</v>
      </c>
      <c r="B309" t="s">
        <v>1198</v>
      </c>
      <c r="C309" t="s">
        <v>1198</v>
      </c>
      <c r="D309" t="s">
        <v>1198</v>
      </c>
      <c r="E309" t="s">
        <v>1198</v>
      </c>
      <c r="F309" t="s">
        <v>1198</v>
      </c>
    </row>
    <row r="310" spans="1:6">
      <c r="A310" t="s">
        <v>1198</v>
      </c>
      <c r="B310" t="s">
        <v>1198</v>
      </c>
      <c r="C310" t="s">
        <v>1198</v>
      </c>
      <c r="D310" t="s">
        <v>1198</v>
      </c>
      <c r="E310" t="s">
        <v>1198</v>
      </c>
      <c r="F310" t="s">
        <v>1198</v>
      </c>
    </row>
    <row r="311" spans="1:6">
      <c r="A311" t="s">
        <v>1198</v>
      </c>
      <c r="B311" t="s">
        <v>1198</v>
      </c>
      <c r="C311" t="s">
        <v>1198</v>
      </c>
      <c r="D311" t="s">
        <v>1198</v>
      </c>
      <c r="E311" t="s">
        <v>1198</v>
      </c>
      <c r="F311" t="s">
        <v>1198</v>
      </c>
    </row>
    <row r="312" spans="1:6">
      <c r="A312" t="s">
        <v>1198</v>
      </c>
      <c r="B312" t="s">
        <v>1198</v>
      </c>
      <c r="C312" t="s">
        <v>1198</v>
      </c>
      <c r="D312" t="s">
        <v>1198</v>
      </c>
      <c r="E312" t="s">
        <v>1198</v>
      </c>
      <c r="F312" t="s">
        <v>1198</v>
      </c>
    </row>
    <row r="313" spans="1:6">
      <c r="A313" t="s">
        <v>1198</v>
      </c>
      <c r="B313" t="s">
        <v>1198</v>
      </c>
      <c r="C313" t="s">
        <v>1198</v>
      </c>
      <c r="D313" t="s">
        <v>1198</v>
      </c>
      <c r="E313" t="s">
        <v>1198</v>
      </c>
      <c r="F313" t="s">
        <v>1198</v>
      </c>
    </row>
    <row r="314" spans="1:6">
      <c r="A314" t="s">
        <v>1198</v>
      </c>
      <c r="B314" t="s">
        <v>1198</v>
      </c>
      <c r="C314" t="s">
        <v>1198</v>
      </c>
      <c r="D314" t="s">
        <v>1198</v>
      </c>
      <c r="E314" t="s">
        <v>1198</v>
      </c>
      <c r="F314" t="s">
        <v>1198</v>
      </c>
    </row>
    <row r="315" spans="1:6">
      <c r="A315" t="s">
        <v>1198</v>
      </c>
      <c r="B315" t="s">
        <v>1198</v>
      </c>
      <c r="C315" t="s">
        <v>1198</v>
      </c>
      <c r="D315" t="s">
        <v>1198</v>
      </c>
      <c r="E315" t="s">
        <v>1198</v>
      </c>
      <c r="F315" t="s">
        <v>1198</v>
      </c>
    </row>
    <row r="316" spans="1:6">
      <c r="A316" t="s">
        <v>1198</v>
      </c>
      <c r="B316" t="s">
        <v>1198</v>
      </c>
      <c r="C316" t="s">
        <v>1198</v>
      </c>
      <c r="D316" t="s">
        <v>1198</v>
      </c>
      <c r="E316" t="s">
        <v>1198</v>
      </c>
      <c r="F316" t="s">
        <v>1198</v>
      </c>
    </row>
    <row r="317" spans="1:6">
      <c r="A317" t="s">
        <v>1198</v>
      </c>
      <c r="B317" t="s">
        <v>1198</v>
      </c>
      <c r="C317" t="s">
        <v>1198</v>
      </c>
      <c r="D317" t="s">
        <v>1198</v>
      </c>
      <c r="E317" t="s">
        <v>1198</v>
      </c>
      <c r="F317" t="s">
        <v>1198</v>
      </c>
    </row>
    <row r="318" spans="1:6">
      <c r="A318" t="s">
        <v>1198</v>
      </c>
      <c r="B318" t="s">
        <v>1198</v>
      </c>
      <c r="C318" t="s">
        <v>1198</v>
      </c>
      <c r="D318" t="s">
        <v>1198</v>
      </c>
      <c r="E318" t="s">
        <v>1198</v>
      </c>
      <c r="F318" t="s">
        <v>1198</v>
      </c>
    </row>
    <row r="319" spans="1:6">
      <c r="A319" t="s">
        <v>1198</v>
      </c>
      <c r="B319" t="s">
        <v>1198</v>
      </c>
      <c r="C319" t="s">
        <v>1198</v>
      </c>
      <c r="D319" t="s">
        <v>1198</v>
      </c>
      <c r="E319" t="s">
        <v>1198</v>
      </c>
      <c r="F319" t="s">
        <v>1198</v>
      </c>
    </row>
    <row r="320" spans="1:6">
      <c r="A320" t="s">
        <v>1198</v>
      </c>
      <c r="B320" t="s">
        <v>1198</v>
      </c>
      <c r="C320" t="s">
        <v>1198</v>
      </c>
      <c r="D320" t="s">
        <v>1198</v>
      </c>
      <c r="E320" t="s">
        <v>1198</v>
      </c>
      <c r="F320" t="s">
        <v>1198</v>
      </c>
    </row>
    <row r="321" spans="1:6">
      <c r="A321" t="s">
        <v>1198</v>
      </c>
      <c r="B321" t="s">
        <v>1198</v>
      </c>
      <c r="C321" t="s">
        <v>1198</v>
      </c>
      <c r="D321" t="s">
        <v>1198</v>
      </c>
      <c r="E321" t="s">
        <v>1198</v>
      </c>
      <c r="F321" t="s">
        <v>1198</v>
      </c>
    </row>
    <row r="322" spans="1:6">
      <c r="A322" t="s">
        <v>1198</v>
      </c>
      <c r="B322" t="s">
        <v>1198</v>
      </c>
      <c r="C322" t="s">
        <v>1198</v>
      </c>
      <c r="D322" t="s">
        <v>1198</v>
      </c>
      <c r="E322" t="s">
        <v>1198</v>
      </c>
      <c r="F322" t="s">
        <v>1198</v>
      </c>
    </row>
    <row r="323" spans="1:6">
      <c r="A323" t="s">
        <v>1198</v>
      </c>
      <c r="B323" t="s">
        <v>1198</v>
      </c>
      <c r="C323" t="s">
        <v>1198</v>
      </c>
      <c r="D323" t="s">
        <v>1198</v>
      </c>
      <c r="E323" t="s">
        <v>1198</v>
      </c>
      <c r="F323" t="s">
        <v>1198</v>
      </c>
    </row>
    <row r="324" spans="1:6">
      <c r="A324" t="s">
        <v>1198</v>
      </c>
      <c r="B324" t="s">
        <v>1198</v>
      </c>
      <c r="C324" t="s">
        <v>1198</v>
      </c>
      <c r="D324" t="s">
        <v>1198</v>
      </c>
      <c r="E324" t="s">
        <v>1198</v>
      </c>
      <c r="F324" t="s">
        <v>1198</v>
      </c>
    </row>
    <row r="325" spans="1:6">
      <c r="A325" t="s">
        <v>1198</v>
      </c>
      <c r="B325" t="s">
        <v>1198</v>
      </c>
      <c r="C325" t="s">
        <v>1198</v>
      </c>
      <c r="D325" t="s">
        <v>1198</v>
      </c>
      <c r="E325" t="s">
        <v>1198</v>
      </c>
      <c r="F325" t="s">
        <v>1198</v>
      </c>
    </row>
    <row r="326" spans="1:6">
      <c r="A326" t="s">
        <v>1198</v>
      </c>
      <c r="B326" t="s">
        <v>1198</v>
      </c>
      <c r="C326" t="s">
        <v>1198</v>
      </c>
      <c r="D326" t="s">
        <v>1198</v>
      </c>
      <c r="E326" t="s">
        <v>1198</v>
      </c>
      <c r="F326" t="s">
        <v>1198</v>
      </c>
    </row>
    <row r="327" spans="1:6">
      <c r="A327" t="s">
        <v>1198</v>
      </c>
      <c r="B327" t="s">
        <v>1198</v>
      </c>
      <c r="C327" t="s">
        <v>1198</v>
      </c>
      <c r="D327" t="s">
        <v>1198</v>
      </c>
      <c r="E327" t="s">
        <v>1198</v>
      </c>
      <c r="F327" t="s">
        <v>1198</v>
      </c>
    </row>
    <row r="328" spans="1:6">
      <c r="A328" t="s">
        <v>1198</v>
      </c>
      <c r="B328" t="s">
        <v>1198</v>
      </c>
      <c r="C328" t="s">
        <v>1198</v>
      </c>
      <c r="D328" t="s">
        <v>1198</v>
      </c>
      <c r="E328" t="s">
        <v>1198</v>
      </c>
      <c r="F328" t="s">
        <v>1198</v>
      </c>
    </row>
    <row r="329" spans="1:6">
      <c r="A329" t="s">
        <v>1198</v>
      </c>
      <c r="B329" t="s">
        <v>1198</v>
      </c>
      <c r="C329" t="s">
        <v>1198</v>
      </c>
      <c r="D329" t="s">
        <v>1198</v>
      </c>
      <c r="E329" t="s">
        <v>1198</v>
      </c>
      <c r="F329" t="s">
        <v>1198</v>
      </c>
    </row>
    <row r="330" spans="1:6">
      <c r="A330" t="s">
        <v>1198</v>
      </c>
      <c r="B330" t="s">
        <v>1198</v>
      </c>
      <c r="C330" t="s">
        <v>1198</v>
      </c>
      <c r="D330" t="s">
        <v>1198</v>
      </c>
      <c r="E330" t="s">
        <v>1198</v>
      </c>
      <c r="F330" t="s">
        <v>1198</v>
      </c>
    </row>
    <row r="331" spans="1:6">
      <c r="A331" t="s">
        <v>1198</v>
      </c>
      <c r="B331" t="s">
        <v>1198</v>
      </c>
      <c r="C331" t="s">
        <v>1198</v>
      </c>
      <c r="D331" t="s">
        <v>1198</v>
      </c>
      <c r="E331" t="s">
        <v>1198</v>
      </c>
      <c r="F331" t="s">
        <v>1198</v>
      </c>
    </row>
    <row r="332" spans="1:6">
      <c r="A332" t="s">
        <v>1198</v>
      </c>
      <c r="B332" t="s">
        <v>1198</v>
      </c>
      <c r="C332" t="s">
        <v>1198</v>
      </c>
      <c r="D332" t="s">
        <v>1198</v>
      </c>
      <c r="E332" t="s">
        <v>1198</v>
      </c>
      <c r="F332" t="s">
        <v>1198</v>
      </c>
    </row>
    <row r="333" spans="1:6">
      <c r="A333" t="s">
        <v>1198</v>
      </c>
      <c r="B333" t="s">
        <v>1198</v>
      </c>
      <c r="C333" t="s">
        <v>1198</v>
      </c>
      <c r="D333" t="s">
        <v>1198</v>
      </c>
      <c r="E333" t="s">
        <v>1198</v>
      </c>
      <c r="F333" t="s">
        <v>1198</v>
      </c>
    </row>
    <row r="334" spans="1:6">
      <c r="A334" t="s">
        <v>1198</v>
      </c>
      <c r="B334" t="s">
        <v>1198</v>
      </c>
      <c r="C334" t="s">
        <v>1198</v>
      </c>
      <c r="D334" t="s">
        <v>1198</v>
      </c>
      <c r="E334" t="s">
        <v>1198</v>
      </c>
      <c r="F334" t="s">
        <v>1198</v>
      </c>
    </row>
    <row r="335" spans="1:6">
      <c r="A335" t="s">
        <v>1198</v>
      </c>
      <c r="B335" t="s">
        <v>1198</v>
      </c>
      <c r="C335" t="s">
        <v>1198</v>
      </c>
      <c r="D335" t="s">
        <v>1198</v>
      </c>
      <c r="E335" t="s">
        <v>1198</v>
      </c>
      <c r="F335" t="s">
        <v>1198</v>
      </c>
    </row>
    <row r="336" spans="1:6">
      <c r="A336" t="s">
        <v>1198</v>
      </c>
      <c r="B336" t="s">
        <v>1198</v>
      </c>
      <c r="C336" t="s">
        <v>1198</v>
      </c>
      <c r="D336" t="s">
        <v>1198</v>
      </c>
      <c r="E336" t="s">
        <v>1198</v>
      </c>
      <c r="F336" t="s">
        <v>1198</v>
      </c>
    </row>
    <row r="337" spans="1:6">
      <c r="A337" t="s">
        <v>1198</v>
      </c>
      <c r="B337" t="s">
        <v>1198</v>
      </c>
      <c r="C337" t="s">
        <v>1198</v>
      </c>
      <c r="D337" t="s">
        <v>1198</v>
      </c>
      <c r="E337" t="s">
        <v>1198</v>
      </c>
      <c r="F337" t="s">
        <v>1198</v>
      </c>
    </row>
    <row r="338" spans="1:6">
      <c r="A338" t="s">
        <v>1198</v>
      </c>
      <c r="B338" t="s">
        <v>1198</v>
      </c>
      <c r="C338" t="s">
        <v>1198</v>
      </c>
      <c r="D338" t="s">
        <v>1198</v>
      </c>
      <c r="E338" t="s">
        <v>1198</v>
      </c>
      <c r="F338" t="s">
        <v>1198</v>
      </c>
    </row>
    <row r="339" spans="1:6">
      <c r="A339" t="s">
        <v>1198</v>
      </c>
      <c r="B339" t="s">
        <v>1198</v>
      </c>
      <c r="C339" t="s">
        <v>1198</v>
      </c>
      <c r="D339" t="s">
        <v>1198</v>
      </c>
      <c r="E339" t="s">
        <v>1198</v>
      </c>
      <c r="F339" t="s">
        <v>1198</v>
      </c>
    </row>
    <row r="340" spans="1:6">
      <c r="A340" t="s">
        <v>1198</v>
      </c>
      <c r="B340" t="s">
        <v>1198</v>
      </c>
      <c r="C340" t="s">
        <v>1198</v>
      </c>
      <c r="D340" t="s">
        <v>1198</v>
      </c>
      <c r="E340" t="s">
        <v>1198</v>
      </c>
      <c r="F340" t="s">
        <v>1198</v>
      </c>
    </row>
    <row r="341" spans="1:6">
      <c r="A341" t="s">
        <v>1198</v>
      </c>
      <c r="B341" t="s">
        <v>1198</v>
      </c>
      <c r="C341" t="s">
        <v>1198</v>
      </c>
      <c r="D341" t="s">
        <v>1198</v>
      </c>
      <c r="E341" t="s">
        <v>1198</v>
      </c>
      <c r="F341" t="s">
        <v>1198</v>
      </c>
    </row>
    <row r="342" spans="1:6">
      <c r="A342" t="s">
        <v>1198</v>
      </c>
      <c r="B342" t="s">
        <v>1198</v>
      </c>
      <c r="C342" t="s">
        <v>1198</v>
      </c>
      <c r="D342" t="s">
        <v>1198</v>
      </c>
      <c r="E342" t="s">
        <v>1198</v>
      </c>
      <c r="F342" t="s">
        <v>1198</v>
      </c>
    </row>
    <row r="343" spans="1:6">
      <c r="A343" t="s">
        <v>1198</v>
      </c>
      <c r="B343" t="s">
        <v>1198</v>
      </c>
      <c r="C343" t="s">
        <v>1198</v>
      </c>
      <c r="D343" t="s">
        <v>1198</v>
      </c>
      <c r="E343" t="s">
        <v>1198</v>
      </c>
      <c r="F343" t="s">
        <v>1198</v>
      </c>
    </row>
    <row r="344" spans="1:6">
      <c r="A344" t="s">
        <v>1198</v>
      </c>
      <c r="B344" t="s">
        <v>1198</v>
      </c>
      <c r="C344" t="s">
        <v>1198</v>
      </c>
      <c r="D344" t="s">
        <v>1198</v>
      </c>
      <c r="E344" t="s">
        <v>1198</v>
      </c>
      <c r="F344" t="s">
        <v>1198</v>
      </c>
    </row>
    <row r="345" spans="1:6">
      <c r="A345" t="s">
        <v>1198</v>
      </c>
      <c r="B345" t="s">
        <v>1198</v>
      </c>
      <c r="C345" t="s">
        <v>1198</v>
      </c>
      <c r="D345" t="s">
        <v>1198</v>
      </c>
      <c r="E345" t="s">
        <v>1198</v>
      </c>
      <c r="F345" t="s">
        <v>1198</v>
      </c>
    </row>
    <row r="346" spans="1:6">
      <c r="A346" t="s">
        <v>1198</v>
      </c>
      <c r="B346" t="s">
        <v>1198</v>
      </c>
      <c r="C346" t="s">
        <v>1198</v>
      </c>
      <c r="D346" t="s">
        <v>1198</v>
      </c>
      <c r="E346" t="s">
        <v>1198</v>
      </c>
      <c r="F346" t="s">
        <v>1198</v>
      </c>
    </row>
    <row r="347" spans="1:6">
      <c r="A347" t="s">
        <v>1198</v>
      </c>
      <c r="B347" t="s">
        <v>1198</v>
      </c>
      <c r="C347" t="s">
        <v>1198</v>
      </c>
      <c r="D347" t="s">
        <v>1198</v>
      </c>
      <c r="E347" t="s">
        <v>1198</v>
      </c>
      <c r="F347" t="s">
        <v>1198</v>
      </c>
    </row>
    <row r="348" spans="1:6">
      <c r="A348" t="s">
        <v>1198</v>
      </c>
      <c r="B348" t="s">
        <v>1198</v>
      </c>
      <c r="C348" t="s">
        <v>1198</v>
      </c>
      <c r="D348" t="s">
        <v>1198</v>
      </c>
      <c r="E348" t="s">
        <v>1198</v>
      </c>
      <c r="F348" t="s">
        <v>1198</v>
      </c>
    </row>
    <row r="349" spans="1:6">
      <c r="A349" t="s">
        <v>1198</v>
      </c>
      <c r="B349" t="s">
        <v>1198</v>
      </c>
      <c r="C349" t="s">
        <v>1198</v>
      </c>
      <c r="D349" t="s">
        <v>1198</v>
      </c>
      <c r="E349" t="s">
        <v>1198</v>
      </c>
      <c r="F349" t="s">
        <v>1198</v>
      </c>
    </row>
    <row r="350" spans="1:6">
      <c r="A350" t="s">
        <v>1198</v>
      </c>
      <c r="B350" t="s">
        <v>1198</v>
      </c>
      <c r="C350" t="s">
        <v>1198</v>
      </c>
      <c r="D350" t="s">
        <v>1198</v>
      </c>
      <c r="E350" t="s">
        <v>1198</v>
      </c>
      <c r="F350" t="s">
        <v>1198</v>
      </c>
    </row>
    <row r="351" spans="1:6">
      <c r="A351" t="s">
        <v>1198</v>
      </c>
      <c r="B351" t="s">
        <v>1198</v>
      </c>
      <c r="C351" t="s">
        <v>1198</v>
      </c>
      <c r="D351" t="s">
        <v>1198</v>
      </c>
      <c r="E351" t="s">
        <v>1198</v>
      </c>
      <c r="F351" t="s">
        <v>1198</v>
      </c>
    </row>
    <row r="352" spans="1:6">
      <c r="A352" t="s">
        <v>1198</v>
      </c>
      <c r="B352" t="s">
        <v>1198</v>
      </c>
      <c r="C352" t="s">
        <v>1198</v>
      </c>
      <c r="D352" t="s">
        <v>1198</v>
      </c>
      <c r="E352" t="s">
        <v>1198</v>
      </c>
      <c r="F352" t="s">
        <v>1198</v>
      </c>
    </row>
    <row r="353" spans="1:6">
      <c r="A353" t="s">
        <v>1198</v>
      </c>
      <c r="B353" t="s">
        <v>1198</v>
      </c>
      <c r="C353" t="s">
        <v>1198</v>
      </c>
      <c r="D353" t="s">
        <v>1198</v>
      </c>
      <c r="E353" t="s">
        <v>1198</v>
      </c>
      <c r="F353" t="s">
        <v>1198</v>
      </c>
    </row>
    <row r="354" spans="1:6">
      <c r="A354" t="s">
        <v>1198</v>
      </c>
      <c r="B354" t="s">
        <v>1198</v>
      </c>
      <c r="C354" t="s">
        <v>1198</v>
      </c>
      <c r="D354" t="s">
        <v>1198</v>
      </c>
      <c r="E354" t="s">
        <v>1198</v>
      </c>
      <c r="F354" t="s">
        <v>1198</v>
      </c>
    </row>
    <row r="355" spans="1:6">
      <c r="A355" t="s">
        <v>1198</v>
      </c>
      <c r="B355" t="s">
        <v>1198</v>
      </c>
      <c r="C355" t="s">
        <v>1198</v>
      </c>
      <c r="D355" t="s">
        <v>1198</v>
      </c>
      <c r="E355" t="s">
        <v>1198</v>
      </c>
      <c r="F355" t="s">
        <v>1198</v>
      </c>
    </row>
    <row r="356" spans="1:6">
      <c r="A356" t="s">
        <v>1198</v>
      </c>
      <c r="B356" t="s">
        <v>1198</v>
      </c>
      <c r="C356" t="s">
        <v>1198</v>
      </c>
      <c r="D356" t="s">
        <v>1198</v>
      </c>
      <c r="E356" t="s">
        <v>1198</v>
      </c>
      <c r="F356" t="s">
        <v>1198</v>
      </c>
    </row>
    <row r="357" spans="1:6">
      <c r="A357" t="s">
        <v>1198</v>
      </c>
      <c r="B357" t="s">
        <v>1198</v>
      </c>
      <c r="C357" t="s">
        <v>1198</v>
      </c>
      <c r="D357" t="s">
        <v>1198</v>
      </c>
      <c r="E357" t="s">
        <v>1198</v>
      </c>
      <c r="F357" t="s">
        <v>1198</v>
      </c>
    </row>
    <row r="358" spans="1:6">
      <c r="A358" t="s">
        <v>1198</v>
      </c>
      <c r="B358" t="s">
        <v>1198</v>
      </c>
      <c r="C358" t="s">
        <v>1198</v>
      </c>
      <c r="D358" t="s">
        <v>1198</v>
      </c>
      <c r="E358" t="s">
        <v>1198</v>
      </c>
      <c r="F358" t="s">
        <v>1198</v>
      </c>
    </row>
    <row r="359" spans="1:6">
      <c r="A359" t="s">
        <v>1198</v>
      </c>
      <c r="B359" t="s">
        <v>1198</v>
      </c>
      <c r="C359" t="s">
        <v>1198</v>
      </c>
      <c r="D359" t="s">
        <v>1198</v>
      </c>
      <c r="E359" t="s">
        <v>1198</v>
      </c>
      <c r="F359" t="s">
        <v>1198</v>
      </c>
    </row>
    <row r="360" spans="1:6">
      <c r="A360" t="s">
        <v>1198</v>
      </c>
      <c r="B360" t="s">
        <v>1198</v>
      </c>
      <c r="C360" t="s">
        <v>1198</v>
      </c>
      <c r="D360" t="s">
        <v>1198</v>
      </c>
      <c r="E360" t="s">
        <v>1198</v>
      </c>
      <c r="F360" t="s">
        <v>1198</v>
      </c>
    </row>
    <row r="361" spans="1:6">
      <c r="A361" t="s">
        <v>1198</v>
      </c>
      <c r="B361" t="s">
        <v>1198</v>
      </c>
      <c r="C361" t="s">
        <v>1198</v>
      </c>
      <c r="D361" t="s">
        <v>1198</v>
      </c>
      <c r="E361" t="s">
        <v>1198</v>
      </c>
      <c r="F361" t="s">
        <v>1198</v>
      </c>
    </row>
    <row r="362" spans="1:6">
      <c r="A362" t="s">
        <v>1198</v>
      </c>
      <c r="B362" t="s">
        <v>1198</v>
      </c>
      <c r="C362" t="s">
        <v>1198</v>
      </c>
      <c r="D362" t="s">
        <v>1198</v>
      </c>
      <c r="E362" t="s">
        <v>1198</v>
      </c>
      <c r="F362" t="s">
        <v>1198</v>
      </c>
    </row>
    <row r="363" spans="1:6">
      <c r="A363" t="s">
        <v>1198</v>
      </c>
      <c r="B363" t="s">
        <v>1198</v>
      </c>
      <c r="C363" t="s">
        <v>1198</v>
      </c>
      <c r="D363" t="s">
        <v>1198</v>
      </c>
      <c r="E363" t="s">
        <v>1198</v>
      </c>
      <c r="F363" t="s">
        <v>1198</v>
      </c>
    </row>
    <row r="364" spans="1:6">
      <c r="A364" t="s">
        <v>1198</v>
      </c>
      <c r="B364" t="s">
        <v>1198</v>
      </c>
      <c r="C364" t="s">
        <v>1198</v>
      </c>
      <c r="D364" t="s">
        <v>1198</v>
      </c>
      <c r="E364" t="s">
        <v>1198</v>
      </c>
      <c r="F364" t="s">
        <v>1198</v>
      </c>
    </row>
    <row r="365" spans="1:6">
      <c r="A365" t="s">
        <v>1198</v>
      </c>
      <c r="B365" t="s">
        <v>1198</v>
      </c>
      <c r="C365" t="s">
        <v>1198</v>
      </c>
      <c r="D365" t="s">
        <v>1198</v>
      </c>
      <c r="E365" t="s">
        <v>1198</v>
      </c>
      <c r="F365" t="s">
        <v>1198</v>
      </c>
    </row>
    <row r="366" spans="1:6">
      <c r="A366" t="s">
        <v>1198</v>
      </c>
      <c r="B366" t="s">
        <v>1198</v>
      </c>
      <c r="C366" t="s">
        <v>1198</v>
      </c>
      <c r="D366" t="s">
        <v>1198</v>
      </c>
      <c r="E366" t="s">
        <v>1198</v>
      </c>
      <c r="F366" t="s">
        <v>1198</v>
      </c>
    </row>
    <row r="367" spans="1:6">
      <c r="A367" t="s">
        <v>1198</v>
      </c>
      <c r="B367" t="s">
        <v>1198</v>
      </c>
      <c r="C367" t="s">
        <v>1198</v>
      </c>
      <c r="D367" t="s">
        <v>1198</v>
      </c>
      <c r="E367" t="s">
        <v>1198</v>
      </c>
      <c r="F367" t="s">
        <v>1198</v>
      </c>
    </row>
    <row r="368" spans="1:6">
      <c r="A368" t="s">
        <v>1198</v>
      </c>
      <c r="B368" t="s">
        <v>1198</v>
      </c>
      <c r="C368" t="s">
        <v>1198</v>
      </c>
      <c r="D368" t="s">
        <v>1198</v>
      </c>
      <c r="E368" t="s">
        <v>1198</v>
      </c>
      <c r="F368" t="s">
        <v>1198</v>
      </c>
    </row>
    <row r="369" spans="1:6">
      <c r="A369" t="s">
        <v>1198</v>
      </c>
      <c r="B369" t="s">
        <v>1198</v>
      </c>
      <c r="C369" t="s">
        <v>1198</v>
      </c>
      <c r="D369" t="s">
        <v>1198</v>
      </c>
      <c r="E369" t="s">
        <v>1198</v>
      </c>
      <c r="F369" t="s">
        <v>1198</v>
      </c>
    </row>
    <row r="370" spans="1:6">
      <c r="A370" t="s">
        <v>1198</v>
      </c>
      <c r="B370" t="s">
        <v>1198</v>
      </c>
      <c r="C370" t="s">
        <v>1198</v>
      </c>
      <c r="D370" t="s">
        <v>1198</v>
      </c>
      <c r="E370" t="s">
        <v>1198</v>
      </c>
      <c r="F370" t="s">
        <v>1198</v>
      </c>
    </row>
    <row r="371" spans="1:6">
      <c r="A371" t="s">
        <v>1198</v>
      </c>
      <c r="B371" t="s">
        <v>1198</v>
      </c>
      <c r="C371" t="s">
        <v>1198</v>
      </c>
      <c r="D371" t="s">
        <v>1198</v>
      </c>
      <c r="E371" t="s">
        <v>1198</v>
      </c>
      <c r="F371" t="s">
        <v>1198</v>
      </c>
    </row>
    <row r="372" spans="1:6">
      <c r="A372" t="s">
        <v>1198</v>
      </c>
      <c r="B372" t="s">
        <v>1198</v>
      </c>
      <c r="C372" t="s">
        <v>1198</v>
      </c>
      <c r="D372" t="s">
        <v>1198</v>
      </c>
      <c r="E372" t="s">
        <v>1198</v>
      </c>
      <c r="F372" t="s">
        <v>1198</v>
      </c>
    </row>
    <row r="373" spans="1:6">
      <c r="A373" t="s">
        <v>1198</v>
      </c>
      <c r="B373" t="s">
        <v>1198</v>
      </c>
      <c r="C373" t="s">
        <v>1198</v>
      </c>
      <c r="D373" t="s">
        <v>1198</v>
      </c>
      <c r="E373" t="s">
        <v>1198</v>
      </c>
      <c r="F373" t="s">
        <v>1198</v>
      </c>
    </row>
    <row r="374" spans="1:6">
      <c r="A374" t="s">
        <v>1198</v>
      </c>
      <c r="B374" t="s">
        <v>1198</v>
      </c>
      <c r="C374" t="s">
        <v>1198</v>
      </c>
      <c r="D374" t="s">
        <v>1198</v>
      </c>
      <c r="E374" t="s">
        <v>1198</v>
      </c>
      <c r="F374" t="s">
        <v>1198</v>
      </c>
    </row>
    <row r="375" spans="1:6">
      <c r="A375" t="s">
        <v>1198</v>
      </c>
      <c r="B375" t="s">
        <v>1198</v>
      </c>
      <c r="C375" t="s">
        <v>1198</v>
      </c>
      <c r="D375" t="s">
        <v>1198</v>
      </c>
      <c r="E375" t="s">
        <v>1198</v>
      </c>
      <c r="F375" t="s">
        <v>1198</v>
      </c>
    </row>
    <row r="376" spans="1:6">
      <c r="A376" t="s">
        <v>1198</v>
      </c>
      <c r="B376" t="s">
        <v>1198</v>
      </c>
      <c r="C376" t="s">
        <v>1198</v>
      </c>
      <c r="D376" t="s">
        <v>1198</v>
      </c>
      <c r="E376" t="s">
        <v>1198</v>
      </c>
      <c r="F376" t="s">
        <v>1198</v>
      </c>
    </row>
    <row r="377" spans="1:6">
      <c r="A377" t="s">
        <v>1198</v>
      </c>
      <c r="B377" t="s">
        <v>1198</v>
      </c>
      <c r="C377" t="s">
        <v>1198</v>
      </c>
      <c r="D377" t="s">
        <v>1198</v>
      </c>
      <c r="E377" t="s">
        <v>1198</v>
      </c>
      <c r="F377" t="s">
        <v>1198</v>
      </c>
    </row>
    <row r="378" spans="1:6">
      <c r="A378" t="s">
        <v>1198</v>
      </c>
      <c r="B378" t="s">
        <v>1198</v>
      </c>
      <c r="C378" t="s">
        <v>1198</v>
      </c>
      <c r="D378" t="s">
        <v>1198</v>
      </c>
      <c r="E378" t="s">
        <v>1198</v>
      </c>
      <c r="F378" t="s">
        <v>1198</v>
      </c>
    </row>
    <row r="379" spans="1:6">
      <c r="A379" t="s">
        <v>1198</v>
      </c>
      <c r="B379" t="s">
        <v>1198</v>
      </c>
      <c r="C379" t="s">
        <v>1198</v>
      </c>
      <c r="D379" t="s">
        <v>1198</v>
      </c>
      <c r="E379" t="s">
        <v>1198</v>
      </c>
      <c r="F379" t="s">
        <v>1198</v>
      </c>
    </row>
    <row r="380" spans="1:6">
      <c r="A380" t="s">
        <v>1198</v>
      </c>
      <c r="B380" t="s">
        <v>1198</v>
      </c>
      <c r="C380" t="s">
        <v>1198</v>
      </c>
      <c r="D380" t="s">
        <v>1198</v>
      </c>
      <c r="E380" t="s">
        <v>1198</v>
      </c>
      <c r="F380" t="s">
        <v>1198</v>
      </c>
    </row>
    <row r="381" spans="1:6">
      <c r="A381" t="s">
        <v>1198</v>
      </c>
      <c r="B381" t="s">
        <v>1198</v>
      </c>
      <c r="C381" t="s">
        <v>1198</v>
      </c>
      <c r="D381" t="s">
        <v>1198</v>
      </c>
      <c r="E381" t="s">
        <v>1198</v>
      </c>
      <c r="F381" t="s">
        <v>1198</v>
      </c>
    </row>
    <row r="382" spans="1:6">
      <c r="A382" t="s">
        <v>1198</v>
      </c>
      <c r="B382" t="s">
        <v>1198</v>
      </c>
      <c r="C382" t="s">
        <v>1198</v>
      </c>
      <c r="D382" t="s">
        <v>1198</v>
      </c>
      <c r="E382" t="s">
        <v>1198</v>
      </c>
      <c r="F382" t="s">
        <v>1198</v>
      </c>
    </row>
    <row r="383" spans="1:6">
      <c r="A383" t="s">
        <v>1198</v>
      </c>
      <c r="B383" t="s">
        <v>1198</v>
      </c>
      <c r="C383" t="s">
        <v>1198</v>
      </c>
      <c r="D383" t="s">
        <v>1198</v>
      </c>
      <c r="E383" t="s">
        <v>1198</v>
      </c>
      <c r="F383" t="s">
        <v>1198</v>
      </c>
    </row>
    <row r="384" spans="1:6">
      <c r="A384" t="s">
        <v>1198</v>
      </c>
      <c r="B384" t="s">
        <v>1198</v>
      </c>
      <c r="C384" t="s">
        <v>1198</v>
      </c>
      <c r="D384" t="s">
        <v>1198</v>
      </c>
      <c r="E384" t="s">
        <v>1198</v>
      </c>
      <c r="F384" t="s">
        <v>1198</v>
      </c>
    </row>
    <row r="385" spans="1:6">
      <c r="A385" t="s">
        <v>1198</v>
      </c>
      <c r="B385" t="s">
        <v>1198</v>
      </c>
      <c r="C385" t="s">
        <v>1198</v>
      </c>
      <c r="D385" t="s">
        <v>1198</v>
      </c>
      <c r="E385" t="s">
        <v>1198</v>
      </c>
      <c r="F385" t="s">
        <v>1198</v>
      </c>
    </row>
    <row r="386" spans="1:6">
      <c r="A386" t="s">
        <v>1198</v>
      </c>
      <c r="B386" t="s">
        <v>1198</v>
      </c>
      <c r="C386" t="s">
        <v>1198</v>
      </c>
      <c r="D386" t="s">
        <v>1198</v>
      </c>
      <c r="E386" t="s">
        <v>1198</v>
      </c>
      <c r="F386" t="s">
        <v>1198</v>
      </c>
    </row>
    <row r="387" spans="1:6">
      <c r="A387" t="s">
        <v>1198</v>
      </c>
      <c r="B387" t="s">
        <v>1198</v>
      </c>
      <c r="C387" t="s">
        <v>1198</v>
      </c>
      <c r="D387" t="s">
        <v>1198</v>
      </c>
      <c r="E387" t="s">
        <v>1198</v>
      </c>
      <c r="F387" t="s">
        <v>1198</v>
      </c>
    </row>
    <row r="388" spans="1:6">
      <c r="A388" t="s">
        <v>1198</v>
      </c>
      <c r="B388" t="s">
        <v>1198</v>
      </c>
      <c r="C388" t="s">
        <v>1198</v>
      </c>
      <c r="D388" t="s">
        <v>1198</v>
      </c>
      <c r="E388" t="s">
        <v>1198</v>
      </c>
      <c r="F388" t="s">
        <v>1198</v>
      </c>
    </row>
    <row r="389" spans="1:6">
      <c r="A389" t="s">
        <v>1198</v>
      </c>
      <c r="B389" t="s">
        <v>1198</v>
      </c>
      <c r="C389" t="s">
        <v>1198</v>
      </c>
      <c r="D389" t="s">
        <v>1198</v>
      </c>
      <c r="E389" t="s">
        <v>1198</v>
      </c>
      <c r="F389" t="s">
        <v>1198</v>
      </c>
    </row>
    <row r="390" spans="1:6">
      <c r="A390" t="s">
        <v>1198</v>
      </c>
      <c r="B390" t="s">
        <v>1198</v>
      </c>
      <c r="C390" t="s">
        <v>1198</v>
      </c>
      <c r="D390" t="s">
        <v>1198</v>
      </c>
      <c r="E390" t="s">
        <v>1198</v>
      </c>
      <c r="F390" t="s">
        <v>1198</v>
      </c>
    </row>
    <row r="391" spans="1:6">
      <c r="A391" t="s">
        <v>1198</v>
      </c>
      <c r="B391" t="s">
        <v>1198</v>
      </c>
      <c r="C391" t="s">
        <v>1198</v>
      </c>
      <c r="D391" t="s">
        <v>1198</v>
      </c>
      <c r="E391" t="s">
        <v>1198</v>
      </c>
      <c r="F391" t="s">
        <v>1198</v>
      </c>
    </row>
    <row r="392" spans="1:6">
      <c r="A392" t="s">
        <v>1198</v>
      </c>
      <c r="B392" t="s">
        <v>1198</v>
      </c>
      <c r="C392" t="s">
        <v>1198</v>
      </c>
      <c r="D392" t="s">
        <v>1198</v>
      </c>
      <c r="E392" t="s">
        <v>1198</v>
      </c>
      <c r="F392" t="s">
        <v>1198</v>
      </c>
    </row>
    <row r="393" spans="1:6">
      <c r="A393" t="s">
        <v>1198</v>
      </c>
      <c r="B393" t="s">
        <v>1198</v>
      </c>
      <c r="C393" t="s">
        <v>1198</v>
      </c>
      <c r="D393" t="s">
        <v>1198</v>
      </c>
      <c r="E393" t="s">
        <v>1198</v>
      </c>
      <c r="F393" t="s">
        <v>1198</v>
      </c>
    </row>
    <row r="394" spans="1:6">
      <c r="A394" t="s">
        <v>1198</v>
      </c>
      <c r="B394" t="s">
        <v>1198</v>
      </c>
      <c r="C394" t="s">
        <v>1198</v>
      </c>
      <c r="D394" t="s">
        <v>1198</v>
      </c>
      <c r="E394" t="s">
        <v>1198</v>
      </c>
      <c r="F394" t="s">
        <v>1198</v>
      </c>
    </row>
    <row r="395" spans="1:6">
      <c r="A395" t="s">
        <v>1198</v>
      </c>
      <c r="B395" t="s">
        <v>1198</v>
      </c>
      <c r="C395" t="s">
        <v>1198</v>
      </c>
      <c r="D395" t="s">
        <v>1198</v>
      </c>
      <c r="E395" t="s">
        <v>1198</v>
      </c>
      <c r="F395" t="s">
        <v>1198</v>
      </c>
    </row>
    <row r="396" spans="1:6">
      <c r="A396" t="s">
        <v>1198</v>
      </c>
      <c r="B396" t="s">
        <v>1198</v>
      </c>
      <c r="C396" t="s">
        <v>1198</v>
      </c>
      <c r="D396" t="s">
        <v>1198</v>
      </c>
      <c r="E396" t="s">
        <v>1198</v>
      </c>
      <c r="F396" t="s">
        <v>1198</v>
      </c>
    </row>
    <row r="397" spans="1:6">
      <c r="A397" t="s">
        <v>1198</v>
      </c>
      <c r="B397" t="s">
        <v>1198</v>
      </c>
      <c r="C397" t="s">
        <v>1198</v>
      </c>
      <c r="D397" t="s">
        <v>1198</v>
      </c>
      <c r="E397" t="s">
        <v>1198</v>
      </c>
      <c r="F397" t="s">
        <v>1198</v>
      </c>
    </row>
    <row r="398" spans="1:6">
      <c r="A398" t="s">
        <v>1198</v>
      </c>
      <c r="B398" t="s">
        <v>1198</v>
      </c>
      <c r="C398" t="s">
        <v>1198</v>
      </c>
      <c r="D398" t="s">
        <v>1198</v>
      </c>
      <c r="E398" t="s">
        <v>1198</v>
      </c>
      <c r="F398" t="s">
        <v>1198</v>
      </c>
    </row>
    <row r="399" spans="1:6">
      <c r="A399" t="s">
        <v>1198</v>
      </c>
      <c r="B399" t="s">
        <v>1198</v>
      </c>
      <c r="C399" t="s">
        <v>1198</v>
      </c>
      <c r="D399" t="s">
        <v>1198</v>
      </c>
      <c r="E399" t="s">
        <v>1198</v>
      </c>
      <c r="F399" t="s">
        <v>1198</v>
      </c>
    </row>
    <row r="400" spans="1:6">
      <c r="A400" t="s">
        <v>1198</v>
      </c>
      <c r="B400" t="s">
        <v>1198</v>
      </c>
      <c r="C400" t="s">
        <v>1198</v>
      </c>
      <c r="D400" t="s">
        <v>1198</v>
      </c>
      <c r="E400" t="s">
        <v>1198</v>
      </c>
      <c r="F400" t="s">
        <v>1198</v>
      </c>
    </row>
    <row r="401" spans="1:6">
      <c r="A401" t="s">
        <v>1198</v>
      </c>
      <c r="B401" t="s">
        <v>1198</v>
      </c>
      <c r="C401" t="s">
        <v>1198</v>
      </c>
      <c r="D401" t="s">
        <v>1198</v>
      </c>
      <c r="E401" t="s">
        <v>1198</v>
      </c>
      <c r="F401" t="s">
        <v>1198</v>
      </c>
    </row>
    <row r="402" spans="1:6">
      <c r="A402" t="s">
        <v>1198</v>
      </c>
      <c r="B402" t="s">
        <v>1198</v>
      </c>
      <c r="C402" t="s">
        <v>1198</v>
      </c>
      <c r="D402" t="s">
        <v>1198</v>
      </c>
      <c r="E402" t="s">
        <v>1198</v>
      </c>
      <c r="F402" t="s">
        <v>1198</v>
      </c>
    </row>
    <row r="403" spans="1:6">
      <c r="A403" t="s">
        <v>1198</v>
      </c>
      <c r="B403" t="s">
        <v>1198</v>
      </c>
      <c r="C403" t="s">
        <v>1198</v>
      </c>
      <c r="D403" t="s">
        <v>1198</v>
      </c>
      <c r="E403" t="s">
        <v>1198</v>
      </c>
      <c r="F403" t="s">
        <v>1198</v>
      </c>
    </row>
    <row r="404" spans="1:6">
      <c r="A404" t="s">
        <v>1198</v>
      </c>
      <c r="B404" t="s">
        <v>1198</v>
      </c>
      <c r="C404" t="s">
        <v>1198</v>
      </c>
      <c r="D404" t="s">
        <v>1198</v>
      </c>
      <c r="E404" t="s">
        <v>1198</v>
      </c>
      <c r="F404" t="s">
        <v>1198</v>
      </c>
    </row>
    <row r="405" spans="1:6">
      <c r="A405" t="s">
        <v>1198</v>
      </c>
      <c r="B405" t="s">
        <v>1198</v>
      </c>
      <c r="C405" t="s">
        <v>1198</v>
      </c>
      <c r="D405" t="s">
        <v>1198</v>
      </c>
      <c r="E405" t="s">
        <v>1198</v>
      </c>
      <c r="F405" t="s">
        <v>1198</v>
      </c>
    </row>
    <row r="406" spans="1:6">
      <c r="A406" t="s">
        <v>1198</v>
      </c>
      <c r="B406" t="s">
        <v>1198</v>
      </c>
      <c r="C406" t="s">
        <v>1198</v>
      </c>
      <c r="D406" t="s">
        <v>1198</v>
      </c>
      <c r="E406" t="s">
        <v>1198</v>
      </c>
      <c r="F406" t="s">
        <v>1198</v>
      </c>
    </row>
    <row r="407" spans="1:6">
      <c r="A407" t="s">
        <v>1198</v>
      </c>
      <c r="B407" t="s">
        <v>1198</v>
      </c>
      <c r="C407" t="s">
        <v>1198</v>
      </c>
      <c r="D407" t="s">
        <v>1198</v>
      </c>
      <c r="E407" t="s">
        <v>1198</v>
      </c>
      <c r="F407" t="s">
        <v>1198</v>
      </c>
    </row>
    <row r="408" spans="1:6">
      <c r="A408" t="s">
        <v>1198</v>
      </c>
      <c r="B408" t="s">
        <v>1198</v>
      </c>
      <c r="C408" t="s">
        <v>1198</v>
      </c>
      <c r="D408" t="s">
        <v>1198</v>
      </c>
      <c r="E408" t="s">
        <v>1198</v>
      </c>
      <c r="F408" t="s">
        <v>1198</v>
      </c>
    </row>
    <row r="409" spans="1:6">
      <c r="A409" t="s">
        <v>1198</v>
      </c>
      <c r="B409" t="s">
        <v>1198</v>
      </c>
      <c r="C409" t="s">
        <v>1198</v>
      </c>
      <c r="D409" t="s">
        <v>1198</v>
      </c>
      <c r="E409" t="s">
        <v>1198</v>
      </c>
      <c r="F409" t="s">
        <v>1198</v>
      </c>
    </row>
    <row r="410" spans="1:6">
      <c r="A410" t="s">
        <v>1198</v>
      </c>
      <c r="B410" t="s">
        <v>1198</v>
      </c>
      <c r="C410" t="s">
        <v>1198</v>
      </c>
      <c r="D410" t="s">
        <v>1198</v>
      </c>
      <c r="E410" t="s">
        <v>1198</v>
      </c>
      <c r="F410" t="s">
        <v>1198</v>
      </c>
    </row>
    <row r="411" spans="1:6">
      <c r="A411" t="s">
        <v>1198</v>
      </c>
      <c r="B411" t="s">
        <v>1198</v>
      </c>
      <c r="C411" t="s">
        <v>1198</v>
      </c>
      <c r="D411" t="s">
        <v>1198</v>
      </c>
      <c r="E411" t="s">
        <v>1198</v>
      </c>
      <c r="F411" t="s">
        <v>1198</v>
      </c>
    </row>
    <row r="412" spans="1:6">
      <c r="A412" t="s">
        <v>1198</v>
      </c>
      <c r="B412" t="s">
        <v>1198</v>
      </c>
      <c r="C412" t="s">
        <v>1198</v>
      </c>
      <c r="D412" t="s">
        <v>1198</v>
      </c>
      <c r="E412" t="s">
        <v>1198</v>
      </c>
      <c r="F412" t="s">
        <v>1198</v>
      </c>
    </row>
    <row r="413" spans="1:6">
      <c r="A413" t="s">
        <v>1198</v>
      </c>
      <c r="B413" t="s">
        <v>1198</v>
      </c>
      <c r="C413" t="s">
        <v>1198</v>
      </c>
      <c r="D413" t="s">
        <v>1198</v>
      </c>
      <c r="E413" t="s">
        <v>1198</v>
      </c>
      <c r="F413" t="s">
        <v>1198</v>
      </c>
    </row>
    <row r="414" spans="1:6">
      <c r="A414" t="s">
        <v>1198</v>
      </c>
      <c r="B414" t="s">
        <v>1198</v>
      </c>
      <c r="C414" t="s">
        <v>1198</v>
      </c>
      <c r="D414" t="s">
        <v>1198</v>
      </c>
      <c r="E414" t="s">
        <v>1198</v>
      </c>
      <c r="F414" t="s">
        <v>1198</v>
      </c>
    </row>
    <row r="415" spans="1:6">
      <c r="A415" t="s">
        <v>1198</v>
      </c>
      <c r="B415" t="s">
        <v>1198</v>
      </c>
      <c r="C415" t="s">
        <v>1198</v>
      </c>
      <c r="D415" t="s">
        <v>1198</v>
      </c>
      <c r="E415" t="s">
        <v>1198</v>
      </c>
      <c r="F415" t="s">
        <v>1198</v>
      </c>
    </row>
    <row r="416" spans="1:6">
      <c r="A416" t="s">
        <v>1198</v>
      </c>
      <c r="B416" t="s">
        <v>1198</v>
      </c>
      <c r="C416" t="s">
        <v>1198</v>
      </c>
      <c r="D416" t="s">
        <v>1198</v>
      </c>
      <c r="E416" t="s">
        <v>1198</v>
      </c>
      <c r="F416" t="s">
        <v>1198</v>
      </c>
    </row>
    <row r="417" spans="1:6">
      <c r="A417" t="s">
        <v>1198</v>
      </c>
      <c r="B417" t="s">
        <v>1198</v>
      </c>
      <c r="C417" t="s">
        <v>1198</v>
      </c>
      <c r="D417" t="s">
        <v>1198</v>
      </c>
      <c r="E417" t="s">
        <v>1198</v>
      </c>
      <c r="F417" t="s">
        <v>1198</v>
      </c>
    </row>
    <row r="418" spans="1:6">
      <c r="A418" t="s">
        <v>1198</v>
      </c>
      <c r="B418" t="s">
        <v>1198</v>
      </c>
      <c r="C418" t="s">
        <v>1198</v>
      </c>
      <c r="D418" t="s">
        <v>1198</v>
      </c>
      <c r="E418" t="s">
        <v>1198</v>
      </c>
      <c r="F418" t="s">
        <v>1198</v>
      </c>
    </row>
    <row r="419" spans="1:6">
      <c r="A419" t="s">
        <v>1198</v>
      </c>
      <c r="B419" t="s">
        <v>1198</v>
      </c>
      <c r="C419" t="s">
        <v>1198</v>
      </c>
      <c r="D419" t="s">
        <v>1198</v>
      </c>
      <c r="E419" t="s">
        <v>1198</v>
      </c>
      <c r="F419" t="s">
        <v>1198</v>
      </c>
    </row>
    <row r="420" spans="1:6">
      <c r="A420" t="s">
        <v>1198</v>
      </c>
      <c r="B420" t="s">
        <v>1198</v>
      </c>
      <c r="C420" t="s">
        <v>1198</v>
      </c>
      <c r="D420" t="s">
        <v>1198</v>
      </c>
      <c r="E420" t="s">
        <v>1198</v>
      </c>
      <c r="F420" t="s">
        <v>1198</v>
      </c>
    </row>
    <row r="421" spans="1:6">
      <c r="A421" t="s">
        <v>1198</v>
      </c>
      <c r="B421" t="s">
        <v>1198</v>
      </c>
      <c r="C421" t="s">
        <v>1198</v>
      </c>
      <c r="D421" t="s">
        <v>1198</v>
      </c>
      <c r="E421" t="s">
        <v>1198</v>
      </c>
      <c r="F421" t="s">
        <v>1198</v>
      </c>
    </row>
    <row r="422" spans="1:6">
      <c r="A422" t="s">
        <v>1198</v>
      </c>
      <c r="B422" t="s">
        <v>1198</v>
      </c>
      <c r="C422" t="s">
        <v>1198</v>
      </c>
      <c r="D422" t="s">
        <v>1198</v>
      </c>
      <c r="E422" t="s">
        <v>1198</v>
      </c>
      <c r="F422" t="s">
        <v>1198</v>
      </c>
    </row>
    <row r="423" spans="1:6">
      <c r="A423" t="s">
        <v>1198</v>
      </c>
      <c r="B423" t="s">
        <v>1198</v>
      </c>
      <c r="C423" t="s">
        <v>1198</v>
      </c>
      <c r="D423" t="s">
        <v>1198</v>
      </c>
      <c r="E423" t="s">
        <v>1198</v>
      </c>
      <c r="F423" t="s">
        <v>1198</v>
      </c>
    </row>
    <row r="424" spans="1:6">
      <c r="A424" t="s">
        <v>1198</v>
      </c>
      <c r="B424" t="s">
        <v>1198</v>
      </c>
      <c r="C424" t="s">
        <v>1198</v>
      </c>
      <c r="D424" t="s">
        <v>1198</v>
      </c>
      <c r="E424" t="s">
        <v>1198</v>
      </c>
      <c r="F424" t="s">
        <v>1198</v>
      </c>
    </row>
    <row r="425" spans="1:6">
      <c r="A425" t="s">
        <v>1198</v>
      </c>
      <c r="B425" t="s">
        <v>1198</v>
      </c>
      <c r="C425" t="s">
        <v>1198</v>
      </c>
      <c r="D425" t="s">
        <v>1198</v>
      </c>
      <c r="E425" t="s">
        <v>1198</v>
      </c>
      <c r="F425" t="s">
        <v>1198</v>
      </c>
    </row>
    <row r="426" spans="1:6">
      <c r="A426" t="s">
        <v>1198</v>
      </c>
      <c r="B426" t="s">
        <v>1198</v>
      </c>
      <c r="C426" t="s">
        <v>1198</v>
      </c>
      <c r="D426" t="s">
        <v>1198</v>
      </c>
      <c r="E426" t="s">
        <v>1198</v>
      </c>
      <c r="F426" t="s">
        <v>1198</v>
      </c>
    </row>
    <row r="427" spans="1:6">
      <c r="A427" t="s">
        <v>1198</v>
      </c>
      <c r="B427" t="s">
        <v>1198</v>
      </c>
      <c r="C427" t="s">
        <v>1198</v>
      </c>
      <c r="D427" t="s">
        <v>1198</v>
      </c>
      <c r="E427" t="s">
        <v>1198</v>
      </c>
      <c r="F427" t="s">
        <v>1198</v>
      </c>
    </row>
    <row r="428" spans="1:6">
      <c r="A428" t="s">
        <v>1198</v>
      </c>
      <c r="B428" t="s">
        <v>1198</v>
      </c>
      <c r="C428" t="s">
        <v>1198</v>
      </c>
      <c r="D428" t="s">
        <v>1198</v>
      </c>
      <c r="E428" t="s">
        <v>1198</v>
      </c>
      <c r="F428" t="s">
        <v>1198</v>
      </c>
    </row>
    <row r="429" spans="1:6">
      <c r="A429" t="s">
        <v>1198</v>
      </c>
      <c r="B429" t="s">
        <v>1198</v>
      </c>
      <c r="C429" t="s">
        <v>1198</v>
      </c>
      <c r="D429" t="s">
        <v>1198</v>
      </c>
      <c r="E429" t="s">
        <v>1198</v>
      </c>
      <c r="F429" t="s">
        <v>1198</v>
      </c>
    </row>
    <row r="430" spans="1:6">
      <c r="A430" t="s">
        <v>1198</v>
      </c>
      <c r="B430" t="s">
        <v>1198</v>
      </c>
      <c r="C430" t="s">
        <v>1198</v>
      </c>
      <c r="D430" t="s">
        <v>1198</v>
      </c>
      <c r="E430" t="s">
        <v>1198</v>
      </c>
      <c r="F430" t="s">
        <v>1198</v>
      </c>
    </row>
    <row r="431" spans="1:6">
      <c r="A431" t="s">
        <v>1198</v>
      </c>
      <c r="B431" t="s">
        <v>1198</v>
      </c>
      <c r="C431" t="s">
        <v>1198</v>
      </c>
      <c r="D431" t="s">
        <v>1198</v>
      </c>
      <c r="E431" t="s">
        <v>1198</v>
      </c>
      <c r="F431" t="s">
        <v>1198</v>
      </c>
    </row>
    <row r="432" spans="1:6">
      <c r="A432" t="s">
        <v>1198</v>
      </c>
      <c r="B432" t="s">
        <v>1198</v>
      </c>
      <c r="C432" t="s">
        <v>1198</v>
      </c>
      <c r="D432" t="s">
        <v>1198</v>
      </c>
      <c r="E432" t="s">
        <v>1198</v>
      </c>
      <c r="F432" t="s">
        <v>1198</v>
      </c>
    </row>
    <row r="433" spans="1:6">
      <c r="A433" t="s">
        <v>1198</v>
      </c>
      <c r="B433" t="s">
        <v>1198</v>
      </c>
      <c r="C433" t="s">
        <v>1198</v>
      </c>
      <c r="D433" t="s">
        <v>1198</v>
      </c>
      <c r="E433" t="s">
        <v>1198</v>
      </c>
      <c r="F433" t="s">
        <v>1198</v>
      </c>
    </row>
    <row r="434" spans="1:6">
      <c r="A434" t="s">
        <v>1198</v>
      </c>
      <c r="B434" t="s">
        <v>1198</v>
      </c>
      <c r="C434" t="s">
        <v>1198</v>
      </c>
      <c r="D434" t="s">
        <v>1198</v>
      </c>
      <c r="E434" t="s">
        <v>1198</v>
      </c>
      <c r="F434" t="s">
        <v>1198</v>
      </c>
    </row>
    <row r="435" spans="1:6">
      <c r="A435" t="s">
        <v>1198</v>
      </c>
      <c r="B435" t="s">
        <v>1198</v>
      </c>
      <c r="C435" t="s">
        <v>1198</v>
      </c>
      <c r="D435" t="s">
        <v>1198</v>
      </c>
      <c r="E435" t="s">
        <v>1198</v>
      </c>
      <c r="F435" t="s">
        <v>1198</v>
      </c>
    </row>
    <row r="436" spans="1:6">
      <c r="A436" t="s">
        <v>1198</v>
      </c>
      <c r="B436" t="s">
        <v>1198</v>
      </c>
      <c r="C436" t="s">
        <v>1198</v>
      </c>
      <c r="D436" t="s">
        <v>1198</v>
      </c>
      <c r="E436" t="s">
        <v>1198</v>
      </c>
      <c r="F436" t="s">
        <v>1198</v>
      </c>
    </row>
    <row r="437" spans="1:6">
      <c r="A437" t="s">
        <v>1198</v>
      </c>
      <c r="B437" t="s">
        <v>1198</v>
      </c>
      <c r="C437" t="s">
        <v>1198</v>
      </c>
      <c r="D437" t="s">
        <v>1198</v>
      </c>
      <c r="E437" t="s">
        <v>1198</v>
      </c>
      <c r="F437" t="s">
        <v>1198</v>
      </c>
    </row>
    <row r="438" spans="1:6">
      <c r="A438" t="s">
        <v>1198</v>
      </c>
      <c r="B438" t="s">
        <v>1198</v>
      </c>
      <c r="C438" t="s">
        <v>1198</v>
      </c>
      <c r="D438" t="s">
        <v>1198</v>
      </c>
      <c r="E438" t="s">
        <v>1198</v>
      </c>
      <c r="F438" t="s">
        <v>1198</v>
      </c>
    </row>
    <row r="439" spans="1:6">
      <c r="A439" t="s">
        <v>1198</v>
      </c>
      <c r="B439" t="s">
        <v>1198</v>
      </c>
      <c r="C439" t="s">
        <v>1198</v>
      </c>
      <c r="D439" t="s">
        <v>1198</v>
      </c>
      <c r="E439" t="s">
        <v>1198</v>
      </c>
      <c r="F439" t="s">
        <v>1198</v>
      </c>
    </row>
    <row r="440" spans="1:6">
      <c r="A440" t="s">
        <v>1198</v>
      </c>
      <c r="B440" t="s">
        <v>1198</v>
      </c>
      <c r="C440" t="s">
        <v>1198</v>
      </c>
      <c r="D440" t="s">
        <v>1198</v>
      </c>
      <c r="E440" t="s">
        <v>1198</v>
      </c>
      <c r="F440" t="s">
        <v>1198</v>
      </c>
    </row>
    <row r="441" spans="1:6">
      <c r="A441" t="s">
        <v>1198</v>
      </c>
      <c r="B441" t="s">
        <v>1198</v>
      </c>
      <c r="C441" t="s">
        <v>1198</v>
      </c>
      <c r="D441" t="s">
        <v>1198</v>
      </c>
      <c r="E441" t="s">
        <v>1198</v>
      </c>
      <c r="F441" t="s">
        <v>1198</v>
      </c>
    </row>
    <row r="442" spans="1:6">
      <c r="A442" t="s">
        <v>1198</v>
      </c>
      <c r="B442" t="s">
        <v>1198</v>
      </c>
      <c r="C442" t="s">
        <v>1198</v>
      </c>
      <c r="D442" t="s">
        <v>1198</v>
      </c>
      <c r="E442" t="s">
        <v>1198</v>
      </c>
      <c r="F442" t="s">
        <v>1198</v>
      </c>
    </row>
    <row r="443" spans="1:6">
      <c r="A443" t="s">
        <v>1198</v>
      </c>
      <c r="B443" t="s">
        <v>1198</v>
      </c>
      <c r="C443" t="s">
        <v>1198</v>
      </c>
      <c r="D443" t="s">
        <v>1198</v>
      </c>
      <c r="E443" t="s">
        <v>1198</v>
      </c>
      <c r="F443" t="s">
        <v>1198</v>
      </c>
    </row>
    <row r="444" spans="1:6">
      <c r="A444" t="s">
        <v>1198</v>
      </c>
      <c r="B444" t="s">
        <v>1198</v>
      </c>
      <c r="C444" t="s">
        <v>1198</v>
      </c>
      <c r="D444" t="s">
        <v>1198</v>
      </c>
      <c r="E444" t="s">
        <v>1198</v>
      </c>
      <c r="F444" t="s">
        <v>1198</v>
      </c>
    </row>
    <row r="445" spans="1:6">
      <c r="A445" t="s">
        <v>1198</v>
      </c>
      <c r="B445" t="s">
        <v>1198</v>
      </c>
      <c r="C445" t="s">
        <v>1198</v>
      </c>
      <c r="D445" t="s">
        <v>1198</v>
      </c>
      <c r="E445" t="s">
        <v>1198</v>
      </c>
      <c r="F445" t="s">
        <v>1198</v>
      </c>
    </row>
    <row r="446" spans="1:6">
      <c r="A446" t="s">
        <v>1198</v>
      </c>
      <c r="B446" t="s">
        <v>1198</v>
      </c>
      <c r="C446" t="s">
        <v>1198</v>
      </c>
      <c r="D446" t="s">
        <v>1198</v>
      </c>
      <c r="E446" t="s">
        <v>1198</v>
      </c>
      <c r="F446" t="s">
        <v>1198</v>
      </c>
    </row>
    <row r="447" spans="1:6">
      <c r="A447" t="s">
        <v>1198</v>
      </c>
      <c r="B447" t="s">
        <v>1198</v>
      </c>
      <c r="C447" t="s">
        <v>1198</v>
      </c>
      <c r="D447" t="s">
        <v>1198</v>
      </c>
      <c r="E447" t="s">
        <v>1198</v>
      </c>
      <c r="F447" t="s">
        <v>1198</v>
      </c>
    </row>
    <row r="448" spans="1:6">
      <c r="A448" t="s">
        <v>1198</v>
      </c>
      <c r="B448" t="s">
        <v>1198</v>
      </c>
      <c r="C448" t="s">
        <v>1198</v>
      </c>
      <c r="D448" t="s">
        <v>1198</v>
      </c>
      <c r="E448" t="s">
        <v>1198</v>
      </c>
      <c r="F448" t="s">
        <v>1198</v>
      </c>
    </row>
    <row r="449" spans="1:6">
      <c r="A449" t="s">
        <v>1198</v>
      </c>
      <c r="B449" t="s">
        <v>1198</v>
      </c>
      <c r="C449" t="s">
        <v>1198</v>
      </c>
      <c r="D449" t="s">
        <v>1198</v>
      </c>
      <c r="E449" t="s">
        <v>1198</v>
      </c>
      <c r="F449" t="s">
        <v>1198</v>
      </c>
    </row>
    <row r="450" spans="1:6">
      <c r="A450" t="s">
        <v>1198</v>
      </c>
      <c r="B450" t="s">
        <v>1198</v>
      </c>
      <c r="C450" t="s">
        <v>1198</v>
      </c>
      <c r="D450" t="s">
        <v>1198</v>
      </c>
      <c r="E450" t="s">
        <v>1198</v>
      </c>
      <c r="F450" t="s">
        <v>1198</v>
      </c>
    </row>
    <row r="451" spans="1:6">
      <c r="A451" t="s">
        <v>1198</v>
      </c>
      <c r="B451" t="s">
        <v>1198</v>
      </c>
      <c r="C451" t="s">
        <v>1198</v>
      </c>
      <c r="D451" t="s">
        <v>1198</v>
      </c>
      <c r="E451" t="s">
        <v>1198</v>
      </c>
      <c r="F451" t="s">
        <v>1198</v>
      </c>
    </row>
    <row r="452" spans="1:6">
      <c r="A452" t="s">
        <v>1198</v>
      </c>
      <c r="B452" t="s">
        <v>1198</v>
      </c>
      <c r="C452" t="s">
        <v>1198</v>
      </c>
      <c r="D452" t="s">
        <v>1198</v>
      </c>
      <c r="E452" t="s">
        <v>1198</v>
      </c>
      <c r="F452" t="s">
        <v>1198</v>
      </c>
    </row>
    <row r="453" spans="1:6">
      <c r="A453" t="s">
        <v>1198</v>
      </c>
      <c r="B453" t="s">
        <v>1198</v>
      </c>
      <c r="C453" t="s">
        <v>1198</v>
      </c>
      <c r="D453" t="s">
        <v>1198</v>
      </c>
      <c r="E453" t="s">
        <v>1198</v>
      </c>
      <c r="F453" t="s">
        <v>1198</v>
      </c>
    </row>
    <row r="454" spans="1:6">
      <c r="A454" t="s">
        <v>1198</v>
      </c>
      <c r="B454" t="s">
        <v>1198</v>
      </c>
      <c r="C454" t="s">
        <v>1198</v>
      </c>
      <c r="D454" t="s">
        <v>1198</v>
      </c>
      <c r="E454" t="s">
        <v>1198</v>
      </c>
      <c r="F454" t="s">
        <v>1198</v>
      </c>
    </row>
    <row r="455" spans="1:6">
      <c r="A455" t="s">
        <v>1198</v>
      </c>
      <c r="B455" t="s">
        <v>1198</v>
      </c>
      <c r="C455" t="s">
        <v>1198</v>
      </c>
      <c r="D455" t="s">
        <v>1198</v>
      </c>
      <c r="E455" t="s">
        <v>1198</v>
      </c>
      <c r="F455" t="s">
        <v>1198</v>
      </c>
    </row>
    <row r="456" spans="1:6">
      <c r="A456" t="s">
        <v>1198</v>
      </c>
      <c r="B456" t="s">
        <v>1198</v>
      </c>
      <c r="C456" t="s">
        <v>1198</v>
      </c>
      <c r="D456" t="s">
        <v>1198</v>
      </c>
      <c r="E456" t="s">
        <v>1198</v>
      </c>
      <c r="F456" t="s">
        <v>1198</v>
      </c>
    </row>
    <row r="457" spans="1:6">
      <c r="A457" t="s">
        <v>1198</v>
      </c>
      <c r="B457" t="s">
        <v>1198</v>
      </c>
      <c r="C457" t="s">
        <v>1198</v>
      </c>
      <c r="D457" t="s">
        <v>1198</v>
      </c>
      <c r="E457" t="s">
        <v>1198</v>
      </c>
      <c r="F457" t="s">
        <v>1198</v>
      </c>
    </row>
    <row r="458" spans="1:6">
      <c r="A458" t="s">
        <v>1198</v>
      </c>
      <c r="B458" t="s">
        <v>1198</v>
      </c>
      <c r="C458" t="s">
        <v>1198</v>
      </c>
      <c r="D458" t="s">
        <v>1198</v>
      </c>
      <c r="E458" t="s">
        <v>1198</v>
      </c>
      <c r="F458" t="s">
        <v>1198</v>
      </c>
    </row>
    <row r="459" spans="1:6">
      <c r="A459" t="s">
        <v>1198</v>
      </c>
      <c r="B459" t="s">
        <v>1198</v>
      </c>
      <c r="C459" t="s">
        <v>1198</v>
      </c>
      <c r="D459" t="s">
        <v>1198</v>
      </c>
      <c r="E459" t="s">
        <v>1198</v>
      </c>
      <c r="F459" t="s">
        <v>1198</v>
      </c>
    </row>
    <row r="460" spans="1:6">
      <c r="A460" t="s">
        <v>1198</v>
      </c>
      <c r="B460" t="s">
        <v>1198</v>
      </c>
      <c r="C460" t="s">
        <v>1198</v>
      </c>
      <c r="D460" t="s">
        <v>1198</v>
      </c>
      <c r="E460" t="s">
        <v>1198</v>
      </c>
      <c r="F460" t="s">
        <v>1198</v>
      </c>
    </row>
    <row r="461" spans="1:6">
      <c r="A461" t="s">
        <v>1198</v>
      </c>
      <c r="B461" t="s">
        <v>1198</v>
      </c>
      <c r="C461" t="s">
        <v>1198</v>
      </c>
      <c r="D461" t="s">
        <v>1198</v>
      </c>
      <c r="E461" t="s">
        <v>1198</v>
      </c>
      <c r="F461" t="s">
        <v>1198</v>
      </c>
    </row>
    <row r="462" spans="1:6">
      <c r="A462" t="s">
        <v>1198</v>
      </c>
      <c r="B462" t="s">
        <v>1198</v>
      </c>
      <c r="C462" t="s">
        <v>1198</v>
      </c>
      <c r="D462" t="s">
        <v>1198</v>
      </c>
      <c r="E462" t="s">
        <v>1198</v>
      </c>
      <c r="F462" t="s">
        <v>1198</v>
      </c>
    </row>
    <row r="463" spans="1:6">
      <c r="A463" t="s">
        <v>1198</v>
      </c>
      <c r="B463" t="s">
        <v>1198</v>
      </c>
      <c r="C463" t="s">
        <v>1198</v>
      </c>
      <c r="D463" t="s">
        <v>1198</v>
      </c>
      <c r="E463" t="s">
        <v>1198</v>
      </c>
      <c r="F463" t="s">
        <v>1198</v>
      </c>
    </row>
    <row r="464" spans="1:6">
      <c r="A464" t="s">
        <v>1198</v>
      </c>
      <c r="B464" t="s">
        <v>1198</v>
      </c>
      <c r="C464" t="s">
        <v>1198</v>
      </c>
      <c r="D464" t="s">
        <v>1198</v>
      </c>
      <c r="E464" t="s">
        <v>1198</v>
      </c>
      <c r="F464" t="s">
        <v>1198</v>
      </c>
    </row>
    <row r="465" spans="1:6">
      <c r="A465" t="s">
        <v>1198</v>
      </c>
      <c r="B465" t="s">
        <v>1198</v>
      </c>
      <c r="C465" t="s">
        <v>1198</v>
      </c>
      <c r="D465" t="s">
        <v>1198</v>
      </c>
      <c r="E465" t="s">
        <v>1198</v>
      </c>
      <c r="F465" t="s">
        <v>1198</v>
      </c>
    </row>
    <row r="466" spans="1:6">
      <c r="A466" t="s">
        <v>1198</v>
      </c>
      <c r="B466" t="s">
        <v>1198</v>
      </c>
      <c r="C466" t="s">
        <v>1198</v>
      </c>
      <c r="D466" t="s">
        <v>1198</v>
      </c>
      <c r="E466" t="s">
        <v>1198</v>
      </c>
      <c r="F466" t="s">
        <v>1198</v>
      </c>
    </row>
    <row r="467" spans="1:6">
      <c r="A467" t="s">
        <v>1198</v>
      </c>
      <c r="B467" t="s">
        <v>1198</v>
      </c>
      <c r="C467" t="s">
        <v>1198</v>
      </c>
      <c r="D467" t="s">
        <v>1198</v>
      </c>
      <c r="E467" t="s">
        <v>1198</v>
      </c>
      <c r="F467" t="s">
        <v>1198</v>
      </c>
    </row>
    <row r="468" spans="1:6">
      <c r="A468" t="s">
        <v>1198</v>
      </c>
      <c r="B468" t="s">
        <v>1198</v>
      </c>
      <c r="C468" t="s">
        <v>1198</v>
      </c>
      <c r="D468" t="s">
        <v>1198</v>
      </c>
      <c r="E468" t="s">
        <v>1198</v>
      </c>
      <c r="F468" t="s">
        <v>1198</v>
      </c>
    </row>
    <row r="469" spans="1:6">
      <c r="A469" t="s">
        <v>1198</v>
      </c>
      <c r="B469" t="s">
        <v>1198</v>
      </c>
      <c r="C469" t="s">
        <v>1198</v>
      </c>
      <c r="D469" t="s">
        <v>1198</v>
      </c>
      <c r="E469" t="s">
        <v>1198</v>
      </c>
      <c r="F469" t="s">
        <v>1198</v>
      </c>
    </row>
    <row r="470" spans="1:6">
      <c r="A470" t="s">
        <v>1198</v>
      </c>
      <c r="B470" t="s">
        <v>1198</v>
      </c>
      <c r="C470" t="s">
        <v>1198</v>
      </c>
      <c r="D470" t="s">
        <v>1198</v>
      </c>
      <c r="E470" t="s">
        <v>1198</v>
      </c>
      <c r="F470" t="s">
        <v>1198</v>
      </c>
    </row>
    <row r="471" spans="1:6">
      <c r="A471" t="s">
        <v>1198</v>
      </c>
      <c r="B471" t="s">
        <v>1198</v>
      </c>
      <c r="C471" t="s">
        <v>1198</v>
      </c>
      <c r="D471" t="s">
        <v>1198</v>
      </c>
      <c r="E471" t="s">
        <v>1198</v>
      </c>
      <c r="F471" t="s">
        <v>1198</v>
      </c>
    </row>
    <row r="472" spans="1:6">
      <c r="A472" t="s">
        <v>1198</v>
      </c>
      <c r="B472" t="s">
        <v>1198</v>
      </c>
      <c r="C472" t="s">
        <v>1198</v>
      </c>
      <c r="D472" t="s">
        <v>1198</v>
      </c>
      <c r="E472" t="s">
        <v>1198</v>
      </c>
      <c r="F472" t="s">
        <v>1198</v>
      </c>
    </row>
    <row r="473" spans="1:6">
      <c r="A473" t="s">
        <v>1198</v>
      </c>
      <c r="B473" t="s">
        <v>1198</v>
      </c>
      <c r="C473" t="s">
        <v>1198</v>
      </c>
      <c r="D473" t="s">
        <v>1198</v>
      </c>
      <c r="E473" t="s">
        <v>1198</v>
      </c>
      <c r="F473" t="s">
        <v>1198</v>
      </c>
    </row>
    <row r="474" spans="1:6">
      <c r="A474" t="s">
        <v>1198</v>
      </c>
      <c r="B474" t="s">
        <v>1198</v>
      </c>
      <c r="C474" t="s">
        <v>1198</v>
      </c>
      <c r="D474" t="s">
        <v>1198</v>
      </c>
      <c r="E474" t="s">
        <v>1198</v>
      </c>
      <c r="F474" t="s">
        <v>1198</v>
      </c>
    </row>
    <row r="475" spans="1:6">
      <c r="A475" t="s">
        <v>1198</v>
      </c>
      <c r="B475" t="s">
        <v>1198</v>
      </c>
      <c r="C475" t="s">
        <v>1198</v>
      </c>
      <c r="D475" t="s">
        <v>1198</v>
      </c>
      <c r="E475" t="s">
        <v>1198</v>
      </c>
      <c r="F475" t="s">
        <v>1198</v>
      </c>
    </row>
    <row r="476" spans="1:6">
      <c r="A476" t="s">
        <v>1198</v>
      </c>
      <c r="B476" t="s">
        <v>1198</v>
      </c>
      <c r="C476" t="s">
        <v>1198</v>
      </c>
      <c r="D476" t="s">
        <v>1198</v>
      </c>
      <c r="E476" t="s">
        <v>1198</v>
      </c>
      <c r="F476" t="s">
        <v>1198</v>
      </c>
    </row>
    <row r="477" spans="1:6">
      <c r="A477" t="s">
        <v>1198</v>
      </c>
      <c r="B477" t="s">
        <v>1198</v>
      </c>
      <c r="C477" t="s">
        <v>1198</v>
      </c>
      <c r="D477" t="s">
        <v>1198</v>
      </c>
      <c r="E477" t="s">
        <v>1198</v>
      </c>
      <c r="F477" t="s">
        <v>1198</v>
      </c>
    </row>
    <row r="478" spans="1:6">
      <c r="A478" t="s">
        <v>1198</v>
      </c>
      <c r="B478" t="s">
        <v>1198</v>
      </c>
      <c r="C478" t="s">
        <v>1198</v>
      </c>
      <c r="D478" t="s">
        <v>1198</v>
      </c>
      <c r="E478" t="s">
        <v>1198</v>
      </c>
      <c r="F478" t="s">
        <v>1198</v>
      </c>
    </row>
    <row r="479" spans="1:6">
      <c r="A479" t="s">
        <v>1198</v>
      </c>
      <c r="B479" t="s">
        <v>1198</v>
      </c>
      <c r="C479" t="s">
        <v>1198</v>
      </c>
      <c r="D479" t="s">
        <v>1198</v>
      </c>
      <c r="E479" t="s">
        <v>1198</v>
      </c>
      <c r="F479" t="s">
        <v>1198</v>
      </c>
    </row>
    <row r="480" spans="1:6">
      <c r="A480" t="s">
        <v>1198</v>
      </c>
      <c r="B480" t="s">
        <v>1198</v>
      </c>
      <c r="C480" t="s">
        <v>1198</v>
      </c>
      <c r="D480" t="s">
        <v>1198</v>
      </c>
      <c r="E480" t="s">
        <v>1198</v>
      </c>
      <c r="F480" t="s">
        <v>1198</v>
      </c>
    </row>
    <row r="481" spans="1:6">
      <c r="A481" t="s">
        <v>1198</v>
      </c>
      <c r="B481" t="s">
        <v>1198</v>
      </c>
      <c r="C481" t="s">
        <v>1198</v>
      </c>
      <c r="D481" t="s">
        <v>1198</v>
      </c>
      <c r="E481" t="s">
        <v>1198</v>
      </c>
      <c r="F481" t="s">
        <v>1198</v>
      </c>
    </row>
    <row r="482" spans="1:6">
      <c r="A482" t="s">
        <v>1198</v>
      </c>
      <c r="B482" t="s">
        <v>1198</v>
      </c>
      <c r="C482" t="s">
        <v>1198</v>
      </c>
      <c r="D482" t="s">
        <v>1198</v>
      </c>
      <c r="E482" t="s">
        <v>1198</v>
      </c>
      <c r="F482" t="s">
        <v>1198</v>
      </c>
    </row>
    <row r="483" spans="1:6">
      <c r="A483" t="s">
        <v>1198</v>
      </c>
      <c r="B483" t="s">
        <v>1198</v>
      </c>
      <c r="C483" t="s">
        <v>1198</v>
      </c>
      <c r="D483" t="s">
        <v>1198</v>
      </c>
      <c r="E483" t="s">
        <v>1198</v>
      </c>
      <c r="F483" t="s">
        <v>1198</v>
      </c>
    </row>
    <row r="484" spans="1:6">
      <c r="A484" t="s">
        <v>1198</v>
      </c>
      <c r="B484" t="s">
        <v>1198</v>
      </c>
      <c r="C484" t="s">
        <v>1198</v>
      </c>
      <c r="D484" t="s">
        <v>1198</v>
      </c>
      <c r="E484" t="s">
        <v>1198</v>
      </c>
      <c r="F484" t="s">
        <v>1198</v>
      </c>
    </row>
    <row r="485" spans="1:6">
      <c r="A485" t="s">
        <v>1198</v>
      </c>
      <c r="B485" t="s">
        <v>1198</v>
      </c>
      <c r="C485" t="s">
        <v>1198</v>
      </c>
      <c r="D485" t="s">
        <v>1198</v>
      </c>
      <c r="E485" t="s">
        <v>1198</v>
      </c>
      <c r="F485" t="s">
        <v>1198</v>
      </c>
    </row>
    <row r="486" spans="1:6">
      <c r="A486" t="s">
        <v>1198</v>
      </c>
      <c r="B486" t="s">
        <v>1198</v>
      </c>
      <c r="C486" t="s">
        <v>1198</v>
      </c>
      <c r="D486" t="s">
        <v>1198</v>
      </c>
      <c r="E486" t="s">
        <v>1198</v>
      </c>
      <c r="F486" t="s">
        <v>1198</v>
      </c>
    </row>
    <row r="487" spans="1:6">
      <c r="A487" t="s">
        <v>1198</v>
      </c>
      <c r="B487" t="s">
        <v>1198</v>
      </c>
      <c r="C487" t="s">
        <v>1198</v>
      </c>
      <c r="D487" t="s">
        <v>1198</v>
      </c>
      <c r="E487" t="s">
        <v>1198</v>
      </c>
      <c r="F487" t="s">
        <v>1198</v>
      </c>
    </row>
    <row r="488" spans="1:6">
      <c r="A488" t="s">
        <v>1198</v>
      </c>
      <c r="B488" t="s">
        <v>1198</v>
      </c>
      <c r="C488" t="s">
        <v>1198</v>
      </c>
      <c r="D488" t="s">
        <v>1198</v>
      </c>
      <c r="E488" t="s">
        <v>1198</v>
      </c>
      <c r="F488" t="s">
        <v>1198</v>
      </c>
    </row>
    <row r="489" spans="1:6">
      <c r="A489" t="s">
        <v>1198</v>
      </c>
      <c r="B489" t="s">
        <v>1198</v>
      </c>
      <c r="C489" t="s">
        <v>1198</v>
      </c>
      <c r="D489" t="s">
        <v>1198</v>
      </c>
      <c r="E489" t="s">
        <v>1198</v>
      </c>
      <c r="F489" t="s">
        <v>1198</v>
      </c>
    </row>
    <row r="490" spans="1:6">
      <c r="A490" t="s">
        <v>1198</v>
      </c>
      <c r="B490" t="s">
        <v>1198</v>
      </c>
      <c r="C490" t="s">
        <v>1198</v>
      </c>
      <c r="D490" t="s">
        <v>1198</v>
      </c>
      <c r="E490" t="s">
        <v>1198</v>
      </c>
      <c r="F490" t="s">
        <v>1198</v>
      </c>
    </row>
    <row r="491" spans="1:6">
      <c r="A491" t="s">
        <v>1198</v>
      </c>
      <c r="B491" t="s">
        <v>1198</v>
      </c>
      <c r="C491" t="s">
        <v>1198</v>
      </c>
      <c r="D491" t="s">
        <v>1198</v>
      </c>
      <c r="E491" t="s">
        <v>1198</v>
      </c>
      <c r="F491" t="s">
        <v>1198</v>
      </c>
    </row>
    <row r="492" spans="1:6">
      <c r="A492" t="s">
        <v>1198</v>
      </c>
      <c r="B492" t="s">
        <v>1198</v>
      </c>
      <c r="C492" t="s">
        <v>1198</v>
      </c>
      <c r="D492" t="s">
        <v>1198</v>
      </c>
      <c r="E492" t="s">
        <v>1198</v>
      </c>
      <c r="F492" t="s">
        <v>1198</v>
      </c>
    </row>
    <row r="493" spans="1:6">
      <c r="A493" t="s">
        <v>1198</v>
      </c>
      <c r="B493" t="s">
        <v>1198</v>
      </c>
      <c r="C493" t="s">
        <v>1198</v>
      </c>
      <c r="D493" t="s">
        <v>1198</v>
      </c>
      <c r="E493" t="s">
        <v>1198</v>
      </c>
      <c r="F493" t="s">
        <v>1198</v>
      </c>
    </row>
    <row r="494" spans="1:6">
      <c r="A494" t="s">
        <v>1198</v>
      </c>
      <c r="B494" t="s">
        <v>1198</v>
      </c>
      <c r="C494" t="s">
        <v>1198</v>
      </c>
      <c r="D494" t="s">
        <v>1198</v>
      </c>
      <c r="E494" t="s">
        <v>1198</v>
      </c>
      <c r="F494" t="s">
        <v>1198</v>
      </c>
    </row>
    <row r="495" spans="1:6">
      <c r="A495" t="s">
        <v>1198</v>
      </c>
      <c r="B495" t="s">
        <v>1198</v>
      </c>
      <c r="C495" t="s">
        <v>1198</v>
      </c>
      <c r="D495" t="s">
        <v>1198</v>
      </c>
      <c r="E495" t="s">
        <v>1198</v>
      </c>
      <c r="F495" t="s">
        <v>1198</v>
      </c>
    </row>
    <row r="496" spans="1:6">
      <c r="A496" t="s">
        <v>1198</v>
      </c>
      <c r="B496" t="s">
        <v>1198</v>
      </c>
      <c r="C496" t="s">
        <v>1198</v>
      </c>
      <c r="D496" t="s">
        <v>1198</v>
      </c>
      <c r="E496" t="s">
        <v>1198</v>
      </c>
      <c r="F496" t="s">
        <v>1198</v>
      </c>
    </row>
    <row r="497" spans="1:6">
      <c r="A497" t="s">
        <v>1198</v>
      </c>
      <c r="B497" t="s">
        <v>1198</v>
      </c>
      <c r="C497" t="s">
        <v>1198</v>
      </c>
      <c r="D497" t="s">
        <v>1198</v>
      </c>
      <c r="E497" t="s">
        <v>1198</v>
      </c>
      <c r="F497" t="s">
        <v>1198</v>
      </c>
    </row>
    <row r="498" spans="1:6">
      <c r="A498" t="s">
        <v>1198</v>
      </c>
      <c r="B498" t="s">
        <v>1198</v>
      </c>
      <c r="C498" t="s">
        <v>1198</v>
      </c>
      <c r="D498" t="s">
        <v>1198</v>
      </c>
      <c r="E498" t="s">
        <v>1198</v>
      </c>
      <c r="F498" t="s">
        <v>1198</v>
      </c>
    </row>
    <row r="499" spans="1:6">
      <c r="A499" t="s">
        <v>1198</v>
      </c>
      <c r="B499" t="s">
        <v>1198</v>
      </c>
      <c r="C499" t="s">
        <v>1198</v>
      </c>
      <c r="D499" t="s">
        <v>1198</v>
      </c>
      <c r="E499" t="s">
        <v>1198</v>
      </c>
      <c r="F499" t="s">
        <v>1198</v>
      </c>
    </row>
    <row r="500" spans="1:6">
      <c r="A500" t="s">
        <v>1198</v>
      </c>
      <c r="B500" t="s">
        <v>1198</v>
      </c>
      <c r="C500" t="s">
        <v>1198</v>
      </c>
      <c r="D500" t="s">
        <v>1198</v>
      </c>
      <c r="E500" t="s">
        <v>1198</v>
      </c>
      <c r="F500" t="s">
        <v>1198</v>
      </c>
    </row>
    <row r="501" spans="1:6">
      <c r="A501" t="s">
        <v>1198</v>
      </c>
      <c r="B501" t="s">
        <v>1198</v>
      </c>
      <c r="C501" t="s">
        <v>1198</v>
      </c>
      <c r="D501" t="s">
        <v>1198</v>
      </c>
      <c r="E501" t="s">
        <v>1198</v>
      </c>
      <c r="F501" t="s">
        <v>1198</v>
      </c>
    </row>
    <row r="502" spans="1:6">
      <c r="A502" t="s">
        <v>1198</v>
      </c>
      <c r="B502" t="s">
        <v>1198</v>
      </c>
      <c r="C502" t="s">
        <v>1198</v>
      </c>
      <c r="D502" t="s">
        <v>1198</v>
      </c>
      <c r="E502" t="s">
        <v>1198</v>
      </c>
      <c r="F502" t="s">
        <v>1198</v>
      </c>
    </row>
    <row r="503" spans="1:6">
      <c r="A503" t="s">
        <v>1198</v>
      </c>
      <c r="B503" t="s">
        <v>1198</v>
      </c>
      <c r="C503" t="s">
        <v>1198</v>
      </c>
      <c r="D503" t="s">
        <v>1198</v>
      </c>
      <c r="E503" t="s">
        <v>1198</v>
      </c>
      <c r="F503" t="s">
        <v>1198</v>
      </c>
    </row>
    <row r="504" spans="1:6">
      <c r="A504" t="s">
        <v>1198</v>
      </c>
      <c r="B504" t="s">
        <v>1198</v>
      </c>
      <c r="C504" t="s">
        <v>1198</v>
      </c>
      <c r="D504" t="s">
        <v>1198</v>
      </c>
      <c r="E504" t="s">
        <v>1198</v>
      </c>
      <c r="F504" t="s">
        <v>1198</v>
      </c>
    </row>
    <row r="505" spans="1:6">
      <c r="A505" t="s">
        <v>1198</v>
      </c>
      <c r="B505" t="s">
        <v>1198</v>
      </c>
      <c r="C505" t="s">
        <v>1198</v>
      </c>
      <c r="D505" t="s">
        <v>1198</v>
      </c>
      <c r="E505" t="s">
        <v>1198</v>
      </c>
      <c r="F505" t="s">
        <v>1198</v>
      </c>
    </row>
    <row r="506" spans="1:6">
      <c r="A506" t="s">
        <v>1198</v>
      </c>
      <c r="B506" t="s">
        <v>1198</v>
      </c>
      <c r="C506" t="s">
        <v>1198</v>
      </c>
      <c r="D506" t="s">
        <v>1198</v>
      </c>
      <c r="E506" t="s">
        <v>1198</v>
      </c>
      <c r="F506" t="s">
        <v>1198</v>
      </c>
    </row>
    <row r="507" spans="1:6">
      <c r="A507" t="s">
        <v>1198</v>
      </c>
      <c r="B507" t="s">
        <v>1198</v>
      </c>
      <c r="C507" t="s">
        <v>1198</v>
      </c>
      <c r="D507" t="s">
        <v>1198</v>
      </c>
      <c r="E507" t="s">
        <v>1198</v>
      </c>
      <c r="F507" t="s">
        <v>1198</v>
      </c>
    </row>
    <row r="508" spans="1:6">
      <c r="A508" t="s">
        <v>1198</v>
      </c>
      <c r="B508" t="s">
        <v>1198</v>
      </c>
      <c r="C508" t="s">
        <v>1198</v>
      </c>
      <c r="D508" t="s">
        <v>1198</v>
      </c>
      <c r="E508" t="s">
        <v>1198</v>
      </c>
      <c r="F508" t="s">
        <v>1198</v>
      </c>
    </row>
    <row r="509" spans="1:6">
      <c r="A509" t="s">
        <v>1198</v>
      </c>
      <c r="B509" t="s">
        <v>1198</v>
      </c>
      <c r="C509" t="s">
        <v>1198</v>
      </c>
      <c r="D509" t="s">
        <v>1198</v>
      </c>
      <c r="E509" t="s">
        <v>1198</v>
      </c>
      <c r="F509" t="s">
        <v>1198</v>
      </c>
    </row>
    <row r="510" spans="1:6">
      <c r="A510" t="s">
        <v>1198</v>
      </c>
      <c r="B510" t="s">
        <v>1198</v>
      </c>
      <c r="C510" t="s">
        <v>1198</v>
      </c>
      <c r="D510" t="s">
        <v>1198</v>
      </c>
      <c r="E510" t="s">
        <v>1198</v>
      </c>
      <c r="F510" t="s">
        <v>1198</v>
      </c>
    </row>
    <row r="511" spans="1:6">
      <c r="A511" t="s">
        <v>1198</v>
      </c>
      <c r="B511" t="s">
        <v>1198</v>
      </c>
      <c r="C511" t="s">
        <v>1198</v>
      </c>
      <c r="D511" t="s">
        <v>1198</v>
      </c>
      <c r="E511" t="s">
        <v>1198</v>
      </c>
      <c r="F511" t="s">
        <v>1198</v>
      </c>
    </row>
    <row r="512" spans="1:6">
      <c r="A512" t="s">
        <v>1198</v>
      </c>
      <c r="B512" t="s">
        <v>1198</v>
      </c>
      <c r="C512" t="s">
        <v>1198</v>
      </c>
      <c r="D512" t="s">
        <v>1198</v>
      </c>
      <c r="E512" t="s">
        <v>1198</v>
      </c>
      <c r="F512" t="s">
        <v>1198</v>
      </c>
    </row>
    <row r="513" spans="1:6">
      <c r="A513" t="s">
        <v>1198</v>
      </c>
      <c r="B513" t="s">
        <v>1198</v>
      </c>
      <c r="C513" t="s">
        <v>1198</v>
      </c>
      <c r="D513" t="s">
        <v>1198</v>
      </c>
      <c r="E513" t="s">
        <v>1198</v>
      </c>
      <c r="F513" t="s">
        <v>1198</v>
      </c>
    </row>
    <row r="514" spans="1:6">
      <c r="A514" t="s">
        <v>1198</v>
      </c>
      <c r="B514" t="s">
        <v>1198</v>
      </c>
      <c r="C514" t="s">
        <v>1198</v>
      </c>
      <c r="D514" t="s">
        <v>1198</v>
      </c>
      <c r="E514" t="s">
        <v>1198</v>
      </c>
      <c r="F514" t="s">
        <v>1198</v>
      </c>
    </row>
    <row r="515" spans="1:6">
      <c r="A515" t="s">
        <v>1198</v>
      </c>
      <c r="B515" t="s">
        <v>1198</v>
      </c>
      <c r="C515" t="s">
        <v>1198</v>
      </c>
      <c r="D515" t="s">
        <v>1198</v>
      </c>
      <c r="E515" t="s">
        <v>1198</v>
      </c>
      <c r="F515" t="s">
        <v>1198</v>
      </c>
    </row>
    <row r="516" spans="1:6">
      <c r="A516" t="s">
        <v>1198</v>
      </c>
      <c r="B516" t="s">
        <v>1198</v>
      </c>
      <c r="C516" t="s">
        <v>1198</v>
      </c>
      <c r="D516" t="s">
        <v>1198</v>
      </c>
      <c r="E516" t="s">
        <v>1198</v>
      </c>
      <c r="F516" t="s">
        <v>1198</v>
      </c>
    </row>
    <row r="517" spans="1:6">
      <c r="A517" t="s">
        <v>1198</v>
      </c>
      <c r="B517" t="s">
        <v>1198</v>
      </c>
      <c r="C517" t="s">
        <v>1198</v>
      </c>
      <c r="D517" t="s">
        <v>1198</v>
      </c>
      <c r="E517" t="s">
        <v>1198</v>
      </c>
      <c r="F517" t="s">
        <v>1198</v>
      </c>
    </row>
    <row r="518" spans="1:6">
      <c r="A518" t="s">
        <v>1198</v>
      </c>
      <c r="B518" t="s">
        <v>1198</v>
      </c>
      <c r="C518" t="s">
        <v>1198</v>
      </c>
      <c r="D518" t="s">
        <v>1198</v>
      </c>
      <c r="E518" t="s">
        <v>1198</v>
      </c>
      <c r="F518" t="s">
        <v>1198</v>
      </c>
    </row>
    <row r="519" spans="1:6">
      <c r="A519" t="s">
        <v>1198</v>
      </c>
      <c r="B519" t="s">
        <v>1198</v>
      </c>
      <c r="C519" t="s">
        <v>1198</v>
      </c>
      <c r="D519" t="s">
        <v>1198</v>
      </c>
      <c r="E519" t="s">
        <v>1198</v>
      </c>
      <c r="F519" t="s">
        <v>1198</v>
      </c>
    </row>
    <row r="520" spans="1:6">
      <c r="A520" t="s">
        <v>1198</v>
      </c>
      <c r="B520" t="s">
        <v>1198</v>
      </c>
      <c r="C520" t="s">
        <v>1198</v>
      </c>
      <c r="D520" t="s">
        <v>1198</v>
      </c>
      <c r="E520" t="s">
        <v>1198</v>
      </c>
      <c r="F520" t="s">
        <v>1198</v>
      </c>
    </row>
    <row r="521" spans="1:6">
      <c r="A521" t="s">
        <v>1198</v>
      </c>
      <c r="B521" t="s">
        <v>1198</v>
      </c>
      <c r="C521" t="s">
        <v>1198</v>
      </c>
      <c r="D521" t="s">
        <v>1198</v>
      </c>
      <c r="E521" t="s">
        <v>1198</v>
      </c>
      <c r="F521" t="s">
        <v>1198</v>
      </c>
    </row>
    <row r="522" spans="1:6">
      <c r="A522" t="s">
        <v>1198</v>
      </c>
      <c r="B522" t="s">
        <v>1198</v>
      </c>
      <c r="C522" t="s">
        <v>1198</v>
      </c>
      <c r="D522" t="s">
        <v>1198</v>
      </c>
      <c r="E522" t="s">
        <v>1198</v>
      </c>
      <c r="F522" t="s">
        <v>1198</v>
      </c>
    </row>
    <row r="523" spans="1:6">
      <c r="A523" t="s">
        <v>1198</v>
      </c>
      <c r="B523" t="s">
        <v>1198</v>
      </c>
      <c r="C523" t="s">
        <v>1198</v>
      </c>
      <c r="D523" t="s">
        <v>1198</v>
      </c>
      <c r="E523" t="s">
        <v>1198</v>
      </c>
      <c r="F523" t="s">
        <v>1198</v>
      </c>
    </row>
    <row r="524" spans="1:6">
      <c r="A524" t="s">
        <v>1198</v>
      </c>
      <c r="B524" t="s">
        <v>1198</v>
      </c>
      <c r="C524" t="s">
        <v>1198</v>
      </c>
      <c r="D524" t="s">
        <v>1198</v>
      </c>
      <c r="E524" t="s">
        <v>1198</v>
      </c>
      <c r="F524" t="s">
        <v>1198</v>
      </c>
    </row>
    <row r="525" spans="1:6">
      <c r="A525" t="s">
        <v>1198</v>
      </c>
      <c r="B525" t="s">
        <v>1198</v>
      </c>
      <c r="C525" t="s">
        <v>1198</v>
      </c>
      <c r="D525" t="s">
        <v>1198</v>
      </c>
      <c r="E525" t="s">
        <v>1198</v>
      </c>
      <c r="F525" t="s">
        <v>1198</v>
      </c>
    </row>
    <row r="526" spans="1:6">
      <c r="A526" t="s">
        <v>1198</v>
      </c>
      <c r="B526" t="s">
        <v>1198</v>
      </c>
      <c r="C526" t="s">
        <v>1198</v>
      </c>
      <c r="D526" t="s">
        <v>1198</v>
      </c>
      <c r="E526" t="s">
        <v>1198</v>
      </c>
      <c r="F526" t="s">
        <v>1198</v>
      </c>
    </row>
    <row r="527" spans="1:6">
      <c r="A527" t="s">
        <v>1198</v>
      </c>
      <c r="B527" t="s">
        <v>1198</v>
      </c>
      <c r="C527" t="s">
        <v>1198</v>
      </c>
      <c r="D527" t="s">
        <v>1198</v>
      </c>
      <c r="E527" t="s">
        <v>1198</v>
      </c>
      <c r="F527" t="s">
        <v>1198</v>
      </c>
    </row>
    <row r="528" spans="1:6">
      <c r="A528" t="s">
        <v>1198</v>
      </c>
      <c r="B528" t="s">
        <v>1198</v>
      </c>
      <c r="C528" t="s">
        <v>1198</v>
      </c>
      <c r="D528" t="s">
        <v>1198</v>
      </c>
      <c r="E528" t="s">
        <v>1198</v>
      </c>
      <c r="F528" t="s">
        <v>1198</v>
      </c>
    </row>
    <row r="529" spans="1:6">
      <c r="A529" t="s">
        <v>1198</v>
      </c>
      <c r="B529" t="s">
        <v>1198</v>
      </c>
      <c r="C529" t="s">
        <v>1198</v>
      </c>
      <c r="D529" t="s">
        <v>1198</v>
      </c>
      <c r="E529" t="s">
        <v>1198</v>
      </c>
      <c r="F529" t="s">
        <v>1198</v>
      </c>
    </row>
    <row r="530" spans="1:6">
      <c r="A530" t="s">
        <v>1198</v>
      </c>
      <c r="B530" t="s">
        <v>1198</v>
      </c>
      <c r="C530" t="s">
        <v>1198</v>
      </c>
      <c r="D530" t="s">
        <v>1198</v>
      </c>
      <c r="E530" t="s">
        <v>1198</v>
      </c>
      <c r="F530" t="s">
        <v>1198</v>
      </c>
    </row>
    <row r="531" spans="1:6">
      <c r="A531" t="s">
        <v>1198</v>
      </c>
      <c r="B531" t="s">
        <v>1198</v>
      </c>
      <c r="C531" t="s">
        <v>1198</v>
      </c>
      <c r="D531" t="s">
        <v>1198</v>
      </c>
      <c r="E531" t="s">
        <v>1198</v>
      </c>
      <c r="F531" t="s">
        <v>1198</v>
      </c>
    </row>
    <row r="532" spans="1:6">
      <c r="A532" t="s">
        <v>1198</v>
      </c>
      <c r="B532" t="s">
        <v>1198</v>
      </c>
      <c r="C532" t="s">
        <v>1198</v>
      </c>
      <c r="D532" t="s">
        <v>1198</v>
      </c>
      <c r="E532" t="s">
        <v>1198</v>
      </c>
      <c r="F532" t="s">
        <v>1198</v>
      </c>
    </row>
    <row r="533" spans="1:6">
      <c r="A533" t="s">
        <v>1198</v>
      </c>
      <c r="B533" t="s">
        <v>1198</v>
      </c>
      <c r="C533" t="s">
        <v>1198</v>
      </c>
      <c r="D533" t="s">
        <v>1198</v>
      </c>
      <c r="E533" t="s">
        <v>1198</v>
      </c>
      <c r="F533" t="s">
        <v>1198</v>
      </c>
    </row>
    <row r="534" spans="1:6">
      <c r="A534" t="s">
        <v>1198</v>
      </c>
      <c r="B534" t="s">
        <v>1198</v>
      </c>
      <c r="C534" t="s">
        <v>1198</v>
      </c>
      <c r="D534" t="s">
        <v>1198</v>
      </c>
      <c r="E534" t="s">
        <v>1198</v>
      </c>
      <c r="F534" t="s">
        <v>1198</v>
      </c>
    </row>
    <row r="535" spans="1:6">
      <c r="A535" t="s">
        <v>1198</v>
      </c>
      <c r="B535" t="s">
        <v>1198</v>
      </c>
      <c r="C535" t="s">
        <v>1198</v>
      </c>
      <c r="D535" t="s">
        <v>1198</v>
      </c>
      <c r="E535" t="s">
        <v>1198</v>
      </c>
      <c r="F535" t="s">
        <v>1198</v>
      </c>
    </row>
    <row r="536" spans="1:6">
      <c r="A536" t="s">
        <v>1198</v>
      </c>
      <c r="B536" t="s">
        <v>1198</v>
      </c>
      <c r="C536" t="s">
        <v>1198</v>
      </c>
      <c r="D536" t="s">
        <v>1198</v>
      </c>
      <c r="E536" t="s">
        <v>1198</v>
      </c>
      <c r="F536" t="s">
        <v>1198</v>
      </c>
    </row>
    <row r="537" spans="1:6">
      <c r="A537" t="s">
        <v>1198</v>
      </c>
      <c r="B537" t="s">
        <v>1198</v>
      </c>
      <c r="C537" t="s">
        <v>1198</v>
      </c>
      <c r="D537" t="s">
        <v>1198</v>
      </c>
      <c r="E537" t="s">
        <v>1198</v>
      </c>
      <c r="F537" t="s">
        <v>1198</v>
      </c>
    </row>
    <row r="538" spans="1:6">
      <c r="A538" t="s">
        <v>1198</v>
      </c>
      <c r="B538" t="s">
        <v>1198</v>
      </c>
      <c r="C538" t="s">
        <v>1198</v>
      </c>
      <c r="D538" t="s">
        <v>1198</v>
      </c>
      <c r="E538" t="s">
        <v>1198</v>
      </c>
      <c r="F538" t="s">
        <v>1198</v>
      </c>
    </row>
    <row r="539" spans="1:6">
      <c r="A539" t="s">
        <v>1198</v>
      </c>
      <c r="B539" t="s">
        <v>1198</v>
      </c>
      <c r="C539" t="s">
        <v>1198</v>
      </c>
      <c r="D539" t="s">
        <v>1198</v>
      </c>
      <c r="E539" t="s">
        <v>1198</v>
      </c>
      <c r="F539" t="s">
        <v>1198</v>
      </c>
    </row>
    <row r="540" spans="1:6">
      <c r="A540" t="s">
        <v>1198</v>
      </c>
      <c r="B540" t="s">
        <v>1198</v>
      </c>
      <c r="C540" t="s">
        <v>1198</v>
      </c>
      <c r="D540" t="s">
        <v>1198</v>
      </c>
      <c r="E540" t="s">
        <v>1198</v>
      </c>
      <c r="F540" t="s">
        <v>1198</v>
      </c>
    </row>
    <row r="541" spans="1:6">
      <c r="A541" t="s">
        <v>1198</v>
      </c>
      <c r="B541" t="s">
        <v>1198</v>
      </c>
      <c r="C541" t="s">
        <v>1198</v>
      </c>
      <c r="D541" t="s">
        <v>1198</v>
      </c>
      <c r="E541" t="s">
        <v>1198</v>
      </c>
      <c r="F541" t="s">
        <v>1198</v>
      </c>
    </row>
    <row r="542" spans="1:6">
      <c r="A542" t="s">
        <v>1198</v>
      </c>
      <c r="B542" t="s">
        <v>1198</v>
      </c>
      <c r="C542" t="s">
        <v>1198</v>
      </c>
      <c r="D542" t="s">
        <v>1198</v>
      </c>
      <c r="E542" t="s">
        <v>1198</v>
      </c>
      <c r="F542" t="s">
        <v>1198</v>
      </c>
    </row>
    <row r="543" spans="1:6">
      <c r="A543" t="s">
        <v>1198</v>
      </c>
      <c r="B543" t="s">
        <v>1198</v>
      </c>
      <c r="C543" t="s">
        <v>1198</v>
      </c>
      <c r="D543" t="s">
        <v>1198</v>
      </c>
      <c r="E543" t="s">
        <v>1198</v>
      </c>
      <c r="F543" t="s">
        <v>1198</v>
      </c>
    </row>
    <row r="544" spans="1:6">
      <c r="A544" t="s">
        <v>1198</v>
      </c>
      <c r="B544" t="s">
        <v>1198</v>
      </c>
      <c r="C544" t="s">
        <v>1198</v>
      </c>
      <c r="D544" t="s">
        <v>1198</v>
      </c>
      <c r="E544" t="s">
        <v>1198</v>
      </c>
      <c r="F544" t="s">
        <v>1198</v>
      </c>
    </row>
    <row r="545" spans="1:6">
      <c r="A545" t="s">
        <v>1198</v>
      </c>
      <c r="B545" t="s">
        <v>1198</v>
      </c>
      <c r="C545" t="s">
        <v>1198</v>
      </c>
      <c r="D545" t="s">
        <v>1198</v>
      </c>
      <c r="E545" t="s">
        <v>1198</v>
      </c>
      <c r="F545" t="s">
        <v>1198</v>
      </c>
    </row>
    <row r="546" spans="1:6">
      <c r="A546" t="s">
        <v>1198</v>
      </c>
      <c r="B546" t="s">
        <v>1198</v>
      </c>
      <c r="C546" t="s">
        <v>1198</v>
      </c>
      <c r="D546" t="s">
        <v>1198</v>
      </c>
      <c r="E546" t="s">
        <v>1198</v>
      </c>
      <c r="F546" t="s">
        <v>1198</v>
      </c>
    </row>
    <row r="547" spans="1:6">
      <c r="A547" t="s">
        <v>1198</v>
      </c>
      <c r="B547" t="s">
        <v>1198</v>
      </c>
      <c r="C547" t="s">
        <v>1198</v>
      </c>
      <c r="D547" t="s">
        <v>1198</v>
      </c>
      <c r="E547" t="s">
        <v>1198</v>
      </c>
      <c r="F547" t="s">
        <v>1198</v>
      </c>
    </row>
    <row r="548" spans="1:6">
      <c r="A548" t="s">
        <v>1198</v>
      </c>
      <c r="B548" t="s">
        <v>1198</v>
      </c>
      <c r="C548" t="s">
        <v>1198</v>
      </c>
      <c r="D548" t="s">
        <v>1198</v>
      </c>
      <c r="E548" t="s">
        <v>1198</v>
      </c>
      <c r="F548" t="s">
        <v>1198</v>
      </c>
    </row>
    <row r="549" spans="1:6">
      <c r="A549" t="s">
        <v>1198</v>
      </c>
      <c r="B549" t="s">
        <v>1198</v>
      </c>
      <c r="C549" t="s">
        <v>1198</v>
      </c>
      <c r="D549" t="s">
        <v>1198</v>
      </c>
      <c r="E549" t="s">
        <v>1198</v>
      </c>
      <c r="F549" t="s">
        <v>1198</v>
      </c>
    </row>
    <row r="550" spans="1:6">
      <c r="A550" t="s">
        <v>1198</v>
      </c>
      <c r="B550" t="s">
        <v>1198</v>
      </c>
      <c r="C550" t="s">
        <v>1198</v>
      </c>
      <c r="D550" t="s">
        <v>1198</v>
      </c>
      <c r="E550" t="s">
        <v>1198</v>
      </c>
      <c r="F550" t="s">
        <v>1198</v>
      </c>
    </row>
    <row r="551" spans="1:6">
      <c r="A551" t="s">
        <v>1198</v>
      </c>
      <c r="B551" t="s">
        <v>1198</v>
      </c>
      <c r="C551" t="s">
        <v>1198</v>
      </c>
      <c r="D551" t="s">
        <v>1198</v>
      </c>
      <c r="E551" t="s">
        <v>1198</v>
      </c>
      <c r="F551" t="s">
        <v>1198</v>
      </c>
    </row>
    <row r="552" spans="1:6">
      <c r="A552" t="s">
        <v>1198</v>
      </c>
      <c r="B552" t="s">
        <v>1198</v>
      </c>
      <c r="C552" t="s">
        <v>1198</v>
      </c>
      <c r="D552" t="s">
        <v>1198</v>
      </c>
      <c r="E552" t="s">
        <v>1198</v>
      </c>
      <c r="F552" t="s">
        <v>1198</v>
      </c>
    </row>
    <row r="553" spans="1:6">
      <c r="A553" t="s">
        <v>1198</v>
      </c>
      <c r="B553" t="s">
        <v>1198</v>
      </c>
      <c r="C553" t="s">
        <v>1198</v>
      </c>
      <c r="D553" t="s">
        <v>1198</v>
      </c>
      <c r="E553" t="s">
        <v>1198</v>
      </c>
      <c r="F553" t="s">
        <v>1198</v>
      </c>
    </row>
    <row r="554" spans="1:6">
      <c r="A554" t="s">
        <v>1198</v>
      </c>
      <c r="B554" t="s">
        <v>1198</v>
      </c>
      <c r="C554" t="s">
        <v>1198</v>
      </c>
      <c r="D554" t="s">
        <v>1198</v>
      </c>
      <c r="E554" t="s">
        <v>1198</v>
      </c>
      <c r="F554" t="s">
        <v>1198</v>
      </c>
    </row>
    <row r="555" spans="1:6">
      <c r="A555" t="s">
        <v>1198</v>
      </c>
      <c r="B555" t="s">
        <v>1198</v>
      </c>
      <c r="C555" t="s">
        <v>1198</v>
      </c>
      <c r="D555" t="s">
        <v>1198</v>
      </c>
      <c r="E555" t="s">
        <v>1198</v>
      </c>
      <c r="F555" t="s">
        <v>1198</v>
      </c>
    </row>
    <row r="556" spans="1:6">
      <c r="A556" t="s">
        <v>1198</v>
      </c>
      <c r="B556" t="s">
        <v>1198</v>
      </c>
      <c r="C556" t="s">
        <v>1198</v>
      </c>
      <c r="D556" t="s">
        <v>1198</v>
      </c>
      <c r="E556" t="s">
        <v>1198</v>
      </c>
      <c r="F556" t="s">
        <v>1198</v>
      </c>
    </row>
    <row r="557" spans="1:6">
      <c r="A557" t="s">
        <v>1198</v>
      </c>
      <c r="B557" t="s">
        <v>1198</v>
      </c>
      <c r="C557" t="s">
        <v>1198</v>
      </c>
      <c r="D557" t="s">
        <v>1198</v>
      </c>
      <c r="E557" t="s">
        <v>1198</v>
      </c>
      <c r="F557" t="s">
        <v>1198</v>
      </c>
    </row>
    <row r="558" spans="1:6">
      <c r="A558" t="s">
        <v>1198</v>
      </c>
      <c r="B558" t="s">
        <v>1198</v>
      </c>
      <c r="C558" t="s">
        <v>1198</v>
      </c>
      <c r="D558" t="s">
        <v>1198</v>
      </c>
      <c r="E558" t="s">
        <v>1198</v>
      </c>
      <c r="F558" t="s">
        <v>1198</v>
      </c>
    </row>
    <row r="559" spans="1:6">
      <c r="A559" t="s">
        <v>1198</v>
      </c>
      <c r="B559" t="s">
        <v>1198</v>
      </c>
      <c r="C559" t="s">
        <v>1198</v>
      </c>
      <c r="D559" t="s">
        <v>1198</v>
      </c>
      <c r="E559" t="s">
        <v>1198</v>
      </c>
      <c r="F559" t="s">
        <v>1198</v>
      </c>
    </row>
    <row r="560" spans="1:6">
      <c r="A560" t="s">
        <v>1198</v>
      </c>
      <c r="B560" t="s">
        <v>1198</v>
      </c>
      <c r="C560" t="s">
        <v>1198</v>
      </c>
      <c r="D560" t="s">
        <v>1198</v>
      </c>
      <c r="E560" t="s">
        <v>1198</v>
      </c>
      <c r="F560" t="s">
        <v>1198</v>
      </c>
    </row>
    <row r="561" spans="1:6">
      <c r="A561" t="s">
        <v>1198</v>
      </c>
      <c r="B561" t="s">
        <v>1198</v>
      </c>
      <c r="C561" t="s">
        <v>1198</v>
      </c>
      <c r="D561" t="s">
        <v>1198</v>
      </c>
      <c r="E561" t="s">
        <v>1198</v>
      </c>
      <c r="F561" t="s">
        <v>1198</v>
      </c>
    </row>
    <row r="562" spans="1:6">
      <c r="A562" t="s">
        <v>1198</v>
      </c>
      <c r="B562" t="s">
        <v>1198</v>
      </c>
      <c r="C562" t="s">
        <v>1198</v>
      </c>
      <c r="D562" t="s">
        <v>1198</v>
      </c>
      <c r="E562" t="s">
        <v>1198</v>
      </c>
      <c r="F562" t="s">
        <v>1198</v>
      </c>
    </row>
    <row r="563" spans="1:6">
      <c r="A563" t="s">
        <v>1198</v>
      </c>
      <c r="B563" t="s">
        <v>1198</v>
      </c>
      <c r="C563" t="s">
        <v>1198</v>
      </c>
      <c r="D563" t="s">
        <v>1198</v>
      </c>
      <c r="E563" t="s">
        <v>1198</v>
      </c>
      <c r="F563" t="s">
        <v>1198</v>
      </c>
    </row>
    <row r="564" spans="1:6">
      <c r="A564" t="s">
        <v>1198</v>
      </c>
      <c r="B564" t="s">
        <v>1198</v>
      </c>
      <c r="C564" t="s">
        <v>1198</v>
      </c>
      <c r="D564" t="s">
        <v>1198</v>
      </c>
      <c r="E564" t="s">
        <v>1198</v>
      </c>
      <c r="F564" t="s">
        <v>1198</v>
      </c>
    </row>
    <row r="565" spans="1:6">
      <c r="A565" t="s">
        <v>1198</v>
      </c>
      <c r="B565" t="s">
        <v>1198</v>
      </c>
      <c r="C565" t="s">
        <v>1198</v>
      </c>
      <c r="D565" t="s">
        <v>1198</v>
      </c>
      <c r="E565" t="s">
        <v>1198</v>
      </c>
      <c r="F565" t="s">
        <v>1198</v>
      </c>
    </row>
    <row r="566" spans="1:6">
      <c r="A566" t="s">
        <v>1198</v>
      </c>
      <c r="B566" t="s">
        <v>1198</v>
      </c>
      <c r="C566" t="s">
        <v>1198</v>
      </c>
      <c r="D566" t="s">
        <v>1198</v>
      </c>
      <c r="E566" t="s">
        <v>1198</v>
      </c>
      <c r="F566" t="s">
        <v>1198</v>
      </c>
    </row>
    <row r="567" spans="1:6">
      <c r="A567" t="s">
        <v>1198</v>
      </c>
      <c r="B567" t="s">
        <v>1198</v>
      </c>
      <c r="C567" t="s">
        <v>1198</v>
      </c>
      <c r="D567" t="s">
        <v>1198</v>
      </c>
      <c r="E567" t="s">
        <v>1198</v>
      </c>
      <c r="F567" t="s">
        <v>1198</v>
      </c>
    </row>
    <row r="568" spans="1:6">
      <c r="A568" t="s">
        <v>1198</v>
      </c>
      <c r="B568" t="s">
        <v>1198</v>
      </c>
      <c r="C568" t="s">
        <v>1198</v>
      </c>
      <c r="D568" t="s">
        <v>1198</v>
      </c>
      <c r="E568" t="s">
        <v>1198</v>
      </c>
      <c r="F568" t="s">
        <v>1198</v>
      </c>
    </row>
    <row r="569" spans="1:6">
      <c r="A569" t="s">
        <v>1198</v>
      </c>
      <c r="B569" t="s">
        <v>1198</v>
      </c>
      <c r="C569" t="s">
        <v>1198</v>
      </c>
      <c r="D569" t="s">
        <v>1198</v>
      </c>
      <c r="E569" t="s">
        <v>1198</v>
      </c>
      <c r="F569" t="s">
        <v>1198</v>
      </c>
    </row>
    <row r="570" spans="1:6">
      <c r="A570" t="s">
        <v>1198</v>
      </c>
      <c r="B570" t="s">
        <v>1198</v>
      </c>
      <c r="C570" t="s">
        <v>1198</v>
      </c>
      <c r="D570" t="s">
        <v>1198</v>
      </c>
      <c r="E570" t="s">
        <v>1198</v>
      </c>
      <c r="F570" t="s">
        <v>1198</v>
      </c>
    </row>
    <row r="571" spans="1:6">
      <c r="A571" t="s">
        <v>1198</v>
      </c>
      <c r="B571" t="s">
        <v>1198</v>
      </c>
      <c r="C571" t="s">
        <v>1198</v>
      </c>
      <c r="D571" t="s">
        <v>1198</v>
      </c>
      <c r="E571" t="s">
        <v>1198</v>
      </c>
      <c r="F571" t="s">
        <v>1198</v>
      </c>
    </row>
    <row r="572" spans="1:6">
      <c r="A572" t="s">
        <v>1198</v>
      </c>
      <c r="B572" t="s">
        <v>1198</v>
      </c>
      <c r="C572" t="s">
        <v>1198</v>
      </c>
      <c r="D572" t="s">
        <v>1198</v>
      </c>
      <c r="E572" t="s">
        <v>1198</v>
      </c>
      <c r="F572" t="s">
        <v>1198</v>
      </c>
    </row>
    <row r="573" spans="1:6">
      <c r="A573" t="s">
        <v>1198</v>
      </c>
      <c r="B573" t="s">
        <v>1198</v>
      </c>
      <c r="C573" t="s">
        <v>1198</v>
      </c>
      <c r="D573" t="s">
        <v>1198</v>
      </c>
      <c r="E573" t="s">
        <v>1198</v>
      </c>
      <c r="F573" t="s">
        <v>1198</v>
      </c>
    </row>
    <row r="574" spans="1:6">
      <c r="A574" t="s">
        <v>1198</v>
      </c>
      <c r="B574" t="s">
        <v>1198</v>
      </c>
      <c r="C574" t="s">
        <v>1198</v>
      </c>
      <c r="D574" t="s">
        <v>1198</v>
      </c>
      <c r="E574" t="s">
        <v>1198</v>
      </c>
      <c r="F574" t="s">
        <v>1198</v>
      </c>
    </row>
    <row r="575" spans="1:6">
      <c r="A575" t="s">
        <v>1198</v>
      </c>
      <c r="B575" t="s">
        <v>1198</v>
      </c>
      <c r="C575" t="s">
        <v>1198</v>
      </c>
      <c r="D575" t="s">
        <v>1198</v>
      </c>
      <c r="E575" t="s">
        <v>1198</v>
      </c>
      <c r="F575" t="s">
        <v>1198</v>
      </c>
    </row>
    <row r="576" spans="1:6">
      <c r="A576" t="s">
        <v>1198</v>
      </c>
      <c r="B576" t="s">
        <v>1198</v>
      </c>
      <c r="C576" t="s">
        <v>1198</v>
      </c>
      <c r="D576" t="s">
        <v>1198</v>
      </c>
      <c r="E576" t="s">
        <v>1198</v>
      </c>
      <c r="F576" t="s">
        <v>1198</v>
      </c>
    </row>
    <row r="577" spans="1:6">
      <c r="A577" t="s">
        <v>1198</v>
      </c>
      <c r="B577" t="s">
        <v>1198</v>
      </c>
      <c r="C577" t="s">
        <v>1198</v>
      </c>
      <c r="D577" t="s">
        <v>1198</v>
      </c>
      <c r="E577" t="s">
        <v>1198</v>
      </c>
      <c r="F577" t="s">
        <v>1198</v>
      </c>
    </row>
    <row r="578" spans="1:6">
      <c r="A578" t="s">
        <v>1198</v>
      </c>
      <c r="B578" t="s">
        <v>1198</v>
      </c>
      <c r="C578" t="s">
        <v>1198</v>
      </c>
      <c r="D578" t="s">
        <v>1198</v>
      </c>
      <c r="E578" t="s">
        <v>1198</v>
      </c>
      <c r="F578" t="s">
        <v>1198</v>
      </c>
    </row>
    <row r="579" spans="1:6">
      <c r="A579" t="s">
        <v>1198</v>
      </c>
      <c r="B579" t="s">
        <v>1198</v>
      </c>
      <c r="C579" t="s">
        <v>1198</v>
      </c>
      <c r="D579" t="s">
        <v>1198</v>
      </c>
      <c r="E579" t="s">
        <v>1198</v>
      </c>
      <c r="F579" t="s">
        <v>1198</v>
      </c>
    </row>
    <row r="580" spans="1:6">
      <c r="A580" t="s">
        <v>1198</v>
      </c>
      <c r="B580" t="s">
        <v>1198</v>
      </c>
      <c r="C580" t="s">
        <v>1198</v>
      </c>
      <c r="D580" t="s">
        <v>1198</v>
      </c>
      <c r="E580" t="s">
        <v>1198</v>
      </c>
      <c r="F580" t="s">
        <v>1198</v>
      </c>
    </row>
    <row r="581" spans="1:6">
      <c r="A581" t="s">
        <v>1198</v>
      </c>
      <c r="B581" t="s">
        <v>1198</v>
      </c>
      <c r="C581" t="s">
        <v>1198</v>
      </c>
      <c r="D581" t="s">
        <v>1198</v>
      </c>
      <c r="E581" t="s">
        <v>1198</v>
      </c>
      <c r="F581" t="s">
        <v>1198</v>
      </c>
    </row>
    <row r="582" spans="1:6">
      <c r="A582" t="s">
        <v>1198</v>
      </c>
      <c r="B582" t="s">
        <v>1198</v>
      </c>
      <c r="C582" t="s">
        <v>1198</v>
      </c>
      <c r="D582" t="s">
        <v>1198</v>
      </c>
      <c r="E582" t="s">
        <v>1198</v>
      </c>
      <c r="F582" t="s">
        <v>1198</v>
      </c>
    </row>
    <row r="583" spans="1:6">
      <c r="A583" t="s">
        <v>1198</v>
      </c>
      <c r="B583" t="s">
        <v>1198</v>
      </c>
      <c r="C583" t="s">
        <v>1198</v>
      </c>
      <c r="D583" t="s">
        <v>1198</v>
      </c>
      <c r="E583" t="s">
        <v>1198</v>
      </c>
      <c r="F583" t="s">
        <v>1198</v>
      </c>
    </row>
    <row r="584" spans="1:6">
      <c r="A584" t="s">
        <v>1198</v>
      </c>
      <c r="B584" t="s">
        <v>1198</v>
      </c>
      <c r="C584" t="s">
        <v>1198</v>
      </c>
      <c r="D584" t="s">
        <v>1198</v>
      </c>
      <c r="E584" t="s">
        <v>1198</v>
      </c>
      <c r="F584" t="s">
        <v>1198</v>
      </c>
    </row>
    <row r="585" spans="1:6">
      <c r="A585" t="s">
        <v>1198</v>
      </c>
      <c r="B585" t="s">
        <v>1198</v>
      </c>
      <c r="C585" t="s">
        <v>1198</v>
      </c>
      <c r="D585" t="s">
        <v>1198</v>
      </c>
      <c r="E585" t="s">
        <v>1198</v>
      </c>
      <c r="F585" t="s">
        <v>1198</v>
      </c>
    </row>
    <row r="586" spans="1:6">
      <c r="A586" t="s">
        <v>1198</v>
      </c>
      <c r="B586" t="s">
        <v>1198</v>
      </c>
      <c r="C586" t="s">
        <v>1198</v>
      </c>
      <c r="D586" t="s">
        <v>1198</v>
      </c>
      <c r="E586" t="s">
        <v>1198</v>
      </c>
      <c r="F586" t="s">
        <v>1198</v>
      </c>
    </row>
    <row r="587" spans="1:6">
      <c r="A587" t="s">
        <v>1198</v>
      </c>
      <c r="B587" t="s">
        <v>1198</v>
      </c>
      <c r="C587" t="s">
        <v>1198</v>
      </c>
      <c r="D587" t="s">
        <v>1198</v>
      </c>
      <c r="E587" t="s">
        <v>1198</v>
      </c>
      <c r="F587" t="s">
        <v>1198</v>
      </c>
    </row>
    <row r="588" spans="1:6">
      <c r="A588" t="s">
        <v>1198</v>
      </c>
      <c r="B588" t="s">
        <v>1198</v>
      </c>
      <c r="C588" t="s">
        <v>1198</v>
      </c>
      <c r="D588" t="s">
        <v>1198</v>
      </c>
      <c r="E588" t="s">
        <v>1198</v>
      </c>
      <c r="F588" t="s">
        <v>1198</v>
      </c>
    </row>
    <row r="589" spans="1:6">
      <c r="A589" t="s">
        <v>1198</v>
      </c>
      <c r="B589" t="s">
        <v>1198</v>
      </c>
      <c r="C589" t="s">
        <v>1198</v>
      </c>
      <c r="D589" t="s">
        <v>1198</v>
      </c>
      <c r="E589" t="s">
        <v>1198</v>
      </c>
      <c r="F589" t="s">
        <v>1198</v>
      </c>
    </row>
    <row r="590" spans="1:6">
      <c r="A590" t="s">
        <v>1198</v>
      </c>
      <c r="B590" t="s">
        <v>1198</v>
      </c>
      <c r="C590" t="s">
        <v>1198</v>
      </c>
      <c r="D590" t="s">
        <v>1198</v>
      </c>
      <c r="E590" t="s">
        <v>1198</v>
      </c>
      <c r="F590" t="s">
        <v>1198</v>
      </c>
    </row>
    <row r="591" spans="1:6">
      <c r="A591" t="s">
        <v>1198</v>
      </c>
      <c r="B591" t="s">
        <v>1198</v>
      </c>
      <c r="C591" t="s">
        <v>1198</v>
      </c>
      <c r="D591" t="s">
        <v>1198</v>
      </c>
      <c r="E591" t="s">
        <v>1198</v>
      </c>
      <c r="F591" t="s">
        <v>1198</v>
      </c>
    </row>
    <row r="592" spans="1:6">
      <c r="A592" t="s">
        <v>1198</v>
      </c>
      <c r="B592" t="s">
        <v>1198</v>
      </c>
      <c r="C592" t="s">
        <v>1198</v>
      </c>
      <c r="D592" t="s">
        <v>1198</v>
      </c>
      <c r="E592" t="s">
        <v>1198</v>
      </c>
      <c r="F592" t="s">
        <v>1198</v>
      </c>
    </row>
    <row r="593" spans="1:6">
      <c r="A593" t="s">
        <v>1198</v>
      </c>
      <c r="B593" t="s">
        <v>1198</v>
      </c>
      <c r="C593" t="s">
        <v>1198</v>
      </c>
      <c r="D593" t="s">
        <v>1198</v>
      </c>
      <c r="E593" t="s">
        <v>1198</v>
      </c>
      <c r="F593" t="s">
        <v>1198</v>
      </c>
    </row>
    <row r="594" spans="1:6">
      <c r="A594" t="s">
        <v>1198</v>
      </c>
      <c r="B594" t="s">
        <v>1198</v>
      </c>
      <c r="C594" t="s">
        <v>1198</v>
      </c>
      <c r="D594" t="s">
        <v>1198</v>
      </c>
      <c r="E594" t="s">
        <v>1198</v>
      </c>
      <c r="F594" t="s">
        <v>1198</v>
      </c>
    </row>
    <row r="595" spans="1:6">
      <c r="A595" t="s">
        <v>1198</v>
      </c>
      <c r="B595" t="s">
        <v>1198</v>
      </c>
      <c r="C595" t="s">
        <v>1198</v>
      </c>
      <c r="D595" t="s">
        <v>1198</v>
      </c>
      <c r="E595" t="s">
        <v>1198</v>
      </c>
      <c r="F595" t="s">
        <v>1198</v>
      </c>
    </row>
    <row r="596" spans="1:6">
      <c r="A596" t="s">
        <v>1198</v>
      </c>
      <c r="B596" t="s">
        <v>1198</v>
      </c>
      <c r="C596" t="s">
        <v>1198</v>
      </c>
      <c r="D596" t="s">
        <v>1198</v>
      </c>
      <c r="E596" t="s">
        <v>1198</v>
      </c>
      <c r="F596" t="s">
        <v>1198</v>
      </c>
    </row>
    <row r="597" spans="1:6">
      <c r="A597" t="s">
        <v>1198</v>
      </c>
      <c r="B597" t="s">
        <v>1198</v>
      </c>
      <c r="C597" t="s">
        <v>1198</v>
      </c>
      <c r="D597" t="s">
        <v>1198</v>
      </c>
      <c r="E597" t="s">
        <v>1198</v>
      </c>
      <c r="F597" t="s">
        <v>1198</v>
      </c>
    </row>
    <row r="598" spans="1:6">
      <c r="A598" t="s">
        <v>1198</v>
      </c>
      <c r="B598" t="s">
        <v>1198</v>
      </c>
      <c r="C598" t="s">
        <v>1198</v>
      </c>
      <c r="D598" t="s">
        <v>1198</v>
      </c>
      <c r="E598" t="s">
        <v>1198</v>
      </c>
      <c r="F598" t="s">
        <v>1198</v>
      </c>
    </row>
    <row r="599" spans="1:6">
      <c r="A599" t="s">
        <v>1198</v>
      </c>
      <c r="B599" t="s">
        <v>1198</v>
      </c>
      <c r="C599" t="s">
        <v>1198</v>
      </c>
      <c r="D599" t="s">
        <v>1198</v>
      </c>
      <c r="E599" t="s">
        <v>1198</v>
      </c>
      <c r="F599" t="s">
        <v>1198</v>
      </c>
    </row>
    <row r="600" spans="1:6">
      <c r="A600" t="s">
        <v>1198</v>
      </c>
      <c r="B600" t="s">
        <v>1198</v>
      </c>
      <c r="C600" t="s">
        <v>1198</v>
      </c>
      <c r="D600" t="s">
        <v>1198</v>
      </c>
      <c r="E600" t="s">
        <v>1198</v>
      </c>
      <c r="F600" t="s">
        <v>1198</v>
      </c>
    </row>
    <row r="601" spans="1:6">
      <c r="A601" t="s">
        <v>1198</v>
      </c>
      <c r="B601" t="s">
        <v>1198</v>
      </c>
      <c r="C601" t="s">
        <v>1198</v>
      </c>
      <c r="D601" t="s">
        <v>1198</v>
      </c>
      <c r="E601" t="s">
        <v>1198</v>
      </c>
      <c r="F601" t="s">
        <v>1198</v>
      </c>
    </row>
    <row r="602" spans="1:6">
      <c r="A602" t="s">
        <v>1198</v>
      </c>
      <c r="B602" t="s">
        <v>1198</v>
      </c>
      <c r="C602" t="s">
        <v>1198</v>
      </c>
      <c r="D602" t="s">
        <v>1198</v>
      </c>
      <c r="E602" t="s">
        <v>1198</v>
      </c>
      <c r="F602" t="s">
        <v>1198</v>
      </c>
    </row>
    <row r="603" spans="1:6">
      <c r="A603" t="s">
        <v>1198</v>
      </c>
      <c r="B603" t="s">
        <v>1198</v>
      </c>
      <c r="C603" t="s">
        <v>1198</v>
      </c>
      <c r="D603" t="s">
        <v>1198</v>
      </c>
      <c r="E603" t="s">
        <v>1198</v>
      </c>
      <c r="F603" t="s">
        <v>1198</v>
      </c>
    </row>
    <row r="604" spans="1:6">
      <c r="A604" t="s">
        <v>1198</v>
      </c>
      <c r="B604" t="s">
        <v>1198</v>
      </c>
      <c r="C604" t="s">
        <v>1198</v>
      </c>
      <c r="D604" t="s">
        <v>1198</v>
      </c>
      <c r="E604" t="s">
        <v>1198</v>
      </c>
      <c r="F604" t="s">
        <v>1198</v>
      </c>
    </row>
    <row r="605" spans="1:6">
      <c r="A605" t="s">
        <v>1198</v>
      </c>
      <c r="B605" t="s">
        <v>1198</v>
      </c>
      <c r="C605" t="s">
        <v>1198</v>
      </c>
      <c r="D605" t="s">
        <v>1198</v>
      </c>
      <c r="E605" t="s">
        <v>1198</v>
      </c>
      <c r="F605" t="s">
        <v>1198</v>
      </c>
    </row>
    <row r="606" spans="1:6">
      <c r="A606" t="s">
        <v>1198</v>
      </c>
      <c r="B606" t="s">
        <v>1198</v>
      </c>
      <c r="C606" t="s">
        <v>1198</v>
      </c>
      <c r="D606" t="s">
        <v>1198</v>
      </c>
      <c r="E606" t="s">
        <v>1198</v>
      </c>
      <c r="F606" t="s">
        <v>1198</v>
      </c>
    </row>
    <row r="607" spans="1:6">
      <c r="A607" t="s">
        <v>1198</v>
      </c>
      <c r="B607" t="s">
        <v>1198</v>
      </c>
      <c r="C607" t="s">
        <v>1198</v>
      </c>
      <c r="D607" t="s">
        <v>1198</v>
      </c>
      <c r="E607" t="s">
        <v>1198</v>
      </c>
      <c r="F607" t="s">
        <v>1198</v>
      </c>
    </row>
    <row r="608" spans="1:6">
      <c r="A608" t="s">
        <v>1198</v>
      </c>
      <c r="B608" t="s">
        <v>1198</v>
      </c>
      <c r="C608" t="s">
        <v>1198</v>
      </c>
      <c r="D608" t="s">
        <v>1198</v>
      </c>
      <c r="E608" t="s">
        <v>1198</v>
      </c>
      <c r="F608" t="s">
        <v>1198</v>
      </c>
    </row>
    <row r="609" spans="1:6">
      <c r="A609" t="s">
        <v>1198</v>
      </c>
      <c r="B609" t="s">
        <v>1198</v>
      </c>
      <c r="C609" t="s">
        <v>1198</v>
      </c>
      <c r="D609" t="s">
        <v>1198</v>
      </c>
      <c r="E609" t="s">
        <v>1198</v>
      </c>
      <c r="F609" t="s">
        <v>1198</v>
      </c>
    </row>
    <row r="610" spans="1:6">
      <c r="A610" t="s">
        <v>1198</v>
      </c>
      <c r="B610" t="s">
        <v>1198</v>
      </c>
      <c r="C610" t="s">
        <v>1198</v>
      </c>
      <c r="D610" t="s">
        <v>1198</v>
      </c>
      <c r="E610" t="s">
        <v>1198</v>
      </c>
      <c r="F610" t="s">
        <v>1198</v>
      </c>
    </row>
    <row r="611" spans="1:6">
      <c r="A611" t="s">
        <v>1198</v>
      </c>
      <c r="B611" t="s">
        <v>1198</v>
      </c>
      <c r="C611" t="s">
        <v>1198</v>
      </c>
      <c r="D611" t="s">
        <v>1198</v>
      </c>
      <c r="E611" t="s">
        <v>1198</v>
      </c>
      <c r="F611" t="s">
        <v>1198</v>
      </c>
    </row>
    <row r="612" spans="1:6">
      <c r="A612" t="s">
        <v>1198</v>
      </c>
      <c r="B612" t="s">
        <v>1198</v>
      </c>
      <c r="C612" t="s">
        <v>1198</v>
      </c>
      <c r="D612" t="s">
        <v>1198</v>
      </c>
      <c r="E612" t="s">
        <v>1198</v>
      </c>
      <c r="F612" t="s">
        <v>1198</v>
      </c>
    </row>
    <row r="613" spans="1:6">
      <c r="A613" t="s">
        <v>1198</v>
      </c>
      <c r="B613" t="s">
        <v>1198</v>
      </c>
      <c r="C613" t="s">
        <v>1198</v>
      </c>
      <c r="D613" t="s">
        <v>1198</v>
      </c>
      <c r="E613" t="s">
        <v>1198</v>
      </c>
      <c r="F613" t="s">
        <v>1198</v>
      </c>
    </row>
    <row r="614" spans="1:6">
      <c r="A614" t="s">
        <v>1198</v>
      </c>
      <c r="B614" t="s">
        <v>1198</v>
      </c>
      <c r="C614" t="s">
        <v>1198</v>
      </c>
      <c r="D614" t="s">
        <v>1198</v>
      </c>
      <c r="E614" t="s">
        <v>1198</v>
      </c>
      <c r="F614" t="s">
        <v>1198</v>
      </c>
    </row>
    <row r="615" spans="1:6">
      <c r="A615" t="s">
        <v>1198</v>
      </c>
      <c r="B615" t="s">
        <v>1198</v>
      </c>
      <c r="C615" t="s">
        <v>1198</v>
      </c>
      <c r="D615" t="s">
        <v>1198</v>
      </c>
      <c r="E615" t="s">
        <v>1198</v>
      </c>
      <c r="F615" t="s">
        <v>1198</v>
      </c>
    </row>
    <row r="616" spans="1:6">
      <c r="A616" t="s">
        <v>1198</v>
      </c>
      <c r="B616" t="s">
        <v>1198</v>
      </c>
      <c r="C616" t="s">
        <v>1198</v>
      </c>
      <c r="D616" t="s">
        <v>1198</v>
      </c>
      <c r="E616" t="s">
        <v>1198</v>
      </c>
      <c r="F616" t="s">
        <v>1198</v>
      </c>
    </row>
    <row r="617" spans="1:6">
      <c r="A617" t="s">
        <v>1198</v>
      </c>
      <c r="B617" t="s">
        <v>1198</v>
      </c>
      <c r="C617" t="s">
        <v>1198</v>
      </c>
      <c r="D617" t="s">
        <v>1198</v>
      </c>
      <c r="E617" t="s">
        <v>1198</v>
      </c>
      <c r="F617" t="s">
        <v>1198</v>
      </c>
    </row>
    <row r="618" spans="1:6">
      <c r="A618" t="s">
        <v>1198</v>
      </c>
      <c r="B618" t="s">
        <v>1198</v>
      </c>
      <c r="C618" t="s">
        <v>1198</v>
      </c>
      <c r="D618" t="s">
        <v>1198</v>
      </c>
      <c r="E618" t="s">
        <v>1198</v>
      </c>
      <c r="F618" t="s">
        <v>1198</v>
      </c>
    </row>
    <row r="619" spans="1:6">
      <c r="A619" t="s">
        <v>1198</v>
      </c>
      <c r="B619" t="s">
        <v>1198</v>
      </c>
      <c r="C619" t="s">
        <v>1198</v>
      </c>
      <c r="D619" t="s">
        <v>1198</v>
      </c>
      <c r="E619" t="s">
        <v>1198</v>
      </c>
      <c r="F619" t="s">
        <v>1198</v>
      </c>
    </row>
    <row r="620" spans="1:6">
      <c r="A620" t="s">
        <v>1198</v>
      </c>
      <c r="B620" t="s">
        <v>1198</v>
      </c>
      <c r="C620" t="s">
        <v>1198</v>
      </c>
      <c r="D620" t="s">
        <v>1198</v>
      </c>
      <c r="E620" t="s">
        <v>1198</v>
      </c>
      <c r="F620" t="s">
        <v>1198</v>
      </c>
    </row>
    <row r="621" spans="1:6">
      <c r="A621" t="s">
        <v>1198</v>
      </c>
      <c r="B621" t="s">
        <v>1198</v>
      </c>
      <c r="C621" t="s">
        <v>1198</v>
      </c>
      <c r="D621" t="s">
        <v>1198</v>
      </c>
      <c r="E621" t="s">
        <v>1198</v>
      </c>
      <c r="F621" t="s">
        <v>1198</v>
      </c>
    </row>
    <row r="622" spans="1:6">
      <c r="A622" t="s">
        <v>1198</v>
      </c>
      <c r="B622" t="s">
        <v>1198</v>
      </c>
      <c r="C622" t="s">
        <v>1198</v>
      </c>
      <c r="D622" t="s">
        <v>1198</v>
      </c>
      <c r="E622" t="s">
        <v>1198</v>
      </c>
      <c r="F622" t="s">
        <v>1198</v>
      </c>
    </row>
    <row r="623" spans="1:6">
      <c r="A623" t="s">
        <v>1198</v>
      </c>
      <c r="B623" t="s">
        <v>1198</v>
      </c>
      <c r="C623" t="s">
        <v>1198</v>
      </c>
      <c r="D623" t="s">
        <v>1198</v>
      </c>
      <c r="E623" t="s">
        <v>1198</v>
      </c>
      <c r="F623" t="s">
        <v>1198</v>
      </c>
    </row>
    <row r="624" spans="1:6">
      <c r="A624" t="s">
        <v>1198</v>
      </c>
      <c r="B624" t="s">
        <v>1198</v>
      </c>
      <c r="C624" t="s">
        <v>1198</v>
      </c>
      <c r="D624" t="s">
        <v>1198</v>
      </c>
      <c r="E624" t="s">
        <v>1198</v>
      </c>
      <c r="F624" t="s">
        <v>1198</v>
      </c>
    </row>
    <row r="625" spans="1:6">
      <c r="A625" t="s">
        <v>1198</v>
      </c>
      <c r="B625" t="s">
        <v>1198</v>
      </c>
      <c r="C625" t="s">
        <v>1198</v>
      </c>
      <c r="D625" t="s">
        <v>1198</v>
      </c>
      <c r="E625" t="s">
        <v>1198</v>
      </c>
      <c r="F625" t="s">
        <v>1198</v>
      </c>
    </row>
    <row r="626" spans="1:6">
      <c r="A626" t="s">
        <v>1198</v>
      </c>
      <c r="B626" t="s">
        <v>1198</v>
      </c>
      <c r="C626" t="s">
        <v>1198</v>
      </c>
      <c r="D626" t="s">
        <v>1198</v>
      </c>
      <c r="E626" t="s">
        <v>1198</v>
      </c>
      <c r="F626" t="s">
        <v>1198</v>
      </c>
    </row>
    <row r="627" spans="1:6">
      <c r="A627" t="s">
        <v>1198</v>
      </c>
      <c r="B627" t="s">
        <v>1198</v>
      </c>
      <c r="C627" t="s">
        <v>1198</v>
      </c>
      <c r="D627" t="s">
        <v>1198</v>
      </c>
      <c r="E627" t="s">
        <v>1198</v>
      </c>
      <c r="F627" t="s">
        <v>1198</v>
      </c>
    </row>
    <row r="628" spans="1:6">
      <c r="A628" t="s">
        <v>1198</v>
      </c>
      <c r="B628" t="s">
        <v>1198</v>
      </c>
      <c r="C628" t="s">
        <v>1198</v>
      </c>
      <c r="D628" t="s">
        <v>1198</v>
      </c>
      <c r="E628" t="s">
        <v>1198</v>
      </c>
      <c r="F628" t="s">
        <v>1198</v>
      </c>
    </row>
    <row r="629" spans="1:6">
      <c r="A629" t="s">
        <v>1198</v>
      </c>
      <c r="B629" t="s">
        <v>1198</v>
      </c>
      <c r="C629" t="s">
        <v>1198</v>
      </c>
      <c r="D629" t="s">
        <v>1198</v>
      </c>
      <c r="E629" t="s">
        <v>1198</v>
      </c>
      <c r="F629" t="s">
        <v>1198</v>
      </c>
    </row>
    <row r="630" spans="1:6">
      <c r="A630" t="s">
        <v>1198</v>
      </c>
      <c r="B630" t="s">
        <v>1198</v>
      </c>
      <c r="C630" t="s">
        <v>1198</v>
      </c>
      <c r="D630" t="s">
        <v>1198</v>
      </c>
      <c r="E630" t="s">
        <v>1198</v>
      </c>
      <c r="F630" t="s">
        <v>1198</v>
      </c>
    </row>
    <row r="631" spans="1:6">
      <c r="A631" t="s">
        <v>1198</v>
      </c>
      <c r="B631" t="s">
        <v>1198</v>
      </c>
      <c r="C631" t="s">
        <v>1198</v>
      </c>
      <c r="D631" t="s">
        <v>1198</v>
      </c>
      <c r="E631" t="s">
        <v>1198</v>
      </c>
      <c r="F631" t="s">
        <v>1198</v>
      </c>
    </row>
    <row r="632" spans="1:6">
      <c r="A632" t="s">
        <v>1198</v>
      </c>
      <c r="B632" t="s">
        <v>1198</v>
      </c>
      <c r="C632" t="s">
        <v>1198</v>
      </c>
      <c r="D632" t="s">
        <v>1198</v>
      </c>
      <c r="E632" t="s">
        <v>1198</v>
      </c>
      <c r="F632" t="s">
        <v>1198</v>
      </c>
    </row>
    <row r="633" spans="1:6">
      <c r="A633" t="s">
        <v>1198</v>
      </c>
      <c r="B633" t="s">
        <v>1198</v>
      </c>
      <c r="C633" t="s">
        <v>1198</v>
      </c>
      <c r="D633" t="s">
        <v>1198</v>
      </c>
      <c r="E633" t="s">
        <v>1198</v>
      </c>
      <c r="F633" t="s">
        <v>1198</v>
      </c>
    </row>
    <row r="634" spans="1:6">
      <c r="A634" t="s">
        <v>1198</v>
      </c>
      <c r="B634" t="s">
        <v>1198</v>
      </c>
      <c r="C634" t="s">
        <v>1198</v>
      </c>
      <c r="D634" t="s">
        <v>1198</v>
      </c>
      <c r="E634" t="s">
        <v>1198</v>
      </c>
      <c r="F634" t="s">
        <v>1198</v>
      </c>
    </row>
    <row r="635" spans="1:6">
      <c r="A635" t="s">
        <v>1198</v>
      </c>
      <c r="B635" t="s">
        <v>1198</v>
      </c>
      <c r="C635" t="s">
        <v>1198</v>
      </c>
      <c r="D635" t="s">
        <v>1198</v>
      </c>
      <c r="E635" t="s">
        <v>1198</v>
      </c>
      <c r="F635" t="s">
        <v>1198</v>
      </c>
    </row>
    <row r="636" spans="1:6">
      <c r="A636" t="s">
        <v>1198</v>
      </c>
      <c r="B636" t="s">
        <v>1198</v>
      </c>
      <c r="C636" t="s">
        <v>1198</v>
      </c>
      <c r="D636" t="s">
        <v>1198</v>
      </c>
      <c r="E636" t="s">
        <v>1198</v>
      </c>
      <c r="F636" t="s">
        <v>1198</v>
      </c>
    </row>
    <row r="637" spans="1:6">
      <c r="A637" t="s">
        <v>1198</v>
      </c>
      <c r="B637" t="s">
        <v>1198</v>
      </c>
      <c r="C637" t="s">
        <v>1198</v>
      </c>
      <c r="D637" t="s">
        <v>1198</v>
      </c>
      <c r="E637" t="s">
        <v>1198</v>
      </c>
      <c r="F637" t="s">
        <v>1198</v>
      </c>
    </row>
    <row r="638" spans="1:6">
      <c r="A638" t="s">
        <v>1198</v>
      </c>
      <c r="B638" t="s">
        <v>1198</v>
      </c>
      <c r="C638" t="s">
        <v>1198</v>
      </c>
      <c r="D638" t="s">
        <v>1198</v>
      </c>
      <c r="E638" t="s">
        <v>1198</v>
      </c>
      <c r="F638" t="s">
        <v>1198</v>
      </c>
    </row>
    <row r="639" spans="1:6">
      <c r="A639" t="s">
        <v>1198</v>
      </c>
      <c r="B639" t="s">
        <v>1198</v>
      </c>
      <c r="C639" t="s">
        <v>1198</v>
      </c>
      <c r="D639" t="s">
        <v>1198</v>
      </c>
      <c r="E639" t="s">
        <v>1198</v>
      </c>
      <c r="F639" t="s">
        <v>1198</v>
      </c>
    </row>
    <row r="640" spans="1:6">
      <c r="A640" t="s">
        <v>1198</v>
      </c>
      <c r="B640" t="s">
        <v>1198</v>
      </c>
      <c r="C640" t="s">
        <v>1198</v>
      </c>
      <c r="D640" t="s">
        <v>1198</v>
      </c>
      <c r="E640" t="s">
        <v>1198</v>
      </c>
      <c r="F640" t="s">
        <v>1198</v>
      </c>
    </row>
    <row r="641" spans="1:6">
      <c r="A641" t="s">
        <v>1198</v>
      </c>
      <c r="B641" t="s">
        <v>1198</v>
      </c>
      <c r="C641" t="s">
        <v>1198</v>
      </c>
      <c r="D641" t="s">
        <v>1198</v>
      </c>
      <c r="E641" t="s">
        <v>1198</v>
      </c>
      <c r="F641" t="s">
        <v>1198</v>
      </c>
    </row>
    <row r="642" spans="1:6">
      <c r="A642" t="s">
        <v>1198</v>
      </c>
      <c r="B642" t="s">
        <v>1198</v>
      </c>
      <c r="C642" t="s">
        <v>1198</v>
      </c>
      <c r="D642" t="s">
        <v>1198</v>
      </c>
      <c r="E642" t="s">
        <v>1198</v>
      </c>
      <c r="F642" t="s">
        <v>1198</v>
      </c>
    </row>
    <row r="643" spans="1:6">
      <c r="A643" t="s">
        <v>1198</v>
      </c>
      <c r="B643" t="s">
        <v>1198</v>
      </c>
      <c r="C643" t="s">
        <v>1198</v>
      </c>
      <c r="D643" t="s">
        <v>1198</v>
      </c>
      <c r="E643" t="s">
        <v>1198</v>
      </c>
      <c r="F643" t="s">
        <v>1198</v>
      </c>
    </row>
    <row r="644" spans="1:6">
      <c r="A644" t="s">
        <v>1198</v>
      </c>
      <c r="B644" t="s">
        <v>1198</v>
      </c>
      <c r="C644" t="s">
        <v>1198</v>
      </c>
      <c r="D644" t="s">
        <v>1198</v>
      </c>
      <c r="E644" t="s">
        <v>1198</v>
      </c>
      <c r="F644" t="s">
        <v>1198</v>
      </c>
    </row>
    <row r="645" spans="1:6">
      <c r="A645" t="s">
        <v>1198</v>
      </c>
      <c r="B645" t="s">
        <v>1198</v>
      </c>
      <c r="C645" t="s">
        <v>1198</v>
      </c>
      <c r="D645" t="s">
        <v>1198</v>
      </c>
      <c r="E645" t="s">
        <v>1198</v>
      </c>
      <c r="F645" t="s">
        <v>1198</v>
      </c>
    </row>
    <row r="646" spans="1:6">
      <c r="A646" t="s">
        <v>1198</v>
      </c>
      <c r="B646" t="s">
        <v>1198</v>
      </c>
      <c r="C646" t="s">
        <v>1198</v>
      </c>
      <c r="D646" t="s">
        <v>1198</v>
      </c>
      <c r="E646" t="s">
        <v>1198</v>
      </c>
      <c r="F646" t="s">
        <v>1198</v>
      </c>
    </row>
    <row r="647" spans="1:6">
      <c r="A647" t="s">
        <v>1198</v>
      </c>
      <c r="B647" t="s">
        <v>1198</v>
      </c>
      <c r="C647" t="s">
        <v>1198</v>
      </c>
      <c r="D647" t="s">
        <v>1198</v>
      </c>
      <c r="E647" t="s">
        <v>1198</v>
      </c>
      <c r="F647" t="s">
        <v>1198</v>
      </c>
    </row>
    <row r="648" spans="1:6">
      <c r="A648" t="s">
        <v>1198</v>
      </c>
      <c r="B648" t="s">
        <v>1198</v>
      </c>
      <c r="C648" t="s">
        <v>1198</v>
      </c>
      <c r="D648" t="s">
        <v>1198</v>
      </c>
      <c r="E648" t="s">
        <v>1198</v>
      </c>
      <c r="F648" t="s">
        <v>1198</v>
      </c>
    </row>
    <row r="649" spans="1:6">
      <c r="A649" t="s">
        <v>1198</v>
      </c>
      <c r="B649" t="s">
        <v>1198</v>
      </c>
      <c r="C649" t="s">
        <v>1198</v>
      </c>
      <c r="D649" t="s">
        <v>1198</v>
      </c>
      <c r="E649" t="s">
        <v>1198</v>
      </c>
      <c r="F649" t="s">
        <v>1198</v>
      </c>
    </row>
    <row r="650" spans="1:6">
      <c r="A650" t="s">
        <v>1198</v>
      </c>
      <c r="B650" t="s">
        <v>1198</v>
      </c>
      <c r="C650" t="s">
        <v>1198</v>
      </c>
      <c r="D650" t="s">
        <v>1198</v>
      </c>
      <c r="E650" t="s">
        <v>1198</v>
      </c>
      <c r="F650" t="s">
        <v>1198</v>
      </c>
    </row>
    <row r="651" spans="1:6">
      <c r="A651" t="s">
        <v>1198</v>
      </c>
      <c r="B651" t="s">
        <v>1198</v>
      </c>
      <c r="C651" t="s">
        <v>1198</v>
      </c>
      <c r="D651" t="s">
        <v>1198</v>
      </c>
      <c r="E651" t="s">
        <v>1198</v>
      </c>
      <c r="F651" t="s">
        <v>1198</v>
      </c>
    </row>
    <row r="652" spans="1:6">
      <c r="A652" t="s">
        <v>1198</v>
      </c>
      <c r="B652" t="s">
        <v>1198</v>
      </c>
      <c r="C652" t="s">
        <v>1198</v>
      </c>
      <c r="D652" t="s">
        <v>1198</v>
      </c>
      <c r="E652" t="s">
        <v>1198</v>
      </c>
      <c r="F652" t="s">
        <v>1198</v>
      </c>
    </row>
    <row r="653" spans="1:6">
      <c r="A653" t="s">
        <v>1198</v>
      </c>
      <c r="B653" t="s">
        <v>1198</v>
      </c>
      <c r="C653" t="s">
        <v>1198</v>
      </c>
      <c r="D653" t="s">
        <v>1198</v>
      </c>
      <c r="E653" t="s">
        <v>1198</v>
      </c>
      <c r="F653" t="s">
        <v>1198</v>
      </c>
    </row>
    <row r="654" spans="1:6">
      <c r="A654" t="s">
        <v>1198</v>
      </c>
      <c r="B654" t="s">
        <v>1198</v>
      </c>
      <c r="C654" t="s">
        <v>1198</v>
      </c>
      <c r="D654" t="s">
        <v>1198</v>
      </c>
      <c r="E654" t="s">
        <v>1198</v>
      </c>
      <c r="F654" t="s">
        <v>1198</v>
      </c>
    </row>
    <row r="655" spans="1:6">
      <c r="A655" t="s">
        <v>1198</v>
      </c>
      <c r="B655" t="s">
        <v>1198</v>
      </c>
      <c r="C655" t="s">
        <v>1198</v>
      </c>
      <c r="D655" t="s">
        <v>1198</v>
      </c>
      <c r="E655" t="s">
        <v>1198</v>
      </c>
      <c r="F655" t="s">
        <v>1198</v>
      </c>
    </row>
    <row r="656" spans="1:6">
      <c r="A656" t="s">
        <v>1198</v>
      </c>
      <c r="B656" t="s">
        <v>1198</v>
      </c>
      <c r="C656" t="s">
        <v>1198</v>
      </c>
      <c r="D656" t="s">
        <v>1198</v>
      </c>
      <c r="E656" t="s">
        <v>1198</v>
      </c>
      <c r="F656" t="s">
        <v>1198</v>
      </c>
    </row>
    <row r="657" spans="1:6">
      <c r="A657" t="s">
        <v>1198</v>
      </c>
      <c r="B657" t="s">
        <v>1198</v>
      </c>
      <c r="C657" t="s">
        <v>1198</v>
      </c>
      <c r="D657" t="s">
        <v>1198</v>
      </c>
      <c r="E657" t="s">
        <v>1198</v>
      </c>
      <c r="F657" t="s">
        <v>1198</v>
      </c>
    </row>
    <row r="658" spans="1:6">
      <c r="A658" t="s">
        <v>1198</v>
      </c>
      <c r="B658" t="s">
        <v>1198</v>
      </c>
      <c r="C658" t="s">
        <v>1198</v>
      </c>
      <c r="D658" t="s">
        <v>1198</v>
      </c>
      <c r="E658" t="s">
        <v>1198</v>
      </c>
      <c r="F658" t="s">
        <v>1198</v>
      </c>
    </row>
    <row r="659" spans="1:6">
      <c r="A659" t="s">
        <v>1198</v>
      </c>
      <c r="B659" t="s">
        <v>1198</v>
      </c>
      <c r="C659" t="s">
        <v>1198</v>
      </c>
      <c r="D659" t="s">
        <v>1198</v>
      </c>
      <c r="E659" t="s">
        <v>1198</v>
      </c>
      <c r="F659" t="s">
        <v>1198</v>
      </c>
    </row>
    <row r="660" spans="1:6">
      <c r="A660" t="s">
        <v>1198</v>
      </c>
      <c r="B660" t="s">
        <v>1198</v>
      </c>
      <c r="C660" t="s">
        <v>1198</v>
      </c>
      <c r="D660" t="s">
        <v>1198</v>
      </c>
      <c r="E660" t="s">
        <v>1198</v>
      </c>
      <c r="F660" t="s">
        <v>1198</v>
      </c>
    </row>
    <row r="661" spans="1:6">
      <c r="A661" t="s">
        <v>1198</v>
      </c>
      <c r="B661" t="s">
        <v>1198</v>
      </c>
      <c r="C661" t="s">
        <v>1198</v>
      </c>
      <c r="D661" t="s">
        <v>1198</v>
      </c>
      <c r="E661" t="s">
        <v>1198</v>
      </c>
      <c r="F661" t="s">
        <v>1198</v>
      </c>
    </row>
    <row r="662" spans="1:6">
      <c r="A662" t="s">
        <v>1198</v>
      </c>
      <c r="B662" t="s">
        <v>1198</v>
      </c>
      <c r="C662" t="s">
        <v>1198</v>
      </c>
      <c r="D662" t="s">
        <v>1198</v>
      </c>
      <c r="E662" t="s">
        <v>1198</v>
      </c>
      <c r="F662" t="s">
        <v>1198</v>
      </c>
    </row>
    <row r="663" spans="1:6">
      <c r="A663" t="s">
        <v>1198</v>
      </c>
      <c r="B663" t="s">
        <v>1198</v>
      </c>
      <c r="C663" t="s">
        <v>1198</v>
      </c>
      <c r="D663" t="s">
        <v>1198</v>
      </c>
      <c r="E663" t="s">
        <v>1198</v>
      </c>
      <c r="F663" t="s">
        <v>1198</v>
      </c>
    </row>
    <row r="664" spans="1:6">
      <c r="A664" t="s">
        <v>1198</v>
      </c>
      <c r="B664" t="s">
        <v>1198</v>
      </c>
      <c r="C664" t="s">
        <v>1198</v>
      </c>
      <c r="D664" t="s">
        <v>1198</v>
      </c>
      <c r="E664" t="s">
        <v>1198</v>
      </c>
      <c r="F664" t="s">
        <v>1198</v>
      </c>
    </row>
    <row r="665" spans="1:6">
      <c r="A665" t="s">
        <v>1198</v>
      </c>
      <c r="B665" t="s">
        <v>1198</v>
      </c>
      <c r="C665" t="s">
        <v>1198</v>
      </c>
      <c r="D665" t="s">
        <v>1198</v>
      </c>
      <c r="E665" t="s">
        <v>1198</v>
      </c>
      <c r="F665" t="s">
        <v>1198</v>
      </c>
    </row>
    <row r="666" spans="1:6">
      <c r="A666" t="s">
        <v>1198</v>
      </c>
      <c r="B666" t="s">
        <v>1198</v>
      </c>
      <c r="C666" t="s">
        <v>1198</v>
      </c>
      <c r="D666" t="s">
        <v>1198</v>
      </c>
      <c r="E666" t="s">
        <v>1198</v>
      </c>
      <c r="F666" t="s">
        <v>1198</v>
      </c>
    </row>
    <row r="667" spans="1:6">
      <c r="A667" t="s">
        <v>1198</v>
      </c>
      <c r="B667" t="s">
        <v>1198</v>
      </c>
      <c r="C667" t="s">
        <v>1198</v>
      </c>
      <c r="D667" t="s">
        <v>1198</v>
      </c>
      <c r="E667" t="s">
        <v>1198</v>
      </c>
      <c r="F667" t="s">
        <v>1198</v>
      </c>
    </row>
    <row r="668" spans="1:6">
      <c r="A668" t="s">
        <v>1198</v>
      </c>
      <c r="B668" t="s">
        <v>1198</v>
      </c>
      <c r="C668" t="s">
        <v>1198</v>
      </c>
      <c r="D668" t="s">
        <v>1198</v>
      </c>
      <c r="E668" t="s">
        <v>1198</v>
      </c>
      <c r="F668" t="s">
        <v>1198</v>
      </c>
    </row>
    <row r="669" spans="1:6">
      <c r="A669" t="s">
        <v>1198</v>
      </c>
      <c r="B669" t="s">
        <v>1198</v>
      </c>
      <c r="C669" t="s">
        <v>1198</v>
      </c>
      <c r="D669" t="s">
        <v>1198</v>
      </c>
      <c r="E669" t="s">
        <v>1198</v>
      </c>
      <c r="F669" t="s">
        <v>1198</v>
      </c>
    </row>
    <row r="670" spans="1:6">
      <c r="A670" t="s">
        <v>1198</v>
      </c>
      <c r="B670" t="s">
        <v>1198</v>
      </c>
      <c r="C670" t="s">
        <v>1198</v>
      </c>
      <c r="D670" t="s">
        <v>1198</v>
      </c>
      <c r="E670" t="s">
        <v>1198</v>
      </c>
      <c r="F670" t="s">
        <v>1198</v>
      </c>
    </row>
    <row r="671" spans="1:6">
      <c r="A671" t="s">
        <v>1198</v>
      </c>
      <c r="B671" t="s">
        <v>1198</v>
      </c>
      <c r="C671" t="s">
        <v>1198</v>
      </c>
      <c r="D671" t="s">
        <v>1198</v>
      </c>
      <c r="E671" t="s">
        <v>1198</v>
      </c>
      <c r="F671" t="s">
        <v>1198</v>
      </c>
    </row>
    <row r="672" spans="1:6">
      <c r="A672" t="s">
        <v>1198</v>
      </c>
      <c r="B672" t="s">
        <v>1198</v>
      </c>
      <c r="C672" t="s">
        <v>1198</v>
      </c>
      <c r="D672" t="s">
        <v>1198</v>
      </c>
      <c r="E672" t="s">
        <v>1198</v>
      </c>
      <c r="F672" t="s">
        <v>1198</v>
      </c>
    </row>
    <row r="673" spans="1:6">
      <c r="A673" t="s">
        <v>1198</v>
      </c>
      <c r="B673" t="s">
        <v>1198</v>
      </c>
      <c r="C673" t="s">
        <v>1198</v>
      </c>
      <c r="D673" t="s">
        <v>1198</v>
      </c>
      <c r="E673" t="s">
        <v>1198</v>
      </c>
      <c r="F673" t="s">
        <v>1198</v>
      </c>
    </row>
    <row r="674" spans="1:6">
      <c r="A674" t="s">
        <v>1198</v>
      </c>
      <c r="B674" t="s">
        <v>1198</v>
      </c>
      <c r="C674" t="s">
        <v>1198</v>
      </c>
      <c r="D674" t="s">
        <v>1198</v>
      </c>
      <c r="E674" t="s">
        <v>1198</v>
      </c>
      <c r="F674" t="s">
        <v>1198</v>
      </c>
    </row>
    <row r="675" spans="1:6">
      <c r="A675" t="s">
        <v>1198</v>
      </c>
      <c r="B675" t="s">
        <v>1198</v>
      </c>
      <c r="C675" t="s">
        <v>1198</v>
      </c>
      <c r="D675" t="s">
        <v>1198</v>
      </c>
      <c r="E675" t="s">
        <v>1198</v>
      </c>
      <c r="F675" t="s">
        <v>1198</v>
      </c>
    </row>
    <row r="676" spans="1:6">
      <c r="A676" t="s">
        <v>1198</v>
      </c>
      <c r="B676" t="s">
        <v>1198</v>
      </c>
      <c r="C676" t="s">
        <v>1198</v>
      </c>
      <c r="D676" t="s">
        <v>1198</v>
      </c>
      <c r="E676" t="s">
        <v>1198</v>
      </c>
      <c r="F676" t="s">
        <v>1198</v>
      </c>
    </row>
    <row r="677" spans="1:6">
      <c r="A677" t="s">
        <v>1198</v>
      </c>
      <c r="B677" t="s">
        <v>1198</v>
      </c>
      <c r="C677" t="s">
        <v>1198</v>
      </c>
      <c r="D677" t="s">
        <v>1198</v>
      </c>
      <c r="E677" t="s">
        <v>1198</v>
      </c>
      <c r="F677" t="s">
        <v>1198</v>
      </c>
    </row>
    <row r="678" spans="1:6">
      <c r="A678" t="s">
        <v>1198</v>
      </c>
      <c r="B678" t="s">
        <v>1198</v>
      </c>
      <c r="C678" t="s">
        <v>1198</v>
      </c>
      <c r="D678" t="s">
        <v>1198</v>
      </c>
      <c r="E678" t="s">
        <v>1198</v>
      </c>
      <c r="F678" t="s">
        <v>1198</v>
      </c>
    </row>
    <row r="679" spans="1:6">
      <c r="A679" t="s">
        <v>1198</v>
      </c>
      <c r="B679" t="s">
        <v>1198</v>
      </c>
      <c r="C679" t="s">
        <v>1198</v>
      </c>
      <c r="D679" t="s">
        <v>1198</v>
      </c>
      <c r="E679" t="s">
        <v>1198</v>
      </c>
      <c r="F679" t="s">
        <v>1198</v>
      </c>
    </row>
    <row r="680" spans="1:6">
      <c r="A680" t="s">
        <v>1198</v>
      </c>
      <c r="B680" t="s">
        <v>1198</v>
      </c>
      <c r="C680" t="s">
        <v>1198</v>
      </c>
      <c r="D680" t="s">
        <v>1198</v>
      </c>
      <c r="E680" t="s">
        <v>1198</v>
      </c>
      <c r="F680" t="s">
        <v>1198</v>
      </c>
    </row>
    <row r="681" spans="1:6">
      <c r="A681" t="s">
        <v>1198</v>
      </c>
      <c r="B681" t="s">
        <v>1198</v>
      </c>
      <c r="C681" t="s">
        <v>1198</v>
      </c>
      <c r="D681" t="s">
        <v>1198</v>
      </c>
      <c r="E681" t="s">
        <v>1198</v>
      </c>
      <c r="F681" t="s">
        <v>1198</v>
      </c>
    </row>
    <row r="682" spans="1:6">
      <c r="A682" t="s">
        <v>1198</v>
      </c>
      <c r="B682" t="s">
        <v>1198</v>
      </c>
      <c r="C682" t="s">
        <v>1198</v>
      </c>
      <c r="D682" t="s">
        <v>1198</v>
      </c>
      <c r="E682" t="s">
        <v>1198</v>
      </c>
      <c r="F682" t="s">
        <v>1198</v>
      </c>
    </row>
    <row r="683" spans="1:6">
      <c r="A683" t="s">
        <v>1198</v>
      </c>
      <c r="B683" t="s">
        <v>1198</v>
      </c>
      <c r="C683" t="s">
        <v>1198</v>
      </c>
      <c r="D683" t="s">
        <v>1198</v>
      </c>
      <c r="E683" t="s">
        <v>1198</v>
      </c>
      <c r="F683" t="s">
        <v>1198</v>
      </c>
    </row>
    <row r="684" spans="1:6">
      <c r="A684" t="s">
        <v>1198</v>
      </c>
      <c r="B684" t="s">
        <v>1198</v>
      </c>
      <c r="C684" t="s">
        <v>1198</v>
      </c>
      <c r="D684" t="s">
        <v>1198</v>
      </c>
      <c r="E684" t="s">
        <v>1198</v>
      </c>
      <c r="F684" t="s">
        <v>1198</v>
      </c>
    </row>
    <row r="685" spans="1:6">
      <c r="A685" t="s">
        <v>1198</v>
      </c>
      <c r="B685" t="s">
        <v>1198</v>
      </c>
      <c r="C685" t="s">
        <v>1198</v>
      </c>
      <c r="D685" t="s">
        <v>1198</v>
      </c>
      <c r="E685" t="s">
        <v>1198</v>
      </c>
      <c r="F685" t="s">
        <v>1198</v>
      </c>
    </row>
    <row r="686" spans="1:6">
      <c r="A686" t="s">
        <v>1198</v>
      </c>
      <c r="B686" t="s">
        <v>1198</v>
      </c>
      <c r="C686" t="s">
        <v>1198</v>
      </c>
      <c r="D686" t="s">
        <v>1198</v>
      </c>
      <c r="E686" t="s">
        <v>1198</v>
      </c>
      <c r="F686" t="s">
        <v>1198</v>
      </c>
    </row>
    <row r="687" spans="1:6">
      <c r="A687" t="s">
        <v>1198</v>
      </c>
      <c r="B687" t="s">
        <v>1198</v>
      </c>
      <c r="C687" t="s">
        <v>1198</v>
      </c>
      <c r="D687" t="s">
        <v>1198</v>
      </c>
      <c r="E687" t="s">
        <v>1198</v>
      </c>
      <c r="F687" t="s">
        <v>1198</v>
      </c>
    </row>
    <row r="688" spans="1:6">
      <c r="A688" t="s">
        <v>1198</v>
      </c>
      <c r="B688" t="s">
        <v>1198</v>
      </c>
      <c r="C688" t="s">
        <v>1198</v>
      </c>
      <c r="D688" t="s">
        <v>1198</v>
      </c>
      <c r="E688" t="s">
        <v>1198</v>
      </c>
      <c r="F688" t="s">
        <v>1198</v>
      </c>
    </row>
    <row r="689" spans="1:6">
      <c r="A689" t="s">
        <v>1198</v>
      </c>
      <c r="B689" t="s">
        <v>1198</v>
      </c>
      <c r="C689" t="s">
        <v>1198</v>
      </c>
      <c r="D689" t="s">
        <v>1198</v>
      </c>
      <c r="E689" t="s">
        <v>1198</v>
      </c>
      <c r="F689" t="s">
        <v>1198</v>
      </c>
    </row>
    <row r="690" spans="1:6">
      <c r="A690" t="s">
        <v>1198</v>
      </c>
      <c r="B690" t="s">
        <v>1198</v>
      </c>
      <c r="C690" t="s">
        <v>1198</v>
      </c>
      <c r="D690" t="s">
        <v>1198</v>
      </c>
      <c r="E690" t="s">
        <v>1198</v>
      </c>
      <c r="F690" t="s">
        <v>1198</v>
      </c>
    </row>
    <row r="691" spans="1:6">
      <c r="A691" t="s">
        <v>1198</v>
      </c>
      <c r="B691" t="s">
        <v>1198</v>
      </c>
      <c r="C691" t="s">
        <v>1198</v>
      </c>
      <c r="D691" t="s">
        <v>1198</v>
      </c>
      <c r="E691" t="s">
        <v>1198</v>
      </c>
      <c r="F691" t="s">
        <v>1198</v>
      </c>
    </row>
    <row r="692" spans="1:6">
      <c r="A692" t="s">
        <v>1198</v>
      </c>
      <c r="B692" t="s">
        <v>1198</v>
      </c>
      <c r="C692" t="s">
        <v>1198</v>
      </c>
      <c r="D692" t="s">
        <v>1198</v>
      </c>
      <c r="E692" t="s">
        <v>1198</v>
      </c>
      <c r="F692" t="s">
        <v>1198</v>
      </c>
    </row>
    <row r="693" spans="1:6">
      <c r="A693" t="s">
        <v>1198</v>
      </c>
      <c r="B693" t="s">
        <v>1198</v>
      </c>
      <c r="C693" t="s">
        <v>1198</v>
      </c>
      <c r="D693" t="s">
        <v>1198</v>
      </c>
      <c r="E693" t="s">
        <v>1198</v>
      </c>
      <c r="F693" t="s">
        <v>1198</v>
      </c>
    </row>
    <row r="694" spans="1:6">
      <c r="A694" t="s">
        <v>1198</v>
      </c>
      <c r="B694" t="s">
        <v>1198</v>
      </c>
      <c r="C694" t="s">
        <v>1198</v>
      </c>
      <c r="D694" t="s">
        <v>1198</v>
      </c>
      <c r="E694" t="s">
        <v>1198</v>
      </c>
      <c r="F694" t="s">
        <v>1198</v>
      </c>
    </row>
    <row r="695" spans="1:6">
      <c r="A695" t="s">
        <v>1198</v>
      </c>
      <c r="B695" t="s">
        <v>1198</v>
      </c>
      <c r="C695" t="s">
        <v>1198</v>
      </c>
      <c r="D695" t="s">
        <v>1198</v>
      </c>
      <c r="E695" t="s">
        <v>1198</v>
      </c>
      <c r="F695" t="s">
        <v>1198</v>
      </c>
    </row>
    <row r="696" spans="1:6">
      <c r="A696" t="s">
        <v>1198</v>
      </c>
      <c r="B696" t="s">
        <v>1198</v>
      </c>
      <c r="C696" t="s">
        <v>1198</v>
      </c>
      <c r="D696" t="s">
        <v>1198</v>
      </c>
      <c r="E696" t="s">
        <v>1198</v>
      </c>
      <c r="F696" t="s">
        <v>1198</v>
      </c>
    </row>
    <row r="697" spans="1:6">
      <c r="A697" t="s">
        <v>1198</v>
      </c>
      <c r="B697" t="s">
        <v>1198</v>
      </c>
      <c r="C697" t="s">
        <v>1198</v>
      </c>
      <c r="D697" t="s">
        <v>1198</v>
      </c>
      <c r="E697" t="s">
        <v>1198</v>
      </c>
      <c r="F697" t="s">
        <v>1198</v>
      </c>
    </row>
    <row r="698" spans="1:6">
      <c r="A698" t="s">
        <v>1198</v>
      </c>
      <c r="B698" t="s">
        <v>1198</v>
      </c>
      <c r="C698" t="s">
        <v>1198</v>
      </c>
      <c r="D698" t="s">
        <v>1198</v>
      </c>
      <c r="E698" t="s">
        <v>1198</v>
      </c>
      <c r="F698" t="s">
        <v>1198</v>
      </c>
    </row>
    <row r="699" spans="1:6">
      <c r="A699" t="s">
        <v>1198</v>
      </c>
      <c r="B699" t="s">
        <v>1198</v>
      </c>
      <c r="C699" t="s">
        <v>1198</v>
      </c>
      <c r="D699" t="s">
        <v>1198</v>
      </c>
      <c r="E699" t="s">
        <v>1198</v>
      </c>
      <c r="F699" t="s">
        <v>1198</v>
      </c>
    </row>
    <row r="700" spans="1:6">
      <c r="A700" t="s">
        <v>1198</v>
      </c>
      <c r="B700" t="s">
        <v>1198</v>
      </c>
      <c r="C700" t="s">
        <v>1198</v>
      </c>
      <c r="D700" t="s">
        <v>1198</v>
      </c>
      <c r="E700" t="s">
        <v>1198</v>
      </c>
      <c r="F700" t="s">
        <v>1198</v>
      </c>
    </row>
    <row r="701" spans="1:6">
      <c r="A701" t="s">
        <v>1198</v>
      </c>
      <c r="B701" t="s">
        <v>1198</v>
      </c>
      <c r="C701" t="s">
        <v>1198</v>
      </c>
      <c r="D701" t="s">
        <v>1198</v>
      </c>
      <c r="E701" t="s">
        <v>1198</v>
      </c>
      <c r="F701" t="s">
        <v>1198</v>
      </c>
    </row>
    <row r="702" spans="1:6">
      <c r="A702" t="s">
        <v>1198</v>
      </c>
      <c r="B702" t="s">
        <v>1198</v>
      </c>
      <c r="C702" t="s">
        <v>1198</v>
      </c>
      <c r="D702" t="s">
        <v>1198</v>
      </c>
      <c r="E702" t="s">
        <v>1198</v>
      </c>
      <c r="F702" t="s">
        <v>1198</v>
      </c>
    </row>
    <row r="703" spans="1:6">
      <c r="A703" t="s">
        <v>1198</v>
      </c>
      <c r="B703" t="s">
        <v>1198</v>
      </c>
      <c r="C703" t="s">
        <v>1198</v>
      </c>
      <c r="D703" t="s">
        <v>1198</v>
      </c>
      <c r="E703" t="s">
        <v>1198</v>
      </c>
      <c r="F703" t="s">
        <v>1198</v>
      </c>
    </row>
    <row r="704" spans="1:6">
      <c r="A704" t="s">
        <v>1198</v>
      </c>
      <c r="B704" t="s">
        <v>1198</v>
      </c>
      <c r="C704" t="s">
        <v>1198</v>
      </c>
      <c r="D704" t="s">
        <v>1198</v>
      </c>
      <c r="E704" t="s">
        <v>1198</v>
      </c>
      <c r="F704" t="s">
        <v>1198</v>
      </c>
    </row>
    <row r="705" spans="1:6">
      <c r="A705" t="s">
        <v>1198</v>
      </c>
      <c r="B705" t="s">
        <v>1198</v>
      </c>
      <c r="C705" t="s">
        <v>1198</v>
      </c>
      <c r="D705" t="s">
        <v>1198</v>
      </c>
      <c r="E705" t="s">
        <v>1198</v>
      </c>
      <c r="F705" t="s">
        <v>1198</v>
      </c>
    </row>
    <row r="706" spans="1:6">
      <c r="A706" t="s">
        <v>1198</v>
      </c>
      <c r="B706" t="s">
        <v>1198</v>
      </c>
      <c r="C706" t="s">
        <v>1198</v>
      </c>
      <c r="D706" t="s">
        <v>1198</v>
      </c>
      <c r="E706" t="s">
        <v>1198</v>
      </c>
      <c r="F706" t="s">
        <v>1198</v>
      </c>
    </row>
    <row r="707" spans="1:6">
      <c r="A707" t="s">
        <v>1198</v>
      </c>
      <c r="B707" t="s">
        <v>1198</v>
      </c>
      <c r="C707" t="s">
        <v>1198</v>
      </c>
      <c r="D707" t="s">
        <v>1198</v>
      </c>
      <c r="E707" t="s">
        <v>1198</v>
      </c>
      <c r="F707" t="s">
        <v>1198</v>
      </c>
    </row>
    <row r="708" spans="1:6">
      <c r="A708" t="s">
        <v>1198</v>
      </c>
      <c r="B708" t="s">
        <v>1198</v>
      </c>
      <c r="C708" t="s">
        <v>1198</v>
      </c>
      <c r="D708" t="s">
        <v>1198</v>
      </c>
      <c r="E708" t="s">
        <v>1198</v>
      </c>
      <c r="F708" t="s">
        <v>1198</v>
      </c>
    </row>
    <row r="709" spans="1:6">
      <c r="A709" t="s">
        <v>1198</v>
      </c>
      <c r="B709" t="s">
        <v>1198</v>
      </c>
      <c r="C709" t="s">
        <v>1198</v>
      </c>
      <c r="D709" t="s">
        <v>1198</v>
      </c>
      <c r="E709" t="s">
        <v>1198</v>
      </c>
      <c r="F709" t="s">
        <v>1198</v>
      </c>
    </row>
    <row r="710" spans="1:6">
      <c r="A710" t="s">
        <v>1198</v>
      </c>
      <c r="B710" t="s">
        <v>1198</v>
      </c>
      <c r="C710" t="s">
        <v>1198</v>
      </c>
      <c r="D710" t="s">
        <v>1198</v>
      </c>
      <c r="E710" t="s">
        <v>1198</v>
      </c>
      <c r="F710" t="s">
        <v>1198</v>
      </c>
    </row>
    <row r="711" spans="1:6">
      <c r="A711" t="s">
        <v>1198</v>
      </c>
      <c r="B711" t="s">
        <v>1198</v>
      </c>
      <c r="C711" t="s">
        <v>1198</v>
      </c>
      <c r="D711" t="s">
        <v>1198</v>
      </c>
      <c r="E711" t="s">
        <v>1198</v>
      </c>
      <c r="F711" t="s">
        <v>1198</v>
      </c>
    </row>
    <row r="712" spans="1:6">
      <c r="A712" t="s">
        <v>1198</v>
      </c>
      <c r="B712" t="s">
        <v>1198</v>
      </c>
      <c r="C712" t="s">
        <v>1198</v>
      </c>
      <c r="D712" t="s">
        <v>1198</v>
      </c>
      <c r="E712" t="s">
        <v>1198</v>
      </c>
      <c r="F712" t="s">
        <v>1198</v>
      </c>
    </row>
    <row r="713" spans="1:6">
      <c r="A713" t="s">
        <v>1198</v>
      </c>
      <c r="B713" t="s">
        <v>1198</v>
      </c>
      <c r="C713" t="s">
        <v>1198</v>
      </c>
      <c r="D713" t="s">
        <v>1198</v>
      </c>
      <c r="E713" t="s">
        <v>1198</v>
      </c>
      <c r="F713" t="s">
        <v>1198</v>
      </c>
    </row>
    <row r="714" spans="1:6">
      <c r="A714" t="s">
        <v>1198</v>
      </c>
      <c r="B714" t="s">
        <v>1198</v>
      </c>
      <c r="C714" t="s">
        <v>1198</v>
      </c>
      <c r="D714" t="s">
        <v>1198</v>
      </c>
      <c r="E714" t="s">
        <v>1198</v>
      </c>
      <c r="F714" t="s">
        <v>1198</v>
      </c>
    </row>
    <row r="715" spans="1:6">
      <c r="A715" t="s">
        <v>1198</v>
      </c>
      <c r="B715" t="s">
        <v>1198</v>
      </c>
      <c r="C715" t="s">
        <v>1198</v>
      </c>
      <c r="D715" t="s">
        <v>1198</v>
      </c>
      <c r="E715" t="s">
        <v>1198</v>
      </c>
      <c r="F715" t="s">
        <v>1198</v>
      </c>
    </row>
    <row r="716" spans="1:6">
      <c r="A716" t="s">
        <v>1198</v>
      </c>
      <c r="B716" t="s">
        <v>1198</v>
      </c>
      <c r="C716" t="s">
        <v>1198</v>
      </c>
      <c r="D716" t="s">
        <v>1198</v>
      </c>
      <c r="E716" t="s">
        <v>1198</v>
      </c>
      <c r="F716" t="s">
        <v>1198</v>
      </c>
    </row>
    <row r="717" spans="1:6">
      <c r="A717" t="s">
        <v>1198</v>
      </c>
      <c r="B717" t="s">
        <v>1198</v>
      </c>
      <c r="C717" t="s">
        <v>1198</v>
      </c>
      <c r="D717" t="s">
        <v>1198</v>
      </c>
      <c r="E717" t="s">
        <v>1198</v>
      </c>
      <c r="F717" t="s">
        <v>1198</v>
      </c>
    </row>
    <row r="718" spans="1:6">
      <c r="A718" t="s">
        <v>1198</v>
      </c>
      <c r="B718" t="s">
        <v>1198</v>
      </c>
      <c r="C718" t="s">
        <v>1198</v>
      </c>
      <c r="D718" t="s">
        <v>1198</v>
      </c>
      <c r="E718" t="s">
        <v>1198</v>
      </c>
      <c r="F718" t="s">
        <v>1198</v>
      </c>
    </row>
    <row r="719" spans="1:6">
      <c r="A719" t="s">
        <v>1198</v>
      </c>
      <c r="B719" t="s">
        <v>1198</v>
      </c>
      <c r="C719" t="s">
        <v>1198</v>
      </c>
      <c r="D719" t="s">
        <v>1198</v>
      </c>
      <c r="E719" t="s">
        <v>1198</v>
      </c>
      <c r="F719" t="s">
        <v>1198</v>
      </c>
    </row>
    <row r="720" spans="1:6">
      <c r="A720" t="s">
        <v>1198</v>
      </c>
      <c r="B720" t="s">
        <v>1198</v>
      </c>
      <c r="C720" t="s">
        <v>1198</v>
      </c>
      <c r="D720" t="s">
        <v>1198</v>
      </c>
      <c r="E720" t="s">
        <v>1198</v>
      </c>
      <c r="F720" t="s">
        <v>1198</v>
      </c>
    </row>
    <row r="721" spans="1:6">
      <c r="A721" t="s">
        <v>1198</v>
      </c>
      <c r="B721" t="s">
        <v>1198</v>
      </c>
      <c r="C721" t="s">
        <v>1198</v>
      </c>
      <c r="D721" t="s">
        <v>1198</v>
      </c>
      <c r="E721" t="s">
        <v>1198</v>
      </c>
      <c r="F721" t="s">
        <v>1198</v>
      </c>
    </row>
    <row r="722" spans="1:6">
      <c r="A722" t="s">
        <v>1198</v>
      </c>
      <c r="B722" t="s">
        <v>1198</v>
      </c>
      <c r="C722" t="s">
        <v>1198</v>
      </c>
      <c r="D722" t="s">
        <v>1198</v>
      </c>
      <c r="E722" t="s">
        <v>1198</v>
      </c>
      <c r="F722" t="s">
        <v>1198</v>
      </c>
    </row>
    <row r="723" spans="1:6">
      <c r="A723" t="s">
        <v>1198</v>
      </c>
      <c r="B723" t="s">
        <v>1198</v>
      </c>
      <c r="C723" t="s">
        <v>1198</v>
      </c>
      <c r="D723" t="s">
        <v>1198</v>
      </c>
      <c r="E723" t="s">
        <v>1198</v>
      </c>
      <c r="F723" t="s">
        <v>1198</v>
      </c>
    </row>
    <row r="724" spans="1:6">
      <c r="A724" t="s">
        <v>1198</v>
      </c>
      <c r="B724" t="s">
        <v>1198</v>
      </c>
      <c r="C724" t="s">
        <v>1198</v>
      </c>
      <c r="D724" t="s">
        <v>1198</v>
      </c>
      <c r="E724" t="s">
        <v>1198</v>
      </c>
      <c r="F724" t="s">
        <v>1198</v>
      </c>
    </row>
    <row r="725" spans="1:6">
      <c r="A725" t="s">
        <v>1198</v>
      </c>
      <c r="B725" t="s">
        <v>1198</v>
      </c>
      <c r="C725" t="s">
        <v>1198</v>
      </c>
      <c r="D725" t="s">
        <v>1198</v>
      </c>
      <c r="E725" t="s">
        <v>1198</v>
      </c>
      <c r="F725" t="s">
        <v>1198</v>
      </c>
    </row>
    <row r="726" spans="1:6">
      <c r="A726" t="s">
        <v>1198</v>
      </c>
      <c r="B726" t="s">
        <v>1198</v>
      </c>
      <c r="C726" t="s">
        <v>1198</v>
      </c>
      <c r="D726" t="s">
        <v>1198</v>
      </c>
      <c r="E726" t="s">
        <v>1198</v>
      </c>
      <c r="F726" t="s">
        <v>1198</v>
      </c>
    </row>
    <row r="727" spans="1:6">
      <c r="A727" t="s">
        <v>1198</v>
      </c>
      <c r="B727" t="s">
        <v>1198</v>
      </c>
      <c r="C727" t="s">
        <v>1198</v>
      </c>
      <c r="D727" t="s">
        <v>1198</v>
      </c>
      <c r="E727" t="s">
        <v>1198</v>
      </c>
      <c r="F727" t="s">
        <v>1198</v>
      </c>
    </row>
    <row r="728" spans="1:6">
      <c r="A728" t="s">
        <v>1198</v>
      </c>
      <c r="B728" t="s">
        <v>1198</v>
      </c>
      <c r="C728" t="s">
        <v>1198</v>
      </c>
      <c r="D728" t="s">
        <v>1198</v>
      </c>
      <c r="E728" t="s">
        <v>1198</v>
      </c>
      <c r="F728" t="s">
        <v>1198</v>
      </c>
    </row>
    <row r="729" spans="1:6">
      <c r="A729" t="s">
        <v>1198</v>
      </c>
      <c r="B729" t="s">
        <v>1198</v>
      </c>
      <c r="C729" t="s">
        <v>1198</v>
      </c>
      <c r="D729" t="s">
        <v>1198</v>
      </c>
      <c r="E729" t="s">
        <v>1198</v>
      </c>
      <c r="F729" t="s">
        <v>1198</v>
      </c>
    </row>
    <row r="730" spans="1:6">
      <c r="A730" t="s">
        <v>1198</v>
      </c>
      <c r="B730" t="s">
        <v>1198</v>
      </c>
      <c r="C730" t="s">
        <v>1198</v>
      </c>
      <c r="D730" t="s">
        <v>1198</v>
      </c>
      <c r="E730" t="s">
        <v>1198</v>
      </c>
      <c r="F730" t="s">
        <v>1198</v>
      </c>
    </row>
    <row r="731" spans="1:6">
      <c r="A731" t="s">
        <v>1198</v>
      </c>
      <c r="B731" t="s">
        <v>1198</v>
      </c>
      <c r="C731" t="s">
        <v>1198</v>
      </c>
      <c r="D731" t="s">
        <v>1198</v>
      </c>
      <c r="E731" t="s">
        <v>1198</v>
      </c>
      <c r="F731" t="s">
        <v>1198</v>
      </c>
    </row>
    <row r="732" spans="1:6">
      <c r="A732" t="s">
        <v>1198</v>
      </c>
      <c r="B732" t="s">
        <v>1198</v>
      </c>
      <c r="C732" t="s">
        <v>1198</v>
      </c>
      <c r="D732" t="s">
        <v>1198</v>
      </c>
      <c r="E732" t="s">
        <v>1198</v>
      </c>
      <c r="F732" t="s">
        <v>1198</v>
      </c>
    </row>
    <row r="733" spans="1:6">
      <c r="A733" t="s">
        <v>1198</v>
      </c>
      <c r="B733" t="s">
        <v>1198</v>
      </c>
      <c r="C733" t="s">
        <v>1198</v>
      </c>
      <c r="D733" t="s">
        <v>1198</v>
      </c>
      <c r="E733" t="s">
        <v>1198</v>
      </c>
      <c r="F733" t="s">
        <v>1198</v>
      </c>
    </row>
    <row r="734" spans="1:6">
      <c r="A734" t="s">
        <v>1198</v>
      </c>
      <c r="B734" t="s">
        <v>1198</v>
      </c>
      <c r="C734" t="s">
        <v>1198</v>
      </c>
      <c r="D734" t="s">
        <v>1198</v>
      </c>
      <c r="E734" t="s">
        <v>1198</v>
      </c>
      <c r="F734" t="s">
        <v>1198</v>
      </c>
    </row>
    <row r="735" spans="1:6">
      <c r="A735" t="s">
        <v>1198</v>
      </c>
      <c r="B735" t="s">
        <v>1198</v>
      </c>
      <c r="C735" t="s">
        <v>1198</v>
      </c>
      <c r="D735" t="s">
        <v>1198</v>
      </c>
      <c r="E735" t="s">
        <v>1198</v>
      </c>
      <c r="F735" t="s">
        <v>1198</v>
      </c>
    </row>
    <row r="736" spans="1:6">
      <c r="A736" t="s">
        <v>1198</v>
      </c>
      <c r="B736" t="s">
        <v>1198</v>
      </c>
      <c r="C736" t="s">
        <v>1198</v>
      </c>
      <c r="D736" t="s">
        <v>1198</v>
      </c>
      <c r="E736" t="s">
        <v>1198</v>
      </c>
      <c r="F736" t="s">
        <v>1198</v>
      </c>
    </row>
    <row r="737" spans="1:6">
      <c r="A737" t="s">
        <v>1198</v>
      </c>
      <c r="B737" t="s">
        <v>1198</v>
      </c>
      <c r="C737" t="s">
        <v>1198</v>
      </c>
      <c r="D737" t="s">
        <v>1198</v>
      </c>
      <c r="E737" t="s">
        <v>1198</v>
      </c>
      <c r="F737" t="s">
        <v>1198</v>
      </c>
    </row>
    <row r="738" spans="1:6">
      <c r="A738" t="s">
        <v>1198</v>
      </c>
      <c r="B738" t="s">
        <v>1198</v>
      </c>
      <c r="C738" t="s">
        <v>1198</v>
      </c>
      <c r="D738" t="s">
        <v>1198</v>
      </c>
      <c r="E738" t="s">
        <v>1198</v>
      </c>
      <c r="F738" t="s">
        <v>1198</v>
      </c>
    </row>
    <row r="739" spans="1:6">
      <c r="A739" t="s">
        <v>1198</v>
      </c>
      <c r="B739" t="s">
        <v>1198</v>
      </c>
      <c r="C739" t="s">
        <v>1198</v>
      </c>
      <c r="D739" t="s">
        <v>1198</v>
      </c>
      <c r="E739" t="s">
        <v>1198</v>
      </c>
      <c r="F739" t="s">
        <v>1198</v>
      </c>
    </row>
    <row r="740" spans="1:6">
      <c r="A740" t="s">
        <v>1198</v>
      </c>
      <c r="B740" t="s">
        <v>1198</v>
      </c>
      <c r="C740" t="s">
        <v>1198</v>
      </c>
      <c r="D740" t="s">
        <v>1198</v>
      </c>
      <c r="E740" t="s">
        <v>1198</v>
      </c>
      <c r="F740" t="s">
        <v>1198</v>
      </c>
    </row>
    <row r="741" spans="1:6">
      <c r="A741" t="s">
        <v>1198</v>
      </c>
      <c r="B741" t="s">
        <v>1198</v>
      </c>
      <c r="C741" t="s">
        <v>1198</v>
      </c>
      <c r="D741" t="s">
        <v>1198</v>
      </c>
      <c r="E741" t="s">
        <v>1198</v>
      </c>
      <c r="F741" t="s">
        <v>1198</v>
      </c>
    </row>
    <row r="742" spans="1:6">
      <c r="A742" t="s">
        <v>1198</v>
      </c>
      <c r="B742" t="s">
        <v>1198</v>
      </c>
      <c r="C742" t="s">
        <v>1198</v>
      </c>
      <c r="D742" t="s">
        <v>1198</v>
      </c>
      <c r="E742" t="s">
        <v>1198</v>
      </c>
      <c r="F742" t="s">
        <v>1198</v>
      </c>
    </row>
    <row r="743" spans="1:6">
      <c r="A743" t="s">
        <v>1198</v>
      </c>
      <c r="B743" t="s">
        <v>1198</v>
      </c>
      <c r="C743" t="s">
        <v>1198</v>
      </c>
      <c r="D743" t="s">
        <v>1198</v>
      </c>
      <c r="E743" t="s">
        <v>1198</v>
      </c>
      <c r="F743" t="s">
        <v>1198</v>
      </c>
    </row>
    <row r="744" spans="1:6">
      <c r="A744" t="s">
        <v>1198</v>
      </c>
      <c r="B744" t="s">
        <v>1198</v>
      </c>
      <c r="C744" t="s">
        <v>1198</v>
      </c>
      <c r="D744" t="s">
        <v>1198</v>
      </c>
      <c r="E744" t="s">
        <v>1198</v>
      </c>
      <c r="F744" t="s">
        <v>1198</v>
      </c>
    </row>
    <row r="745" spans="1:6">
      <c r="A745" t="s">
        <v>1198</v>
      </c>
      <c r="B745" t="s">
        <v>1198</v>
      </c>
      <c r="C745" t="s">
        <v>1198</v>
      </c>
      <c r="D745" t="s">
        <v>1198</v>
      </c>
      <c r="E745" t="s">
        <v>1198</v>
      </c>
      <c r="F745" t="s">
        <v>1198</v>
      </c>
    </row>
    <row r="746" spans="1:6">
      <c r="A746" t="s">
        <v>1198</v>
      </c>
      <c r="B746" t="s">
        <v>1198</v>
      </c>
      <c r="C746" t="s">
        <v>1198</v>
      </c>
      <c r="D746" t="s">
        <v>1198</v>
      </c>
      <c r="E746" t="s">
        <v>1198</v>
      </c>
      <c r="F746" t="s">
        <v>1198</v>
      </c>
    </row>
    <row r="747" spans="1:6">
      <c r="A747" t="s">
        <v>1198</v>
      </c>
      <c r="B747" t="s">
        <v>1198</v>
      </c>
      <c r="C747" t="s">
        <v>1198</v>
      </c>
      <c r="D747" t="s">
        <v>1198</v>
      </c>
      <c r="E747" t="s">
        <v>1198</v>
      </c>
      <c r="F747" t="s">
        <v>1198</v>
      </c>
    </row>
    <row r="748" spans="1:6">
      <c r="A748" t="s">
        <v>1198</v>
      </c>
      <c r="B748" t="s">
        <v>1198</v>
      </c>
      <c r="C748" t="s">
        <v>1198</v>
      </c>
      <c r="D748" t="s">
        <v>1198</v>
      </c>
      <c r="E748" t="s">
        <v>1198</v>
      </c>
      <c r="F748" t="s">
        <v>1198</v>
      </c>
    </row>
    <row r="749" spans="1:6">
      <c r="A749" t="s">
        <v>1198</v>
      </c>
      <c r="B749" t="s">
        <v>1198</v>
      </c>
      <c r="C749" t="s">
        <v>1198</v>
      </c>
      <c r="D749" t="s">
        <v>1198</v>
      </c>
      <c r="E749" t="s">
        <v>1198</v>
      </c>
      <c r="F749" t="s">
        <v>1198</v>
      </c>
    </row>
    <row r="750" spans="1:6">
      <c r="A750" t="s">
        <v>1198</v>
      </c>
      <c r="B750" t="s">
        <v>1198</v>
      </c>
      <c r="C750" t="s">
        <v>1198</v>
      </c>
      <c r="D750" t="s">
        <v>1198</v>
      </c>
      <c r="E750" t="s">
        <v>1198</v>
      </c>
      <c r="F750" t="s">
        <v>1198</v>
      </c>
    </row>
    <row r="751" spans="1:6">
      <c r="A751" t="s">
        <v>1198</v>
      </c>
      <c r="B751" t="s">
        <v>1198</v>
      </c>
      <c r="C751" t="s">
        <v>1198</v>
      </c>
      <c r="D751" t="s">
        <v>1198</v>
      </c>
      <c r="E751" t="s">
        <v>1198</v>
      </c>
      <c r="F751" t="s">
        <v>1198</v>
      </c>
    </row>
    <row r="752" spans="1:6">
      <c r="A752" t="s">
        <v>1198</v>
      </c>
      <c r="B752" t="s">
        <v>1198</v>
      </c>
      <c r="C752" t="s">
        <v>1198</v>
      </c>
      <c r="D752" t="s">
        <v>1198</v>
      </c>
      <c r="E752" t="s">
        <v>1198</v>
      </c>
      <c r="F752" t="s">
        <v>1198</v>
      </c>
    </row>
    <row r="753" spans="1:6">
      <c r="A753" t="s">
        <v>1198</v>
      </c>
      <c r="B753" t="s">
        <v>1198</v>
      </c>
      <c r="C753" t="s">
        <v>1198</v>
      </c>
      <c r="D753" t="s">
        <v>1198</v>
      </c>
      <c r="E753" t="s">
        <v>1198</v>
      </c>
      <c r="F753" t="s">
        <v>1198</v>
      </c>
    </row>
    <row r="754" spans="1:6">
      <c r="A754" t="s">
        <v>1198</v>
      </c>
      <c r="B754" t="s">
        <v>1198</v>
      </c>
      <c r="C754" t="s">
        <v>1198</v>
      </c>
      <c r="D754" t="s">
        <v>1198</v>
      </c>
      <c r="E754" t="s">
        <v>1198</v>
      </c>
      <c r="F754" t="s">
        <v>1198</v>
      </c>
    </row>
    <row r="755" spans="1:6">
      <c r="A755" t="s">
        <v>1198</v>
      </c>
      <c r="B755" t="s">
        <v>1198</v>
      </c>
      <c r="C755" t="s">
        <v>1198</v>
      </c>
      <c r="D755" t="s">
        <v>1198</v>
      </c>
      <c r="E755" t="s">
        <v>1198</v>
      </c>
      <c r="F755" t="s">
        <v>1198</v>
      </c>
    </row>
    <row r="756" spans="1:6">
      <c r="A756" t="s">
        <v>1198</v>
      </c>
      <c r="B756" t="s">
        <v>1198</v>
      </c>
      <c r="C756" t="s">
        <v>1198</v>
      </c>
      <c r="D756" t="s">
        <v>1198</v>
      </c>
      <c r="E756" t="s">
        <v>1198</v>
      </c>
      <c r="F756" t="s">
        <v>1198</v>
      </c>
    </row>
    <row r="757" spans="1:6">
      <c r="A757" t="s">
        <v>1198</v>
      </c>
      <c r="B757" t="s">
        <v>1198</v>
      </c>
      <c r="C757" t="s">
        <v>1198</v>
      </c>
      <c r="D757" t="s">
        <v>1198</v>
      </c>
      <c r="E757" t="s">
        <v>1198</v>
      </c>
      <c r="F757" t="s">
        <v>1198</v>
      </c>
    </row>
    <row r="758" spans="1:6">
      <c r="A758" t="s">
        <v>1198</v>
      </c>
      <c r="B758" t="s">
        <v>1198</v>
      </c>
      <c r="C758" t="s">
        <v>1198</v>
      </c>
      <c r="D758" t="s">
        <v>1198</v>
      </c>
      <c r="E758" t="s">
        <v>1198</v>
      </c>
      <c r="F758" t="s">
        <v>1198</v>
      </c>
    </row>
    <row r="759" spans="1:6">
      <c r="A759" t="s">
        <v>1198</v>
      </c>
      <c r="B759" t="s">
        <v>1198</v>
      </c>
      <c r="C759" t="s">
        <v>1198</v>
      </c>
      <c r="D759" t="s">
        <v>1198</v>
      </c>
      <c r="E759" t="s">
        <v>1198</v>
      </c>
      <c r="F759" t="s">
        <v>1198</v>
      </c>
    </row>
    <row r="760" spans="1:6">
      <c r="A760" t="s">
        <v>1198</v>
      </c>
      <c r="B760" t="s">
        <v>1198</v>
      </c>
      <c r="C760" t="s">
        <v>1198</v>
      </c>
      <c r="D760" t="s">
        <v>1198</v>
      </c>
      <c r="E760" t="s">
        <v>1198</v>
      </c>
      <c r="F760" t="s">
        <v>1198</v>
      </c>
    </row>
    <row r="761" spans="1:6">
      <c r="A761" t="s">
        <v>1198</v>
      </c>
      <c r="B761" t="s">
        <v>1198</v>
      </c>
      <c r="C761" t="s">
        <v>1198</v>
      </c>
      <c r="D761" t="s">
        <v>1198</v>
      </c>
      <c r="E761" t="s">
        <v>1198</v>
      </c>
      <c r="F761" t="s">
        <v>1198</v>
      </c>
    </row>
    <row r="762" spans="1:6">
      <c r="A762" t="s">
        <v>1198</v>
      </c>
      <c r="B762" t="s">
        <v>1198</v>
      </c>
      <c r="C762" t="s">
        <v>1198</v>
      </c>
      <c r="D762" t="s">
        <v>1198</v>
      </c>
      <c r="E762" t="s">
        <v>1198</v>
      </c>
      <c r="F762" t="s">
        <v>1198</v>
      </c>
    </row>
    <row r="763" spans="1:6">
      <c r="A763" t="s">
        <v>1198</v>
      </c>
      <c r="B763" t="s">
        <v>1198</v>
      </c>
      <c r="C763" t="s">
        <v>1198</v>
      </c>
      <c r="D763" t="s">
        <v>1198</v>
      </c>
      <c r="E763" t="s">
        <v>1198</v>
      </c>
      <c r="F763" t="s">
        <v>1198</v>
      </c>
    </row>
    <row r="764" spans="1:6">
      <c r="A764" t="s">
        <v>1198</v>
      </c>
      <c r="B764" t="s">
        <v>1198</v>
      </c>
      <c r="C764" t="s">
        <v>1198</v>
      </c>
      <c r="D764" t="s">
        <v>1198</v>
      </c>
      <c r="E764" t="s">
        <v>1198</v>
      </c>
      <c r="F764" t="s">
        <v>1198</v>
      </c>
    </row>
    <row r="765" spans="1:6">
      <c r="A765" t="s">
        <v>1198</v>
      </c>
      <c r="B765" t="s">
        <v>1198</v>
      </c>
      <c r="C765" t="s">
        <v>1198</v>
      </c>
      <c r="D765" t="s">
        <v>1198</v>
      </c>
      <c r="E765" t="s">
        <v>1198</v>
      </c>
      <c r="F765" t="s">
        <v>1198</v>
      </c>
    </row>
    <row r="766" spans="1:6">
      <c r="A766" t="s">
        <v>1198</v>
      </c>
      <c r="B766" t="s">
        <v>1198</v>
      </c>
      <c r="C766" t="s">
        <v>1198</v>
      </c>
      <c r="D766" t="s">
        <v>1198</v>
      </c>
      <c r="E766" t="s">
        <v>1198</v>
      </c>
      <c r="F766" t="s">
        <v>1198</v>
      </c>
    </row>
    <row r="767" spans="1:6">
      <c r="A767" t="s">
        <v>1198</v>
      </c>
      <c r="B767" t="s">
        <v>1198</v>
      </c>
      <c r="C767" t="s">
        <v>1198</v>
      </c>
      <c r="D767" t="s">
        <v>1198</v>
      </c>
      <c r="E767" t="s">
        <v>1198</v>
      </c>
      <c r="F767" t="s">
        <v>1198</v>
      </c>
    </row>
    <row r="768" spans="1:6">
      <c r="A768" t="s">
        <v>1198</v>
      </c>
      <c r="B768" t="s">
        <v>1198</v>
      </c>
      <c r="C768" t="s">
        <v>1198</v>
      </c>
      <c r="D768" t="s">
        <v>1198</v>
      </c>
      <c r="E768" t="s">
        <v>1198</v>
      </c>
      <c r="F768" t="s">
        <v>1198</v>
      </c>
    </row>
    <row r="769" spans="1:6">
      <c r="A769" t="s">
        <v>1198</v>
      </c>
      <c r="B769" t="s">
        <v>1198</v>
      </c>
      <c r="C769" t="s">
        <v>1198</v>
      </c>
      <c r="D769" t="s">
        <v>1198</v>
      </c>
      <c r="E769" t="s">
        <v>1198</v>
      </c>
      <c r="F769" t="s">
        <v>1198</v>
      </c>
    </row>
    <row r="770" spans="1:6">
      <c r="A770" t="s">
        <v>1198</v>
      </c>
      <c r="B770" t="s">
        <v>1198</v>
      </c>
      <c r="C770" t="s">
        <v>1198</v>
      </c>
      <c r="D770" t="s">
        <v>1198</v>
      </c>
      <c r="E770" t="s">
        <v>1198</v>
      </c>
      <c r="F770" t="s">
        <v>1198</v>
      </c>
    </row>
    <row r="771" spans="1:6">
      <c r="A771" t="s">
        <v>1198</v>
      </c>
      <c r="B771" t="s">
        <v>1198</v>
      </c>
      <c r="C771" t="s">
        <v>1198</v>
      </c>
      <c r="D771" t="s">
        <v>1198</v>
      </c>
      <c r="E771" t="s">
        <v>1198</v>
      </c>
      <c r="F771" t="s">
        <v>1198</v>
      </c>
    </row>
    <row r="772" spans="1:6">
      <c r="A772" t="s">
        <v>1198</v>
      </c>
      <c r="B772" t="s">
        <v>1198</v>
      </c>
      <c r="C772" t="s">
        <v>1198</v>
      </c>
      <c r="D772" t="s">
        <v>1198</v>
      </c>
      <c r="E772" t="s">
        <v>1198</v>
      </c>
      <c r="F772" t="s">
        <v>1198</v>
      </c>
    </row>
    <row r="773" spans="1:6">
      <c r="A773" t="s">
        <v>1198</v>
      </c>
      <c r="B773" t="s">
        <v>1198</v>
      </c>
      <c r="C773" t="s">
        <v>1198</v>
      </c>
      <c r="D773" t="s">
        <v>1198</v>
      </c>
      <c r="E773" t="s">
        <v>1198</v>
      </c>
      <c r="F773" t="s">
        <v>1198</v>
      </c>
    </row>
    <row r="774" spans="1:6">
      <c r="A774" t="s">
        <v>1198</v>
      </c>
      <c r="B774" t="s">
        <v>1198</v>
      </c>
      <c r="C774" t="s">
        <v>1198</v>
      </c>
      <c r="D774" t="s">
        <v>1198</v>
      </c>
      <c r="E774" t="s">
        <v>1198</v>
      </c>
      <c r="F774" t="s">
        <v>1198</v>
      </c>
    </row>
    <row r="775" spans="1:6">
      <c r="A775" t="s">
        <v>1198</v>
      </c>
      <c r="B775" t="s">
        <v>1198</v>
      </c>
      <c r="C775" t="s">
        <v>1198</v>
      </c>
      <c r="D775" t="s">
        <v>1198</v>
      </c>
      <c r="E775" t="s">
        <v>1198</v>
      </c>
      <c r="F775" t="s">
        <v>1198</v>
      </c>
    </row>
    <row r="776" spans="1:6">
      <c r="A776" t="s">
        <v>1198</v>
      </c>
      <c r="B776" t="s">
        <v>1198</v>
      </c>
      <c r="C776" t="s">
        <v>1198</v>
      </c>
      <c r="D776" t="s">
        <v>1198</v>
      </c>
      <c r="E776" t="s">
        <v>1198</v>
      </c>
      <c r="F776" t="s">
        <v>1198</v>
      </c>
    </row>
    <row r="777" spans="1:6">
      <c r="A777" t="s">
        <v>1198</v>
      </c>
      <c r="B777" t="s">
        <v>1198</v>
      </c>
      <c r="C777" t="s">
        <v>1198</v>
      </c>
      <c r="D777" t="s">
        <v>1198</v>
      </c>
      <c r="E777" t="s">
        <v>1198</v>
      </c>
      <c r="F777" t="s">
        <v>1198</v>
      </c>
    </row>
    <row r="778" spans="1:6">
      <c r="A778" t="s">
        <v>1198</v>
      </c>
      <c r="B778" t="s">
        <v>1198</v>
      </c>
      <c r="C778" t="s">
        <v>1198</v>
      </c>
      <c r="D778" t="s">
        <v>1198</v>
      </c>
      <c r="E778" t="s">
        <v>1198</v>
      </c>
      <c r="F778" t="s">
        <v>1198</v>
      </c>
    </row>
    <row r="779" spans="1:6">
      <c r="A779" t="s">
        <v>1198</v>
      </c>
      <c r="B779" t="s">
        <v>1198</v>
      </c>
      <c r="C779" t="s">
        <v>1198</v>
      </c>
      <c r="D779" t="s">
        <v>1198</v>
      </c>
      <c r="E779" t="s">
        <v>1198</v>
      </c>
      <c r="F779" t="s">
        <v>1198</v>
      </c>
    </row>
    <row r="780" spans="1:6">
      <c r="A780" t="s">
        <v>1198</v>
      </c>
      <c r="B780" t="s">
        <v>1198</v>
      </c>
      <c r="C780" t="s">
        <v>1198</v>
      </c>
      <c r="D780" t="s">
        <v>1198</v>
      </c>
      <c r="E780" t="s">
        <v>1198</v>
      </c>
      <c r="F780" t="s">
        <v>1198</v>
      </c>
    </row>
    <row r="781" spans="1:6">
      <c r="A781" t="s">
        <v>1198</v>
      </c>
      <c r="B781" t="s">
        <v>1198</v>
      </c>
      <c r="C781" t="s">
        <v>1198</v>
      </c>
      <c r="D781" t="s">
        <v>1198</v>
      </c>
      <c r="E781" t="s">
        <v>1198</v>
      </c>
      <c r="F781" t="s">
        <v>1198</v>
      </c>
    </row>
    <row r="782" spans="1:6">
      <c r="A782" t="s">
        <v>1198</v>
      </c>
      <c r="B782" t="s">
        <v>1198</v>
      </c>
      <c r="C782" t="s">
        <v>1198</v>
      </c>
      <c r="D782" t="s">
        <v>1198</v>
      </c>
      <c r="E782" t="s">
        <v>1198</v>
      </c>
      <c r="F782" t="s">
        <v>1198</v>
      </c>
    </row>
    <row r="783" spans="1:6">
      <c r="A783" t="s">
        <v>1198</v>
      </c>
      <c r="B783" t="s">
        <v>1198</v>
      </c>
      <c r="C783" t="s">
        <v>1198</v>
      </c>
      <c r="D783" t="s">
        <v>1198</v>
      </c>
      <c r="E783" t="s">
        <v>1198</v>
      </c>
      <c r="F783" t="s">
        <v>1198</v>
      </c>
    </row>
    <row r="784" spans="1:6">
      <c r="A784" t="s">
        <v>1198</v>
      </c>
      <c r="B784" t="s">
        <v>1198</v>
      </c>
      <c r="C784" t="s">
        <v>1198</v>
      </c>
      <c r="D784" t="s">
        <v>1198</v>
      </c>
      <c r="E784" t="s">
        <v>1198</v>
      </c>
      <c r="F784" t="s">
        <v>1198</v>
      </c>
    </row>
    <row r="785" spans="1:6">
      <c r="A785" t="s">
        <v>1198</v>
      </c>
      <c r="B785" t="s">
        <v>1198</v>
      </c>
      <c r="C785" t="s">
        <v>1198</v>
      </c>
      <c r="D785" t="s">
        <v>1198</v>
      </c>
      <c r="E785" t="s">
        <v>1198</v>
      </c>
      <c r="F785" t="s">
        <v>1198</v>
      </c>
    </row>
    <row r="786" spans="1:6">
      <c r="A786" t="s">
        <v>1198</v>
      </c>
      <c r="B786" t="s">
        <v>1198</v>
      </c>
      <c r="C786" t="s">
        <v>1198</v>
      </c>
      <c r="D786" t="s">
        <v>1198</v>
      </c>
      <c r="E786" t="s">
        <v>1198</v>
      </c>
      <c r="F786" t="s">
        <v>1198</v>
      </c>
    </row>
    <row r="787" spans="1:6">
      <c r="A787" t="s">
        <v>1198</v>
      </c>
      <c r="B787" t="s">
        <v>1198</v>
      </c>
      <c r="C787" t="s">
        <v>1198</v>
      </c>
      <c r="D787" t="s">
        <v>1198</v>
      </c>
      <c r="E787" t="s">
        <v>1198</v>
      </c>
      <c r="F787" t="s">
        <v>1198</v>
      </c>
    </row>
    <row r="788" spans="1:6">
      <c r="A788" t="s">
        <v>1198</v>
      </c>
      <c r="B788" t="s">
        <v>1198</v>
      </c>
      <c r="C788" t="s">
        <v>1198</v>
      </c>
      <c r="D788" t="s">
        <v>1198</v>
      </c>
      <c r="E788" t="s">
        <v>1198</v>
      </c>
      <c r="F788" t="s">
        <v>1198</v>
      </c>
    </row>
    <row r="789" spans="1:6">
      <c r="A789" t="s">
        <v>1198</v>
      </c>
      <c r="B789" t="s">
        <v>1198</v>
      </c>
      <c r="C789" t="s">
        <v>1198</v>
      </c>
      <c r="D789" t="s">
        <v>1198</v>
      </c>
      <c r="E789" t="s">
        <v>1198</v>
      </c>
      <c r="F789" t="s">
        <v>1198</v>
      </c>
    </row>
    <row r="790" spans="1:6">
      <c r="A790" t="s">
        <v>1198</v>
      </c>
      <c r="B790" t="s">
        <v>1198</v>
      </c>
      <c r="C790" t="s">
        <v>1198</v>
      </c>
      <c r="D790" t="s">
        <v>1198</v>
      </c>
      <c r="E790" t="s">
        <v>1198</v>
      </c>
      <c r="F790" t="s">
        <v>1198</v>
      </c>
    </row>
    <row r="791" spans="1:6">
      <c r="A791" t="s">
        <v>1198</v>
      </c>
      <c r="B791" t="s">
        <v>1198</v>
      </c>
      <c r="C791" t="s">
        <v>1198</v>
      </c>
      <c r="D791" t="s">
        <v>1198</v>
      </c>
      <c r="E791" t="s">
        <v>1198</v>
      </c>
      <c r="F791" t="s">
        <v>1198</v>
      </c>
    </row>
    <row r="792" spans="1:6">
      <c r="A792" t="s">
        <v>1198</v>
      </c>
      <c r="B792" t="s">
        <v>1198</v>
      </c>
      <c r="C792" t="s">
        <v>1198</v>
      </c>
      <c r="D792" t="s">
        <v>1198</v>
      </c>
      <c r="E792" t="s">
        <v>1198</v>
      </c>
      <c r="F792" t="s">
        <v>1198</v>
      </c>
    </row>
    <row r="793" spans="1:6">
      <c r="A793" t="s">
        <v>1198</v>
      </c>
      <c r="B793" t="s">
        <v>1198</v>
      </c>
      <c r="C793" t="s">
        <v>1198</v>
      </c>
      <c r="D793" t="s">
        <v>1198</v>
      </c>
      <c r="E793" t="s">
        <v>1198</v>
      </c>
      <c r="F793" t="s">
        <v>1198</v>
      </c>
    </row>
    <row r="794" spans="1:6">
      <c r="A794" t="s">
        <v>1198</v>
      </c>
      <c r="B794" t="s">
        <v>1198</v>
      </c>
      <c r="C794" t="s">
        <v>1198</v>
      </c>
      <c r="D794" t="s">
        <v>1198</v>
      </c>
      <c r="E794" t="s">
        <v>1198</v>
      </c>
      <c r="F794" t="s">
        <v>1198</v>
      </c>
    </row>
    <row r="795" spans="1:6">
      <c r="A795" t="s">
        <v>1198</v>
      </c>
      <c r="B795" t="s">
        <v>1198</v>
      </c>
      <c r="C795" t="s">
        <v>1198</v>
      </c>
      <c r="D795" t="s">
        <v>1198</v>
      </c>
      <c r="E795" t="s">
        <v>1198</v>
      </c>
      <c r="F795" t="s">
        <v>1198</v>
      </c>
    </row>
    <row r="796" spans="1:6">
      <c r="A796" t="s">
        <v>1198</v>
      </c>
      <c r="B796" t="s">
        <v>1198</v>
      </c>
      <c r="C796" t="s">
        <v>1198</v>
      </c>
      <c r="D796" t="s">
        <v>1198</v>
      </c>
      <c r="E796" t="s">
        <v>1198</v>
      </c>
      <c r="F796" t="s">
        <v>1198</v>
      </c>
    </row>
    <row r="797" spans="1:6">
      <c r="A797" t="s">
        <v>1198</v>
      </c>
      <c r="B797" t="s">
        <v>1198</v>
      </c>
      <c r="C797" t="s">
        <v>1198</v>
      </c>
      <c r="D797" t="s">
        <v>1198</v>
      </c>
      <c r="E797" t="s">
        <v>1198</v>
      </c>
      <c r="F797" t="s">
        <v>1198</v>
      </c>
    </row>
    <row r="798" spans="1:6">
      <c r="A798" t="s">
        <v>1198</v>
      </c>
      <c r="B798" t="s">
        <v>1198</v>
      </c>
      <c r="C798" t="s">
        <v>1198</v>
      </c>
      <c r="D798" t="s">
        <v>1198</v>
      </c>
      <c r="E798" t="s">
        <v>1198</v>
      </c>
      <c r="F798" t="s">
        <v>1198</v>
      </c>
    </row>
    <row r="799" spans="1:6">
      <c r="A799" t="s">
        <v>1198</v>
      </c>
      <c r="B799" t="s">
        <v>1198</v>
      </c>
      <c r="C799" t="s">
        <v>1198</v>
      </c>
      <c r="D799" t="s">
        <v>1198</v>
      </c>
      <c r="E799" t="s">
        <v>1198</v>
      </c>
      <c r="F799" t="s">
        <v>1198</v>
      </c>
    </row>
    <row r="800" spans="1:6">
      <c r="A800" t="s">
        <v>1198</v>
      </c>
      <c r="B800" t="s">
        <v>1198</v>
      </c>
      <c r="C800" t="s">
        <v>1198</v>
      </c>
      <c r="D800" t="s">
        <v>1198</v>
      </c>
      <c r="E800" t="s">
        <v>1198</v>
      </c>
      <c r="F800" t="s">
        <v>1198</v>
      </c>
    </row>
    <row r="801" spans="1:6">
      <c r="A801" t="s">
        <v>1198</v>
      </c>
      <c r="B801" t="s">
        <v>1198</v>
      </c>
      <c r="C801" t="s">
        <v>1198</v>
      </c>
      <c r="D801" t="s">
        <v>1198</v>
      </c>
      <c r="E801" t="s">
        <v>1198</v>
      </c>
      <c r="F801" t="s">
        <v>1198</v>
      </c>
    </row>
    <row r="802" spans="1:6">
      <c r="A802" t="s">
        <v>1198</v>
      </c>
      <c r="B802" t="s">
        <v>1198</v>
      </c>
      <c r="C802" t="s">
        <v>1198</v>
      </c>
      <c r="D802" t="s">
        <v>1198</v>
      </c>
      <c r="E802" t="s">
        <v>1198</v>
      </c>
      <c r="F802" t="s">
        <v>1198</v>
      </c>
    </row>
    <row r="803" spans="1:6">
      <c r="A803" t="s">
        <v>1198</v>
      </c>
      <c r="B803" t="s">
        <v>1198</v>
      </c>
      <c r="C803" t="s">
        <v>1198</v>
      </c>
      <c r="D803" t="s">
        <v>1198</v>
      </c>
      <c r="E803" t="s">
        <v>1198</v>
      </c>
      <c r="F803" t="s">
        <v>1198</v>
      </c>
    </row>
    <row r="804" spans="1:6">
      <c r="A804" t="s">
        <v>1198</v>
      </c>
      <c r="B804" t="s">
        <v>1198</v>
      </c>
      <c r="C804" t="s">
        <v>1198</v>
      </c>
      <c r="D804" t="s">
        <v>1198</v>
      </c>
      <c r="E804" t="s">
        <v>1198</v>
      </c>
      <c r="F804" t="s">
        <v>1198</v>
      </c>
    </row>
    <row r="805" spans="1:6">
      <c r="A805" t="s">
        <v>1198</v>
      </c>
      <c r="B805" t="s">
        <v>1198</v>
      </c>
      <c r="C805" t="s">
        <v>1198</v>
      </c>
      <c r="D805" t="s">
        <v>1198</v>
      </c>
      <c r="E805" t="s">
        <v>1198</v>
      </c>
      <c r="F805" t="s">
        <v>1198</v>
      </c>
    </row>
    <row r="806" spans="1:6">
      <c r="A806" t="s">
        <v>1198</v>
      </c>
      <c r="B806" t="s">
        <v>1198</v>
      </c>
      <c r="C806" t="s">
        <v>1198</v>
      </c>
      <c r="D806" t="s">
        <v>1198</v>
      </c>
      <c r="E806" t="s">
        <v>1198</v>
      </c>
      <c r="F806" t="s">
        <v>1198</v>
      </c>
    </row>
    <row r="807" spans="1:6">
      <c r="A807" t="s">
        <v>1198</v>
      </c>
      <c r="B807" t="s">
        <v>1198</v>
      </c>
      <c r="C807" t="s">
        <v>1198</v>
      </c>
      <c r="D807" t="s">
        <v>1198</v>
      </c>
      <c r="E807" t="s">
        <v>1198</v>
      </c>
      <c r="F807" t="s">
        <v>1198</v>
      </c>
    </row>
    <row r="808" spans="1:6">
      <c r="A808" t="s">
        <v>1198</v>
      </c>
      <c r="B808" t="s">
        <v>1198</v>
      </c>
      <c r="C808" t="s">
        <v>1198</v>
      </c>
      <c r="D808" t="s">
        <v>1198</v>
      </c>
      <c r="E808" t="s">
        <v>1198</v>
      </c>
      <c r="F808" t="s">
        <v>1198</v>
      </c>
    </row>
    <row r="809" spans="1:6">
      <c r="A809" t="s">
        <v>1198</v>
      </c>
      <c r="B809" t="s">
        <v>1198</v>
      </c>
      <c r="C809" t="s">
        <v>1198</v>
      </c>
      <c r="D809" t="s">
        <v>1198</v>
      </c>
      <c r="E809" t="s">
        <v>1198</v>
      </c>
      <c r="F809" t="s">
        <v>1198</v>
      </c>
    </row>
    <row r="810" spans="1:6">
      <c r="A810" t="s">
        <v>1198</v>
      </c>
      <c r="B810" t="s">
        <v>1198</v>
      </c>
      <c r="C810" t="s">
        <v>1198</v>
      </c>
      <c r="D810" t="s">
        <v>1198</v>
      </c>
      <c r="E810" t="s">
        <v>1198</v>
      </c>
      <c r="F810" t="s">
        <v>1198</v>
      </c>
    </row>
    <row r="811" spans="1:6">
      <c r="A811" t="s">
        <v>1198</v>
      </c>
      <c r="B811" t="s">
        <v>1198</v>
      </c>
      <c r="C811" t="s">
        <v>1198</v>
      </c>
      <c r="D811" t="s">
        <v>1198</v>
      </c>
      <c r="E811" t="s">
        <v>1198</v>
      </c>
      <c r="F811" t="s">
        <v>1198</v>
      </c>
    </row>
    <row r="812" spans="1:6">
      <c r="A812" t="s">
        <v>1198</v>
      </c>
      <c r="B812" t="s">
        <v>1198</v>
      </c>
      <c r="C812" t="s">
        <v>1198</v>
      </c>
      <c r="D812" t="s">
        <v>1198</v>
      </c>
      <c r="E812" t="s">
        <v>1198</v>
      </c>
      <c r="F812" t="s">
        <v>1198</v>
      </c>
    </row>
    <row r="813" spans="1:6">
      <c r="A813" t="s">
        <v>1198</v>
      </c>
      <c r="B813" t="s">
        <v>1198</v>
      </c>
      <c r="C813" t="s">
        <v>1198</v>
      </c>
      <c r="D813" t="s">
        <v>1198</v>
      </c>
      <c r="E813" t="s">
        <v>1198</v>
      </c>
      <c r="F813" t="s">
        <v>1198</v>
      </c>
    </row>
    <row r="814" spans="1:6">
      <c r="A814" t="s">
        <v>1198</v>
      </c>
      <c r="B814" t="s">
        <v>1198</v>
      </c>
      <c r="C814" t="s">
        <v>1198</v>
      </c>
      <c r="D814" t="s">
        <v>1198</v>
      </c>
      <c r="E814" t="s">
        <v>1198</v>
      </c>
      <c r="F814" t="s">
        <v>1198</v>
      </c>
    </row>
    <row r="815" spans="1:6">
      <c r="A815" t="s">
        <v>1198</v>
      </c>
      <c r="B815" t="s">
        <v>1198</v>
      </c>
      <c r="C815" t="s">
        <v>1198</v>
      </c>
      <c r="D815" t="s">
        <v>1198</v>
      </c>
      <c r="E815" t="s">
        <v>1198</v>
      </c>
      <c r="F815" t="s">
        <v>1198</v>
      </c>
    </row>
    <row r="816" spans="1:6">
      <c r="A816" t="s">
        <v>1198</v>
      </c>
      <c r="B816" t="s">
        <v>1198</v>
      </c>
      <c r="C816" t="s">
        <v>1198</v>
      </c>
      <c r="D816" t="s">
        <v>1198</v>
      </c>
      <c r="E816" t="s">
        <v>1198</v>
      </c>
      <c r="F816" t="s">
        <v>1198</v>
      </c>
    </row>
    <row r="817" spans="1:6">
      <c r="A817" t="s">
        <v>1198</v>
      </c>
      <c r="B817" t="s">
        <v>1198</v>
      </c>
      <c r="C817" t="s">
        <v>1198</v>
      </c>
      <c r="D817" t="s">
        <v>1198</v>
      </c>
      <c r="E817" t="s">
        <v>1198</v>
      </c>
      <c r="F817" t="s">
        <v>1198</v>
      </c>
    </row>
    <row r="818" spans="1:6">
      <c r="A818" t="s">
        <v>1198</v>
      </c>
      <c r="B818" t="s">
        <v>1198</v>
      </c>
      <c r="C818" t="s">
        <v>1198</v>
      </c>
      <c r="D818" t="s">
        <v>1198</v>
      </c>
      <c r="E818" t="s">
        <v>1198</v>
      </c>
      <c r="F818" t="s">
        <v>1198</v>
      </c>
    </row>
    <row r="819" spans="1:6">
      <c r="A819" t="s">
        <v>1198</v>
      </c>
      <c r="B819" t="s">
        <v>1198</v>
      </c>
      <c r="C819" t="s">
        <v>1198</v>
      </c>
      <c r="D819" t="s">
        <v>1198</v>
      </c>
      <c r="E819" t="s">
        <v>1198</v>
      </c>
      <c r="F819" t="s">
        <v>1198</v>
      </c>
    </row>
    <row r="820" spans="1:6">
      <c r="A820" t="s">
        <v>1198</v>
      </c>
      <c r="B820" t="s">
        <v>1198</v>
      </c>
      <c r="C820" t="s">
        <v>1198</v>
      </c>
      <c r="D820" t="s">
        <v>1198</v>
      </c>
      <c r="E820" t="s">
        <v>1198</v>
      </c>
      <c r="F820" t="s">
        <v>1198</v>
      </c>
    </row>
    <row r="821" spans="1:6">
      <c r="A821" t="s">
        <v>1198</v>
      </c>
      <c r="B821" t="s">
        <v>1198</v>
      </c>
      <c r="C821" t="s">
        <v>1198</v>
      </c>
      <c r="D821" t="s">
        <v>1198</v>
      </c>
      <c r="E821" t="s">
        <v>1198</v>
      </c>
      <c r="F821" t="s">
        <v>1198</v>
      </c>
    </row>
    <row r="822" spans="1:6">
      <c r="A822" t="s">
        <v>1198</v>
      </c>
      <c r="B822" t="s">
        <v>1198</v>
      </c>
      <c r="C822" t="s">
        <v>1198</v>
      </c>
      <c r="D822" t="s">
        <v>1198</v>
      </c>
      <c r="E822" t="s">
        <v>1198</v>
      </c>
      <c r="F822" t="s">
        <v>1198</v>
      </c>
    </row>
    <row r="823" spans="1:6">
      <c r="A823" t="s">
        <v>1198</v>
      </c>
      <c r="B823" t="s">
        <v>1198</v>
      </c>
      <c r="C823" t="s">
        <v>1198</v>
      </c>
      <c r="D823" t="s">
        <v>1198</v>
      </c>
      <c r="E823" t="s">
        <v>1198</v>
      </c>
      <c r="F823" t="s">
        <v>1198</v>
      </c>
    </row>
    <row r="824" spans="1:6">
      <c r="A824" t="s">
        <v>1198</v>
      </c>
      <c r="B824" t="s">
        <v>1198</v>
      </c>
      <c r="C824" t="s">
        <v>1198</v>
      </c>
      <c r="D824" t="s">
        <v>1198</v>
      </c>
      <c r="E824" t="s">
        <v>1198</v>
      </c>
      <c r="F824" t="s">
        <v>1198</v>
      </c>
    </row>
    <row r="825" spans="1:6">
      <c r="A825" t="s">
        <v>1198</v>
      </c>
      <c r="B825" t="s">
        <v>1198</v>
      </c>
      <c r="C825" t="s">
        <v>1198</v>
      </c>
      <c r="D825" t="s">
        <v>1198</v>
      </c>
      <c r="E825" t="s">
        <v>1198</v>
      </c>
      <c r="F825" t="s">
        <v>1198</v>
      </c>
    </row>
    <row r="826" spans="1:6">
      <c r="A826" t="s">
        <v>1198</v>
      </c>
      <c r="B826" t="s">
        <v>1198</v>
      </c>
      <c r="C826" t="s">
        <v>1198</v>
      </c>
      <c r="D826" t="s">
        <v>1198</v>
      </c>
      <c r="E826" t="s">
        <v>1198</v>
      </c>
      <c r="F826" t="s">
        <v>1198</v>
      </c>
    </row>
    <row r="827" spans="1:6">
      <c r="A827" t="s">
        <v>1198</v>
      </c>
      <c r="B827" t="s">
        <v>1198</v>
      </c>
      <c r="C827" t="s">
        <v>1198</v>
      </c>
      <c r="D827" t="s">
        <v>1198</v>
      </c>
      <c r="E827" t="s">
        <v>1198</v>
      </c>
      <c r="F827" t="s">
        <v>1198</v>
      </c>
    </row>
    <row r="828" spans="1:6">
      <c r="A828" t="s">
        <v>1198</v>
      </c>
      <c r="B828" t="s">
        <v>1198</v>
      </c>
      <c r="C828" t="s">
        <v>1198</v>
      </c>
      <c r="D828" t="s">
        <v>1198</v>
      </c>
      <c r="E828" t="s">
        <v>1198</v>
      </c>
      <c r="F828" t="s">
        <v>1198</v>
      </c>
    </row>
    <row r="829" spans="1:6">
      <c r="A829" t="s">
        <v>1198</v>
      </c>
      <c r="B829" t="s">
        <v>1198</v>
      </c>
      <c r="C829" t="s">
        <v>1198</v>
      </c>
      <c r="D829" t="s">
        <v>1198</v>
      </c>
      <c r="E829" t="s">
        <v>1198</v>
      </c>
      <c r="F829" t="s">
        <v>1198</v>
      </c>
    </row>
    <row r="830" spans="1:6">
      <c r="A830" t="s">
        <v>1198</v>
      </c>
      <c r="B830" t="s">
        <v>1198</v>
      </c>
      <c r="C830" t="s">
        <v>1198</v>
      </c>
      <c r="D830" t="s">
        <v>1198</v>
      </c>
      <c r="E830" t="s">
        <v>1198</v>
      </c>
      <c r="F830" t="s">
        <v>1198</v>
      </c>
    </row>
    <row r="831" spans="1:6">
      <c r="A831" t="s">
        <v>1198</v>
      </c>
      <c r="B831" t="s">
        <v>1198</v>
      </c>
      <c r="C831" t="s">
        <v>1198</v>
      </c>
      <c r="D831" t="s">
        <v>1198</v>
      </c>
      <c r="E831" t="s">
        <v>1198</v>
      </c>
      <c r="F831" t="s">
        <v>1198</v>
      </c>
    </row>
    <row r="832" spans="1:6">
      <c r="A832" t="s">
        <v>1198</v>
      </c>
      <c r="B832" t="s">
        <v>1198</v>
      </c>
      <c r="C832" t="s">
        <v>1198</v>
      </c>
      <c r="D832" t="s">
        <v>1198</v>
      </c>
      <c r="E832" t="s">
        <v>1198</v>
      </c>
      <c r="F832" t="s">
        <v>1198</v>
      </c>
    </row>
    <row r="833" spans="1:6">
      <c r="A833" t="s">
        <v>1198</v>
      </c>
      <c r="B833" t="s">
        <v>1198</v>
      </c>
      <c r="C833" t="s">
        <v>1198</v>
      </c>
      <c r="D833" t="s">
        <v>1198</v>
      </c>
      <c r="E833" t="s">
        <v>1198</v>
      </c>
      <c r="F833" t="s">
        <v>1198</v>
      </c>
    </row>
    <row r="834" spans="1:6">
      <c r="A834" t="s">
        <v>1198</v>
      </c>
      <c r="B834" t="s">
        <v>1198</v>
      </c>
      <c r="C834" t="s">
        <v>1198</v>
      </c>
      <c r="D834" t="s">
        <v>1198</v>
      </c>
      <c r="E834" t="s">
        <v>1198</v>
      </c>
      <c r="F834" t="s">
        <v>1198</v>
      </c>
    </row>
    <row r="835" spans="1:6">
      <c r="A835" t="s">
        <v>1198</v>
      </c>
      <c r="B835" t="s">
        <v>1198</v>
      </c>
      <c r="C835" t="s">
        <v>1198</v>
      </c>
      <c r="D835" t="s">
        <v>1198</v>
      </c>
      <c r="E835" t="s">
        <v>1198</v>
      </c>
      <c r="F835" t="s">
        <v>1198</v>
      </c>
    </row>
    <row r="836" spans="1:6">
      <c r="A836" t="s">
        <v>1198</v>
      </c>
      <c r="B836" t="s">
        <v>1198</v>
      </c>
      <c r="C836" t="s">
        <v>1198</v>
      </c>
      <c r="D836" t="s">
        <v>1198</v>
      </c>
      <c r="E836" t="s">
        <v>1198</v>
      </c>
      <c r="F836" t="s">
        <v>1198</v>
      </c>
    </row>
    <row r="837" spans="1:6">
      <c r="A837" t="s">
        <v>1198</v>
      </c>
      <c r="B837" t="s">
        <v>1198</v>
      </c>
      <c r="C837" t="s">
        <v>1198</v>
      </c>
      <c r="D837" t="s">
        <v>1198</v>
      </c>
      <c r="E837" t="s">
        <v>1198</v>
      </c>
      <c r="F837" t="s">
        <v>1198</v>
      </c>
    </row>
    <row r="838" spans="1:6">
      <c r="A838" t="s">
        <v>1198</v>
      </c>
      <c r="B838" t="s">
        <v>1198</v>
      </c>
      <c r="C838" t="s">
        <v>1198</v>
      </c>
      <c r="D838" t="s">
        <v>1198</v>
      </c>
      <c r="E838" t="s">
        <v>1198</v>
      </c>
      <c r="F838" t="s">
        <v>1198</v>
      </c>
    </row>
    <row r="839" spans="1:6">
      <c r="A839" t="s">
        <v>1198</v>
      </c>
      <c r="B839" t="s">
        <v>1198</v>
      </c>
      <c r="C839" t="s">
        <v>1198</v>
      </c>
      <c r="D839" t="s">
        <v>1198</v>
      </c>
      <c r="E839" t="s">
        <v>1198</v>
      </c>
      <c r="F839" t="s">
        <v>1198</v>
      </c>
    </row>
    <row r="840" spans="1:6">
      <c r="A840" t="s">
        <v>1198</v>
      </c>
      <c r="B840" t="s">
        <v>1198</v>
      </c>
      <c r="C840" t="s">
        <v>1198</v>
      </c>
      <c r="D840" t="s">
        <v>1198</v>
      </c>
      <c r="E840" t="s">
        <v>1198</v>
      </c>
      <c r="F840" t="s">
        <v>1198</v>
      </c>
    </row>
    <row r="841" spans="1:6">
      <c r="A841" t="s">
        <v>1198</v>
      </c>
      <c r="B841" t="s">
        <v>1198</v>
      </c>
      <c r="C841" t="s">
        <v>1198</v>
      </c>
      <c r="D841" t="s">
        <v>1198</v>
      </c>
      <c r="E841" t="s">
        <v>1198</v>
      </c>
      <c r="F841" t="s">
        <v>1198</v>
      </c>
    </row>
    <row r="842" spans="1:6">
      <c r="A842" t="s">
        <v>1198</v>
      </c>
      <c r="B842" t="s">
        <v>1198</v>
      </c>
      <c r="C842" t="s">
        <v>1198</v>
      </c>
      <c r="D842" t="s">
        <v>1198</v>
      </c>
      <c r="E842" t="s">
        <v>1198</v>
      </c>
      <c r="F842" t="s">
        <v>1198</v>
      </c>
    </row>
    <row r="843" spans="1:6">
      <c r="A843" t="s">
        <v>1198</v>
      </c>
      <c r="B843" t="s">
        <v>1198</v>
      </c>
      <c r="C843" t="s">
        <v>1198</v>
      </c>
      <c r="D843" t="s">
        <v>1198</v>
      </c>
      <c r="E843" t="s">
        <v>1198</v>
      </c>
      <c r="F843" t="s">
        <v>1198</v>
      </c>
    </row>
    <row r="844" spans="1:6">
      <c r="A844" t="s">
        <v>1198</v>
      </c>
      <c r="B844" t="s">
        <v>1198</v>
      </c>
      <c r="C844" t="s">
        <v>1198</v>
      </c>
      <c r="D844" t="s">
        <v>1198</v>
      </c>
      <c r="E844" t="s">
        <v>1198</v>
      </c>
      <c r="F844" t="s">
        <v>1198</v>
      </c>
    </row>
    <row r="845" spans="1:6">
      <c r="A845" t="s">
        <v>1198</v>
      </c>
      <c r="B845" t="s">
        <v>1198</v>
      </c>
      <c r="C845" t="s">
        <v>1198</v>
      </c>
      <c r="D845" t="s">
        <v>1198</v>
      </c>
      <c r="E845" t="s">
        <v>1198</v>
      </c>
      <c r="F845" t="s">
        <v>1198</v>
      </c>
    </row>
    <row r="846" spans="1:6">
      <c r="A846" t="s">
        <v>1198</v>
      </c>
      <c r="B846" t="s">
        <v>1198</v>
      </c>
      <c r="C846" t="s">
        <v>1198</v>
      </c>
      <c r="D846" t="s">
        <v>1198</v>
      </c>
      <c r="E846" t="s">
        <v>1198</v>
      </c>
      <c r="F846" t="s">
        <v>1198</v>
      </c>
    </row>
    <row r="847" spans="1:6">
      <c r="A847" t="s">
        <v>1198</v>
      </c>
      <c r="B847" t="s">
        <v>1198</v>
      </c>
      <c r="C847" t="s">
        <v>1198</v>
      </c>
      <c r="D847" t="s">
        <v>1198</v>
      </c>
      <c r="E847" t="s">
        <v>1198</v>
      </c>
      <c r="F847" t="s">
        <v>1198</v>
      </c>
    </row>
    <row r="848" spans="1:6">
      <c r="A848" t="s">
        <v>1198</v>
      </c>
      <c r="B848" t="s">
        <v>1198</v>
      </c>
      <c r="C848" t="s">
        <v>1198</v>
      </c>
      <c r="D848" t="s">
        <v>1198</v>
      </c>
      <c r="E848" t="s">
        <v>1198</v>
      </c>
      <c r="F848" t="s">
        <v>1198</v>
      </c>
    </row>
    <row r="849" spans="1:6">
      <c r="A849" t="s">
        <v>1198</v>
      </c>
      <c r="B849" t="s">
        <v>1198</v>
      </c>
      <c r="C849" t="s">
        <v>1198</v>
      </c>
      <c r="D849" t="s">
        <v>1198</v>
      </c>
      <c r="E849" t="s">
        <v>1198</v>
      </c>
      <c r="F849" t="s">
        <v>1198</v>
      </c>
    </row>
    <row r="850" spans="1:6">
      <c r="A850" t="s">
        <v>1198</v>
      </c>
      <c r="B850" t="s">
        <v>1198</v>
      </c>
      <c r="C850" t="s">
        <v>1198</v>
      </c>
      <c r="D850" t="s">
        <v>1198</v>
      </c>
      <c r="E850" t="s">
        <v>1198</v>
      </c>
      <c r="F850" t="s">
        <v>1198</v>
      </c>
    </row>
    <row r="851" spans="1:6">
      <c r="A851" t="s">
        <v>1198</v>
      </c>
      <c r="B851" t="s">
        <v>1198</v>
      </c>
      <c r="C851" t="s">
        <v>1198</v>
      </c>
      <c r="D851" t="s">
        <v>1198</v>
      </c>
      <c r="E851" t="s">
        <v>1198</v>
      </c>
      <c r="F851" t="s">
        <v>1198</v>
      </c>
    </row>
    <row r="852" spans="1:6">
      <c r="A852" t="s">
        <v>1198</v>
      </c>
      <c r="B852" t="s">
        <v>1198</v>
      </c>
      <c r="C852" t="s">
        <v>1198</v>
      </c>
      <c r="D852" t="s">
        <v>1198</v>
      </c>
      <c r="E852" t="s">
        <v>1198</v>
      </c>
      <c r="F852" t="s">
        <v>1198</v>
      </c>
    </row>
    <row r="853" spans="1:6">
      <c r="A853" t="s">
        <v>1198</v>
      </c>
      <c r="B853" t="s">
        <v>1198</v>
      </c>
      <c r="C853" t="s">
        <v>1198</v>
      </c>
      <c r="D853" t="s">
        <v>1198</v>
      </c>
      <c r="E853" t="s">
        <v>1198</v>
      </c>
      <c r="F853" t="s">
        <v>1198</v>
      </c>
    </row>
    <row r="854" spans="1:6">
      <c r="A854" t="s">
        <v>1198</v>
      </c>
      <c r="B854" t="s">
        <v>1198</v>
      </c>
      <c r="C854" t="s">
        <v>1198</v>
      </c>
      <c r="D854" t="s">
        <v>1198</v>
      </c>
      <c r="E854" t="s">
        <v>1198</v>
      </c>
      <c r="F854" t="s">
        <v>1198</v>
      </c>
    </row>
    <row r="855" spans="1:6">
      <c r="A855" t="s">
        <v>1198</v>
      </c>
      <c r="B855" t="s">
        <v>1198</v>
      </c>
      <c r="C855" t="s">
        <v>1198</v>
      </c>
      <c r="D855" t="s">
        <v>1198</v>
      </c>
      <c r="E855" t="s">
        <v>1198</v>
      </c>
      <c r="F855" t="s">
        <v>1198</v>
      </c>
    </row>
    <row r="856" spans="1:6">
      <c r="A856" t="s">
        <v>1198</v>
      </c>
      <c r="B856" t="s">
        <v>1198</v>
      </c>
      <c r="C856" t="s">
        <v>1198</v>
      </c>
      <c r="D856" t="s">
        <v>1198</v>
      </c>
      <c r="E856" t="s">
        <v>1198</v>
      </c>
      <c r="F856" t="s">
        <v>1198</v>
      </c>
    </row>
    <row r="857" spans="1:6">
      <c r="A857" t="s">
        <v>1198</v>
      </c>
      <c r="B857" t="s">
        <v>1198</v>
      </c>
      <c r="C857" t="s">
        <v>1198</v>
      </c>
      <c r="D857" t="s">
        <v>1198</v>
      </c>
      <c r="E857" t="s">
        <v>1198</v>
      </c>
      <c r="F857" t="s">
        <v>1198</v>
      </c>
    </row>
    <row r="858" spans="1:6">
      <c r="A858" t="s">
        <v>1198</v>
      </c>
      <c r="B858" t="s">
        <v>1198</v>
      </c>
      <c r="C858" t="s">
        <v>1198</v>
      </c>
      <c r="D858" t="s">
        <v>1198</v>
      </c>
      <c r="E858" t="s">
        <v>1198</v>
      </c>
      <c r="F858" t="s">
        <v>1198</v>
      </c>
    </row>
    <row r="859" spans="1:6">
      <c r="A859" t="s">
        <v>1198</v>
      </c>
      <c r="B859" t="s">
        <v>1198</v>
      </c>
      <c r="C859" t="s">
        <v>1198</v>
      </c>
      <c r="D859" t="s">
        <v>1198</v>
      </c>
      <c r="E859" t="s">
        <v>1198</v>
      </c>
      <c r="F859" t="s">
        <v>1198</v>
      </c>
    </row>
    <row r="860" spans="1:6">
      <c r="A860" t="s">
        <v>1198</v>
      </c>
      <c r="B860" t="s">
        <v>1198</v>
      </c>
      <c r="C860" t="s">
        <v>1198</v>
      </c>
      <c r="D860" t="s">
        <v>1198</v>
      </c>
      <c r="E860" t="s">
        <v>1198</v>
      </c>
      <c r="F860" t="s">
        <v>1198</v>
      </c>
    </row>
    <row r="861" spans="1:6">
      <c r="A861" t="s">
        <v>1198</v>
      </c>
      <c r="B861" t="s">
        <v>1198</v>
      </c>
      <c r="C861" t="s">
        <v>1198</v>
      </c>
      <c r="D861" t="s">
        <v>1198</v>
      </c>
      <c r="E861" t="s">
        <v>1198</v>
      </c>
      <c r="F861" t="s">
        <v>1198</v>
      </c>
    </row>
    <row r="862" spans="1:6">
      <c r="A862" t="s">
        <v>1198</v>
      </c>
      <c r="B862" t="s">
        <v>1198</v>
      </c>
      <c r="C862" t="s">
        <v>1198</v>
      </c>
      <c r="D862" t="s">
        <v>1198</v>
      </c>
      <c r="E862" t="s">
        <v>1198</v>
      </c>
      <c r="F862" t="s">
        <v>1198</v>
      </c>
    </row>
    <row r="863" spans="1:6">
      <c r="A863" t="s">
        <v>1198</v>
      </c>
      <c r="B863" t="s">
        <v>1198</v>
      </c>
      <c r="C863" t="s">
        <v>1198</v>
      </c>
      <c r="D863" t="s">
        <v>1198</v>
      </c>
      <c r="E863" t="s">
        <v>1198</v>
      </c>
      <c r="F863" t="s">
        <v>1198</v>
      </c>
    </row>
    <row r="864" spans="1:6">
      <c r="A864" t="s">
        <v>1198</v>
      </c>
      <c r="B864" t="s">
        <v>1198</v>
      </c>
      <c r="C864" t="s">
        <v>1198</v>
      </c>
      <c r="D864" t="s">
        <v>1198</v>
      </c>
      <c r="E864" t="s">
        <v>1198</v>
      </c>
      <c r="F864" t="s">
        <v>1198</v>
      </c>
    </row>
    <row r="865" spans="1:6">
      <c r="A865" t="s">
        <v>1198</v>
      </c>
      <c r="B865" t="s">
        <v>1198</v>
      </c>
      <c r="C865" t="s">
        <v>1198</v>
      </c>
      <c r="D865" t="s">
        <v>1198</v>
      </c>
      <c r="E865" t="s">
        <v>1198</v>
      </c>
      <c r="F865" t="s">
        <v>1198</v>
      </c>
    </row>
    <row r="866" spans="1:6">
      <c r="A866" t="s">
        <v>1198</v>
      </c>
      <c r="B866" t="s">
        <v>1198</v>
      </c>
      <c r="C866" t="s">
        <v>1198</v>
      </c>
      <c r="D866" t="s">
        <v>1198</v>
      </c>
      <c r="E866" t="s">
        <v>1198</v>
      </c>
      <c r="F866" t="s">
        <v>1198</v>
      </c>
    </row>
    <row r="867" spans="1:6">
      <c r="A867" t="s">
        <v>1198</v>
      </c>
      <c r="B867" t="s">
        <v>1198</v>
      </c>
      <c r="C867" t="s">
        <v>1198</v>
      </c>
      <c r="D867" t="s">
        <v>1198</v>
      </c>
      <c r="E867" t="s">
        <v>1198</v>
      </c>
      <c r="F867" t="s">
        <v>1198</v>
      </c>
    </row>
    <row r="868" spans="1:6">
      <c r="A868" t="s">
        <v>1198</v>
      </c>
      <c r="B868" t="s">
        <v>1198</v>
      </c>
      <c r="C868" t="s">
        <v>1198</v>
      </c>
      <c r="D868" t="s">
        <v>1198</v>
      </c>
      <c r="E868" t="s">
        <v>1198</v>
      </c>
      <c r="F868" t="s">
        <v>1198</v>
      </c>
    </row>
    <row r="869" spans="1:6">
      <c r="A869" t="s">
        <v>1198</v>
      </c>
      <c r="B869" t="s">
        <v>1198</v>
      </c>
      <c r="C869" t="s">
        <v>1198</v>
      </c>
      <c r="D869" t="s">
        <v>1198</v>
      </c>
      <c r="E869" t="s">
        <v>1198</v>
      </c>
      <c r="F869" t="s">
        <v>1198</v>
      </c>
    </row>
    <row r="870" spans="1:6">
      <c r="A870" t="s">
        <v>1198</v>
      </c>
      <c r="B870" t="s">
        <v>1198</v>
      </c>
      <c r="C870" t="s">
        <v>1198</v>
      </c>
      <c r="D870" t="s">
        <v>1198</v>
      </c>
      <c r="E870" t="s">
        <v>1198</v>
      </c>
      <c r="F870" t="s">
        <v>1198</v>
      </c>
    </row>
    <row r="871" spans="1:6">
      <c r="A871" t="s">
        <v>1198</v>
      </c>
      <c r="B871" t="s">
        <v>1198</v>
      </c>
      <c r="C871" t="s">
        <v>1198</v>
      </c>
      <c r="D871" t="s">
        <v>1198</v>
      </c>
      <c r="E871" t="s">
        <v>1198</v>
      </c>
      <c r="F871" t="s">
        <v>1198</v>
      </c>
    </row>
    <row r="872" spans="1:6">
      <c r="A872" t="s">
        <v>1198</v>
      </c>
      <c r="B872" t="s">
        <v>1198</v>
      </c>
      <c r="C872" t="s">
        <v>1198</v>
      </c>
      <c r="D872" t="s">
        <v>1198</v>
      </c>
      <c r="E872" t="s">
        <v>1198</v>
      </c>
      <c r="F872" t="s">
        <v>1198</v>
      </c>
    </row>
    <row r="873" spans="1:6">
      <c r="A873" t="s">
        <v>1198</v>
      </c>
      <c r="B873" t="s">
        <v>1198</v>
      </c>
      <c r="C873" t="s">
        <v>1198</v>
      </c>
      <c r="D873" t="s">
        <v>1198</v>
      </c>
      <c r="E873" t="s">
        <v>1198</v>
      </c>
      <c r="F873" t="s">
        <v>1198</v>
      </c>
    </row>
    <row r="874" spans="1:6">
      <c r="A874" t="s">
        <v>1198</v>
      </c>
      <c r="B874" t="s">
        <v>1198</v>
      </c>
      <c r="C874" t="s">
        <v>1198</v>
      </c>
      <c r="D874" t="s">
        <v>1198</v>
      </c>
      <c r="E874" t="s">
        <v>1198</v>
      </c>
      <c r="F874" t="s">
        <v>1198</v>
      </c>
    </row>
    <row r="875" spans="1:6">
      <c r="A875" t="s">
        <v>1198</v>
      </c>
      <c r="B875" t="s">
        <v>1198</v>
      </c>
      <c r="C875" t="s">
        <v>1198</v>
      </c>
      <c r="D875" t="s">
        <v>1198</v>
      </c>
      <c r="E875" t="s">
        <v>1198</v>
      </c>
      <c r="F875" t="s">
        <v>1198</v>
      </c>
    </row>
    <row r="876" spans="1:6">
      <c r="A876" t="s">
        <v>1198</v>
      </c>
      <c r="B876" t="s">
        <v>1198</v>
      </c>
      <c r="C876" t="s">
        <v>1198</v>
      </c>
      <c r="D876" t="s">
        <v>1198</v>
      </c>
      <c r="E876" t="s">
        <v>1198</v>
      </c>
      <c r="F876" t="s">
        <v>1198</v>
      </c>
    </row>
    <row r="877" spans="1:6">
      <c r="A877" t="s">
        <v>1198</v>
      </c>
      <c r="B877" t="s">
        <v>1198</v>
      </c>
      <c r="C877" t="s">
        <v>1198</v>
      </c>
      <c r="D877" t="s">
        <v>1198</v>
      </c>
      <c r="E877" t="s">
        <v>1198</v>
      </c>
      <c r="F877" t="s">
        <v>1198</v>
      </c>
    </row>
    <row r="878" spans="1:6">
      <c r="A878" t="s">
        <v>1198</v>
      </c>
      <c r="B878" t="s">
        <v>1198</v>
      </c>
      <c r="C878" t="s">
        <v>1198</v>
      </c>
      <c r="D878" t="s">
        <v>1198</v>
      </c>
      <c r="E878" t="s">
        <v>1198</v>
      </c>
      <c r="F878" t="s">
        <v>1198</v>
      </c>
    </row>
    <row r="879" spans="1:6">
      <c r="A879" t="s">
        <v>1198</v>
      </c>
      <c r="B879" t="s">
        <v>1198</v>
      </c>
      <c r="C879" t="s">
        <v>1198</v>
      </c>
      <c r="D879" t="s">
        <v>1198</v>
      </c>
      <c r="E879" t="s">
        <v>1198</v>
      </c>
      <c r="F879" t="s">
        <v>1198</v>
      </c>
    </row>
    <row r="880" spans="1:6">
      <c r="A880" t="s">
        <v>1198</v>
      </c>
      <c r="B880" t="s">
        <v>1198</v>
      </c>
      <c r="C880" t="s">
        <v>1198</v>
      </c>
      <c r="D880" t="s">
        <v>1198</v>
      </c>
      <c r="E880" t="s">
        <v>1198</v>
      </c>
      <c r="F880" t="s">
        <v>1198</v>
      </c>
    </row>
    <row r="881" spans="1:6">
      <c r="A881" t="s">
        <v>1198</v>
      </c>
      <c r="B881" t="s">
        <v>1198</v>
      </c>
      <c r="C881" t="s">
        <v>1198</v>
      </c>
      <c r="D881" t="s">
        <v>1198</v>
      </c>
      <c r="E881" t="s">
        <v>1198</v>
      </c>
      <c r="F881" t="s">
        <v>1198</v>
      </c>
    </row>
    <row r="882" spans="1:6">
      <c r="A882" t="s">
        <v>1198</v>
      </c>
      <c r="B882" t="s">
        <v>1198</v>
      </c>
      <c r="C882" t="s">
        <v>1198</v>
      </c>
      <c r="D882" t="s">
        <v>1198</v>
      </c>
      <c r="E882" t="s">
        <v>1198</v>
      </c>
      <c r="F882" t="s">
        <v>1198</v>
      </c>
    </row>
    <row r="883" spans="1:6">
      <c r="A883" t="s">
        <v>1198</v>
      </c>
      <c r="B883" t="s">
        <v>1198</v>
      </c>
      <c r="C883" t="s">
        <v>1198</v>
      </c>
      <c r="D883" t="s">
        <v>1198</v>
      </c>
      <c r="E883" t="s">
        <v>1198</v>
      </c>
      <c r="F883" t="s">
        <v>1198</v>
      </c>
    </row>
    <row r="884" spans="1:6">
      <c r="A884" t="s">
        <v>1198</v>
      </c>
      <c r="B884" t="s">
        <v>1198</v>
      </c>
      <c r="C884" t="s">
        <v>1198</v>
      </c>
      <c r="D884" t="s">
        <v>1198</v>
      </c>
      <c r="E884" t="s">
        <v>1198</v>
      </c>
      <c r="F884" t="s">
        <v>1198</v>
      </c>
    </row>
    <row r="885" spans="1:6">
      <c r="A885" t="s">
        <v>1198</v>
      </c>
      <c r="B885" t="s">
        <v>1198</v>
      </c>
      <c r="C885" t="s">
        <v>1198</v>
      </c>
      <c r="D885" t="s">
        <v>1198</v>
      </c>
      <c r="E885" t="s">
        <v>1198</v>
      </c>
      <c r="F885" t="s">
        <v>1198</v>
      </c>
    </row>
    <row r="886" spans="1:6">
      <c r="A886" t="s">
        <v>1198</v>
      </c>
      <c r="B886" t="s">
        <v>1198</v>
      </c>
      <c r="C886" t="s">
        <v>1198</v>
      </c>
      <c r="D886" t="s">
        <v>1198</v>
      </c>
      <c r="E886" t="s">
        <v>1198</v>
      </c>
      <c r="F886" t="s">
        <v>1198</v>
      </c>
    </row>
    <row r="887" spans="1:6">
      <c r="A887" t="s">
        <v>1198</v>
      </c>
      <c r="B887" t="s">
        <v>1198</v>
      </c>
      <c r="C887" t="s">
        <v>1198</v>
      </c>
      <c r="D887" t="s">
        <v>1198</v>
      </c>
      <c r="E887" t="s">
        <v>1198</v>
      </c>
      <c r="F887" t="s">
        <v>1198</v>
      </c>
    </row>
    <row r="888" spans="1:6">
      <c r="A888" t="s">
        <v>1198</v>
      </c>
      <c r="B888" t="s">
        <v>1198</v>
      </c>
      <c r="C888" t="s">
        <v>1198</v>
      </c>
      <c r="D888" t="s">
        <v>1198</v>
      </c>
      <c r="E888" t="s">
        <v>1198</v>
      </c>
      <c r="F888" t="s">
        <v>1198</v>
      </c>
    </row>
    <row r="889" spans="1:6">
      <c r="A889" t="s">
        <v>1198</v>
      </c>
      <c r="B889" t="s">
        <v>1198</v>
      </c>
      <c r="C889" t="s">
        <v>1198</v>
      </c>
      <c r="D889" t="s">
        <v>1198</v>
      </c>
      <c r="E889" t="s">
        <v>1198</v>
      </c>
      <c r="F889" t="s">
        <v>1198</v>
      </c>
    </row>
    <row r="890" spans="1:6">
      <c r="A890" t="s">
        <v>1198</v>
      </c>
      <c r="B890" t="s">
        <v>1198</v>
      </c>
      <c r="C890" t="s">
        <v>1198</v>
      </c>
      <c r="D890" t="s">
        <v>1198</v>
      </c>
      <c r="E890" t="s">
        <v>1198</v>
      </c>
      <c r="F890" t="s">
        <v>1198</v>
      </c>
    </row>
    <row r="891" spans="1:6">
      <c r="A891" t="s">
        <v>1198</v>
      </c>
      <c r="B891" t="s">
        <v>1198</v>
      </c>
      <c r="C891" t="s">
        <v>1198</v>
      </c>
      <c r="D891" t="s">
        <v>1198</v>
      </c>
      <c r="E891" t="s">
        <v>1198</v>
      </c>
      <c r="F891" t="s">
        <v>1198</v>
      </c>
    </row>
    <row r="892" spans="1:6">
      <c r="A892" t="s">
        <v>1198</v>
      </c>
      <c r="B892" t="s">
        <v>1198</v>
      </c>
      <c r="C892" t="s">
        <v>1198</v>
      </c>
      <c r="D892" t="s">
        <v>1198</v>
      </c>
      <c r="E892" t="s">
        <v>1198</v>
      </c>
      <c r="F892" t="s">
        <v>1198</v>
      </c>
    </row>
    <row r="893" spans="1:6">
      <c r="A893" t="s">
        <v>1198</v>
      </c>
      <c r="B893" t="s">
        <v>1198</v>
      </c>
      <c r="C893" t="s">
        <v>1198</v>
      </c>
      <c r="D893" t="s">
        <v>1198</v>
      </c>
      <c r="E893" t="s">
        <v>1198</v>
      </c>
      <c r="F893" t="s">
        <v>1198</v>
      </c>
    </row>
    <row r="894" spans="1:6">
      <c r="A894" t="s">
        <v>1198</v>
      </c>
      <c r="B894" t="s">
        <v>1198</v>
      </c>
      <c r="C894" t="s">
        <v>1198</v>
      </c>
      <c r="D894" t="s">
        <v>1198</v>
      </c>
      <c r="E894" t="s">
        <v>1198</v>
      </c>
      <c r="F894" t="s">
        <v>1198</v>
      </c>
    </row>
    <row r="895" spans="1:6">
      <c r="A895" t="s">
        <v>1198</v>
      </c>
      <c r="B895" t="s">
        <v>1198</v>
      </c>
      <c r="C895" t="s">
        <v>1198</v>
      </c>
      <c r="D895" t="s">
        <v>1198</v>
      </c>
      <c r="E895" t="s">
        <v>1198</v>
      </c>
      <c r="F895" t="s">
        <v>1198</v>
      </c>
    </row>
    <row r="896" spans="1:6">
      <c r="A896" t="s">
        <v>1198</v>
      </c>
      <c r="B896" t="s">
        <v>1198</v>
      </c>
      <c r="C896" t="s">
        <v>1198</v>
      </c>
      <c r="D896" t="s">
        <v>1198</v>
      </c>
      <c r="E896" t="s">
        <v>1198</v>
      </c>
      <c r="F896" t="s">
        <v>1198</v>
      </c>
    </row>
    <row r="897" spans="1:6">
      <c r="A897" t="s">
        <v>1198</v>
      </c>
      <c r="B897" t="s">
        <v>1198</v>
      </c>
      <c r="C897" t="s">
        <v>1198</v>
      </c>
      <c r="D897" t="s">
        <v>1198</v>
      </c>
      <c r="E897" t="s">
        <v>1198</v>
      </c>
      <c r="F897" t="s">
        <v>1198</v>
      </c>
    </row>
    <row r="898" spans="1:6">
      <c r="A898" t="s">
        <v>1198</v>
      </c>
      <c r="B898" t="s">
        <v>1198</v>
      </c>
      <c r="C898" t="s">
        <v>1198</v>
      </c>
      <c r="D898" t="s">
        <v>1198</v>
      </c>
      <c r="E898" t="s">
        <v>1198</v>
      </c>
      <c r="F898" t="s">
        <v>1198</v>
      </c>
    </row>
    <row r="899" spans="1:6">
      <c r="A899" t="s">
        <v>1198</v>
      </c>
      <c r="B899" t="s">
        <v>1198</v>
      </c>
      <c r="C899" t="s">
        <v>1198</v>
      </c>
      <c r="D899" t="s">
        <v>1198</v>
      </c>
      <c r="E899" t="s">
        <v>1198</v>
      </c>
      <c r="F899" t="s">
        <v>1198</v>
      </c>
    </row>
    <row r="900" spans="1:6">
      <c r="A900" t="s">
        <v>1198</v>
      </c>
      <c r="B900" t="s">
        <v>1198</v>
      </c>
      <c r="C900" t="s">
        <v>1198</v>
      </c>
      <c r="D900" t="s">
        <v>1198</v>
      </c>
      <c r="E900" t="s">
        <v>1198</v>
      </c>
      <c r="F900" t="s">
        <v>1198</v>
      </c>
    </row>
    <row r="901" spans="1:6">
      <c r="A901" t="s">
        <v>1198</v>
      </c>
      <c r="B901" t="s">
        <v>1198</v>
      </c>
      <c r="C901" t="s">
        <v>1198</v>
      </c>
      <c r="D901" t="s">
        <v>1198</v>
      </c>
      <c r="E901" t="s">
        <v>1198</v>
      </c>
      <c r="F901" t="s">
        <v>1198</v>
      </c>
    </row>
    <row r="902" spans="1:6">
      <c r="A902" t="s">
        <v>1198</v>
      </c>
      <c r="B902" t="s">
        <v>1198</v>
      </c>
      <c r="C902" t="s">
        <v>1198</v>
      </c>
      <c r="D902" t="s">
        <v>1198</v>
      </c>
      <c r="E902" t="s">
        <v>1198</v>
      </c>
      <c r="F902" t="s">
        <v>1198</v>
      </c>
    </row>
    <row r="903" spans="1:6">
      <c r="A903" t="s">
        <v>1198</v>
      </c>
      <c r="B903" t="s">
        <v>1198</v>
      </c>
      <c r="C903" t="s">
        <v>1198</v>
      </c>
      <c r="D903" t="s">
        <v>1198</v>
      </c>
      <c r="E903" t="s">
        <v>1198</v>
      </c>
      <c r="F903" t="s">
        <v>1198</v>
      </c>
    </row>
    <row r="904" spans="1:6">
      <c r="A904" t="s">
        <v>1198</v>
      </c>
      <c r="B904" t="s">
        <v>1198</v>
      </c>
      <c r="C904" t="s">
        <v>1198</v>
      </c>
      <c r="D904" t="s">
        <v>1198</v>
      </c>
      <c r="E904" t="s">
        <v>1198</v>
      </c>
      <c r="F904" t="s">
        <v>1198</v>
      </c>
    </row>
    <row r="905" spans="1:6">
      <c r="A905" t="s">
        <v>1198</v>
      </c>
      <c r="B905" t="s">
        <v>1198</v>
      </c>
      <c r="C905" t="s">
        <v>1198</v>
      </c>
      <c r="D905" t="s">
        <v>1198</v>
      </c>
      <c r="E905" t="s">
        <v>1198</v>
      </c>
      <c r="F905" t="s">
        <v>1198</v>
      </c>
    </row>
    <row r="906" spans="1:6">
      <c r="A906" t="s">
        <v>1198</v>
      </c>
      <c r="B906" t="s">
        <v>1198</v>
      </c>
      <c r="C906" t="s">
        <v>1198</v>
      </c>
      <c r="D906" t="s">
        <v>1198</v>
      </c>
      <c r="E906" t="s">
        <v>1198</v>
      </c>
      <c r="F906" t="s">
        <v>1198</v>
      </c>
    </row>
    <row r="907" spans="1:6">
      <c r="A907" t="s">
        <v>1198</v>
      </c>
      <c r="B907" t="s">
        <v>1198</v>
      </c>
      <c r="C907" t="s">
        <v>1198</v>
      </c>
      <c r="D907" t="s">
        <v>1198</v>
      </c>
      <c r="E907" t="s">
        <v>1198</v>
      </c>
      <c r="F907" t="s">
        <v>1198</v>
      </c>
    </row>
    <row r="908" spans="1:6">
      <c r="A908" t="s">
        <v>1198</v>
      </c>
      <c r="B908" t="s">
        <v>1198</v>
      </c>
      <c r="C908" t="s">
        <v>1198</v>
      </c>
      <c r="D908" t="s">
        <v>1198</v>
      </c>
      <c r="E908" t="s">
        <v>1198</v>
      </c>
      <c r="F908" t="s">
        <v>1198</v>
      </c>
    </row>
    <row r="909" spans="1:6">
      <c r="A909" t="s">
        <v>1198</v>
      </c>
      <c r="B909" t="s">
        <v>1198</v>
      </c>
      <c r="C909" t="s">
        <v>1198</v>
      </c>
      <c r="D909" t="s">
        <v>1198</v>
      </c>
      <c r="E909" t="s">
        <v>1198</v>
      </c>
      <c r="F909" t="s">
        <v>1198</v>
      </c>
    </row>
    <row r="910" spans="1:6">
      <c r="A910" t="s">
        <v>1198</v>
      </c>
      <c r="B910" t="s">
        <v>1198</v>
      </c>
      <c r="C910" t="s">
        <v>1198</v>
      </c>
      <c r="D910" t="s">
        <v>1198</v>
      </c>
      <c r="E910" t="s">
        <v>1198</v>
      </c>
      <c r="F910" t="s">
        <v>1198</v>
      </c>
    </row>
    <row r="911" spans="1:6">
      <c r="A911" t="s">
        <v>1198</v>
      </c>
      <c r="B911" t="s">
        <v>1198</v>
      </c>
      <c r="C911" t="s">
        <v>1198</v>
      </c>
      <c r="D911" t="s">
        <v>1198</v>
      </c>
      <c r="E911" t="s">
        <v>1198</v>
      </c>
      <c r="F911" t="s">
        <v>1198</v>
      </c>
    </row>
    <row r="912" spans="1:6">
      <c r="A912" t="s">
        <v>1198</v>
      </c>
      <c r="B912" t="s">
        <v>1198</v>
      </c>
      <c r="C912" t="s">
        <v>1198</v>
      </c>
      <c r="D912" t="s">
        <v>1198</v>
      </c>
      <c r="E912" t="s">
        <v>1198</v>
      </c>
      <c r="F912" t="s">
        <v>1198</v>
      </c>
    </row>
    <row r="913" spans="1:6">
      <c r="A913" t="s">
        <v>1198</v>
      </c>
      <c r="B913" t="s">
        <v>1198</v>
      </c>
      <c r="C913" t="s">
        <v>1198</v>
      </c>
      <c r="D913" t="s">
        <v>1198</v>
      </c>
      <c r="E913" t="s">
        <v>1198</v>
      </c>
      <c r="F913" t="s">
        <v>1198</v>
      </c>
    </row>
    <row r="914" spans="1:6">
      <c r="A914" t="s">
        <v>1198</v>
      </c>
      <c r="B914" t="s">
        <v>1198</v>
      </c>
      <c r="C914" t="s">
        <v>1198</v>
      </c>
      <c r="D914" t="s">
        <v>1198</v>
      </c>
      <c r="E914" t="s">
        <v>1198</v>
      </c>
      <c r="F914" t="s">
        <v>1198</v>
      </c>
    </row>
    <row r="915" spans="1:6">
      <c r="A915" t="s">
        <v>1198</v>
      </c>
      <c r="B915" t="s">
        <v>1198</v>
      </c>
      <c r="C915" t="s">
        <v>1198</v>
      </c>
      <c r="D915" t="s">
        <v>1198</v>
      </c>
      <c r="E915" t="s">
        <v>1198</v>
      </c>
      <c r="F915" t="s">
        <v>1198</v>
      </c>
    </row>
    <row r="916" spans="1:6">
      <c r="A916" t="s">
        <v>1198</v>
      </c>
      <c r="B916" t="s">
        <v>1198</v>
      </c>
      <c r="C916" t="s">
        <v>1198</v>
      </c>
      <c r="D916" t="s">
        <v>1198</v>
      </c>
      <c r="E916" t="s">
        <v>1198</v>
      </c>
      <c r="F916" t="s">
        <v>1198</v>
      </c>
    </row>
    <row r="917" spans="1:6">
      <c r="A917" t="s">
        <v>1198</v>
      </c>
      <c r="B917" t="s">
        <v>1198</v>
      </c>
      <c r="C917" t="s">
        <v>1198</v>
      </c>
      <c r="D917" t="s">
        <v>1198</v>
      </c>
      <c r="E917" t="s">
        <v>1198</v>
      </c>
      <c r="F917" t="s">
        <v>1198</v>
      </c>
    </row>
    <row r="918" spans="1:6">
      <c r="A918" t="s">
        <v>1198</v>
      </c>
      <c r="B918" t="s">
        <v>1198</v>
      </c>
      <c r="C918" t="s">
        <v>1198</v>
      </c>
      <c r="D918" t="s">
        <v>1198</v>
      </c>
      <c r="E918" t="s">
        <v>1198</v>
      </c>
      <c r="F918" t="s">
        <v>1198</v>
      </c>
    </row>
    <row r="919" spans="1:6">
      <c r="A919" t="s">
        <v>1198</v>
      </c>
      <c r="B919" t="s">
        <v>1198</v>
      </c>
      <c r="C919" t="s">
        <v>1198</v>
      </c>
      <c r="D919" t="s">
        <v>1198</v>
      </c>
      <c r="E919" t="s">
        <v>1198</v>
      </c>
      <c r="F919" t="s">
        <v>1198</v>
      </c>
    </row>
    <row r="920" spans="1:6">
      <c r="A920" t="s">
        <v>1198</v>
      </c>
      <c r="B920" t="s">
        <v>1198</v>
      </c>
      <c r="C920" t="s">
        <v>1198</v>
      </c>
      <c r="D920" t="s">
        <v>1198</v>
      </c>
      <c r="E920" t="s">
        <v>1198</v>
      </c>
      <c r="F920" t="s">
        <v>1198</v>
      </c>
    </row>
    <row r="921" spans="1:6">
      <c r="A921" t="s">
        <v>1198</v>
      </c>
      <c r="B921" t="s">
        <v>1198</v>
      </c>
      <c r="C921" t="s">
        <v>1198</v>
      </c>
      <c r="D921" t="s">
        <v>1198</v>
      </c>
      <c r="E921" t="s">
        <v>1198</v>
      </c>
      <c r="F921" t="s">
        <v>1198</v>
      </c>
    </row>
    <row r="922" spans="1:6">
      <c r="A922" t="s">
        <v>1198</v>
      </c>
      <c r="B922" t="s">
        <v>1198</v>
      </c>
      <c r="C922" t="s">
        <v>1198</v>
      </c>
      <c r="D922" t="s">
        <v>1198</v>
      </c>
      <c r="E922" t="s">
        <v>1198</v>
      </c>
      <c r="F922" t="s">
        <v>1198</v>
      </c>
    </row>
    <row r="923" spans="1:6">
      <c r="A923" t="s">
        <v>1198</v>
      </c>
      <c r="B923" t="s">
        <v>1198</v>
      </c>
      <c r="C923" t="s">
        <v>1198</v>
      </c>
      <c r="D923" t="s">
        <v>1198</v>
      </c>
      <c r="E923" t="s">
        <v>1198</v>
      </c>
      <c r="F923" t="s">
        <v>1198</v>
      </c>
    </row>
    <row r="924" spans="1:6">
      <c r="A924" t="s">
        <v>1198</v>
      </c>
      <c r="B924" t="s">
        <v>1198</v>
      </c>
      <c r="C924" t="s">
        <v>1198</v>
      </c>
      <c r="D924" t="s">
        <v>1198</v>
      </c>
      <c r="E924" t="s">
        <v>1198</v>
      </c>
      <c r="F924" t="s">
        <v>1198</v>
      </c>
    </row>
    <row r="925" spans="1:6">
      <c r="A925" t="s">
        <v>1198</v>
      </c>
      <c r="B925" t="s">
        <v>1198</v>
      </c>
      <c r="C925" t="s">
        <v>1198</v>
      </c>
      <c r="D925" t="s">
        <v>1198</v>
      </c>
      <c r="E925" t="s">
        <v>1198</v>
      </c>
      <c r="F925" t="s">
        <v>1198</v>
      </c>
    </row>
    <row r="926" spans="1:6">
      <c r="A926" t="s">
        <v>1198</v>
      </c>
      <c r="B926" t="s">
        <v>1198</v>
      </c>
      <c r="C926" t="s">
        <v>1198</v>
      </c>
      <c r="D926" t="s">
        <v>1198</v>
      </c>
      <c r="E926" t="s">
        <v>1198</v>
      </c>
      <c r="F926" t="s">
        <v>1198</v>
      </c>
    </row>
    <row r="927" spans="1:6">
      <c r="A927" t="s">
        <v>1198</v>
      </c>
      <c r="B927" t="s">
        <v>1198</v>
      </c>
      <c r="C927" t="s">
        <v>1198</v>
      </c>
      <c r="D927" t="s">
        <v>1198</v>
      </c>
      <c r="E927" t="s">
        <v>1198</v>
      </c>
      <c r="F927" t="s">
        <v>1198</v>
      </c>
    </row>
    <row r="928" spans="1:6">
      <c r="A928" t="s">
        <v>1198</v>
      </c>
      <c r="B928" t="s">
        <v>1198</v>
      </c>
      <c r="C928" t="s">
        <v>1198</v>
      </c>
      <c r="D928" t="s">
        <v>1198</v>
      </c>
      <c r="E928" t="s">
        <v>1198</v>
      </c>
      <c r="F928" t="s">
        <v>1198</v>
      </c>
    </row>
    <row r="929" spans="1:6">
      <c r="A929" t="s">
        <v>1198</v>
      </c>
      <c r="B929" t="s">
        <v>1198</v>
      </c>
      <c r="C929" t="s">
        <v>1198</v>
      </c>
      <c r="D929" t="s">
        <v>1198</v>
      </c>
      <c r="E929" t="s">
        <v>1198</v>
      </c>
      <c r="F929" t="s">
        <v>1198</v>
      </c>
    </row>
    <row r="930" spans="1:6">
      <c r="A930" t="s">
        <v>1198</v>
      </c>
      <c r="B930" t="s">
        <v>1198</v>
      </c>
      <c r="C930" t="s">
        <v>1198</v>
      </c>
      <c r="D930" t="s">
        <v>1198</v>
      </c>
      <c r="E930" t="s">
        <v>1198</v>
      </c>
      <c r="F930" t="s">
        <v>1198</v>
      </c>
    </row>
    <row r="931" spans="1:6">
      <c r="A931" t="s">
        <v>1198</v>
      </c>
      <c r="B931" t="s">
        <v>1198</v>
      </c>
      <c r="C931" t="s">
        <v>1198</v>
      </c>
      <c r="D931" t="s">
        <v>1198</v>
      </c>
      <c r="E931" t="s">
        <v>1198</v>
      </c>
      <c r="F931" t="s">
        <v>1198</v>
      </c>
    </row>
    <row r="932" spans="1:6">
      <c r="A932" t="s">
        <v>1198</v>
      </c>
      <c r="B932" t="s">
        <v>1198</v>
      </c>
      <c r="C932" t="s">
        <v>1198</v>
      </c>
      <c r="D932" t="s">
        <v>1198</v>
      </c>
      <c r="E932" t="s">
        <v>1198</v>
      </c>
      <c r="F932" t="s">
        <v>1198</v>
      </c>
    </row>
    <row r="933" spans="1:6">
      <c r="A933" t="s">
        <v>1198</v>
      </c>
      <c r="B933" t="s">
        <v>1198</v>
      </c>
      <c r="C933" t="s">
        <v>1198</v>
      </c>
      <c r="D933" t="s">
        <v>1198</v>
      </c>
      <c r="E933" t="s">
        <v>1198</v>
      </c>
      <c r="F933" t="s">
        <v>1198</v>
      </c>
    </row>
    <row r="934" spans="1:6">
      <c r="A934" t="s">
        <v>1198</v>
      </c>
      <c r="B934" t="s">
        <v>1198</v>
      </c>
      <c r="C934" t="s">
        <v>1198</v>
      </c>
      <c r="D934" t="s">
        <v>1198</v>
      </c>
      <c r="E934" t="s">
        <v>1198</v>
      </c>
      <c r="F934" t="s">
        <v>1198</v>
      </c>
    </row>
    <row r="935" spans="1:6">
      <c r="A935" t="s">
        <v>1198</v>
      </c>
      <c r="B935" t="s">
        <v>1198</v>
      </c>
      <c r="C935" t="s">
        <v>1198</v>
      </c>
      <c r="D935" t="s">
        <v>1198</v>
      </c>
      <c r="E935" t="s">
        <v>1198</v>
      </c>
      <c r="F935" t="s">
        <v>1198</v>
      </c>
    </row>
    <row r="936" spans="1:6">
      <c r="A936" t="s">
        <v>1198</v>
      </c>
      <c r="B936" t="s">
        <v>1198</v>
      </c>
      <c r="C936" t="s">
        <v>1198</v>
      </c>
      <c r="D936" t="s">
        <v>1198</v>
      </c>
      <c r="E936" t="s">
        <v>1198</v>
      </c>
      <c r="F936" t="s">
        <v>1198</v>
      </c>
    </row>
    <row r="937" spans="1:6">
      <c r="A937" t="s">
        <v>1198</v>
      </c>
      <c r="B937" t="s">
        <v>1198</v>
      </c>
      <c r="C937" t="s">
        <v>1198</v>
      </c>
      <c r="D937" t="s">
        <v>1198</v>
      </c>
      <c r="E937" t="s">
        <v>1198</v>
      </c>
      <c r="F937" t="s">
        <v>1198</v>
      </c>
    </row>
    <row r="938" spans="1:6">
      <c r="A938" t="s">
        <v>1198</v>
      </c>
      <c r="B938" t="s">
        <v>1198</v>
      </c>
      <c r="C938" t="s">
        <v>1198</v>
      </c>
      <c r="D938" t="s">
        <v>1198</v>
      </c>
      <c r="E938" t="s">
        <v>1198</v>
      </c>
      <c r="F938" t="s">
        <v>1198</v>
      </c>
    </row>
    <row r="939" spans="1:6">
      <c r="A939" t="s">
        <v>1198</v>
      </c>
      <c r="B939" t="s">
        <v>1198</v>
      </c>
      <c r="C939" t="s">
        <v>1198</v>
      </c>
      <c r="D939" t="s">
        <v>1198</v>
      </c>
      <c r="E939" t="s">
        <v>1198</v>
      </c>
      <c r="F939" t="s">
        <v>1198</v>
      </c>
    </row>
    <row r="940" spans="1:6">
      <c r="A940" t="s">
        <v>1198</v>
      </c>
      <c r="B940" t="s">
        <v>1198</v>
      </c>
      <c r="C940" t="s">
        <v>1198</v>
      </c>
      <c r="D940" t="s">
        <v>1198</v>
      </c>
      <c r="E940" t="s">
        <v>1198</v>
      </c>
      <c r="F940" t="s">
        <v>1198</v>
      </c>
    </row>
    <row r="941" spans="1:6">
      <c r="A941" t="s">
        <v>1198</v>
      </c>
      <c r="B941" t="s">
        <v>1198</v>
      </c>
      <c r="C941" t="s">
        <v>1198</v>
      </c>
      <c r="D941" t="s">
        <v>1198</v>
      </c>
      <c r="E941" t="s">
        <v>1198</v>
      </c>
      <c r="F941" t="s">
        <v>1198</v>
      </c>
    </row>
    <row r="942" spans="1:6">
      <c r="A942" t="s">
        <v>1198</v>
      </c>
      <c r="B942" t="s">
        <v>1198</v>
      </c>
      <c r="C942" t="s">
        <v>1198</v>
      </c>
      <c r="D942" t="s">
        <v>1198</v>
      </c>
      <c r="E942" t="s">
        <v>1198</v>
      </c>
      <c r="F942" t="s">
        <v>1198</v>
      </c>
    </row>
    <row r="943" spans="1:6">
      <c r="A943" t="s">
        <v>1198</v>
      </c>
      <c r="B943" t="s">
        <v>1198</v>
      </c>
      <c r="C943" t="s">
        <v>1198</v>
      </c>
      <c r="D943" t="s">
        <v>1198</v>
      </c>
      <c r="E943" t="s">
        <v>1198</v>
      </c>
      <c r="F943" t="s">
        <v>1198</v>
      </c>
    </row>
    <row r="944" spans="1:6">
      <c r="A944" t="s">
        <v>1198</v>
      </c>
      <c r="B944" t="s">
        <v>1198</v>
      </c>
      <c r="C944" t="s">
        <v>1198</v>
      </c>
      <c r="D944" t="s">
        <v>1198</v>
      </c>
      <c r="E944" t="s">
        <v>1198</v>
      </c>
      <c r="F944" t="s">
        <v>1198</v>
      </c>
    </row>
    <row r="945" spans="1:6">
      <c r="A945" t="s">
        <v>1198</v>
      </c>
      <c r="B945" t="s">
        <v>1198</v>
      </c>
      <c r="C945" t="s">
        <v>1198</v>
      </c>
      <c r="D945" t="s">
        <v>1198</v>
      </c>
      <c r="E945" t="s">
        <v>1198</v>
      </c>
      <c r="F945" t="s">
        <v>1198</v>
      </c>
    </row>
    <row r="946" spans="1:6">
      <c r="A946" t="s">
        <v>1198</v>
      </c>
      <c r="B946" t="s">
        <v>1198</v>
      </c>
      <c r="C946" t="s">
        <v>1198</v>
      </c>
      <c r="D946" t="s">
        <v>1198</v>
      </c>
      <c r="E946" t="s">
        <v>1198</v>
      </c>
      <c r="F946" t="s">
        <v>1198</v>
      </c>
    </row>
    <row r="947" spans="1:6">
      <c r="A947" t="s">
        <v>1198</v>
      </c>
      <c r="B947" t="s">
        <v>1198</v>
      </c>
      <c r="C947" t="s">
        <v>1198</v>
      </c>
      <c r="D947" t="s">
        <v>1198</v>
      </c>
      <c r="E947" t="s">
        <v>1198</v>
      </c>
      <c r="F947" t="s">
        <v>1198</v>
      </c>
    </row>
    <row r="948" spans="1:6">
      <c r="A948" t="s">
        <v>1198</v>
      </c>
      <c r="B948" t="s">
        <v>1198</v>
      </c>
      <c r="C948" t="s">
        <v>1198</v>
      </c>
      <c r="D948" t="s">
        <v>1198</v>
      </c>
      <c r="E948" t="s">
        <v>1198</v>
      </c>
      <c r="F948" t="s">
        <v>1198</v>
      </c>
    </row>
    <row r="949" spans="1:6">
      <c r="A949" t="s">
        <v>1198</v>
      </c>
      <c r="B949" t="s">
        <v>1198</v>
      </c>
      <c r="C949" t="s">
        <v>1198</v>
      </c>
      <c r="D949" t="s">
        <v>1198</v>
      </c>
      <c r="E949" t="s">
        <v>1198</v>
      </c>
      <c r="F949" t="s">
        <v>1198</v>
      </c>
    </row>
    <row r="950" spans="1:6">
      <c r="A950" t="s">
        <v>1198</v>
      </c>
      <c r="B950" t="s">
        <v>1198</v>
      </c>
      <c r="C950" t="s">
        <v>1198</v>
      </c>
      <c r="D950" t="s">
        <v>1198</v>
      </c>
      <c r="E950" t="s">
        <v>1198</v>
      </c>
      <c r="F950" t="s">
        <v>1198</v>
      </c>
    </row>
    <row r="951" spans="1:6">
      <c r="A951" t="s">
        <v>1198</v>
      </c>
      <c r="B951" t="s">
        <v>1198</v>
      </c>
      <c r="C951" t="s">
        <v>1198</v>
      </c>
      <c r="D951" t="s">
        <v>1198</v>
      </c>
      <c r="E951" t="s">
        <v>1198</v>
      </c>
      <c r="F951" t="s">
        <v>1198</v>
      </c>
    </row>
    <row r="952" spans="1:6">
      <c r="A952" t="s">
        <v>1198</v>
      </c>
      <c r="B952" t="s">
        <v>1198</v>
      </c>
      <c r="C952" t="s">
        <v>1198</v>
      </c>
      <c r="D952" t="s">
        <v>1198</v>
      </c>
      <c r="E952" t="s">
        <v>1198</v>
      </c>
      <c r="F952" t="s">
        <v>1198</v>
      </c>
    </row>
    <row r="953" spans="1:6">
      <c r="A953" t="s">
        <v>1198</v>
      </c>
      <c r="B953" t="s">
        <v>1198</v>
      </c>
      <c r="C953" t="s">
        <v>1198</v>
      </c>
      <c r="D953" t="s">
        <v>1198</v>
      </c>
      <c r="E953" t="s">
        <v>1198</v>
      </c>
      <c r="F953" t="s">
        <v>1198</v>
      </c>
    </row>
    <row r="954" spans="1:6">
      <c r="A954" t="s">
        <v>1198</v>
      </c>
      <c r="B954" t="s">
        <v>1198</v>
      </c>
      <c r="C954" t="s">
        <v>1198</v>
      </c>
      <c r="D954" t="s">
        <v>1198</v>
      </c>
      <c r="E954" t="s">
        <v>1198</v>
      </c>
      <c r="F954" t="s">
        <v>1198</v>
      </c>
    </row>
    <row r="955" spans="1:6">
      <c r="A955" t="s">
        <v>1198</v>
      </c>
      <c r="B955" t="s">
        <v>1198</v>
      </c>
      <c r="C955" t="s">
        <v>1198</v>
      </c>
      <c r="D955" t="s">
        <v>1198</v>
      </c>
      <c r="E955" t="s">
        <v>1198</v>
      </c>
      <c r="F955" t="s">
        <v>1198</v>
      </c>
    </row>
    <row r="956" spans="1:6">
      <c r="A956" t="s">
        <v>1198</v>
      </c>
      <c r="B956" t="s">
        <v>1198</v>
      </c>
      <c r="C956" t="s">
        <v>1198</v>
      </c>
      <c r="D956" t="s">
        <v>1198</v>
      </c>
      <c r="E956" t="s">
        <v>1198</v>
      </c>
      <c r="F956" t="s">
        <v>1198</v>
      </c>
    </row>
    <row r="957" spans="1:6">
      <c r="A957" t="s">
        <v>1198</v>
      </c>
      <c r="B957" t="s">
        <v>1198</v>
      </c>
      <c r="C957" t="s">
        <v>1198</v>
      </c>
      <c r="D957" t="s">
        <v>1198</v>
      </c>
      <c r="E957" t="s">
        <v>1198</v>
      </c>
      <c r="F957" t="s">
        <v>1198</v>
      </c>
    </row>
    <row r="958" spans="1:6">
      <c r="A958" t="s">
        <v>1198</v>
      </c>
      <c r="B958" t="s">
        <v>1198</v>
      </c>
      <c r="C958" t="s">
        <v>1198</v>
      </c>
      <c r="D958" t="s">
        <v>1198</v>
      </c>
      <c r="E958" t="s">
        <v>1198</v>
      </c>
      <c r="F958" t="s">
        <v>1198</v>
      </c>
    </row>
    <row r="959" spans="1:6">
      <c r="A959" t="s">
        <v>1198</v>
      </c>
      <c r="B959" t="s">
        <v>1198</v>
      </c>
      <c r="C959" t="s">
        <v>1198</v>
      </c>
      <c r="D959" t="s">
        <v>1198</v>
      </c>
      <c r="E959" t="s">
        <v>1198</v>
      </c>
      <c r="F959" t="s">
        <v>1198</v>
      </c>
    </row>
    <row r="960" spans="1:6">
      <c r="A960" t="s">
        <v>1198</v>
      </c>
      <c r="B960" t="s">
        <v>1198</v>
      </c>
      <c r="C960" t="s">
        <v>1198</v>
      </c>
      <c r="D960" t="s">
        <v>1198</v>
      </c>
      <c r="E960" t="s">
        <v>1198</v>
      </c>
      <c r="F960" t="s">
        <v>1198</v>
      </c>
    </row>
    <row r="961" spans="1:6">
      <c r="A961" t="s">
        <v>1198</v>
      </c>
      <c r="B961" t="s">
        <v>1198</v>
      </c>
      <c r="C961" t="s">
        <v>1198</v>
      </c>
      <c r="D961" t="s">
        <v>1198</v>
      </c>
      <c r="E961" t="s">
        <v>1198</v>
      </c>
      <c r="F961" t="s">
        <v>1198</v>
      </c>
    </row>
    <row r="962" spans="1:6">
      <c r="A962" t="s">
        <v>1198</v>
      </c>
      <c r="B962" t="s">
        <v>1198</v>
      </c>
      <c r="C962" t="s">
        <v>1198</v>
      </c>
      <c r="D962" t="s">
        <v>1198</v>
      </c>
      <c r="E962" t="s">
        <v>1198</v>
      </c>
      <c r="F962" t="s">
        <v>1198</v>
      </c>
    </row>
    <row r="963" spans="1:6">
      <c r="A963" t="s">
        <v>1198</v>
      </c>
      <c r="B963" t="s">
        <v>1198</v>
      </c>
      <c r="C963" t="s">
        <v>1198</v>
      </c>
      <c r="D963" t="s">
        <v>1198</v>
      </c>
      <c r="E963" t="s">
        <v>1198</v>
      </c>
      <c r="F963" t="s">
        <v>1198</v>
      </c>
    </row>
    <row r="964" spans="1:6">
      <c r="A964" t="s">
        <v>1198</v>
      </c>
      <c r="B964" t="s">
        <v>1198</v>
      </c>
      <c r="C964" t="s">
        <v>1198</v>
      </c>
      <c r="D964" t="s">
        <v>1198</v>
      </c>
      <c r="E964" t="s">
        <v>1198</v>
      </c>
      <c r="F964" t="s">
        <v>1198</v>
      </c>
    </row>
    <row r="965" spans="1:6">
      <c r="A965" t="s">
        <v>1198</v>
      </c>
      <c r="B965" t="s">
        <v>1198</v>
      </c>
      <c r="C965" t="s">
        <v>1198</v>
      </c>
      <c r="D965" t="s">
        <v>1198</v>
      </c>
      <c r="E965" t="s">
        <v>1198</v>
      </c>
      <c r="F965" t="s">
        <v>1198</v>
      </c>
    </row>
    <row r="966" spans="1:6">
      <c r="A966" t="s">
        <v>1198</v>
      </c>
      <c r="B966" t="s">
        <v>1198</v>
      </c>
      <c r="C966" t="s">
        <v>1198</v>
      </c>
      <c r="D966" t="s">
        <v>1198</v>
      </c>
      <c r="E966" t="s">
        <v>1198</v>
      </c>
      <c r="F966" t="s">
        <v>1198</v>
      </c>
    </row>
    <row r="967" spans="1:6">
      <c r="A967" t="s">
        <v>1198</v>
      </c>
      <c r="B967" t="s">
        <v>1198</v>
      </c>
      <c r="C967" t="s">
        <v>1198</v>
      </c>
      <c r="D967" t="s">
        <v>1198</v>
      </c>
      <c r="E967" t="s">
        <v>1198</v>
      </c>
      <c r="F967" t="s">
        <v>1198</v>
      </c>
    </row>
    <row r="968" spans="1:6">
      <c r="A968" t="s">
        <v>1198</v>
      </c>
      <c r="B968" t="s">
        <v>1198</v>
      </c>
      <c r="C968" t="s">
        <v>1198</v>
      </c>
      <c r="D968" t="s">
        <v>1198</v>
      </c>
      <c r="E968" t="s">
        <v>1198</v>
      </c>
      <c r="F968" t="s">
        <v>1198</v>
      </c>
    </row>
    <row r="969" spans="1:6">
      <c r="A969" t="s">
        <v>1198</v>
      </c>
      <c r="B969" t="s">
        <v>1198</v>
      </c>
      <c r="C969" t="s">
        <v>1198</v>
      </c>
      <c r="D969" t="s">
        <v>1198</v>
      </c>
      <c r="E969" t="s">
        <v>1198</v>
      </c>
      <c r="F969" t="s">
        <v>1198</v>
      </c>
    </row>
    <row r="970" spans="1:6">
      <c r="A970" t="s">
        <v>1198</v>
      </c>
      <c r="B970" t="s">
        <v>1198</v>
      </c>
      <c r="C970" t="s">
        <v>1198</v>
      </c>
      <c r="D970" t="s">
        <v>1198</v>
      </c>
      <c r="E970" t="s">
        <v>1198</v>
      </c>
      <c r="F970" t="s">
        <v>1198</v>
      </c>
    </row>
    <row r="971" spans="1:6">
      <c r="A971" t="s">
        <v>1198</v>
      </c>
      <c r="B971" t="s">
        <v>1198</v>
      </c>
      <c r="C971" t="s">
        <v>1198</v>
      </c>
      <c r="D971" t="s">
        <v>1198</v>
      </c>
      <c r="E971" t="s">
        <v>1198</v>
      </c>
      <c r="F971" t="s">
        <v>1198</v>
      </c>
    </row>
    <row r="972" spans="1:6">
      <c r="A972" t="s">
        <v>1198</v>
      </c>
      <c r="B972" t="s">
        <v>1198</v>
      </c>
      <c r="C972" t="s">
        <v>1198</v>
      </c>
      <c r="D972" t="s">
        <v>1198</v>
      </c>
      <c r="E972" t="s">
        <v>1198</v>
      </c>
      <c r="F972" t="s">
        <v>1198</v>
      </c>
    </row>
    <row r="973" spans="1:6">
      <c r="A973" t="s">
        <v>1198</v>
      </c>
      <c r="B973" t="s">
        <v>1198</v>
      </c>
      <c r="C973" t="s">
        <v>1198</v>
      </c>
      <c r="D973" t="s">
        <v>1198</v>
      </c>
      <c r="E973" t="s">
        <v>1198</v>
      </c>
      <c r="F973" t="s">
        <v>1198</v>
      </c>
    </row>
    <row r="974" spans="1:6">
      <c r="A974" t="s">
        <v>1198</v>
      </c>
      <c r="B974" t="s">
        <v>1198</v>
      </c>
      <c r="C974" t="s">
        <v>1198</v>
      </c>
      <c r="D974" t="s">
        <v>1198</v>
      </c>
      <c r="E974" t="s">
        <v>1198</v>
      </c>
      <c r="F974" t="s">
        <v>1198</v>
      </c>
    </row>
    <row r="975" spans="1:6">
      <c r="A975" t="s">
        <v>1198</v>
      </c>
      <c r="B975" t="s">
        <v>1198</v>
      </c>
      <c r="C975" t="s">
        <v>1198</v>
      </c>
      <c r="D975" t="s">
        <v>1198</v>
      </c>
      <c r="E975" t="s">
        <v>1198</v>
      </c>
      <c r="F975" t="s">
        <v>1198</v>
      </c>
    </row>
    <row r="976" spans="1:6">
      <c r="A976" t="s">
        <v>1198</v>
      </c>
      <c r="B976" t="s">
        <v>1198</v>
      </c>
      <c r="C976" t="s">
        <v>1198</v>
      </c>
      <c r="D976" t="s">
        <v>1198</v>
      </c>
      <c r="E976" t="s">
        <v>1198</v>
      </c>
      <c r="F976" t="s">
        <v>1198</v>
      </c>
    </row>
    <row r="977" spans="1:6">
      <c r="A977" t="s">
        <v>1198</v>
      </c>
      <c r="B977" t="s">
        <v>1198</v>
      </c>
      <c r="C977" t="s">
        <v>1198</v>
      </c>
      <c r="D977" t="s">
        <v>1198</v>
      </c>
      <c r="E977" t="s">
        <v>1198</v>
      </c>
      <c r="F977" t="s">
        <v>1198</v>
      </c>
    </row>
    <row r="978" spans="1:6">
      <c r="A978" t="s">
        <v>1198</v>
      </c>
      <c r="B978" t="s">
        <v>1198</v>
      </c>
      <c r="C978" t="s">
        <v>1198</v>
      </c>
      <c r="D978" t="s">
        <v>1198</v>
      </c>
      <c r="E978" t="s">
        <v>1198</v>
      </c>
      <c r="F978" t="s">
        <v>1198</v>
      </c>
    </row>
    <row r="979" spans="1:6">
      <c r="A979" t="s">
        <v>1198</v>
      </c>
      <c r="B979" t="s">
        <v>1198</v>
      </c>
      <c r="C979" t="s">
        <v>1198</v>
      </c>
      <c r="D979" t="s">
        <v>1198</v>
      </c>
      <c r="E979" t="s">
        <v>1198</v>
      </c>
      <c r="F979" t="s">
        <v>1198</v>
      </c>
    </row>
    <row r="980" spans="1:6">
      <c r="A980" t="s">
        <v>1198</v>
      </c>
      <c r="B980" t="s">
        <v>1198</v>
      </c>
      <c r="C980" t="s">
        <v>1198</v>
      </c>
      <c r="D980" t="s">
        <v>1198</v>
      </c>
      <c r="E980" t="s">
        <v>1198</v>
      </c>
      <c r="F980" t="s">
        <v>1198</v>
      </c>
    </row>
    <row r="981" spans="1:6">
      <c r="A981" t="s">
        <v>1198</v>
      </c>
      <c r="B981" t="s">
        <v>1198</v>
      </c>
      <c r="C981" t="s">
        <v>1198</v>
      </c>
      <c r="D981" t="s">
        <v>1198</v>
      </c>
      <c r="E981" t="s">
        <v>1198</v>
      </c>
      <c r="F981" t="s">
        <v>1198</v>
      </c>
    </row>
    <row r="982" spans="1:6">
      <c r="A982" t="s">
        <v>1198</v>
      </c>
      <c r="B982" t="s">
        <v>1198</v>
      </c>
      <c r="C982" t="s">
        <v>1198</v>
      </c>
      <c r="D982" t="s">
        <v>1198</v>
      </c>
      <c r="E982" t="s">
        <v>1198</v>
      </c>
      <c r="F982" t="s">
        <v>1198</v>
      </c>
    </row>
    <row r="983" spans="1:6">
      <c r="A983" t="s">
        <v>1198</v>
      </c>
      <c r="B983" t="s">
        <v>1198</v>
      </c>
      <c r="C983" t="s">
        <v>1198</v>
      </c>
      <c r="D983" t="s">
        <v>1198</v>
      </c>
      <c r="E983" t="s">
        <v>1198</v>
      </c>
      <c r="F983" t="s">
        <v>1198</v>
      </c>
    </row>
    <row r="984" spans="1:6">
      <c r="A984" t="s">
        <v>1198</v>
      </c>
      <c r="B984" t="s">
        <v>1198</v>
      </c>
      <c r="C984" t="s">
        <v>1198</v>
      </c>
      <c r="D984" t="s">
        <v>1198</v>
      </c>
      <c r="E984" t="s">
        <v>1198</v>
      </c>
      <c r="F984" t="s">
        <v>1198</v>
      </c>
    </row>
    <row r="985" spans="1:6">
      <c r="A985" t="s">
        <v>1198</v>
      </c>
      <c r="B985" t="s">
        <v>1198</v>
      </c>
      <c r="C985" t="s">
        <v>1198</v>
      </c>
      <c r="D985" t="s">
        <v>1198</v>
      </c>
      <c r="E985" t="s">
        <v>1198</v>
      </c>
      <c r="F985" t="s">
        <v>1198</v>
      </c>
    </row>
    <row r="986" spans="1:6">
      <c r="A986" t="s">
        <v>1198</v>
      </c>
      <c r="B986" t="s">
        <v>1198</v>
      </c>
      <c r="C986" t="s">
        <v>1198</v>
      </c>
      <c r="D986" t="s">
        <v>1198</v>
      </c>
      <c r="E986" t="s">
        <v>1198</v>
      </c>
      <c r="F986" t="s">
        <v>1198</v>
      </c>
    </row>
    <row r="987" spans="1:6">
      <c r="A987" t="s">
        <v>1198</v>
      </c>
      <c r="B987" t="s">
        <v>1198</v>
      </c>
      <c r="C987" t="s">
        <v>1198</v>
      </c>
      <c r="D987" t="s">
        <v>1198</v>
      </c>
      <c r="E987" t="s">
        <v>1198</v>
      </c>
      <c r="F987" t="s">
        <v>1198</v>
      </c>
    </row>
    <row r="988" spans="1:6">
      <c r="A988" t="s">
        <v>1198</v>
      </c>
      <c r="B988" t="s">
        <v>1198</v>
      </c>
      <c r="C988" t="s">
        <v>1198</v>
      </c>
      <c r="D988" t="s">
        <v>1198</v>
      </c>
      <c r="E988" t="s">
        <v>1198</v>
      </c>
      <c r="F988" t="s">
        <v>1198</v>
      </c>
    </row>
    <row r="989" spans="1:6">
      <c r="A989" t="s">
        <v>1198</v>
      </c>
      <c r="B989" t="s">
        <v>1198</v>
      </c>
      <c r="C989" t="s">
        <v>1198</v>
      </c>
      <c r="D989" t="s">
        <v>1198</v>
      </c>
      <c r="E989" t="s">
        <v>1198</v>
      </c>
      <c r="F989" t="s">
        <v>1198</v>
      </c>
    </row>
    <row r="990" spans="1:6">
      <c r="A990" t="s">
        <v>1198</v>
      </c>
      <c r="B990" t="s">
        <v>1198</v>
      </c>
      <c r="C990" t="s">
        <v>1198</v>
      </c>
      <c r="D990" t="s">
        <v>1198</v>
      </c>
      <c r="E990" t="s">
        <v>1198</v>
      </c>
      <c r="F990" t="s">
        <v>1198</v>
      </c>
    </row>
    <row r="991" spans="1:6">
      <c r="A991" t="s">
        <v>1198</v>
      </c>
      <c r="B991" t="s">
        <v>1198</v>
      </c>
      <c r="C991" t="s">
        <v>1198</v>
      </c>
      <c r="D991" t="s">
        <v>1198</v>
      </c>
      <c r="E991" t="s">
        <v>1198</v>
      </c>
      <c r="F991" t="s">
        <v>1198</v>
      </c>
    </row>
    <row r="992" spans="1:6">
      <c r="A992" t="s">
        <v>1198</v>
      </c>
      <c r="B992" t="s">
        <v>1198</v>
      </c>
      <c r="C992" t="s">
        <v>1198</v>
      </c>
      <c r="D992" t="s">
        <v>1198</v>
      </c>
      <c r="E992" t="s">
        <v>1198</v>
      </c>
      <c r="F992" t="s">
        <v>1198</v>
      </c>
    </row>
    <row r="993" spans="1:6">
      <c r="A993" t="s">
        <v>1198</v>
      </c>
      <c r="B993" t="s">
        <v>1198</v>
      </c>
      <c r="C993" t="s">
        <v>1198</v>
      </c>
      <c r="D993" t="s">
        <v>1198</v>
      </c>
      <c r="E993" t="s">
        <v>1198</v>
      </c>
      <c r="F993" t="s">
        <v>1198</v>
      </c>
    </row>
    <row r="994" spans="1:6">
      <c r="A994" t="s">
        <v>1198</v>
      </c>
      <c r="B994" t="s">
        <v>1198</v>
      </c>
      <c r="C994" t="s">
        <v>1198</v>
      </c>
      <c r="D994" t="s">
        <v>1198</v>
      </c>
      <c r="E994" t="s">
        <v>1198</v>
      </c>
      <c r="F994" t="s">
        <v>1198</v>
      </c>
    </row>
    <row r="995" spans="1:6">
      <c r="A995" t="s">
        <v>1198</v>
      </c>
      <c r="B995" t="s">
        <v>1198</v>
      </c>
      <c r="C995" t="s">
        <v>1198</v>
      </c>
      <c r="D995" t="s">
        <v>1198</v>
      </c>
      <c r="E995" t="s">
        <v>1198</v>
      </c>
      <c r="F995" t="s">
        <v>1198</v>
      </c>
    </row>
    <row r="996" spans="1:6">
      <c r="A996" t="s">
        <v>1198</v>
      </c>
      <c r="B996" t="s">
        <v>1198</v>
      </c>
      <c r="C996" t="s">
        <v>1198</v>
      </c>
      <c r="D996" t="s">
        <v>1198</v>
      </c>
      <c r="E996" t="s">
        <v>1198</v>
      </c>
      <c r="F996" t="s">
        <v>1198</v>
      </c>
    </row>
    <row r="997" spans="1:6">
      <c r="A997" t="s">
        <v>1198</v>
      </c>
      <c r="B997" t="s">
        <v>1198</v>
      </c>
      <c r="C997" t="s">
        <v>1198</v>
      </c>
      <c r="D997" t="s">
        <v>1198</v>
      </c>
      <c r="E997" t="s">
        <v>1198</v>
      </c>
      <c r="F997" t="s">
        <v>1198</v>
      </c>
    </row>
    <row r="998" spans="1:6">
      <c r="A998" t="s">
        <v>1198</v>
      </c>
      <c r="B998" t="s">
        <v>1198</v>
      </c>
      <c r="C998" t="s">
        <v>1198</v>
      </c>
      <c r="D998" t="s">
        <v>1198</v>
      </c>
      <c r="E998" t="s">
        <v>1198</v>
      </c>
      <c r="F998" t="s">
        <v>1198</v>
      </c>
    </row>
    <row r="999" spans="1:6">
      <c r="A999" t="s">
        <v>1198</v>
      </c>
      <c r="B999" t="s">
        <v>1198</v>
      </c>
      <c r="C999" t="s">
        <v>1198</v>
      </c>
      <c r="D999" t="s">
        <v>1198</v>
      </c>
      <c r="E999" t="s">
        <v>1198</v>
      </c>
      <c r="F999" t="s">
        <v>1198</v>
      </c>
    </row>
    <row r="1000" spans="1:6">
      <c r="A1000" t="s">
        <v>1198</v>
      </c>
      <c r="B1000" t="s">
        <v>1198</v>
      </c>
      <c r="C1000" t="s">
        <v>1198</v>
      </c>
      <c r="D1000" t="s">
        <v>1198</v>
      </c>
      <c r="E1000" t="s">
        <v>1198</v>
      </c>
      <c r="F1000" t="s">
        <v>1198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dimension ref="A1:G10"/>
  <sheetViews>
    <sheetView workbookViewId="0">
      <selection activeCell="D13" sqref="D13"/>
    </sheetView>
  </sheetViews>
  <sheetFormatPr defaultRowHeight="17.5"/>
  <cols>
    <col min="1" max="2" width="14.90625" style="8" customWidth="1"/>
    <col min="3" max="3" width="21.453125" style="8" bestFit="1" customWidth="1"/>
    <col min="4" max="4" width="12" style="8" bestFit="1" customWidth="1"/>
    <col min="5" max="5" width="22.453125" style="8" bestFit="1" customWidth="1"/>
    <col min="6" max="6" width="10.08984375" customWidth="1"/>
    <col min="7" max="7" width="8.7265625" customWidth="1"/>
  </cols>
  <sheetData>
    <row r="1" spans="1:7">
      <c r="A1" s="10" t="s">
        <v>104</v>
      </c>
      <c r="B1" s="11" t="s">
        <v>105</v>
      </c>
      <c r="C1" s="11" t="s">
        <v>24</v>
      </c>
      <c r="D1" s="11" t="s">
        <v>106</v>
      </c>
      <c r="E1" s="27" t="s">
        <v>107</v>
      </c>
      <c r="F1" s="27" t="s">
        <v>108</v>
      </c>
    </row>
    <row r="2" spans="1:7">
      <c r="A2" s="12">
        <f>Report!$P6</f>
        <v>15</v>
      </c>
      <c r="B2" s="9" t="str">
        <f>LEFT(Report!$G6,2)</f>
        <v/>
      </c>
      <c r="C2" s="9">
        <f>IFERROR(Report!$K6,"")</f>
        <v>0</v>
      </c>
      <c r="D2" s="73" t="str">
        <f>IFERROR(IF($B2="M1",A2+F2,IF(ISNUMBER(MATCH($C2,TAT日期原則!$L$2:$L$4,0)),WORKDAY($A2,VLOOKUP(B:B,TAT日期原則!$L:$M,2,0),TAT日期原則!$J$2:$J$6),WORKDAY($A2,IF(ISNUMBER(MATCH($B2,TAT日期原則!$A:$A,0)),VLOOKUP($B2,TAT日期原則!$A:$C,3,0)),TAT日期原則!$J$2:$J$6))),"")</f>
        <v/>
      </c>
      <c r="E2" s="28" t="str">
        <f>IFERROR(IF(ISNUMBER(MATCH($C2,TAT日期原則!$L$2:$L$4,0)),WORKDAY($A2,VLOOKUP(C:C,TAT日期原則!$L$2:$M$4,2,0),TAT日期原則!$J$2:$J$6),WORKDAY($A2,IF(ISNUMBER(MATCH($B2,TAT日期原則!$A:$A,0)),VLOOKUP($B2,TAT日期原則!$A:$C,3,0)),TAT日期原則!$J$2:$J$6)),"")</f>
        <v/>
      </c>
      <c r="F2" s="29" t="str">
        <f>IFERROR(IF(ISNUMBER(MATCH($C2, TAT日期原則!$L$2:$L$4, 0)), $A2 + VLOOKUP(C:C, TAT日期原則!$L:$M, 2, 0), IF($B2 = "M1", VLOOKUP($B2, TAT日期原則!$A:$C, 3, 0),  VLOOKUP($B2, TAT日期原則!$A:$C, 3, 0))),"")</f>
        <v/>
      </c>
      <c r="G2" t="e">
        <f>INDEX(TAT!$R:$W,MATCH(Report!$H6,#REF!,0),3)</f>
        <v>#REF!</v>
      </c>
    </row>
    <row r="3" spans="1:7">
      <c r="A3" s="12" t="e">
        <f>Report!#REF!</f>
        <v>#REF!</v>
      </c>
      <c r="B3" s="9" t="e">
        <f>LEFT(Report!#REF!,2)</f>
        <v>#REF!</v>
      </c>
      <c r="C3" s="9" t="str">
        <f>IFERROR(Report!#REF!,"")</f>
        <v/>
      </c>
      <c r="D3" s="73" t="str">
        <f>IFERROR(IF($B3="M1",A3+F3,IF(ISNUMBER(MATCH($C3,TAT日期原則!$L$2:$L$4,0)),WORKDAY($A3,VLOOKUP(B:B,TAT日期原則!$L:$M,2,0),TAT日期原則!$J$2:$J$6),WORKDAY($A3,IF(ISNUMBER(MATCH($B3,TAT日期原則!$A:$A,0)),VLOOKUP($B3,TAT日期原則!$A:$C,3,0)),TAT日期原則!$J$2:$J$6))),"")</f>
        <v/>
      </c>
      <c r="E3" s="28" t="str">
        <f>IFERROR(IF(ISNUMBER(MATCH($C3,TAT日期原則!$L$2:$L$4,0)),WORKDAY($A3,VLOOKUP(C:C,TAT日期原則!$L$2:$M$4,2,0),TAT日期原則!$J$2:$J$6),WORKDAY($A3,IF(ISNUMBER(MATCH($B3,TAT日期原則!$A:$A,0)),VLOOKUP($B3,TAT日期原則!$A:$C,3,0)),TAT日期原則!$J$2:$J$6)),"")</f>
        <v/>
      </c>
      <c r="F3" s="29" t="str">
        <f>IFERROR(IF(ISNUMBER(MATCH($C3, TAT日期原則!$L$2:$L$4, 0)), $A3 + VLOOKUP(C:C, TAT日期原則!$L:$M, 2, 0), IF($B3 = "M1", VLOOKUP($B3, TAT日期原則!$A:$C, 3, 0),  VLOOKUP($B3, TAT日期原則!$A:$C, 3, 0))),"")</f>
        <v/>
      </c>
    </row>
    <row r="4" spans="1:7">
      <c r="A4" s="12" t="e">
        <f>Report!#REF!</f>
        <v>#REF!</v>
      </c>
      <c r="B4" s="9" t="e">
        <f>LEFT(Report!#REF!,2)</f>
        <v>#REF!</v>
      </c>
      <c r="C4" s="9" t="str">
        <f>IFERROR(Report!#REF!,"")</f>
        <v/>
      </c>
      <c r="D4" s="73" t="str">
        <f>IFERROR(IF($B4="M1",A4+F4,IF(ISNUMBER(MATCH($C4,TAT日期原則!$L$2:$L$4,0)),WORKDAY($A4,VLOOKUP(B:B,TAT日期原則!$L:$M,2,0),TAT日期原則!$J$2:$J$6),WORKDAY($A4,IF(ISNUMBER(MATCH($B4,TAT日期原則!$A:$A,0)),VLOOKUP($B4,TAT日期原則!$A:$C,3,0)),TAT日期原則!$J$2:$J$6))),"")</f>
        <v/>
      </c>
      <c r="E4" s="28" t="str">
        <f>IFERROR(IF(ISNUMBER(MATCH($C4,TAT日期原則!$L$2:$L$4,0)),WORKDAY($A4,VLOOKUP(C:C,TAT日期原則!$L$2:$M$4,2,0),TAT日期原則!$J$2:$J$6),WORKDAY($A4,IF(ISNUMBER(MATCH($B4,TAT日期原則!$A:$A,0)),VLOOKUP($B4,TAT日期原則!$A:$C,3,0)),TAT日期原則!$J$2:$J$6)),"")</f>
        <v/>
      </c>
      <c r="F4" s="29" t="str">
        <f>IFERROR(IF(ISNUMBER(MATCH($C4, TAT日期原則!$L$2:$L$4, 0)), $A4 + VLOOKUP(C:C, TAT日期原則!$L:$M, 2, 0), IF($B4 = "M1", VLOOKUP($B4, TAT日期原則!$A:$C, 3, 0),  VLOOKUP($B4, TAT日期原則!$A:$C, 3, 0))),"")</f>
        <v/>
      </c>
    </row>
    <row r="5" spans="1:7">
      <c r="A5" s="12" t="e">
        <f>Report!#REF!</f>
        <v>#REF!</v>
      </c>
      <c r="B5" s="9" t="e">
        <f>LEFT(Report!#REF!,2)</f>
        <v>#REF!</v>
      </c>
      <c r="C5" s="9" t="str">
        <f>IFERROR(Report!#REF!,"")</f>
        <v/>
      </c>
      <c r="D5" s="73" t="str">
        <f>IFERROR(IF($B5="M1",A5+F5,IF(ISNUMBER(MATCH($C5,TAT日期原則!$L$2:$L$4,0)),WORKDAY($A5,VLOOKUP(B:B,TAT日期原則!$L:$M,2,0),TAT日期原則!$J$2:$J$6),WORKDAY($A5,IF(ISNUMBER(MATCH($B5,TAT日期原則!$A:$A,0)),VLOOKUP($B5,TAT日期原則!$A:$C,3,0)),TAT日期原則!$J$2:$J$6))),"")</f>
        <v/>
      </c>
      <c r="E5" s="28" t="str">
        <f>IFERROR(IF(ISNUMBER(MATCH($C5,TAT日期原則!$L$2:$L$4,0)),WORKDAY($A5,VLOOKUP(C:C,TAT日期原則!$L$2:$M$4,2,0),TAT日期原則!$J$2:$J$6),WORKDAY($A5,IF(ISNUMBER(MATCH($B5,TAT日期原則!$A:$A,0)),VLOOKUP($B5,TAT日期原則!$A:$C,3,0)),TAT日期原則!$J$2:$J$6)),"")</f>
        <v/>
      </c>
      <c r="F5" s="29" t="str">
        <f>IFERROR(IF(ISNUMBER(MATCH($C5, TAT日期原則!$L$2:$L$4, 0)), $A5 + VLOOKUP(C:C, TAT日期原則!$L:$M, 2, 0), IF($B5 = "M1", VLOOKUP($B5, TAT日期原則!$A:$C, 3, 0),  VLOOKUP($B5, TAT日期原則!$A:$C, 3, 0))),"")</f>
        <v/>
      </c>
    </row>
    <row r="6" spans="1:7">
      <c r="A6" s="12" t="e">
        <f>Report!#REF!</f>
        <v>#REF!</v>
      </c>
      <c r="B6" s="9" t="e">
        <f>LEFT(Report!#REF!,2)</f>
        <v>#REF!</v>
      </c>
      <c r="C6" s="9" t="str">
        <f>IFERROR(Report!#REF!,"")</f>
        <v/>
      </c>
      <c r="D6" s="73" t="str">
        <f>IFERROR(IF($B6="M1",A6+F6,IF(ISNUMBER(MATCH($C6,TAT日期原則!$L$2:$L$4,0)),WORKDAY($A6,VLOOKUP(B:B,TAT日期原則!$L:$M,2,0),TAT日期原則!$J$2:$J$6),WORKDAY($A6,IF(ISNUMBER(MATCH($B6,TAT日期原則!$A:$A,0)),VLOOKUP($B6,TAT日期原則!$A:$C,3,0)),TAT日期原則!$J$2:$J$6))),"")</f>
        <v/>
      </c>
      <c r="E6" s="28" t="str">
        <f>IFERROR(IF(ISNUMBER(MATCH($C6,TAT日期原則!$L$2:$L$4,0)),WORKDAY($A6,VLOOKUP(C:C,TAT日期原則!$L$2:$M$4,2,0),TAT日期原則!$J$2:$J$6),WORKDAY($A6,IF(ISNUMBER(MATCH($B6,TAT日期原則!$A:$A,0)),VLOOKUP($B6,TAT日期原則!$A:$C,3,0)),TAT日期原則!$J$2:$J$6)),"")</f>
        <v/>
      </c>
      <c r="F6" s="29" t="str">
        <f>IFERROR(IF(ISNUMBER(MATCH($C6, TAT日期原則!$L$2:$L$4, 0)), $A6 + VLOOKUP(C:C, TAT日期原則!$L:$M, 2, 0), IF($B6 = "M1", VLOOKUP($B6, TAT日期原則!$A:$C, 3, 0),  VLOOKUP($B6, TAT日期原則!$A:$C, 3, 0))),"")</f>
        <v/>
      </c>
    </row>
    <row r="7" spans="1:7">
      <c r="A7" s="12" t="e">
        <f>Report!#REF!</f>
        <v>#REF!</v>
      </c>
      <c r="B7" s="9" t="e">
        <f>LEFT(Report!#REF!,2)</f>
        <v>#REF!</v>
      </c>
      <c r="C7" s="9" t="str">
        <f>IFERROR(Report!#REF!,"")</f>
        <v/>
      </c>
      <c r="D7" s="73" t="str">
        <f>IFERROR(IF($B7="M1",A7+F7,IF(ISNUMBER(MATCH($C7,TAT日期原則!$L$2:$L$4,0)),WORKDAY($A7,VLOOKUP(B:B,TAT日期原則!$L:$M,2,0),TAT日期原則!$J$2:$J$6),WORKDAY($A7,IF(ISNUMBER(MATCH($B7,TAT日期原則!$A:$A,0)),VLOOKUP($B7,TAT日期原則!$A:$C,3,0)),TAT日期原則!$J$2:$J$6))),"")</f>
        <v/>
      </c>
      <c r="E7" s="28" t="str">
        <f>IFERROR(IF(ISNUMBER(MATCH($C7,TAT日期原則!$L$2:$L$4,0)),WORKDAY($A7,VLOOKUP(C:C,TAT日期原則!$L$2:$M$4,2,0),TAT日期原則!$J$2:$J$6),WORKDAY($A7,IF(ISNUMBER(MATCH($B7,TAT日期原則!$A:$A,0)),VLOOKUP($B7,TAT日期原則!$A:$C,3,0)),TAT日期原則!$J$2:$J$6)),"")</f>
        <v/>
      </c>
      <c r="F7" s="29" t="str">
        <f>IFERROR(IF(ISNUMBER(MATCH($C7, TAT日期原則!$L$2:$L$4, 0)), $A7 + VLOOKUP(C:C, TAT日期原則!$L:$M, 2, 0), IF($B7 = "M1", VLOOKUP($B7, TAT日期原則!$A:$C, 3, 0),  VLOOKUP($B7, TAT日期原則!$A:$C, 3, 0))),"")</f>
        <v/>
      </c>
    </row>
    <row r="8" spans="1:7">
      <c r="A8" s="12" t="e">
        <f>Report!#REF!</f>
        <v>#REF!</v>
      </c>
      <c r="B8" s="9" t="e">
        <f>LEFT(Report!#REF!,2)</f>
        <v>#REF!</v>
      </c>
      <c r="C8" s="9" t="str">
        <f>IFERROR(Report!#REF!,"")</f>
        <v/>
      </c>
      <c r="D8" s="73" t="str">
        <f>IFERROR(IF($B8="M1",A8+F8,IF(ISNUMBER(MATCH($C8,TAT日期原則!$L$2:$L$4,0)),WORKDAY($A8,VLOOKUP(B:B,TAT日期原則!$L:$M,2,0),TAT日期原則!$J$2:$J$6),WORKDAY($A8,IF(ISNUMBER(MATCH($B8,TAT日期原則!$A:$A,0)),VLOOKUP($B8,TAT日期原則!$A:$C,3,0)),TAT日期原則!$J$2:$J$6))),"")</f>
        <v/>
      </c>
      <c r="E8" s="28" t="str">
        <f>IFERROR(IF(ISNUMBER(MATCH($C8,TAT日期原則!$L$2:$L$4,0)),WORKDAY($A8,VLOOKUP(C:C,TAT日期原則!$L$2:$M$4,2,0),TAT日期原則!$J$2:$J$6),WORKDAY($A8,IF(ISNUMBER(MATCH($B8,TAT日期原則!$A:$A,0)),VLOOKUP($B8,TAT日期原則!$A:$C,3,0)),TAT日期原則!$J$2:$J$6)),"")</f>
        <v/>
      </c>
      <c r="F8" s="29" t="str">
        <f>IFERROR(IF(ISNUMBER(MATCH($C8, TAT日期原則!$L$2:$L$4, 0)), $A8 + VLOOKUP(C:C, TAT日期原則!$L:$M, 2, 0), IF($B8 = "M1", VLOOKUP($B8, TAT日期原則!$A:$C, 3, 0),  VLOOKUP($B8, TAT日期原則!$A:$C, 3, 0))),"")</f>
        <v/>
      </c>
    </row>
    <row r="9" spans="1:7">
      <c r="A9" s="12" t="e">
        <f>Report!#REF!</f>
        <v>#REF!</v>
      </c>
      <c r="B9" s="9" t="e">
        <f>LEFT(Report!#REF!,2)</f>
        <v>#REF!</v>
      </c>
      <c r="C9" s="9" t="str">
        <f>IFERROR(Report!#REF!,"")</f>
        <v/>
      </c>
      <c r="D9" s="73" t="str">
        <f>IFERROR(IF($B9="M1",A9+F9,IF(ISNUMBER(MATCH($C9,TAT日期原則!$L$2:$L$4,0)),WORKDAY($A9,VLOOKUP(B:B,TAT日期原則!$L:$M,2,0),TAT日期原則!$J$2:$J$6),WORKDAY($A9,IF(ISNUMBER(MATCH($B9,TAT日期原則!$A:$A,0)),VLOOKUP($B9,TAT日期原則!$A:$C,3,0)),TAT日期原則!$J$2:$J$6))),"")</f>
        <v/>
      </c>
      <c r="E9" s="28" t="str">
        <f>IFERROR(IF(ISNUMBER(MATCH($C9,TAT日期原則!$L$2:$L$4,0)),WORKDAY($A9,VLOOKUP(C:C,TAT日期原則!$L$2:$M$4,2,0),TAT日期原則!$J$2:$J$6),WORKDAY($A9,IF(ISNUMBER(MATCH($B9,TAT日期原則!$A:$A,0)),VLOOKUP($B9,TAT日期原則!$A:$C,3,0)),TAT日期原則!$J$2:$J$6)),"")</f>
        <v/>
      </c>
      <c r="F9" s="29" t="str">
        <f>IFERROR(IF(ISNUMBER(MATCH($C9, TAT日期原則!$L$2:$L$4, 0)), $A9 + VLOOKUP(C:C, TAT日期原則!$L:$M, 2, 0), IF($B9 = "M1", VLOOKUP($B9, TAT日期原則!$A:$C, 3, 0),  VLOOKUP($B9, TAT日期原則!$A:$C, 3, 0))),"")</f>
        <v/>
      </c>
    </row>
    <row r="10" spans="1:7">
      <c r="A10" s="12" t="e">
        <f>Report!#REF!</f>
        <v>#REF!</v>
      </c>
      <c r="B10" s="9" t="e">
        <f>LEFT(Report!#REF!,2)</f>
        <v>#REF!</v>
      </c>
      <c r="C10" s="9" t="str">
        <f>IFERROR(Report!#REF!,"")</f>
        <v/>
      </c>
      <c r="D10" s="73" t="str">
        <f>IFERROR(IF($B10="M1",A10+F10,IF(ISNUMBER(MATCH($C10,TAT日期原則!$L$2:$L$4,0)),WORKDAY($A10,VLOOKUP(B:B,TAT日期原則!$L:$M,2,0),TAT日期原則!$J$2:$J$6),WORKDAY($A10,IF(ISNUMBER(MATCH($B10,TAT日期原則!$A:$A,0)),VLOOKUP($B10,TAT日期原則!$A:$C,3,0)),TAT日期原則!$J$2:$J$6))),"")</f>
        <v/>
      </c>
      <c r="E10" s="28" t="str">
        <f>IFERROR(IF(ISNUMBER(MATCH($C10,TAT日期原則!$L$2:$L$4,0)),WORKDAY($A10,VLOOKUP(C:C,TAT日期原則!$L$2:$M$4,2,0),TAT日期原則!$J$2:$J$6),WORKDAY($A10,IF(ISNUMBER(MATCH($B10,TAT日期原則!$A:$A,0)),VLOOKUP($B10,TAT日期原則!$A:$C,3,0)),TAT日期原則!$J$2:$J$6)),"")</f>
        <v/>
      </c>
      <c r="F10" s="29" t="str">
        <f>IFERROR(IF(ISNUMBER(MATCH($C10, TAT日期原則!$L$2:$L$4, 0)), $A10 + VLOOKUP(C:C, TAT日期原則!$L:$M, 2, 0), IF($B10 = "M1", VLOOKUP($B10, TAT日期原則!$A:$C, 3, 0),  VLOOKUP($B10, TAT日期原則!$A:$C, 3, 0))),"")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59CC-D6F8-4DF6-8F60-67BA1D126B9D}">
  <sheetPr>
    <tabColor rgb="FF92D050"/>
  </sheetPr>
  <dimension ref="A1:AH263"/>
  <sheetViews>
    <sheetView workbookViewId="0">
      <selection activeCell="A9" sqref="A9:E9"/>
    </sheetView>
  </sheetViews>
  <sheetFormatPr defaultRowHeight="17"/>
  <cols>
    <col min="1" max="1" width="8.453125" bestFit="1" customWidth="1"/>
    <col min="2" max="2" width="8.90625" bestFit="1" customWidth="1"/>
    <col min="3" max="3" width="24.1796875" bestFit="1" customWidth="1"/>
    <col min="4" max="4" width="16.90625" bestFit="1" customWidth="1"/>
    <col min="5" max="5" width="16.7265625" bestFit="1" customWidth="1"/>
    <col min="6" max="6" width="64" bestFit="1" customWidth="1"/>
    <col min="7" max="15" width="6.7265625" bestFit="1" customWidth="1"/>
    <col min="16" max="17" width="7.7265625" bestFit="1" customWidth="1"/>
    <col min="18" max="18" width="24.6328125" bestFit="1" customWidth="1"/>
    <col min="19" max="19" width="8.26953125" bestFit="1" customWidth="1"/>
    <col min="20" max="20" width="24.1796875" bestFit="1" customWidth="1"/>
    <col min="21" max="22" width="15.81640625" bestFit="1" customWidth="1"/>
    <col min="23" max="23" width="13.90625" customWidth="1"/>
    <col min="24" max="24" width="24.6328125" style="91" bestFit="1" customWidth="1"/>
    <col min="25" max="25" width="14.81640625" bestFit="1" customWidth="1"/>
    <col min="26" max="26" width="4.81640625" customWidth="1"/>
    <col min="27" max="27" width="10.54296875" bestFit="1" customWidth="1"/>
    <col min="28" max="28" width="7.453125" customWidth="1"/>
    <col min="29" max="29" width="9.90625" bestFit="1" customWidth="1"/>
    <col min="31" max="31" width="14.81640625" bestFit="1" customWidth="1"/>
    <col min="34" max="34" width="8.7265625" style="95"/>
    <col min="35" max="35" width="14.81640625" bestFit="1" customWidth="1"/>
  </cols>
  <sheetData>
    <row r="1" spans="1:34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1213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s="91" t="s">
        <v>1207</v>
      </c>
      <c r="S1" t="s">
        <v>1209</v>
      </c>
      <c r="X1" t="s">
        <v>1214</v>
      </c>
      <c r="Y1" t="s">
        <v>1208</v>
      </c>
      <c r="AA1" t="str">
        <f>IFERROR(IF(_xlfn.XLOOKUP(X1&amp;Y1,X:X,U:U)="",IF(_xlfn.XLOOKUP(X1&amp;Y1,X:X,V:V)="","",_xlfn.XLOOKUP(X1&amp;Y1,X:X,V:V)),_xlfn.XLOOKUP(X1&amp;Y1,X:X,U:U)),"")</f>
        <v/>
      </c>
      <c r="AB1" s="94">
        <v>0.45833333333333331</v>
      </c>
      <c r="AC1" t="e">
        <f>IF(X1="M202",TEXT(INT(Y4)+IF(Y4-INT(Y4)&gt;AB1,1,0)+IFERROR(IF(_xlfn.XLOOKUP(X1&amp;Y1,X:X,U:U)="",IF(_xlfn.XLOOKUP(X1&amp;Y1,X:X,V:V)="","",_xlfn.XLOOKUP(X1&amp;Y1,X:X,V:V)),_xlfn.XLOOKUP(X1&amp;Y1,X:X,U:U)),""),"EEE/MM/DD hh:mm"),TEXT(Y4+IFERROR(IF(_xlfn.XLOOKUP(X1&amp;Y1,X:X,U:U)="",IF(_xlfn.XLOOKUP(X1&amp;Y1,X:X,V:V)="","",_xlfn.XLOOKUP(X1&amp;Y1,X:X,V:V)),_xlfn.XLOOKUP(X1&amp;Y1,X:X,U:U)),""),"EEE/MM/DD hh:mm"))</f>
        <v>#VALUE!</v>
      </c>
      <c r="AH1"/>
    </row>
    <row r="2" spans="1:34">
      <c r="A2" t="s">
        <v>851</v>
      </c>
      <c r="B2" t="s">
        <v>256</v>
      </c>
      <c r="C2" t="s">
        <v>1115</v>
      </c>
      <c r="E2">
        <v>6</v>
      </c>
      <c r="F2" t="s">
        <v>1198</v>
      </c>
      <c r="R2" s="92" t="str">
        <f>IF(TAT[[#This Row],[ITNO]]="","",TAT[[#This Row],[ITNO]]&amp;TAT[[#This Row],[HOSP]])</f>
        <v>M101一般</v>
      </c>
      <c r="S2">
        <f>IF(TAT[[#This Row],[ITNO]]="","",ROW(TAT[[#This Row],[ITNO]]))</f>
        <v>2</v>
      </c>
      <c r="X2"/>
      <c r="AB2" s="95"/>
      <c r="AH2"/>
    </row>
    <row r="3" spans="1:34">
      <c r="A3" t="s">
        <v>854</v>
      </c>
      <c r="B3" t="s">
        <v>259</v>
      </c>
      <c r="C3" t="s">
        <v>1115</v>
      </c>
      <c r="E3">
        <v>6</v>
      </c>
      <c r="F3" t="s">
        <v>1198</v>
      </c>
      <c r="R3" s="92" t="str">
        <f>IF(TAT[[#This Row],[ITNO]]="","",TAT[[#This Row],[ITNO]]&amp;TAT[[#This Row],[HOSP]])</f>
        <v>M102一般</v>
      </c>
      <c r="S3">
        <f>IF(TAT[[#This Row],[ITNO]]="","",ROW(TAT[[#This Row],[ITNO]]))</f>
        <v>3</v>
      </c>
      <c r="X3" t="s">
        <v>1210</v>
      </c>
      <c r="Y3" t="s">
        <v>1211</v>
      </c>
      <c r="AA3" t="str" cm="1">
        <f t="array" aca="1" ref="AA3" ca="1">INDIRECT(ADDRESS(2,18))</f>
        <v>M101一般</v>
      </c>
      <c r="AB3" s="95"/>
      <c r="AH3"/>
    </row>
    <row r="4" spans="1:34">
      <c r="A4" t="s">
        <v>856</v>
      </c>
      <c r="B4" t="s">
        <v>262</v>
      </c>
      <c r="C4" t="s">
        <v>1115</v>
      </c>
      <c r="E4">
        <v>6</v>
      </c>
      <c r="F4" t="s">
        <v>1198</v>
      </c>
      <c r="R4" s="92" t="str">
        <f>IF(TAT[[#This Row],[ITNO]]="","",TAT[[#This Row],[ITNO]]&amp;TAT[[#This Row],[HOSP]])</f>
        <v>M103一般</v>
      </c>
      <c r="S4">
        <f>IF(TAT[[#This Row],[ITNO]]="","",ROW(TAT[[#This Row],[ITNO]]))</f>
        <v>4</v>
      </c>
      <c r="X4"/>
      <c r="Y4" s="93">
        <v>45546.875</v>
      </c>
      <c r="AB4" s="95"/>
      <c r="AH4"/>
    </row>
    <row r="5" spans="1:34">
      <c r="A5" t="s">
        <v>858</v>
      </c>
      <c r="B5" t="s">
        <v>265</v>
      </c>
      <c r="C5" t="s">
        <v>1115</v>
      </c>
      <c r="D5">
        <v>5</v>
      </c>
      <c r="F5" t="s">
        <v>1198</v>
      </c>
      <c r="R5" s="92" t="str">
        <f>IF(TAT[[#This Row],[ITNO]]="","",TAT[[#This Row],[ITNO]]&amp;TAT[[#This Row],[HOSP]])</f>
        <v>M201一般</v>
      </c>
      <c r="S5">
        <f>IF(TAT[[#This Row],[ITNO]]="","",ROW(TAT[[#This Row],[ITNO]]))</f>
        <v>5</v>
      </c>
      <c r="X5"/>
      <c r="AA5" t="str">
        <f>ADDRESS(2,18)</f>
        <v>$R$2</v>
      </c>
      <c r="AB5" s="95"/>
      <c r="AH5"/>
    </row>
    <row r="6" spans="1:34">
      <c r="A6" t="s">
        <v>858</v>
      </c>
      <c r="B6" t="s">
        <v>1035</v>
      </c>
      <c r="C6" t="s">
        <v>1115</v>
      </c>
      <c r="D6">
        <v>5</v>
      </c>
      <c r="F6" t="s">
        <v>1198</v>
      </c>
      <c r="R6" s="92" t="str">
        <f>IF(TAT[[#This Row],[ITNO]]="","",TAT[[#This Row],[ITNO]]&amp;TAT[[#This Row],[HOSP]])</f>
        <v>M201一般</v>
      </c>
      <c r="S6">
        <f>IF(TAT[[#This Row],[ITNO]]="","",ROW(TAT[[#This Row],[ITNO]]))</f>
        <v>6</v>
      </c>
      <c r="X6"/>
      <c r="AB6" s="95"/>
      <c r="AC6">
        <f ca="1">MATCH(AA3,R:R,0)</f>
        <v>2</v>
      </c>
      <c r="AH6"/>
    </row>
    <row r="7" spans="1:34">
      <c r="A7" t="s">
        <v>861</v>
      </c>
      <c r="B7" t="s">
        <v>268</v>
      </c>
      <c r="C7" t="s">
        <v>1115</v>
      </c>
      <c r="D7">
        <v>0.75</v>
      </c>
      <c r="F7" t="s">
        <v>1198</v>
      </c>
      <c r="R7" s="92" t="str">
        <f>IF(TAT[[#This Row],[ITNO]]="","",TAT[[#This Row],[ITNO]]&amp;TAT[[#This Row],[HOSP]])</f>
        <v>M202一般</v>
      </c>
      <c r="S7">
        <f>IF(TAT[[#This Row],[ITNO]]="","",ROW(TAT[[#This Row],[ITNO]]))</f>
        <v>7</v>
      </c>
      <c r="X7"/>
      <c r="AB7" s="95"/>
      <c r="AH7"/>
    </row>
    <row r="8" spans="1:34">
      <c r="A8" t="s">
        <v>861</v>
      </c>
      <c r="B8" t="s">
        <v>1038</v>
      </c>
      <c r="C8" t="s">
        <v>1115</v>
      </c>
      <c r="D8">
        <v>0.75</v>
      </c>
      <c r="F8" t="s">
        <v>1198</v>
      </c>
      <c r="R8" s="92" t="str">
        <f>IF(TAT[[#This Row],[ITNO]]="","",TAT[[#This Row],[ITNO]]&amp;TAT[[#This Row],[HOSP]])</f>
        <v>M202一般</v>
      </c>
      <c r="S8">
        <f>IF(TAT[[#This Row],[ITNO]]="","",ROW(TAT[[#This Row],[ITNO]]))</f>
        <v>8</v>
      </c>
      <c r="X8"/>
      <c r="AA8" t="str">
        <f>INDEX(R5:R9,1,1)</f>
        <v>M201一般</v>
      </c>
      <c r="AB8" s="95"/>
      <c r="AC8" t="e">
        <f ca="1">MATCH(X1&amp;Y1,INDIRECT(ADDRESS(2,18)&amp;":"&amp;ADDRESS(5,18)),0)</f>
        <v>#N/A</v>
      </c>
      <c r="AH8"/>
    </row>
    <row r="9" spans="1:34">
      <c r="A9" t="s">
        <v>863</v>
      </c>
      <c r="B9" t="s">
        <v>64</v>
      </c>
      <c r="C9" t="s">
        <v>1115</v>
      </c>
      <c r="D9">
        <v>10</v>
      </c>
      <c r="F9" t="s">
        <v>1198</v>
      </c>
      <c r="R9" s="92" t="str">
        <f>IF(TAT[[#This Row],[ITNO]]="","",TAT[[#This Row],[ITNO]]&amp;TAT[[#This Row],[HOSP]])</f>
        <v>O101一般</v>
      </c>
      <c r="S9">
        <f>IF(TAT[[#This Row],[ITNO]]="","",ROW(TAT[[#This Row],[ITNO]]))</f>
        <v>9</v>
      </c>
      <c r="X9"/>
      <c r="AB9" s="95"/>
      <c r="AH9"/>
    </row>
    <row r="10" spans="1:34">
      <c r="A10" t="s">
        <v>77</v>
      </c>
      <c r="B10" t="s">
        <v>273</v>
      </c>
      <c r="C10" t="s">
        <v>1115</v>
      </c>
      <c r="D10">
        <v>15</v>
      </c>
      <c r="F10" t="s">
        <v>1198</v>
      </c>
      <c r="R10" s="92" t="str">
        <f>IF(TAT[[#This Row],[ITNO]]="","",TAT[[#This Row],[ITNO]]&amp;TAT[[#This Row],[HOSP]])</f>
        <v>P101一般</v>
      </c>
      <c r="S10">
        <f>IF(TAT[[#This Row],[ITNO]]="","",ROW(TAT[[#This Row],[ITNO]]))</f>
        <v>10</v>
      </c>
      <c r="X10"/>
      <c r="AB10" s="95"/>
      <c r="AH10"/>
    </row>
    <row r="11" spans="1:34">
      <c r="A11" t="s">
        <v>77</v>
      </c>
      <c r="B11" t="s">
        <v>79</v>
      </c>
      <c r="C11" t="s">
        <v>78</v>
      </c>
      <c r="D11">
        <v>15</v>
      </c>
      <c r="F11" t="s">
        <v>1198</v>
      </c>
      <c r="R11" s="92" t="str">
        <f>IF(TAT[[#This Row],[ITNO]]="","",TAT[[#This Row],[ITNO]]&amp;TAT[[#This Row],[HOSP]])</f>
        <v>P101光田醫院</v>
      </c>
      <c r="S11">
        <f>IF(TAT[[#This Row],[ITNO]]="","",ROW(TAT[[#This Row],[ITNO]]))</f>
        <v>11</v>
      </c>
      <c r="X11"/>
      <c r="AB11" s="95"/>
      <c r="AH11"/>
    </row>
    <row r="12" spans="1:34">
      <c r="A12" t="s">
        <v>77</v>
      </c>
      <c r="B12" t="s">
        <v>277</v>
      </c>
      <c r="C12" t="s">
        <v>1115</v>
      </c>
      <c r="D12">
        <v>15</v>
      </c>
      <c r="F12" t="s">
        <v>1198</v>
      </c>
      <c r="R12" s="92" t="str">
        <f>IF(TAT[[#This Row],[ITNO]]="","",TAT[[#This Row],[ITNO]]&amp;TAT[[#This Row],[HOSP]])</f>
        <v>P101一般</v>
      </c>
      <c r="S12">
        <f>IF(TAT[[#This Row],[ITNO]]="","",ROW(TAT[[#This Row],[ITNO]]))</f>
        <v>12</v>
      </c>
      <c r="X12"/>
      <c r="AB12" s="95"/>
      <c r="AH12"/>
    </row>
    <row r="13" spans="1:34">
      <c r="A13" t="s">
        <v>870</v>
      </c>
      <c r="B13" t="s">
        <v>279</v>
      </c>
      <c r="C13" t="s">
        <v>1115</v>
      </c>
      <c r="D13">
        <v>15</v>
      </c>
      <c r="F13" t="s">
        <v>1198</v>
      </c>
      <c r="R13" s="92" t="str">
        <f>IF(TAT[[#This Row],[ITNO]]="","",TAT[[#This Row],[ITNO]]&amp;TAT[[#This Row],[HOSP]])</f>
        <v>P102一般</v>
      </c>
      <c r="S13">
        <f>IF(TAT[[#This Row],[ITNO]]="","",ROW(TAT[[#This Row],[ITNO]]))</f>
        <v>13</v>
      </c>
      <c r="X13"/>
      <c r="AB13" s="95"/>
      <c r="AH13"/>
    </row>
    <row r="14" spans="1:34">
      <c r="A14" t="s">
        <v>870</v>
      </c>
      <c r="B14" t="s">
        <v>282</v>
      </c>
      <c r="C14" t="s">
        <v>1115</v>
      </c>
      <c r="D14">
        <v>15</v>
      </c>
      <c r="F14" t="s">
        <v>1198</v>
      </c>
      <c r="R14" s="92" t="str">
        <f>IF(TAT[[#This Row],[ITNO]]="","",TAT[[#This Row],[ITNO]]&amp;TAT[[#This Row],[HOSP]])</f>
        <v>P102一般</v>
      </c>
      <c r="S14">
        <f>IF(TAT[[#This Row],[ITNO]]="","",ROW(TAT[[#This Row],[ITNO]]))</f>
        <v>14</v>
      </c>
      <c r="X14"/>
      <c r="AB14" s="95"/>
      <c r="AH14"/>
    </row>
    <row r="15" spans="1:34">
      <c r="A15" t="s">
        <v>873</v>
      </c>
      <c r="B15" t="s">
        <v>284</v>
      </c>
      <c r="C15" t="s">
        <v>1115</v>
      </c>
      <c r="D15">
        <v>15</v>
      </c>
      <c r="F15" t="s">
        <v>1198</v>
      </c>
      <c r="R15" s="92" t="str">
        <f>IF(TAT[[#This Row],[ITNO]]="","",TAT[[#This Row],[ITNO]]&amp;TAT[[#This Row],[HOSP]])</f>
        <v>P103一般</v>
      </c>
      <c r="S15">
        <f>IF(TAT[[#This Row],[ITNO]]="","",ROW(TAT[[#This Row],[ITNO]]))</f>
        <v>15</v>
      </c>
      <c r="X15"/>
      <c r="AB15" s="95"/>
      <c r="AH15"/>
    </row>
    <row r="16" spans="1:34">
      <c r="A16" t="s">
        <v>873</v>
      </c>
      <c r="B16" t="s">
        <v>287</v>
      </c>
      <c r="C16" t="s">
        <v>1115</v>
      </c>
      <c r="D16">
        <v>15</v>
      </c>
      <c r="F16" t="s">
        <v>1198</v>
      </c>
      <c r="R16" s="92" t="str">
        <f>IF(TAT[[#This Row],[ITNO]]="","",TAT[[#This Row],[ITNO]]&amp;TAT[[#This Row],[HOSP]])</f>
        <v>P103一般</v>
      </c>
      <c r="S16">
        <f>IF(TAT[[#This Row],[ITNO]]="","",ROW(TAT[[#This Row],[ITNO]]))</f>
        <v>16</v>
      </c>
      <c r="X16"/>
      <c r="AB16" s="95"/>
      <c r="AH16"/>
    </row>
    <row r="17" spans="1:34">
      <c r="A17" t="s">
        <v>876</v>
      </c>
      <c r="B17" t="s">
        <v>289</v>
      </c>
      <c r="C17" t="s">
        <v>1115</v>
      </c>
      <c r="D17">
        <v>15</v>
      </c>
      <c r="F17" t="s">
        <v>1198</v>
      </c>
      <c r="R17" s="92" t="str">
        <f>IF(TAT[[#This Row],[ITNO]]="","",TAT[[#This Row],[ITNO]]&amp;TAT[[#This Row],[HOSP]])</f>
        <v>P104一般</v>
      </c>
      <c r="S17">
        <f>IF(TAT[[#This Row],[ITNO]]="","",ROW(TAT[[#This Row],[ITNO]]))</f>
        <v>17</v>
      </c>
      <c r="X17"/>
      <c r="AB17" s="95"/>
      <c r="AH17"/>
    </row>
    <row r="18" spans="1:34">
      <c r="A18" t="s">
        <v>876</v>
      </c>
      <c r="B18" t="s">
        <v>292</v>
      </c>
      <c r="C18" t="s">
        <v>1115</v>
      </c>
      <c r="D18">
        <v>15</v>
      </c>
      <c r="F18" t="s">
        <v>1198</v>
      </c>
      <c r="R18" s="92" t="str">
        <f>IF(TAT[[#This Row],[ITNO]]="","",TAT[[#This Row],[ITNO]]&amp;TAT[[#This Row],[HOSP]])</f>
        <v>P104一般</v>
      </c>
      <c r="S18">
        <f>IF(TAT[[#This Row],[ITNO]]="","",ROW(TAT[[#This Row],[ITNO]]))</f>
        <v>18</v>
      </c>
      <c r="X18"/>
      <c r="AB18" s="95"/>
      <c r="AH18"/>
    </row>
    <row r="19" spans="1:34">
      <c r="A19" t="s">
        <v>880</v>
      </c>
      <c r="B19" t="s">
        <v>294</v>
      </c>
      <c r="C19" t="s">
        <v>1115</v>
      </c>
      <c r="D19">
        <v>10</v>
      </c>
      <c r="F19" t="s">
        <v>1198</v>
      </c>
      <c r="R19" s="92" t="str">
        <f>IF(TAT[[#This Row],[ITNO]]="","",TAT[[#This Row],[ITNO]]&amp;TAT[[#This Row],[HOSP]])</f>
        <v>P105一般</v>
      </c>
      <c r="S19">
        <f>IF(TAT[[#This Row],[ITNO]]="","",ROW(TAT[[#This Row],[ITNO]]))</f>
        <v>19</v>
      </c>
      <c r="X19"/>
      <c r="AB19" s="95"/>
      <c r="AH19"/>
    </row>
    <row r="20" spans="1:34">
      <c r="A20" t="s">
        <v>880</v>
      </c>
      <c r="B20" t="s">
        <v>297</v>
      </c>
      <c r="C20" t="s">
        <v>1115</v>
      </c>
      <c r="D20">
        <v>10</v>
      </c>
      <c r="F20" t="s">
        <v>1198</v>
      </c>
      <c r="R20" s="92" t="str">
        <f>IF(TAT[[#This Row],[ITNO]]="","",TAT[[#This Row],[ITNO]]&amp;TAT[[#This Row],[HOSP]])</f>
        <v>P105一般</v>
      </c>
      <c r="S20">
        <f>IF(TAT[[#This Row],[ITNO]]="","",ROW(TAT[[#This Row],[ITNO]]))</f>
        <v>20</v>
      </c>
      <c r="X20"/>
      <c r="AB20" s="95"/>
      <c r="AH20"/>
    </row>
    <row r="21" spans="1:34">
      <c r="A21" t="s">
        <v>884</v>
      </c>
      <c r="B21" t="s">
        <v>299</v>
      </c>
      <c r="C21" t="s">
        <v>1115</v>
      </c>
      <c r="D21">
        <v>10</v>
      </c>
      <c r="F21" t="s">
        <v>1198</v>
      </c>
      <c r="R21" s="92" t="str">
        <f>IF(TAT[[#This Row],[ITNO]]="","",TAT[[#This Row],[ITNO]]&amp;TAT[[#This Row],[HOSP]])</f>
        <v>P106一般</v>
      </c>
      <c r="S21">
        <f>IF(TAT[[#This Row],[ITNO]]="","",ROW(TAT[[#This Row],[ITNO]]))</f>
        <v>21</v>
      </c>
      <c r="X21"/>
      <c r="AB21" s="95"/>
      <c r="AH21"/>
    </row>
    <row r="22" spans="1:34">
      <c r="A22" t="s">
        <v>886</v>
      </c>
      <c r="B22" t="s">
        <v>302</v>
      </c>
      <c r="C22" t="s">
        <v>1115</v>
      </c>
      <c r="D22">
        <v>15</v>
      </c>
      <c r="F22" t="s">
        <v>1198</v>
      </c>
      <c r="R22" s="92" t="str">
        <f>IF(TAT[[#This Row],[ITNO]]="","",TAT[[#This Row],[ITNO]]&amp;TAT[[#This Row],[HOSP]])</f>
        <v>P107一般</v>
      </c>
      <c r="S22">
        <f>IF(TAT[[#This Row],[ITNO]]="","",ROW(TAT[[#This Row],[ITNO]]))</f>
        <v>22</v>
      </c>
      <c r="X22"/>
      <c r="AB22" s="95"/>
      <c r="AH22"/>
    </row>
    <row r="23" spans="1:34">
      <c r="A23" t="s">
        <v>889</v>
      </c>
      <c r="B23" t="s">
        <v>305</v>
      </c>
      <c r="C23" t="s">
        <v>1123</v>
      </c>
      <c r="D23">
        <v>10</v>
      </c>
      <c r="F23" t="s">
        <v>1201</v>
      </c>
      <c r="R23" s="92" t="str">
        <f>IF(TAT[[#This Row],[ITNO]]="","",TAT[[#This Row],[ITNO]]&amp;TAT[[#This Row],[HOSP]])</f>
        <v>P108台大雲林分院</v>
      </c>
      <c r="S23">
        <f>IF(TAT[[#This Row],[ITNO]]="","",ROW(TAT[[#This Row],[ITNO]]))</f>
        <v>23</v>
      </c>
      <c r="X23"/>
      <c r="AB23" s="95"/>
      <c r="AH23"/>
    </row>
    <row r="24" spans="1:34">
      <c r="A24" t="s">
        <v>892</v>
      </c>
      <c r="B24" t="s">
        <v>308</v>
      </c>
      <c r="C24" t="s">
        <v>1123</v>
      </c>
      <c r="D24">
        <v>10</v>
      </c>
      <c r="F24" t="s">
        <v>1201</v>
      </c>
      <c r="R24" s="92" t="str">
        <f>IF(TAT[[#This Row],[ITNO]]="","",TAT[[#This Row],[ITNO]]&amp;TAT[[#This Row],[HOSP]])</f>
        <v>P109台大雲林分院</v>
      </c>
      <c r="S24">
        <f>IF(TAT[[#This Row],[ITNO]]="","",ROW(TAT[[#This Row],[ITNO]]))</f>
        <v>24</v>
      </c>
      <c r="X24"/>
      <c r="AB24" s="95"/>
      <c r="AH24"/>
    </row>
    <row r="25" spans="1:34">
      <c r="A25" t="s">
        <v>894</v>
      </c>
      <c r="B25" t="s">
        <v>311</v>
      </c>
      <c r="C25" t="s">
        <v>1115</v>
      </c>
      <c r="D25">
        <v>15</v>
      </c>
      <c r="F25" t="s">
        <v>1198</v>
      </c>
      <c r="R25" s="92" t="str">
        <f>IF(TAT[[#This Row],[ITNO]]="","",TAT[[#This Row],[ITNO]]&amp;TAT[[#This Row],[HOSP]])</f>
        <v>P110一般</v>
      </c>
      <c r="S25">
        <f>IF(TAT[[#This Row],[ITNO]]="","",ROW(TAT[[#This Row],[ITNO]]))</f>
        <v>25</v>
      </c>
      <c r="X25"/>
      <c r="AB25" s="95"/>
      <c r="AH25"/>
    </row>
    <row r="26" spans="1:34">
      <c r="A26" t="s">
        <v>896</v>
      </c>
      <c r="B26" t="s">
        <v>314</v>
      </c>
      <c r="C26" t="s">
        <v>1115</v>
      </c>
      <c r="D26">
        <v>15</v>
      </c>
      <c r="F26" t="s">
        <v>1198</v>
      </c>
      <c r="R26" s="92" t="str">
        <f>IF(TAT[[#This Row],[ITNO]]="","",TAT[[#This Row],[ITNO]]&amp;TAT[[#This Row],[HOSP]])</f>
        <v>P111一般</v>
      </c>
      <c r="S26">
        <f>IF(TAT[[#This Row],[ITNO]]="","",ROW(TAT[[#This Row],[ITNO]]))</f>
        <v>26</v>
      </c>
      <c r="X26"/>
      <c r="AB26" s="95"/>
      <c r="AH26"/>
    </row>
    <row r="27" spans="1:34">
      <c r="A27" t="s">
        <v>896</v>
      </c>
      <c r="B27" t="s">
        <v>317</v>
      </c>
      <c r="C27" t="s">
        <v>1115</v>
      </c>
      <c r="D27">
        <v>15</v>
      </c>
      <c r="F27" t="s">
        <v>1198</v>
      </c>
      <c r="R27" s="92" t="str">
        <f>IF(TAT[[#This Row],[ITNO]]="","",TAT[[#This Row],[ITNO]]&amp;TAT[[#This Row],[HOSP]])</f>
        <v>P111一般</v>
      </c>
      <c r="S27">
        <f>IF(TAT[[#This Row],[ITNO]]="","",ROW(TAT[[#This Row],[ITNO]]))</f>
        <v>27</v>
      </c>
      <c r="X27"/>
      <c r="AB27" s="95"/>
      <c r="AH27"/>
    </row>
    <row r="28" spans="1:34">
      <c r="A28" t="s">
        <v>899</v>
      </c>
      <c r="B28" t="s">
        <v>320</v>
      </c>
      <c r="C28" t="s">
        <v>1115</v>
      </c>
      <c r="D28">
        <v>15</v>
      </c>
      <c r="F28" t="s">
        <v>1198</v>
      </c>
      <c r="R28" s="92" t="str">
        <f>IF(TAT[[#This Row],[ITNO]]="","",TAT[[#This Row],[ITNO]]&amp;TAT[[#This Row],[HOSP]])</f>
        <v>P112一般</v>
      </c>
      <c r="S28">
        <f>IF(TAT[[#This Row],[ITNO]]="","",ROW(TAT[[#This Row],[ITNO]]))</f>
        <v>28</v>
      </c>
      <c r="X28"/>
      <c r="AB28" s="95"/>
      <c r="AH28"/>
    </row>
    <row r="29" spans="1:34">
      <c r="A29" t="s">
        <v>901</v>
      </c>
      <c r="B29" t="s">
        <v>323</v>
      </c>
      <c r="C29" t="s">
        <v>1115</v>
      </c>
      <c r="D29">
        <v>15</v>
      </c>
      <c r="F29" t="s">
        <v>1198</v>
      </c>
      <c r="R29" s="92" t="str">
        <f>IF(TAT[[#This Row],[ITNO]]="","",TAT[[#This Row],[ITNO]]&amp;TAT[[#This Row],[HOSP]])</f>
        <v>P113一般</v>
      </c>
      <c r="S29">
        <f>IF(TAT[[#This Row],[ITNO]]="","",ROW(TAT[[#This Row],[ITNO]]))</f>
        <v>29</v>
      </c>
      <c r="X29"/>
      <c r="AB29" s="95"/>
      <c r="AH29"/>
    </row>
    <row r="30" spans="1:34">
      <c r="A30" t="s">
        <v>901</v>
      </c>
      <c r="B30" t="s">
        <v>326</v>
      </c>
      <c r="C30" t="s">
        <v>1115</v>
      </c>
      <c r="D30">
        <v>15</v>
      </c>
      <c r="F30" t="s">
        <v>1198</v>
      </c>
      <c r="R30" s="92" t="str">
        <f>IF(TAT[[#This Row],[ITNO]]="","",TAT[[#This Row],[ITNO]]&amp;TAT[[#This Row],[HOSP]])</f>
        <v>P113一般</v>
      </c>
      <c r="S30">
        <f>IF(TAT[[#This Row],[ITNO]]="","",ROW(TAT[[#This Row],[ITNO]]))</f>
        <v>30</v>
      </c>
      <c r="X30"/>
      <c r="AB30" s="95"/>
      <c r="AH30"/>
    </row>
    <row r="31" spans="1:34">
      <c r="A31" t="s">
        <v>904</v>
      </c>
      <c r="B31" t="s">
        <v>329</v>
      </c>
      <c r="C31" t="s">
        <v>1115</v>
      </c>
      <c r="D31">
        <v>15</v>
      </c>
      <c r="F31" t="s">
        <v>1198</v>
      </c>
      <c r="R31" s="92" t="str">
        <f>IF(TAT[[#This Row],[ITNO]]="","",TAT[[#This Row],[ITNO]]&amp;TAT[[#This Row],[HOSP]])</f>
        <v>P115一般</v>
      </c>
      <c r="S31">
        <f>IF(TAT[[#This Row],[ITNO]]="","",ROW(TAT[[#This Row],[ITNO]]))</f>
        <v>31</v>
      </c>
      <c r="X31"/>
      <c r="AB31" s="95"/>
      <c r="AH31"/>
    </row>
    <row r="32" spans="1:34">
      <c r="A32" t="s">
        <v>906</v>
      </c>
      <c r="B32" t="s">
        <v>332</v>
      </c>
      <c r="C32" t="s">
        <v>1115</v>
      </c>
      <c r="D32">
        <v>15</v>
      </c>
      <c r="F32" t="s">
        <v>1198</v>
      </c>
      <c r="R32" s="92" t="str">
        <f>IF(TAT[[#This Row],[ITNO]]="","",TAT[[#This Row],[ITNO]]&amp;TAT[[#This Row],[HOSP]])</f>
        <v>P116一般</v>
      </c>
      <c r="S32">
        <f>IF(TAT[[#This Row],[ITNO]]="","",ROW(TAT[[#This Row],[ITNO]]))</f>
        <v>32</v>
      </c>
      <c r="X32"/>
      <c r="AB32" s="95"/>
      <c r="AH32"/>
    </row>
    <row r="33" spans="1:34">
      <c r="A33" t="s">
        <v>908</v>
      </c>
      <c r="B33" t="s">
        <v>335</v>
      </c>
      <c r="C33" t="s">
        <v>1115</v>
      </c>
      <c r="D33">
        <v>15</v>
      </c>
      <c r="F33" t="s">
        <v>1198</v>
      </c>
      <c r="R33" s="92" t="str">
        <f>IF(TAT[[#This Row],[ITNO]]="","",TAT[[#This Row],[ITNO]]&amp;TAT[[#This Row],[HOSP]])</f>
        <v>P117一般</v>
      </c>
      <c r="S33">
        <f>IF(TAT[[#This Row],[ITNO]]="","",ROW(TAT[[#This Row],[ITNO]]))</f>
        <v>33</v>
      </c>
      <c r="X33"/>
      <c r="AB33" s="95"/>
      <c r="AH33"/>
    </row>
    <row r="34" spans="1:34">
      <c r="A34" t="s">
        <v>1124</v>
      </c>
      <c r="B34" t="s">
        <v>338</v>
      </c>
      <c r="C34" t="s">
        <v>1115</v>
      </c>
      <c r="D34">
        <v>10</v>
      </c>
      <c r="F34" t="s">
        <v>1198</v>
      </c>
      <c r="R34" s="92" t="str">
        <f>IF(TAT[[#This Row],[ITNO]]="","",TAT[[#This Row],[ITNO]]&amp;TAT[[#This Row],[HOSP]])</f>
        <v>P118一般</v>
      </c>
      <c r="S34">
        <f>IF(TAT[[#This Row],[ITNO]]="","",ROW(TAT[[#This Row],[ITNO]]))</f>
        <v>34</v>
      </c>
      <c r="X34"/>
      <c r="AB34" s="95"/>
      <c r="AH34"/>
    </row>
    <row r="35" spans="1:34">
      <c r="A35" t="s">
        <v>910</v>
      </c>
      <c r="B35" t="s">
        <v>341</v>
      </c>
      <c r="C35" t="s">
        <v>1115</v>
      </c>
      <c r="D35">
        <v>15</v>
      </c>
      <c r="F35" t="s">
        <v>1198</v>
      </c>
      <c r="R35" s="92" t="str">
        <f>IF(TAT[[#This Row],[ITNO]]="","",TAT[[#This Row],[ITNO]]&amp;TAT[[#This Row],[HOSP]])</f>
        <v>P201一般</v>
      </c>
      <c r="S35">
        <f>IF(TAT[[#This Row],[ITNO]]="","",ROW(TAT[[#This Row],[ITNO]]))</f>
        <v>35</v>
      </c>
      <c r="X35"/>
      <c r="AB35" s="95"/>
      <c r="AH35"/>
    </row>
    <row r="36" spans="1:34">
      <c r="A36" t="s">
        <v>912</v>
      </c>
      <c r="B36" t="s">
        <v>344</v>
      </c>
      <c r="C36" t="s">
        <v>1115</v>
      </c>
      <c r="D36">
        <v>15</v>
      </c>
      <c r="F36" t="s">
        <v>1198</v>
      </c>
      <c r="R36" s="92" t="str">
        <f>IF(TAT[[#This Row],[ITNO]]="","",TAT[[#This Row],[ITNO]]&amp;TAT[[#This Row],[HOSP]])</f>
        <v>P202一般</v>
      </c>
      <c r="S36">
        <f>IF(TAT[[#This Row],[ITNO]]="","",ROW(TAT[[#This Row],[ITNO]]))</f>
        <v>36</v>
      </c>
      <c r="X36"/>
      <c r="AB36" s="95"/>
      <c r="AH36"/>
    </row>
    <row r="37" spans="1:34">
      <c r="A37" t="s">
        <v>915</v>
      </c>
      <c r="B37" t="s">
        <v>347</v>
      </c>
      <c r="C37" t="s">
        <v>1115</v>
      </c>
      <c r="D37">
        <v>15</v>
      </c>
      <c r="F37" t="s">
        <v>1198</v>
      </c>
      <c r="R37" s="92" t="str">
        <f>IF(TAT[[#This Row],[ITNO]]="","",TAT[[#This Row],[ITNO]]&amp;TAT[[#This Row],[HOSP]])</f>
        <v>P203一般</v>
      </c>
      <c r="S37">
        <f>IF(TAT[[#This Row],[ITNO]]="","",ROW(TAT[[#This Row],[ITNO]]))</f>
        <v>37</v>
      </c>
      <c r="X37"/>
      <c r="AB37" s="95"/>
      <c r="AH37"/>
    </row>
    <row r="38" spans="1:34">
      <c r="A38" t="s">
        <v>917</v>
      </c>
      <c r="B38" t="s">
        <v>350</v>
      </c>
      <c r="C38" t="s">
        <v>1115</v>
      </c>
      <c r="D38">
        <v>15</v>
      </c>
      <c r="F38" t="s">
        <v>1198</v>
      </c>
      <c r="R38" s="92" t="str">
        <f>IF(TAT[[#This Row],[ITNO]]="","",TAT[[#This Row],[ITNO]]&amp;TAT[[#This Row],[HOSP]])</f>
        <v>P204一般</v>
      </c>
      <c r="S38">
        <f>IF(TAT[[#This Row],[ITNO]]="","",ROW(TAT[[#This Row],[ITNO]]))</f>
        <v>38</v>
      </c>
      <c r="X38"/>
      <c r="AB38" s="95"/>
      <c r="AH38"/>
    </row>
    <row r="39" spans="1:34">
      <c r="A39" t="s">
        <v>919</v>
      </c>
      <c r="B39" t="s">
        <v>353</v>
      </c>
      <c r="C39" t="s">
        <v>1115</v>
      </c>
      <c r="D39">
        <v>15</v>
      </c>
      <c r="F39" t="s">
        <v>1198</v>
      </c>
      <c r="R39" s="92" t="str">
        <f>IF(TAT[[#This Row],[ITNO]]="","",TAT[[#This Row],[ITNO]]&amp;TAT[[#This Row],[HOSP]])</f>
        <v>P301一般</v>
      </c>
      <c r="S39">
        <f>IF(TAT[[#This Row],[ITNO]]="","",ROW(TAT[[#This Row],[ITNO]]))</f>
        <v>39</v>
      </c>
      <c r="X39"/>
      <c r="AB39" s="95"/>
      <c r="AH39"/>
    </row>
    <row r="40" spans="1:34">
      <c r="A40" t="s">
        <v>922</v>
      </c>
      <c r="B40" t="s">
        <v>356</v>
      </c>
      <c r="C40" t="s">
        <v>1115</v>
      </c>
      <c r="D40">
        <v>10</v>
      </c>
      <c r="F40" t="s">
        <v>1198</v>
      </c>
      <c r="R40" s="92" t="str">
        <f>IF(TAT[[#This Row],[ITNO]]="","",TAT[[#This Row],[ITNO]]&amp;TAT[[#This Row],[HOSP]])</f>
        <v>S101一般</v>
      </c>
      <c r="S40">
        <f>IF(TAT[[#This Row],[ITNO]]="","",ROW(TAT[[#This Row],[ITNO]]))</f>
        <v>40</v>
      </c>
      <c r="X40"/>
      <c r="AB40" s="95"/>
      <c r="AH40"/>
    </row>
    <row r="41" spans="1:34">
      <c r="A41" t="s">
        <v>922</v>
      </c>
      <c r="B41" t="s">
        <v>359</v>
      </c>
      <c r="C41" t="s">
        <v>102</v>
      </c>
      <c r="D41">
        <v>10</v>
      </c>
      <c r="F41" t="s">
        <v>1201</v>
      </c>
      <c r="R41" s="92" t="str">
        <f>IF(TAT[[#This Row],[ITNO]]="","",TAT[[#This Row],[ITNO]]&amp;TAT[[#This Row],[HOSP]])</f>
        <v>S101台北市立聯合醫院</v>
      </c>
      <c r="S41">
        <f>IF(TAT[[#This Row],[ITNO]]="","",ROW(TAT[[#This Row],[ITNO]]))</f>
        <v>41</v>
      </c>
      <c r="X41"/>
      <c r="AB41" s="95"/>
      <c r="AH41"/>
    </row>
    <row r="42" spans="1:34">
      <c r="A42" t="s">
        <v>925</v>
      </c>
      <c r="B42" t="s">
        <v>361</v>
      </c>
      <c r="C42" t="s">
        <v>1115</v>
      </c>
      <c r="D42">
        <v>10</v>
      </c>
      <c r="F42" t="s">
        <v>1198</v>
      </c>
      <c r="R42" s="92" t="str">
        <f>IF(TAT[[#This Row],[ITNO]]="","",TAT[[#This Row],[ITNO]]&amp;TAT[[#This Row],[HOSP]])</f>
        <v>S102一般</v>
      </c>
      <c r="S42">
        <f>IF(TAT[[#This Row],[ITNO]]="","",ROW(TAT[[#This Row],[ITNO]]))</f>
        <v>42</v>
      </c>
      <c r="X42"/>
      <c r="AB42" s="95"/>
      <c r="AH42"/>
    </row>
    <row r="43" spans="1:34">
      <c r="A43" t="s">
        <v>926</v>
      </c>
      <c r="B43" t="s">
        <v>364</v>
      </c>
      <c r="C43" t="s">
        <v>1115</v>
      </c>
      <c r="D43">
        <v>10</v>
      </c>
      <c r="F43" t="s">
        <v>1198</v>
      </c>
      <c r="R43" s="92" t="str">
        <f>IF(TAT[[#This Row],[ITNO]]="","",TAT[[#This Row],[ITNO]]&amp;TAT[[#This Row],[HOSP]])</f>
        <v>S103一般</v>
      </c>
      <c r="S43">
        <f>IF(TAT[[#This Row],[ITNO]]="","",ROW(TAT[[#This Row],[ITNO]]))</f>
        <v>43</v>
      </c>
      <c r="X43"/>
      <c r="AB43" s="95"/>
      <c r="AH43"/>
    </row>
    <row r="44" spans="1:34">
      <c r="A44" t="s">
        <v>927</v>
      </c>
      <c r="B44" t="s">
        <v>367</v>
      </c>
      <c r="C44" t="s">
        <v>1115</v>
      </c>
      <c r="D44">
        <v>10</v>
      </c>
      <c r="F44" t="s">
        <v>1198</v>
      </c>
      <c r="R44" s="92" t="str">
        <f>IF(TAT[[#This Row],[ITNO]]="","",TAT[[#This Row],[ITNO]]&amp;TAT[[#This Row],[HOSP]])</f>
        <v>S201一般</v>
      </c>
      <c r="S44">
        <f>IF(TAT[[#This Row],[ITNO]]="","",ROW(TAT[[#This Row],[ITNO]]))</f>
        <v>44</v>
      </c>
      <c r="X44"/>
      <c r="AB44" s="95"/>
      <c r="AH44"/>
    </row>
    <row r="45" spans="1:34">
      <c r="A45" t="s">
        <v>928</v>
      </c>
      <c r="B45" t="s">
        <v>370</v>
      </c>
      <c r="C45" t="s">
        <v>1115</v>
      </c>
      <c r="D45">
        <v>10</v>
      </c>
      <c r="F45" t="s">
        <v>1198</v>
      </c>
      <c r="R45" s="92" t="str">
        <f>IF(TAT[[#This Row],[ITNO]]="","",TAT[[#This Row],[ITNO]]&amp;TAT[[#This Row],[HOSP]])</f>
        <v>S202一般</v>
      </c>
      <c r="S45">
        <f>IF(TAT[[#This Row],[ITNO]]="","",ROW(TAT[[#This Row],[ITNO]]))</f>
        <v>45</v>
      </c>
      <c r="X45"/>
      <c r="AB45" s="95"/>
      <c r="AH45"/>
    </row>
    <row r="46" spans="1:34">
      <c r="A46" t="s">
        <v>929</v>
      </c>
      <c r="B46" t="s">
        <v>373</v>
      </c>
      <c r="C46" t="s">
        <v>1115</v>
      </c>
      <c r="D46">
        <v>10</v>
      </c>
      <c r="F46" t="s">
        <v>1198</v>
      </c>
      <c r="R46" s="92" t="str">
        <f>IF(TAT[[#This Row],[ITNO]]="","",TAT[[#This Row],[ITNO]]&amp;TAT[[#This Row],[HOSP]])</f>
        <v>S203一般</v>
      </c>
      <c r="S46">
        <f>IF(TAT[[#This Row],[ITNO]]="","",ROW(TAT[[#This Row],[ITNO]]))</f>
        <v>46</v>
      </c>
      <c r="X46"/>
      <c r="AB46" s="95"/>
      <c r="AH46"/>
    </row>
    <row r="47" spans="1:34">
      <c r="A47" t="s">
        <v>930</v>
      </c>
      <c r="B47" t="s">
        <v>376</v>
      </c>
      <c r="C47" t="s">
        <v>1115</v>
      </c>
      <c r="D47">
        <v>10</v>
      </c>
      <c r="F47" t="s">
        <v>1198</v>
      </c>
      <c r="R47" s="92" t="str">
        <f>IF(TAT[[#This Row],[ITNO]]="","",TAT[[#This Row],[ITNO]]&amp;TAT[[#This Row],[HOSP]])</f>
        <v>S204一般</v>
      </c>
      <c r="S47">
        <f>IF(TAT[[#This Row],[ITNO]]="","",ROW(TAT[[#This Row],[ITNO]]))</f>
        <v>47</v>
      </c>
      <c r="X47"/>
      <c r="AB47" s="95"/>
      <c r="AH47"/>
    </row>
    <row r="48" spans="1:34">
      <c r="A48" t="s">
        <v>931</v>
      </c>
      <c r="B48" t="s">
        <v>379</v>
      </c>
      <c r="C48" t="s">
        <v>1115</v>
      </c>
      <c r="D48">
        <v>10</v>
      </c>
      <c r="F48" t="s">
        <v>1198</v>
      </c>
      <c r="R48" s="92" t="str">
        <f>IF(TAT[[#This Row],[ITNO]]="","",TAT[[#This Row],[ITNO]]&amp;TAT[[#This Row],[HOSP]])</f>
        <v>S205一般</v>
      </c>
      <c r="S48">
        <f>IF(TAT[[#This Row],[ITNO]]="","",ROW(TAT[[#This Row],[ITNO]]))</f>
        <v>48</v>
      </c>
      <c r="X48"/>
      <c r="AB48" s="95"/>
      <c r="AH48"/>
    </row>
    <row r="49" spans="1:34">
      <c r="A49" t="s">
        <v>932</v>
      </c>
      <c r="B49" t="s">
        <v>382</v>
      </c>
      <c r="C49" t="s">
        <v>1115</v>
      </c>
      <c r="D49">
        <v>10</v>
      </c>
      <c r="F49" t="s">
        <v>1198</v>
      </c>
      <c r="R49" s="92" t="str">
        <f>IF(TAT[[#This Row],[ITNO]]="","",TAT[[#This Row],[ITNO]]&amp;TAT[[#This Row],[HOSP]])</f>
        <v>S206一般</v>
      </c>
      <c r="S49">
        <f>IF(TAT[[#This Row],[ITNO]]="","",ROW(TAT[[#This Row],[ITNO]]))</f>
        <v>49</v>
      </c>
      <c r="X49"/>
      <c r="AB49" s="95"/>
      <c r="AH49"/>
    </row>
    <row r="50" spans="1:34">
      <c r="A50" t="s">
        <v>933</v>
      </c>
      <c r="B50" t="s">
        <v>385</v>
      </c>
      <c r="C50" t="s">
        <v>1115</v>
      </c>
      <c r="D50">
        <v>10</v>
      </c>
      <c r="F50" t="s">
        <v>1198</v>
      </c>
      <c r="R50" s="92" t="str">
        <f>IF(TAT[[#This Row],[ITNO]]="","",TAT[[#This Row],[ITNO]]&amp;TAT[[#This Row],[HOSP]])</f>
        <v>S208一般</v>
      </c>
      <c r="S50">
        <f>IF(TAT[[#This Row],[ITNO]]="","",ROW(TAT[[#This Row],[ITNO]]))</f>
        <v>50</v>
      </c>
      <c r="X50"/>
      <c r="AB50" s="95"/>
      <c r="AH50"/>
    </row>
    <row r="51" spans="1:34">
      <c r="A51" t="s">
        <v>1199</v>
      </c>
      <c r="B51" t="s">
        <v>1200</v>
      </c>
      <c r="C51" t="s">
        <v>1115</v>
      </c>
      <c r="D51">
        <v>5</v>
      </c>
      <c r="F51" t="s">
        <v>1198</v>
      </c>
      <c r="R51" s="92" t="str">
        <f>IF(TAT[[#This Row],[ITNO]]="","",TAT[[#This Row],[ITNO]]&amp;TAT[[#This Row],[HOSP]])</f>
        <v>S209一般</v>
      </c>
      <c r="S51">
        <f>IF(TAT[[#This Row],[ITNO]]="","",ROW(TAT[[#This Row],[ITNO]]))</f>
        <v>51</v>
      </c>
      <c r="X51"/>
      <c r="AB51" s="95"/>
      <c r="AH51"/>
    </row>
    <row r="52" spans="1:34">
      <c r="A52" t="s">
        <v>934</v>
      </c>
      <c r="B52" t="s">
        <v>388</v>
      </c>
      <c r="C52" t="s">
        <v>1115</v>
      </c>
      <c r="D52">
        <v>10</v>
      </c>
      <c r="F52" t="s">
        <v>1198</v>
      </c>
      <c r="R52" s="92" t="str">
        <f>IF(TAT[[#This Row],[ITNO]]="","",TAT[[#This Row],[ITNO]]&amp;TAT[[#This Row],[HOSP]])</f>
        <v>S301一般</v>
      </c>
      <c r="S52">
        <f>IF(TAT[[#This Row],[ITNO]]="","",ROW(TAT[[#This Row],[ITNO]]))</f>
        <v>52</v>
      </c>
      <c r="X52"/>
      <c r="AB52" s="95"/>
      <c r="AH52"/>
    </row>
    <row r="53" spans="1:34">
      <c r="A53" t="s">
        <v>936</v>
      </c>
      <c r="B53" t="s">
        <v>391</v>
      </c>
      <c r="C53" t="s">
        <v>1115</v>
      </c>
      <c r="D53">
        <v>10</v>
      </c>
      <c r="F53" t="s">
        <v>1198</v>
      </c>
      <c r="R53" s="92" t="str">
        <f>IF(TAT[[#This Row],[ITNO]]="","",TAT[[#This Row],[ITNO]]&amp;TAT[[#This Row],[HOSP]])</f>
        <v>S302一般</v>
      </c>
      <c r="S53">
        <f>IF(TAT[[#This Row],[ITNO]]="","",ROW(TAT[[#This Row],[ITNO]]))</f>
        <v>53</v>
      </c>
      <c r="X53"/>
      <c r="AB53" s="95"/>
      <c r="AH53"/>
    </row>
    <row r="54" spans="1:34">
      <c r="A54" t="s">
        <v>937</v>
      </c>
      <c r="B54" t="s">
        <v>392</v>
      </c>
      <c r="C54" t="s">
        <v>1115</v>
      </c>
      <c r="D54">
        <v>10</v>
      </c>
      <c r="F54" t="s">
        <v>1198</v>
      </c>
      <c r="R54" s="92" t="str">
        <f>IF(TAT[[#This Row],[ITNO]]="","",TAT[[#This Row],[ITNO]]&amp;TAT[[#This Row],[HOSP]])</f>
        <v>S303一般</v>
      </c>
      <c r="S54">
        <f>IF(TAT[[#This Row],[ITNO]]="","",ROW(TAT[[#This Row],[ITNO]]))</f>
        <v>54</v>
      </c>
      <c r="X54"/>
      <c r="AB54" s="95"/>
      <c r="AH54"/>
    </row>
    <row r="55" spans="1:34">
      <c r="A55" t="s">
        <v>938</v>
      </c>
      <c r="B55" t="s">
        <v>393</v>
      </c>
      <c r="C55" t="s">
        <v>1115</v>
      </c>
      <c r="D55">
        <v>10</v>
      </c>
      <c r="F55" t="s">
        <v>1198</v>
      </c>
      <c r="R55" s="92" t="str">
        <f>IF(TAT[[#This Row],[ITNO]]="","",TAT[[#This Row],[ITNO]]&amp;TAT[[#This Row],[HOSP]])</f>
        <v>S304一般</v>
      </c>
      <c r="S55">
        <f>IF(TAT[[#This Row],[ITNO]]="","",ROW(TAT[[#This Row],[ITNO]]))</f>
        <v>55</v>
      </c>
      <c r="X55"/>
      <c r="AB55" s="95"/>
      <c r="AH55"/>
    </row>
    <row r="56" spans="1:34">
      <c r="A56" t="s">
        <v>939</v>
      </c>
      <c r="B56" t="s">
        <v>396</v>
      </c>
      <c r="C56" t="s">
        <v>1115</v>
      </c>
      <c r="D56">
        <v>10</v>
      </c>
      <c r="F56" t="s">
        <v>1198</v>
      </c>
      <c r="R56" s="92" t="str">
        <f>IF(TAT[[#This Row],[ITNO]]="","",TAT[[#This Row],[ITNO]]&amp;TAT[[#This Row],[HOSP]])</f>
        <v>S305一般</v>
      </c>
      <c r="S56">
        <f>IF(TAT[[#This Row],[ITNO]]="","",ROW(TAT[[#This Row],[ITNO]]))</f>
        <v>56</v>
      </c>
      <c r="X56"/>
      <c r="AB56" s="95"/>
      <c r="AH56"/>
    </row>
    <row r="57" spans="1:34">
      <c r="A57" t="s">
        <v>940</v>
      </c>
      <c r="B57" t="s">
        <v>399</v>
      </c>
      <c r="C57" t="s">
        <v>1115</v>
      </c>
      <c r="D57">
        <v>10</v>
      </c>
      <c r="F57" t="s">
        <v>1198</v>
      </c>
      <c r="R57" s="92" t="str">
        <f>IF(TAT[[#This Row],[ITNO]]="","",TAT[[#This Row],[ITNO]]&amp;TAT[[#This Row],[HOSP]])</f>
        <v>S306一般</v>
      </c>
      <c r="S57">
        <f>IF(TAT[[#This Row],[ITNO]]="","",ROW(TAT[[#This Row],[ITNO]]))</f>
        <v>57</v>
      </c>
      <c r="X57"/>
      <c r="AB57" s="95"/>
      <c r="AH57"/>
    </row>
    <row r="58" spans="1:34">
      <c r="A58" t="s">
        <v>941</v>
      </c>
      <c r="B58" t="s">
        <v>402</v>
      </c>
      <c r="C58" t="s">
        <v>1115</v>
      </c>
      <c r="D58">
        <v>10</v>
      </c>
      <c r="F58" t="s">
        <v>1198</v>
      </c>
      <c r="R58" s="92" t="str">
        <f>IF(TAT[[#This Row],[ITNO]]="","",TAT[[#This Row],[ITNO]]&amp;TAT[[#This Row],[HOSP]])</f>
        <v>S307一般</v>
      </c>
      <c r="S58">
        <f>IF(TAT[[#This Row],[ITNO]]="","",ROW(TAT[[#This Row],[ITNO]]))</f>
        <v>58</v>
      </c>
      <c r="X58"/>
      <c r="AB58" s="95"/>
      <c r="AH58"/>
    </row>
    <row r="59" spans="1:34">
      <c r="A59" t="s">
        <v>943</v>
      </c>
      <c r="B59" t="s">
        <v>405</v>
      </c>
      <c r="C59" t="s">
        <v>1115</v>
      </c>
      <c r="D59">
        <v>20</v>
      </c>
      <c r="F59" t="s">
        <v>1198</v>
      </c>
      <c r="R59" s="92" t="str">
        <f>IF(TAT[[#This Row],[ITNO]]="","",TAT[[#This Row],[ITNO]]&amp;TAT[[#This Row],[HOSP]])</f>
        <v>W100一般</v>
      </c>
      <c r="S59">
        <f>IF(TAT[[#This Row],[ITNO]]="","",ROW(TAT[[#This Row],[ITNO]]))</f>
        <v>59</v>
      </c>
      <c r="X59"/>
      <c r="AB59" s="95"/>
      <c r="AH59"/>
    </row>
    <row r="60" spans="1:34">
      <c r="A60" t="s">
        <v>944</v>
      </c>
      <c r="B60" t="s">
        <v>408</v>
      </c>
      <c r="C60" t="s">
        <v>1115</v>
      </c>
      <c r="D60">
        <v>20</v>
      </c>
      <c r="F60" t="s">
        <v>1198</v>
      </c>
      <c r="R60" s="92" t="str">
        <f>IF(TAT[[#This Row],[ITNO]]="","",TAT[[#This Row],[ITNO]]&amp;TAT[[#This Row],[HOSP]])</f>
        <v>W101一般</v>
      </c>
      <c r="S60">
        <f>IF(TAT[[#This Row],[ITNO]]="","",ROW(TAT[[#This Row],[ITNO]]))</f>
        <v>60</v>
      </c>
      <c r="X60"/>
      <c r="AB60" s="95"/>
      <c r="AH60"/>
    </row>
    <row r="61" spans="1:34">
      <c r="A61" t="s">
        <v>945</v>
      </c>
      <c r="B61" t="s">
        <v>411</v>
      </c>
      <c r="C61" t="s">
        <v>921</v>
      </c>
      <c r="D61">
        <v>20</v>
      </c>
      <c r="F61" t="s">
        <v>1198</v>
      </c>
      <c r="R61" s="92" t="str">
        <f>IF(TAT[[#This Row],[ITNO]]="","",TAT[[#This Row],[ITNO]]&amp;TAT[[#This Row],[HOSP]])</f>
        <v>W102連江醫院</v>
      </c>
      <c r="S61">
        <f>IF(TAT[[#This Row],[ITNO]]="","",ROW(TAT[[#This Row],[ITNO]]))</f>
        <v>61</v>
      </c>
      <c r="X61"/>
      <c r="AB61" s="95"/>
      <c r="AH61"/>
    </row>
    <row r="62" spans="1:34">
      <c r="A62" t="s">
        <v>1182</v>
      </c>
      <c r="B62" t="s">
        <v>1180</v>
      </c>
      <c r="C62" t="s">
        <v>62</v>
      </c>
      <c r="D62">
        <v>20</v>
      </c>
      <c r="F62" t="s">
        <v>1198</v>
      </c>
      <c r="R62" s="92" t="str">
        <f>IF(TAT[[#This Row],[ITNO]]="","",TAT[[#This Row],[ITNO]]&amp;TAT[[#This Row],[HOSP]])</f>
        <v>W103新光醫院</v>
      </c>
      <c r="S62">
        <f>IF(TAT[[#This Row],[ITNO]]="","",ROW(TAT[[#This Row],[ITNO]]))</f>
        <v>62</v>
      </c>
      <c r="X62"/>
      <c r="AB62" s="95"/>
      <c r="AH62"/>
    </row>
    <row r="63" spans="1:34">
      <c r="A63" t="s">
        <v>946</v>
      </c>
      <c r="B63" t="s">
        <v>412</v>
      </c>
      <c r="C63" t="s">
        <v>1115</v>
      </c>
      <c r="D63">
        <v>20</v>
      </c>
      <c r="F63" t="s">
        <v>1198</v>
      </c>
      <c r="R63" s="92" t="str">
        <f>IF(TAT[[#This Row],[ITNO]]="","",TAT[[#This Row],[ITNO]]&amp;TAT[[#This Row],[HOSP]])</f>
        <v>W200一般</v>
      </c>
      <c r="S63">
        <f>IF(TAT[[#This Row],[ITNO]]="","",ROW(TAT[[#This Row],[ITNO]]))</f>
        <v>63</v>
      </c>
      <c r="X63"/>
      <c r="AB63" s="95"/>
      <c r="AH63"/>
    </row>
    <row r="64" spans="1:34">
      <c r="A64" t="s">
        <v>947</v>
      </c>
      <c r="B64" t="s">
        <v>415</v>
      </c>
      <c r="C64" t="s">
        <v>1115</v>
      </c>
      <c r="D64">
        <v>20</v>
      </c>
      <c r="F64" t="s">
        <v>1198</v>
      </c>
      <c r="R64" s="92" t="str">
        <f>IF(TAT[[#This Row],[ITNO]]="","",TAT[[#This Row],[ITNO]]&amp;TAT[[#This Row],[HOSP]])</f>
        <v>W201一般</v>
      </c>
      <c r="S64">
        <f>IF(TAT[[#This Row],[ITNO]]="","",ROW(TAT[[#This Row],[ITNO]]))</f>
        <v>64</v>
      </c>
      <c r="X64"/>
      <c r="AB64" s="95"/>
      <c r="AH64"/>
    </row>
    <row r="65" spans="1:34">
      <c r="A65" t="s">
        <v>948</v>
      </c>
      <c r="B65" t="s">
        <v>417</v>
      </c>
      <c r="C65" t="s">
        <v>1115</v>
      </c>
      <c r="D65">
        <v>20</v>
      </c>
      <c r="F65" t="s">
        <v>1198</v>
      </c>
      <c r="R65" s="92" t="str">
        <f>IF(TAT[[#This Row],[ITNO]]="","",TAT[[#This Row],[ITNO]]&amp;TAT[[#This Row],[HOSP]])</f>
        <v>W202一般</v>
      </c>
      <c r="S65">
        <f>IF(TAT[[#This Row],[ITNO]]="","",ROW(TAT[[#This Row],[ITNO]]))</f>
        <v>65</v>
      </c>
      <c r="X65"/>
      <c r="AB65" s="95"/>
      <c r="AH65"/>
    </row>
    <row r="66" spans="1:34">
      <c r="A66" t="s">
        <v>949</v>
      </c>
      <c r="B66" t="s">
        <v>419</v>
      </c>
      <c r="C66" t="s">
        <v>1115</v>
      </c>
      <c r="D66">
        <v>20</v>
      </c>
      <c r="F66" t="s">
        <v>1198</v>
      </c>
      <c r="R66" s="92" t="str">
        <f>IF(TAT[[#This Row],[ITNO]]="","",TAT[[#This Row],[ITNO]]&amp;TAT[[#This Row],[HOSP]])</f>
        <v>W203一般</v>
      </c>
      <c r="S66">
        <f>IF(TAT[[#This Row],[ITNO]]="","",ROW(TAT[[#This Row],[ITNO]]))</f>
        <v>66</v>
      </c>
      <c r="X66"/>
      <c r="AB66" s="95"/>
      <c r="AH66"/>
    </row>
    <row r="67" spans="1:34">
      <c r="A67" t="s">
        <v>950</v>
      </c>
      <c r="B67" t="s">
        <v>422</v>
      </c>
      <c r="C67" t="s">
        <v>1115</v>
      </c>
      <c r="D67">
        <v>20</v>
      </c>
      <c r="F67" t="s">
        <v>1198</v>
      </c>
      <c r="R67" s="92" t="str">
        <f>IF(TAT[[#This Row],[ITNO]]="","",TAT[[#This Row],[ITNO]]&amp;TAT[[#This Row],[HOSP]])</f>
        <v>W204一般</v>
      </c>
      <c r="S67">
        <f>IF(TAT[[#This Row],[ITNO]]="","",ROW(TAT[[#This Row],[ITNO]]))</f>
        <v>67</v>
      </c>
      <c r="X67"/>
      <c r="AB67" s="95"/>
      <c r="AH67"/>
    </row>
    <row r="68" spans="1:34">
      <c r="A68" t="s">
        <v>951</v>
      </c>
      <c r="B68" t="s">
        <v>425</v>
      </c>
      <c r="C68" t="s">
        <v>1115</v>
      </c>
      <c r="D68">
        <v>20</v>
      </c>
      <c r="F68" t="s">
        <v>1198</v>
      </c>
      <c r="R68" s="92" t="str">
        <f>IF(TAT[[#This Row],[ITNO]]="","",TAT[[#This Row],[ITNO]]&amp;TAT[[#This Row],[HOSP]])</f>
        <v>W205一般</v>
      </c>
      <c r="S68">
        <f>IF(TAT[[#This Row],[ITNO]]="","",ROW(TAT[[#This Row],[ITNO]]))</f>
        <v>68</v>
      </c>
      <c r="X68"/>
      <c r="AB68" s="95"/>
      <c r="AH68"/>
    </row>
    <row r="69" spans="1:34">
      <c r="A69" t="s">
        <v>952</v>
      </c>
      <c r="B69" t="s">
        <v>428</v>
      </c>
      <c r="C69" t="s">
        <v>1115</v>
      </c>
      <c r="D69">
        <v>20</v>
      </c>
      <c r="F69" t="s">
        <v>1198</v>
      </c>
      <c r="R69" s="92" t="str">
        <f>IF(TAT[[#This Row],[ITNO]]="","",TAT[[#This Row],[ITNO]]&amp;TAT[[#This Row],[HOSP]])</f>
        <v>W206一般</v>
      </c>
      <c r="S69">
        <f>IF(TAT[[#This Row],[ITNO]]="","",ROW(TAT[[#This Row],[ITNO]]))</f>
        <v>69</v>
      </c>
      <c r="X69"/>
      <c r="AB69" s="95"/>
      <c r="AH69"/>
    </row>
    <row r="70" spans="1:34">
      <c r="A70" t="s">
        <v>953</v>
      </c>
      <c r="B70" t="s">
        <v>431</v>
      </c>
      <c r="C70" t="s">
        <v>1115</v>
      </c>
      <c r="D70">
        <v>20</v>
      </c>
      <c r="F70" t="s">
        <v>1198</v>
      </c>
      <c r="R70" s="92" t="str">
        <f>IF(TAT[[#This Row],[ITNO]]="","",TAT[[#This Row],[ITNO]]&amp;TAT[[#This Row],[HOSP]])</f>
        <v>W207一般</v>
      </c>
      <c r="S70">
        <f>IF(TAT[[#This Row],[ITNO]]="","",ROW(TAT[[#This Row],[ITNO]]))</f>
        <v>70</v>
      </c>
      <c r="X70"/>
      <c r="AB70" s="95"/>
      <c r="AH70"/>
    </row>
    <row r="71" spans="1:34">
      <c r="A71" t="s">
        <v>954</v>
      </c>
      <c r="B71" t="s">
        <v>434</v>
      </c>
      <c r="C71" t="s">
        <v>1115</v>
      </c>
      <c r="D71">
        <v>20</v>
      </c>
      <c r="F71" t="s">
        <v>1198</v>
      </c>
      <c r="R71" s="92" t="str">
        <f>IF(TAT[[#This Row],[ITNO]]="","",TAT[[#This Row],[ITNO]]&amp;TAT[[#This Row],[HOSP]])</f>
        <v>W208一般</v>
      </c>
      <c r="S71">
        <f>IF(TAT[[#This Row],[ITNO]]="","",ROW(TAT[[#This Row],[ITNO]]))</f>
        <v>71</v>
      </c>
      <c r="X71"/>
      <c r="AB71" s="95"/>
      <c r="AH71"/>
    </row>
    <row r="72" spans="1:34">
      <c r="A72" t="s">
        <v>955</v>
      </c>
      <c r="B72" t="s">
        <v>437</v>
      </c>
      <c r="C72" t="s">
        <v>1115</v>
      </c>
      <c r="D72">
        <v>20</v>
      </c>
      <c r="F72" t="s">
        <v>1198</v>
      </c>
      <c r="R72" s="92" t="str">
        <f>IF(TAT[[#This Row],[ITNO]]="","",TAT[[#This Row],[ITNO]]&amp;TAT[[#This Row],[HOSP]])</f>
        <v>W209一般</v>
      </c>
      <c r="S72">
        <f>IF(TAT[[#This Row],[ITNO]]="","",ROW(TAT[[#This Row],[ITNO]]))</f>
        <v>72</v>
      </c>
      <c r="X72"/>
      <c r="AB72" s="95"/>
      <c r="AH72"/>
    </row>
    <row r="73" spans="1:34">
      <c r="A73" t="s">
        <v>956</v>
      </c>
      <c r="B73" t="s">
        <v>440</v>
      </c>
      <c r="C73" t="s">
        <v>1115</v>
      </c>
      <c r="D73">
        <v>20</v>
      </c>
      <c r="F73" t="s">
        <v>1198</v>
      </c>
      <c r="R73" s="92" t="str">
        <f>IF(TAT[[#This Row],[ITNO]]="","",TAT[[#This Row],[ITNO]]&amp;TAT[[#This Row],[HOSP]])</f>
        <v>W210一般</v>
      </c>
      <c r="S73">
        <f>IF(TAT[[#This Row],[ITNO]]="","",ROW(TAT[[#This Row],[ITNO]]))</f>
        <v>73</v>
      </c>
      <c r="X73"/>
      <c r="AB73" s="95"/>
      <c r="AH73"/>
    </row>
    <row r="74" spans="1:34">
      <c r="A74" t="s">
        <v>957</v>
      </c>
      <c r="B74" t="s">
        <v>443</v>
      </c>
      <c r="C74" t="s">
        <v>1115</v>
      </c>
      <c r="D74">
        <v>20</v>
      </c>
      <c r="F74" t="s">
        <v>1198</v>
      </c>
      <c r="R74" s="92" t="str">
        <f>IF(TAT[[#This Row],[ITNO]]="","",TAT[[#This Row],[ITNO]]&amp;TAT[[#This Row],[HOSP]])</f>
        <v>W211一般</v>
      </c>
      <c r="S74">
        <f>IF(TAT[[#This Row],[ITNO]]="","",ROW(TAT[[#This Row],[ITNO]]))</f>
        <v>74</v>
      </c>
      <c r="X74"/>
      <c r="AB74" s="95"/>
      <c r="AH74"/>
    </row>
    <row r="75" spans="1:34">
      <c r="A75" t="s">
        <v>958</v>
      </c>
      <c r="B75" t="s">
        <v>446</v>
      </c>
      <c r="C75" t="s">
        <v>1115</v>
      </c>
      <c r="D75">
        <v>20</v>
      </c>
      <c r="F75" t="s">
        <v>1198</v>
      </c>
      <c r="R75" s="92" t="str">
        <f>IF(TAT[[#This Row],[ITNO]]="","",TAT[[#This Row],[ITNO]]&amp;TAT[[#This Row],[HOSP]])</f>
        <v>W212一般</v>
      </c>
      <c r="S75">
        <f>IF(TAT[[#This Row],[ITNO]]="","",ROW(TAT[[#This Row],[ITNO]]))</f>
        <v>75</v>
      </c>
      <c r="X75"/>
      <c r="AB75" s="95"/>
      <c r="AH75"/>
    </row>
    <row r="76" spans="1:34">
      <c r="A76" t="s">
        <v>959</v>
      </c>
      <c r="B76" t="s">
        <v>449</v>
      </c>
      <c r="C76" t="s">
        <v>1115</v>
      </c>
      <c r="D76">
        <v>20</v>
      </c>
      <c r="F76" t="s">
        <v>1198</v>
      </c>
      <c r="R76" s="92" t="str">
        <f>IF(TAT[[#This Row],[ITNO]]="","",TAT[[#This Row],[ITNO]]&amp;TAT[[#This Row],[HOSP]])</f>
        <v>W213一般</v>
      </c>
      <c r="S76">
        <f>IF(TAT[[#This Row],[ITNO]]="","",ROW(TAT[[#This Row],[ITNO]]))</f>
        <v>76</v>
      </c>
      <c r="X76"/>
      <c r="AB76" s="95"/>
      <c r="AH76"/>
    </row>
    <row r="77" spans="1:34">
      <c r="A77" t="s">
        <v>960</v>
      </c>
      <c r="B77" t="s">
        <v>452</v>
      </c>
      <c r="C77" t="s">
        <v>868</v>
      </c>
      <c r="D77">
        <v>20</v>
      </c>
      <c r="F77" t="s">
        <v>1198</v>
      </c>
      <c r="R77" s="92" t="str">
        <f>IF(TAT[[#This Row],[ITNO]]="","",TAT[[#This Row],[ITNO]]&amp;TAT[[#This Row],[HOSP]])</f>
        <v>W214國泰醫院</v>
      </c>
      <c r="S77">
        <f>IF(TAT[[#This Row],[ITNO]]="","",ROW(TAT[[#This Row],[ITNO]]))</f>
        <v>77</v>
      </c>
      <c r="X77"/>
      <c r="AB77" s="95"/>
      <c r="AH77"/>
    </row>
    <row r="78" spans="1:34">
      <c r="A78" t="s">
        <v>961</v>
      </c>
      <c r="B78" t="s">
        <v>453</v>
      </c>
      <c r="C78" t="s">
        <v>905</v>
      </c>
      <c r="D78">
        <v>20</v>
      </c>
      <c r="F78" t="s">
        <v>1198</v>
      </c>
      <c r="R78" s="92" t="str">
        <f>IF(TAT[[#This Row],[ITNO]]="","",TAT[[#This Row],[ITNO]]&amp;TAT[[#This Row],[HOSP]])</f>
        <v>W215台中榮民總醫院</v>
      </c>
      <c r="S78">
        <f>IF(TAT[[#This Row],[ITNO]]="","",ROW(TAT[[#This Row],[ITNO]]))</f>
        <v>78</v>
      </c>
      <c r="X78"/>
      <c r="AB78" s="95"/>
      <c r="AH78"/>
    </row>
    <row r="79" spans="1:34">
      <c r="A79" t="s">
        <v>962</v>
      </c>
      <c r="B79" t="s">
        <v>454</v>
      </c>
      <c r="C79" t="s">
        <v>1115</v>
      </c>
      <c r="D79">
        <v>20</v>
      </c>
      <c r="F79" t="s">
        <v>1198</v>
      </c>
      <c r="R79" s="92" t="str">
        <f>IF(TAT[[#This Row],[ITNO]]="","",TAT[[#This Row],[ITNO]]&amp;TAT[[#This Row],[HOSP]])</f>
        <v>W216一般</v>
      </c>
      <c r="S79">
        <f>IF(TAT[[#This Row],[ITNO]]="","",ROW(TAT[[#This Row],[ITNO]]))</f>
        <v>79</v>
      </c>
      <c r="X79"/>
      <c r="AB79" s="95"/>
      <c r="AH79"/>
    </row>
    <row r="80" spans="1:34">
      <c r="A80" t="s">
        <v>963</v>
      </c>
      <c r="B80" t="s">
        <v>456</v>
      </c>
      <c r="C80" t="s">
        <v>1115</v>
      </c>
      <c r="D80">
        <v>20</v>
      </c>
      <c r="F80" t="s">
        <v>1198</v>
      </c>
      <c r="R80" s="92" t="str">
        <f>IF(TAT[[#This Row],[ITNO]]="","",TAT[[#This Row],[ITNO]]&amp;TAT[[#This Row],[HOSP]])</f>
        <v>W217一般</v>
      </c>
      <c r="S80">
        <f>IF(TAT[[#This Row],[ITNO]]="","",ROW(TAT[[#This Row],[ITNO]]))</f>
        <v>80</v>
      </c>
      <c r="X80"/>
      <c r="AB80" s="95"/>
      <c r="AH80"/>
    </row>
    <row r="81" spans="1:34">
      <c r="A81" t="s">
        <v>964</v>
      </c>
      <c r="B81" t="s">
        <v>459</v>
      </c>
      <c r="C81" t="s">
        <v>1115</v>
      </c>
      <c r="D81">
        <v>20</v>
      </c>
      <c r="F81" t="s">
        <v>1198</v>
      </c>
      <c r="R81" s="92" t="str">
        <f>IF(TAT[[#This Row],[ITNO]]="","",TAT[[#This Row],[ITNO]]&amp;TAT[[#This Row],[HOSP]])</f>
        <v>W218一般</v>
      </c>
      <c r="S81">
        <f>IF(TAT[[#This Row],[ITNO]]="","",ROW(TAT[[#This Row],[ITNO]]))</f>
        <v>81</v>
      </c>
      <c r="X81"/>
      <c r="AB81" s="95"/>
      <c r="AH81"/>
    </row>
    <row r="82" spans="1:34">
      <c r="A82" t="s">
        <v>965</v>
      </c>
      <c r="B82" t="s">
        <v>462</v>
      </c>
      <c r="C82" t="s">
        <v>1115</v>
      </c>
      <c r="D82">
        <v>20</v>
      </c>
      <c r="F82" t="s">
        <v>1198</v>
      </c>
      <c r="R82" s="92" t="str">
        <f>IF(TAT[[#This Row],[ITNO]]="","",TAT[[#This Row],[ITNO]]&amp;TAT[[#This Row],[HOSP]])</f>
        <v>W219一般</v>
      </c>
      <c r="S82">
        <f>IF(TAT[[#This Row],[ITNO]]="","",ROW(TAT[[#This Row],[ITNO]]))</f>
        <v>82</v>
      </c>
      <c r="X82"/>
      <c r="AB82" s="95"/>
      <c r="AH82"/>
    </row>
    <row r="83" spans="1:34">
      <c r="A83" t="s">
        <v>86</v>
      </c>
      <c r="B83" t="s">
        <v>464</v>
      </c>
      <c r="C83" t="s">
        <v>1115</v>
      </c>
      <c r="D83">
        <v>20</v>
      </c>
      <c r="F83" t="s">
        <v>1198</v>
      </c>
      <c r="R83" s="92" t="str">
        <f>IF(TAT[[#This Row],[ITNO]]="","",TAT[[#This Row],[ITNO]]&amp;TAT[[#This Row],[HOSP]])</f>
        <v>W300一般</v>
      </c>
      <c r="S83">
        <f>IF(TAT[[#This Row],[ITNO]]="","",ROW(TAT[[#This Row],[ITNO]]))</f>
        <v>83</v>
      </c>
      <c r="X83"/>
      <c r="AB83" s="95"/>
      <c r="AH83"/>
    </row>
    <row r="84" spans="1:34">
      <c r="A84" t="s">
        <v>86</v>
      </c>
      <c r="B84" t="s">
        <v>88</v>
      </c>
      <c r="C84" t="s">
        <v>1143</v>
      </c>
      <c r="D84">
        <v>20</v>
      </c>
      <c r="F84" t="s">
        <v>1198</v>
      </c>
      <c r="R84" s="92" t="str">
        <f>IF(TAT[[#This Row],[ITNO]]="","",TAT[[#This Row],[ITNO]]&amp;TAT[[#This Row],[HOSP]])</f>
        <v>W300澄清醫院</v>
      </c>
      <c r="S84">
        <f>IF(TAT[[#This Row],[ITNO]]="","",ROW(TAT[[#This Row],[ITNO]]))</f>
        <v>84</v>
      </c>
      <c r="X84"/>
      <c r="AB84" s="95"/>
      <c r="AH84"/>
    </row>
    <row r="85" spans="1:34">
      <c r="A85" t="s">
        <v>966</v>
      </c>
      <c r="B85" t="s">
        <v>468</v>
      </c>
      <c r="C85" t="s">
        <v>1115</v>
      </c>
      <c r="D85">
        <v>20</v>
      </c>
      <c r="F85" t="s">
        <v>1198</v>
      </c>
      <c r="R85" s="92" t="str">
        <f>IF(TAT[[#This Row],[ITNO]]="","",TAT[[#This Row],[ITNO]]&amp;TAT[[#This Row],[HOSP]])</f>
        <v>W301一般</v>
      </c>
      <c r="S85">
        <f>IF(TAT[[#This Row],[ITNO]]="","",ROW(TAT[[#This Row],[ITNO]]))</f>
        <v>85</v>
      </c>
      <c r="X85"/>
      <c r="AB85" s="95"/>
      <c r="AH85"/>
    </row>
    <row r="86" spans="1:34">
      <c r="A86" t="s">
        <v>967</v>
      </c>
      <c r="B86" t="s">
        <v>471</v>
      </c>
      <c r="C86" t="s">
        <v>1115</v>
      </c>
      <c r="D86">
        <v>20</v>
      </c>
      <c r="F86" t="s">
        <v>1198</v>
      </c>
      <c r="R86" s="92" t="str">
        <f>IF(TAT[[#This Row],[ITNO]]="","",TAT[[#This Row],[ITNO]]&amp;TAT[[#This Row],[HOSP]])</f>
        <v>W302一般</v>
      </c>
      <c r="S86">
        <f>IF(TAT[[#This Row],[ITNO]]="","",ROW(TAT[[#This Row],[ITNO]]))</f>
        <v>86</v>
      </c>
      <c r="X86"/>
      <c r="AB86" s="95"/>
      <c r="AH86"/>
    </row>
    <row r="87" spans="1:34">
      <c r="A87" t="s">
        <v>968</v>
      </c>
      <c r="B87" t="s">
        <v>474</v>
      </c>
      <c r="C87" t="s">
        <v>1115</v>
      </c>
      <c r="D87">
        <v>20</v>
      </c>
      <c r="F87" t="s">
        <v>1198</v>
      </c>
      <c r="R87" s="92" t="str">
        <f>IF(TAT[[#This Row],[ITNO]]="","",TAT[[#This Row],[ITNO]]&amp;TAT[[#This Row],[HOSP]])</f>
        <v>W303一般</v>
      </c>
      <c r="S87">
        <f>IF(TAT[[#This Row],[ITNO]]="","",ROW(TAT[[#This Row],[ITNO]]))</f>
        <v>87</v>
      </c>
      <c r="X87"/>
      <c r="AB87" s="95"/>
      <c r="AH87"/>
    </row>
    <row r="88" spans="1:34">
      <c r="A88" t="s">
        <v>969</v>
      </c>
      <c r="B88" t="s">
        <v>477</v>
      </c>
      <c r="C88" t="s">
        <v>1115</v>
      </c>
      <c r="D88">
        <v>20</v>
      </c>
      <c r="F88" t="s">
        <v>1198</v>
      </c>
      <c r="R88" s="92" t="str">
        <f>IF(TAT[[#This Row],[ITNO]]="","",TAT[[#This Row],[ITNO]]&amp;TAT[[#This Row],[HOSP]])</f>
        <v>W304一般</v>
      </c>
      <c r="S88">
        <f>IF(TAT[[#This Row],[ITNO]]="","",ROW(TAT[[#This Row],[ITNO]]))</f>
        <v>88</v>
      </c>
      <c r="X88"/>
      <c r="AB88" s="95"/>
      <c r="AH88"/>
    </row>
    <row r="89" spans="1:34">
      <c r="A89" t="s">
        <v>94</v>
      </c>
      <c r="B89" t="s">
        <v>480</v>
      </c>
      <c r="C89" t="s">
        <v>1143</v>
      </c>
      <c r="D89">
        <v>20</v>
      </c>
      <c r="F89" t="s">
        <v>1198</v>
      </c>
      <c r="R89" s="92" t="str">
        <f>IF(TAT[[#This Row],[ITNO]]="","",TAT[[#This Row],[ITNO]]&amp;TAT[[#This Row],[HOSP]])</f>
        <v>W305澄清醫院</v>
      </c>
      <c r="S89">
        <f>IF(TAT[[#This Row],[ITNO]]="","",ROW(TAT[[#This Row],[ITNO]]))</f>
        <v>89</v>
      </c>
      <c r="X89"/>
      <c r="AB89" s="95"/>
      <c r="AH89"/>
    </row>
    <row r="90" spans="1:34">
      <c r="A90" t="s">
        <v>94</v>
      </c>
      <c r="B90" t="s">
        <v>96</v>
      </c>
      <c r="C90" t="s">
        <v>1115</v>
      </c>
      <c r="D90">
        <v>20</v>
      </c>
      <c r="F90" t="s">
        <v>1198</v>
      </c>
      <c r="R90" s="92" t="str">
        <f>IF(TAT[[#This Row],[ITNO]]="","",TAT[[#This Row],[ITNO]]&amp;TAT[[#This Row],[HOSP]])</f>
        <v>W305一般</v>
      </c>
      <c r="S90">
        <f>IF(TAT[[#This Row],[ITNO]]="","",ROW(TAT[[#This Row],[ITNO]]))</f>
        <v>90</v>
      </c>
      <c r="X90"/>
      <c r="AB90" s="95"/>
      <c r="AH90"/>
    </row>
    <row r="91" spans="1:34">
      <c r="A91" t="s">
        <v>970</v>
      </c>
      <c r="B91" t="s">
        <v>484</v>
      </c>
      <c r="C91" t="s">
        <v>1115</v>
      </c>
      <c r="D91">
        <v>20</v>
      </c>
      <c r="F91" t="s">
        <v>1198</v>
      </c>
      <c r="R91" s="92" t="str">
        <f>IF(TAT[[#This Row],[ITNO]]="","",TAT[[#This Row],[ITNO]]&amp;TAT[[#This Row],[HOSP]])</f>
        <v>W306一般</v>
      </c>
      <c r="S91">
        <f>IF(TAT[[#This Row],[ITNO]]="","",ROW(TAT[[#This Row],[ITNO]]))</f>
        <v>91</v>
      </c>
      <c r="X91"/>
      <c r="AB91" s="95"/>
      <c r="AH91"/>
    </row>
    <row r="92" spans="1:34">
      <c r="A92" t="s">
        <v>971</v>
      </c>
      <c r="B92" t="s">
        <v>487</v>
      </c>
      <c r="C92" t="s">
        <v>1115</v>
      </c>
      <c r="D92">
        <v>20</v>
      </c>
      <c r="F92" t="s">
        <v>1198</v>
      </c>
      <c r="R92" s="92" t="str">
        <f>IF(TAT[[#This Row],[ITNO]]="","",TAT[[#This Row],[ITNO]]&amp;TAT[[#This Row],[HOSP]])</f>
        <v>W307一般</v>
      </c>
      <c r="S92">
        <f>IF(TAT[[#This Row],[ITNO]]="","",ROW(TAT[[#This Row],[ITNO]]))</f>
        <v>92</v>
      </c>
      <c r="X92"/>
      <c r="AB92" s="95"/>
      <c r="AH92"/>
    </row>
    <row r="93" spans="1:34">
      <c r="A93" t="s">
        <v>972</v>
      </c>
      <c r="B93" t="s">
        <v>490</v>
      </c>
      <c r="C93" t="s">
        <v>1115</v>
      </c>
      <c r="D93">
        <v>20</v>
      </c>
      <c r="F93" t="s">
        <v>1198</v>
      </c>
      <c r="R93" s="92" t="str">
        <f>IF(TAT[[#This Row],[ITNO]]="","",TAT[[#This Row],[ITNO]]&amp;TAT[[#This Row],[HOSP]])</f>
        <v>W308一般</v>
      </c>
      <c r="S93">
        <f>IF(TAT[[#This Row],[ITNO]]="","",ROW(TAT[[#This Row],[ITNO]]))</f>
        <v>93</v>
      </c>
      <c r="X93"/>
      <c r="AB93" s="95"/>
      <c r="AH93"/>
    </row>
    <row r="94" spans="1:34">
      <c r="A94" t="s">
        <v>973</v>
      </c>
      <c r="B94" t="s">
        <v>493</v>
      </c>
      <c r="C94" t="s">
        <v>1115</v>
      </c>
      <c r="D94">
        <v>20</v>
      </c>
      <c r="F94" t="s">
        <v>1198</v>
      </c>
      <c r="R94" s="92" t="str">
        <f>IF(TAT[[#This Row],[ITNO]]="","",TAT[[#This Row],[ITNO]]&amp;TAT[[#This Row],[HOSP]])</f>
        <v>W309一般</v>
      </c>
      <c r="S94">
        <f>IF(TAT[[#This Row],[ITNO]]="","",ROW(TAT[[#This Row],[ITNO]]))</f>
        <v>94</v>
      </c>
      <c r="X94"/>
      <c r="AB94" s="95"/>
      <c r="AH94"/>
    </row>
    <row r="95" spans="1:34">
      <c r="A95" t="s">
        <v>974</v>
      </c>
      <c r="B95" t="s">
        <v>496</v>
      </c>
      <c r="C95" t="s">
        <v>1115</v>
      </c>
      <c r="D95">
        <v>20</v>
      </c>
      <c r="F95" t="s">
        <v>1198</v>
      </c>
      <c r="R95" s="92" t="str">
        <f>IF(TAT[[#This Row],[ITNO]]="","",TAT[[#This Row],[ITNO]]&amp;TAT[[#This Row],[HOSP]])</f>
        <v>W310一般</v>
      </c>
      <c r="S95">
        <f>IF(TAT[[#This Row],[ITNO]]="","",ROW(TAT[[#This Row],[ITNO]]))</f>
        <v>95</v>
      </c>
      <c r="X95"/>
      <c r="AB95" s="95"/>
      <c r="AH95"/>
    </row>
    <row r="96" spans="1:34">
      <c r="A96" t="s">
        <v>975</v>
      </c>
      <c r="B96" t="s">
        <v>499</v>
      </c>
      <c r="C96" t="s">
        <v>1115</v>
      </c>
      <c r="D96">
        <v>20</v>
      </c>
      <c r="F96" t="s">
        <v>1198</v>
      </c>
      <c r="R96" s="92" t="str">
        <f>IF(TAT[[#This Row],[ITNO]]="","",TAT[[#This Row],[ITNO]]&amp;TAT[[#This Row],[HOSP]])</f>
        <v>W311一般</v>
      </c>
      <c r="S96">
        <f>IF(TAT[[#This Row],[ITNO]]="","",ROW(TAT[[#This Row],[ITNO]]))</f>
        <v>96</v>
      </c>
      <c r="X96"/>
      <c r="AB96" s="95"/>
      <c r="AH96"/>
    </row>
    <row r="97" spans="1:34">
      <c r="A97" t="s">
        <v>976</v>
      </c>
      <c r="B97" t="s">
        <v>502</v>
      </c>
      <c r="C97" t="s">
        <v>1115</v>
      </c>
      <c r="D97">
        <v>20</v>
      </c>
      <c r="F97" t="s">
        <v>1198</v>
      </c>
      <c r="R97" s="92" t="str">
        <f>IF(TAT[[#This Row],[ITNO]]="","",TAT[[#This Row],[ITNO]]&amp;TAT[[#This Row],[HOSP]])</f>
        <v>W312一般</v>
      </c>
      <c r="S97">
        <f>IF(TAT[[#This Row],[ITNO]]="","",ROW(TAT[[#This Row],[ITNO]]))</f>
        <v>97</v>
      </c>
      <c r="X97"/>
      <c r="AB97" s="95"/>
      <c r="AH97"/>
    </row>
    <row r="98" spans="1:34">
      <c r="A98" t="s">
        <v>977</v>
      </c>
      <c r="B98" t="s">
        <v>505</v>
      </c>
      <c r="C98" t="s">
        <v>1115</v>
      </c>
      <c r="D98">
        <v>20</v>
      </c>
      <c r="F98" t="s">
        <v>1198</v>
      </c>
      <c r="R98" s="92" t="str">
        <f>IF(TAT[[#This Row],[ITNO]]="","",TAT[[#This Row],[ITNO]]&amp;TAT[[#This Row],[HOSP]])</f>
        <v>W313一般</v>
      </c>
      <c r="S98">
        <f>IF(TAT[[#This Row],[ITNO]]="","",ROW(TAT[[#This Row],[ITNO]]))</f>
        <v>98</v>
      </c>
      <c r="X98"/>
      <c r="AB98" s="95"/>
      <c r="AH98"/>
    </row>
    <row r="99" spans="1:34">
      <c r="A99" t="s">
        <v>978</v>
      </c>
      <c r="B99" t="s">
        <v>508</v>
      </c>
      <c r="C99" t="s">
        <v>1115</v>
      </c>
      <c r="D99">
        <v>20</v>
      </c>
      <c r="F99" t="s">
        <v>1198</v>
      </c>
      <c r="R99" s="92" t="str">
        <f>IF(TAT[[#This Row],[ITNO]]="","",TAT[[#This Row],[ITNO]]&amp;TAT[[#This Row],[HOSP]])</f>
        <v>W314一般</v>
      </c>
      <c r="S99">
        <f>IF(TAT[[#This Row],[ITNO]]="","",ROW(TAT[[#This Row],[ITNO]]))</f>
        <v>99</v>
      </c>
      <c r="X99"/>
      <c r="AB99" s="95"/>
      <c r="AH99"/>
    </row>
    <row r="100" spans="1:34">
      <c r="A100" t="s">
        <v>978</v>
      </c>
      <c r="B100" t="s">
        <v>511</v>
      </c>
      <c r="C100" t="s">
        <v>1115</v>
      </c>
      <c r="D100">
        <v>20</v>
      </c>
      <c r="F100" t="s">
        <v>1198</v>
      </c>
      <c r="R100" s="92" t="str">
        <f>IF(TAT[[#This Row],[ITNO]]="","",TAT[[#This Row],[ITNO]]&amp;TAT[[#This Row],[HOSP]])</f>
        <v>W314一般</v>
      </c>
      <c r="S100">
        <f>IF(TAT[[#This Row],[ITNO]]="","",ROW(TAT[[#This Row],[ITNO]]))</f>
        <v>100</v>
      </c>
      <c r="X100"/>
      <c r="AB100" s="95"/>
      <c r="AH100"/>
    </row>
    <row r="101" spans="1:34">
      <c r="A101" t="s">
        <v>979</v>
      </c>
      <c r="B101" t="s">
        <v>514</v>
      </c>
      <c r="C101" t="s">
        <v>1115</v>
      </c>
      <c r="D101">
        <v>20</v>
      </c>
      <c r="F101" t="s">
        <v>1198</v>
      </c>
      <c r="R101" s="92" t="str">
        <f>IF(TAT[[#This Row],[ITNO]]="","",TAT[[#This Row],[ITNO]]&amp;TAT[[#This Row],[HOSP]])</f>
        <v>W315一般</v>
      </c>
      <c r="S101">
        <f>IF(TAT[[#This Row],[ITNO]]="","",ROW(TAT[[#This Row],[ITNO]]))</f>
        <v>101</v>
      </c>
      <c r="X101"/>
      <c r="AB101" s="95"/>
      <c r="AH101"/>
    </row>
    <row r="102" spans="1:34">
      <c r="A102" t="s">
        <v>980</v>
      </c>
      <c r="B102" t="s">
        <v>517</v>
      </c>
      <c r="C102" t="s">
        <v>1115</v>
      </c>
      <c r="D102">
        <v>20</v>
      </c>
      <c r="F102" t="s">
        <v>1198</v>
      </c>
      <c r="R102" s="92" t="str">
        <f>IF(TAT[[#This Row],[ITNO]]="","",TAT[[#This Row],[ITNO]]&amp;TAT[[#This Row],[HOSP]])</f>
        <v>W316一般</v>
      </c>
      <c r="S102">
        <f>IF(TAT[[#This Row],[ITNO]]="","",ROW(TAT[[#This Row],[ITNO]]))</f>
        <v>102</v>
      </c>
      <c r="X102"/>
      <c r="AB102" s="95"/>
      <c r="AH102"/>
    </row>
    <row r="103" spans="1:34">
      <c r="A103" t="s">
        <v>981</v>
      </c>
      <c r="B103" t="s">
        <v>520</v>
      </c>
      <c r="C103" t="s">
        <v>1115</v>
      </c>
      <c r="D103">
        <v>20</v>
      </c>
      <c r="F103" t="s">
        <v>1198</v>
      </c>
      <c r="R103" s="92" t="str">
        <f>IF(TAT[[#This Row],[ITNO]]="","",TAT[[#This Row],[ITNO]]&amp;TAT[[#This Row],[HOSP]])</f>
        <v>W317一般</v>
      </c>
      <c r="S103">
        <f>IF(TAT[[#This Row],[ITNO]]="","",ROW(TAT[[#This Row],[ITNO]]))</f>
        <v>103</v>
      </c>
      <c r="X103"/>
      <c r="AB103" s="95"/>
      <c r="AH103"/>
    </row>
    <row r="104" spans="1:34">
      <c r="A104" t="s">
        <v>982</v>
      </c>
      <c r="B104" t="s">
        <v>523</v>
      </c>
      <c r="C104" t="s">
        <v>1115</v>
      </c>
      <c r="D104">
        <v>20</v>
      </c>
      <c r="F104" t="s">
        <v>1198</v>
      </c>
      <c r="R104" s="92" t="str">
        <f>IF(TAT[[#This Row],[ITNO]]="","",TAT[[#This Row],[ITNO]]&amp;TAT[[#This Row],[HOSP]])</f>
        <v>W318一般</v>
      </c>
      <c r="S104">
        <f>IF(TAT[[#This Row],[ITNO]]="","",ROW(TAT[[#This Row],[ITNO]]))</f>
        <v>104</v>
      </c>
      <c r="X104"/>
      <c r="AB104" s="95"/>
      <c r="AH104"/>
    </row>
    <row r="105" spans="1:34">
      <c r="A105" t="s">
        <v>983</v>
      </c>
      <c r="B105" t="s">
        <v>526</v>
      </c>
      <c r="C105" t="s">
        <v>1115</v>
      </c>
      <c r="D105">
        <v>20</v>
      </c>
      <c r="F105" t="s">
        <v>1198</v>
      </c>
      <c r="R105" s="92" t="str">
        <f>IF(TAT[[#This Row],[ITNO]]="","",TAT[[#This Row],[ITNO]]&amp;TAT[[#This Row],[HOSP]])</f>
        <v>W319一般</v>
      </c>
      <c r="S105">
        <f>IF(TAT[[#This Row],[ITNO]]="","",ROW(TAT[[#This Row],[ITNO]]))</f>
        <v>105</v>
      </c>
      <c r="X105"/>
      <c r="AB105" s="95"/>
      <c r="AH105"/>
    </row>
    <row r="106" spans="1:34">
      <c r="A106" t="s">
        <v>984</v>
      </c>
      <c r="B106" t="s">
        <v>529</v>
      </c>
      <c r="C106" t="s">
        <v>1115</v>
      </c>
      <c r="D106">
        <v>20</v>
      </c>
      <c r="F106" t="s">
        <v>1198</v>
      </c>
      <c r="R106" s="92" t="str">
        <f>IF(TAT[[#This Row],[ITNO]]="","",TAT[[#This Row],[ITNO]]&amp;TAT[[#This Row],[HOSP]])</f>
        <v>W320一般</v>
      </c>
      <c r="S106">
        <f>IF(TAT[[#This Row],[ITNO]]="","",ROW(TAT[[#This Row],[ITNO]]))</f>
        <v>106</v>
      </c>
      <c r="X106"/>
      <c r="AB106" s="95"/>
      <c r="AH106"/>
    </row>
    <row r="107" spans="1:34">
      <c r="A107" t="s">
        <v>985</v>
      </c>
      <c r="B107" t="s">
        <v>532</v>
      </c>
      <c r="C107" t="s">
        <v>1115</v>
      </c>
      <c r="D107">
        <v>20</v>
      </c>
      <c r="F107" t="s">
        <v>1198</v>
      </c>
      <c r="R107" s="92" t="str">
        <f>IF(TAT[[#This Row],[ITNO]]="","",TAT[[#This Row],[ITNO]]&amp;TAT[[#This Row],[HOSP]])</f>
        <v>W321一般</v>
      </c>
      <c r="S107">
        <f>IF(TAT[[#This Row],[ITNO]]="","",ROW(TAT[[#This Row],[ITNO]]))</f>
        <v>107</v>
      </c>
      <c r="X107"/>
      <c r="AB107" s="95"/>
      <c r="AH107"/>
    </row>
    <row r="108" spans="1:34">
      <c r="A108" t="s">
        <v>986</v>
      </c>
      <c r="B108" t="s">
        <v>535</v>
      </c>
      <c r="C108" t="s">
        <v>1115</v>
      </c>
      <c r="D108">
        <v>20</v>
      </c>
      <c r="F108" t="s">
        <v>1198</v>
      </c>
      <c r="R108" s="92" t="str">
        <f>IF(TAT[[#This Row],[ITNO]]="","",TAT[[#This Row],[ITNO]]&amp;TAT[[#This Row],[HOSP]])</f>
        <v>W322一般</v>
      </c>
      <c r="S108">
        <f>IF(TAT[[#This Row],[ITNO]]="","",ROW(TAT[[#This Row],[ITNO]]))</f>
        <v>108</v>
      </c>
      <c r="X108"/>
      <c r="AB108" s="95"/>
      <c r="AH108"/>
    </row>
    <row r="109" spans="1:34">
      <c r="A109" t="s">
        <v>987</v>
      </c>
      <c r="B109" t="s">
        <v>538</v>
      </c>
      <c r="C109" t="s">
        <v>1143</v>
      </c>
      <c r="D109">
        <v>20</v>
      </c>
      <c r="F109" t="s">
        <v>1198</v>
      </c>
      <c r="R109" s="92" t="str">
        <f>IF(TAT[[#This Row],[ITNO]]="","",TAT[[#This Row],[ITNO]]&amp;TAT[[#This Row],[HOSP]])</f>
        <v>W323澄清醫院</v>
      </c>
      <c r="S109">
        <f>IF(TAT[[#This Row],[ITNO]]="","",ROW(TAT[[#This Row],[ITNO]]))</f>
        <v>109</v>
      </c>
      <c r="X109"/>
      <c r="AB109" s="95"/>
      <c r="AH109"/>
    </row>
    <row r="110" spans="1:34">
      <c r="A110" t="s">
        <v>988</v>
      </c>
      <c r="B110" t="s">
        <v>541</v>
      </c>
      <c r="C110" t="s">
        <v>1143</v>
      </c>
      <c r="D110">
        <v>20</v>
      </c>
      <c r="F110" t="s">
        <v>1198</v>
      </c>
      <c r="R110" s="92" t="str">
        <f>IF(TAT[[#This Row],[ITNO]]="","",TAT[[#This Row],[ITNO]]&amp;TAT[[#This Row],[HOSP]])</f>
        <v>W324澄清醫院</v>
      </c>
      <c r="S110">
        <f>IF(TAT[[#This Row],[ITNO]]="","",ROW(TAT[[#This Row],[ITNO]]))</f>
        <v>110</v>
      </c>
      <c r="X110"/>
      <c r="AB110" s="95"/>
      <c r="AH110"/>
    </row>
    <row r="111" spans="1:34">
      <c r="A111" t="s">
        <v>989</v>
      </c>
      <c r="B111" t="s">
        <v>542</v>
      </c>
      <c r="C111" t="s">
        <v>1115</v>
      </c>
      <c r="D111">
        <v>20</v>
      </c>
      <c r="F111" t="s">
        <v>1198</v>
      </c>
      <c r="R111" s="92" t="str">
        <f>IF(TAT[[#This Row],[ITNO]]="","",TAT[[#This Row],[ITNO]]&amp;TAT[[#This Row],[HOSP]])</f>
        <v>W325一般</v>
      </c>
      <c r="S111">
        <f>IF(TAT[[#This Row],[ITNO]]="","",ROW(TAT[[#This Row],[ITNO]]))</f>
        <v>111</v>
      </c>
      <c r="X111"/>
      <c r="AB111" s="95"/>
      <c r="AH111"/>
    </row>
    <row r="112" spans="1:34">
      <c r="A112" t="s">
        <v>990</v>
      </c>
      <c r="B112" t="s">
        <v>543</v>
      </c>
      <c r="C112" t="s">
        <v>1143</v>
      </c>
      <c r="D112">
        <v>20</v>
      </c>
      <c r="F112" t="s">
        <v>1198</v>
      </c>
      <c r="R112" s="92" t="str">
        <f>IF(TAT[[#This Row],[ITNO]]="","",TAT[[#This Row],[ITNO]]&amp;TAT[[#This Row],[HOSP]])</f>
        <v>W326澄清醫院</v>
      </c>
      <c r="S112">
        <f>IF(TAT[[#This Row],[ITNO]]="","",ROW(TAT[[#This Row],[ITNO]]))</f>
        <v>112</v>
      </c>
      <c r="X112"/>
      <c r="AB112" s="95"/>
      <c r="AH112"/>
    </row>
    <row r="113" spans="1:34">
      <c r="A113" t="s">
        <v>991</v>
      </c>
      <c r="B113" t="s">
        <v>544</v>
      </c>
      <c r="C113" t="s">
        <v>1115</v>
      </c>
      <c r="D113">
        <v>20</v>
      </c>
      <c r="F113" t="s">
        <v>1198</v>
      </c>
      <c r="R113" s="92" t="str">
        <f>IF(TAT[[#This Row],[ITNO]]="","",TAT[[#This Row],[ITNO]]&amp;TAT[[#This Row],[HOSP]])</f>
        <v>W327一般</v>
      </c>
      <c r="S113">
        <f>IF(TAT[[#This Row],[ITNO]]="","",ROW(TAT[[#This Row],[ITNO]]))</f>
        <v>113</v>
      </c>
      <c r="X113"/>
      <c r="AB113" s="95"/>
      <c r="AH113"/>
    </row>
    <row r="114" spans="1:34">
      <c r="A114" t="s">
        <v>991</v>
      </c>
      <c r="B114" t="s">
        <v>545</v>
      </c>
      <c r="C114" t="s">
        <v>1144</v>
      </c>
      <c r="D114">
        <v>20</v>
      </c>
      <c r="F114" t="s">
        <v>1198</v>
      </c>
      <c r="R114" s="92" t="str">
        <f>IF(TAT[[#This Row],[ITNO]]="","",TAT[[#This Row],[ITNO]]&amp;TAT[[#This Row],[HOSP]])</f>
        <v>W327台北醫學大學附設醫院</v>
      </c>
      <c r="S114">
        <f>IF(TAT[[#This Row],[ITNO]]="","",ROW(TAT[[#This Row],[ITNO]]))</f>
        <v>114</v>
      </c>
      <c r="X114"/>
      <c r="AB114" s="95"/>
      <c r="AH114"/>
    </row>
    <row r="115" spans="1:34">
      <c r="A115" t="s">
        <v>992</v>
      </c>
      <c r="B115" t="s">
        <v>546</v>
      </c>
      <c r="C115" t="s">
        <v>1115</v>
      </c>
      <c r="D115">
        <v>20</v>
      </c>
      <c r="F115" t="s">
        <v>1198</v>
      </c>
      <c r="R115" s="92" t="str">
        <f>IF(TAT[[#This Row],[ITNO]]="","",TAT[[#This Row],[ITNO]]&amp;TAT[[#This Row],[HOSP]])</f>
        <v>W328一般</v>
      </c>
      <c r="S115">
        <f>IF(TAT[[#This Row],[ITNO]]="","",ROW(TAT[[#This Row],[ITNO]]))</f>
        <v>115</v>
      </c>
      <c r="X115"/>
      <c r="AB115" s="95"/>
      <c r="AH115"/>
    </row>
    <row r="116" spans="1:34">
      <c r="A116" t="s">
        <v>993</v>
      </c>
      <c r="B116" t="s">
        <v>548</v>
      </c>
      <c r="C116" t="s">
        <v>1115</v>
      </c>
      <c r="D116">
        <v>20</v>
      </c>
      <c r="F116" t="s">
        <v>1198</v>
      </c>
      <c r="R116" s="92" t="str">
        <f>IF(TAT[[#This Row],[ITNO]]="","",TAT[[#This Row],[ITNO]]&amp;TAT[[#This Row],[HOSP]])</f>
        <v>W329一般</v>
      </c>
      <c r="S116">
        <f>IF(TAT[[#This Row],[ITNO]]="","",ROW(TAT[[#This Row],[ITNO]]))</f>
        <v>116</v>
      </c>
      <c r="X116"/>
      <c r="AB116" s="95"/>
      <c r="AH116"/>
    </row>
    <row r="117" spans="1:34">
      <c r="A117" t="s">
        <v>994</v>
      </c>
      <c r="B117" t="s">
        <v>549</v>
      </c>
      <c r="C117" t="s">
        <v>1115</v>
      </c>
      <c r="D117">
        <v>20</v>
      </c>
      <c r="F117" t="s">
        <v>1198</v>
      </c>
      <c r="R117" s="92" t="str">
        <f>IF(TAT[[#This Row],[ITNO]]="","",TAT[[#This Row],[ITNO]]&amp;TAT[[#This Row],[HOSP]])</f>
        <v>W330一般</v>
      </c>
      <c r="S117">
        <f>IF(TAT[[#This Row],[ITNO]]="","",ROW(TAT[[#This Row],[ITNO]]))</f>
        <v>117</v>
      </c>
      <c r="X117"/>
      <c r="AB117" s="95"/>
      <c r="AH117"/>
    </row>
    <row r="118" spans="1:34">
      <c r="A118" t="s">
        <v>995</v>
      </c>
      <c r="B118" t="s">
        <v>550</v>
      </c>
      <c r="C118" t="s">
        <v>1115</v>
      </c>
      <c r="D118">
        <v>20</v>
      </c>
      <c r="F118" t="s">
        <v>1198</v>
      </c>
      <c r="R118" s="92" t="str">
        <f>IF(TAT[[#This Row],[ITNO]]="","",TAT[[#This Row],[ITNO]]&amp;TAT[[#This Row],[HOSP]])</f>
        <v>W331一般</v>
      </c>
      <c r="S118">
        <f>IF(TAT[[#This Row],[ITNO]]="","",ROW(TAT[[#This Row],[ITNO]]))</f>
        <v>118</v>
      </c>
      <c r="X118"/>
      <c r="AB118" s="95"/>
      <c r="AH118"/>
    </row>
    <row r="119" spans="1:34">
      <c r="A119" t="s">
        <v>996</v>
      </c>
      <c r="B119" t="s">
        <v>551</v>
      </c>
      <c r="C119" t="s">
        <v>1115</v>
      </c>
      <c r="D119">
        <v>20</v>
      </c>
      <c r="F119" t="s">
        <v>1198</v>
      </c>
      <c r="R119" s="92" t="str">
        <f>IF(TAT[[#This Row],[ITNO]]="","",TAT[[#This Row],[ITNO]]&amp;TAT[[#This Row],[HOSP]])</f>
        <v>W332一般</v>
      </c>
      <c r="S119">
        <f>IF(TAT[[#This Row],[ITNO]]="","",ROW(TAT[[#This Row],[ITNO]]))</f>
        <v>119</v>
      </c>
      <c r="X119"/>
      <c r="AB119" s="95"/>
      <c r="AH119"/>
    </row>
    <row r="120" spans="1:34">
      <c r="A120" t="s">
        <v>997</v>
      </c>
      <c r="B120" t="s">
        <v>552</v>
      </c>
      <c r="C120" t="s">
        <v>1115</v>
      </c>
      <c r="D120">
        <v>20</v>
      </c>
      <c r="F120" t="s">
        <v>1198</v>
      </c>
      <c r="R120" s="92" t="str">
        <f>IF(TAT[[#This Row],[ITNO]]="","",TAT[[#This Row],[ITNO]]&amp;TAT[[#This Row],[HOSP]])</f>
        <v>W333一般</v>
      </c>
      <c r="S120">
        <f>IF(TAT[[#This Row],[ITNO]]="","",ROW(TAT[[#This Row],[ITNO]]))</f>
        <v>120</v>
      </c>
      <c r="X120"/>
      <c r="AB120" s="95"/>
      <c r="AH120"/>
    </row>
    <row r="121" spans="1:34">
      <c r="A121" t="s">
        <v>998</v>
      </c>
      <c r="B121" t="s">
        <v>553</v>
      </c>
      <c r="C121" t="s">
        <v>1115</v>
      </c>
      <c r="D121">
        <v>20</v>
      </c>
      <c r="F121" t="s">
        <v>1198</v>
      </c>
      <c r="R121" s="92" t="str">
        <f>IF(TAT[[#This Row],[ITNO]]="","",TAT[[#This Row],[ITNO]]&amp;TAT[[#This Row],[HOSP]])</f>
        <v>W401一般</v>
      </c>
      <c r="S121">
        <f>IF(TAT[[#This Row],[ITNO]]="","",ROW(TAT[[#This Row],[ITNO]]))</f>
        <v>121</v>
      </c>
      <c r="X121"/>
      <c r="AB121" s="95"/>
      <c r="AH121"/>
    </row>
    <row r="122" spans="1:34">
      <c r="A122" t="s">
        <v>999</v>
      </c>
      <c r="B122" t="s">
        <v>556</v>
      </c>
      <c r="C122" t="s">
        <v>1115</v>
      </c>
      <c r="D122">
        <v>20</v>
      </c>
      <c r="F122" t="s">
        <v>1198</v>
      </c>
      <c r="R122" s="92" t="str">
        <f>IF(TAT[[#This Row],[ITNO]]="","",TAT[[#This Row],[ITNO]]&amp;TAT[[#This Row],[HOSP]])</f>
        <v>W402一般</v>
      </c>
      <c r="S122">
        <f>IF(TAT[[#This Row],[ITNO]]="","",ROW(TAT[[#This Row],[ITNO]]))</f>
        <v>122</v>
      </c>
      <c r="X122"/>
      <c r="AB122" s="95"/>
      <c r="AH122"/>
    </row>
    <row r="123" spans="1:34">
      <c r="A123" t="s">
        <v>1000</v>
      </c>
      <c r="B123" t="s">
        <v>559</v>
      </c>
      <c r="C123" t="s">
        <v>1115</v>
      </c>
      <c r="D123">
        <v>20</v>
      </c>
      <c r="F123" t="s">
        <v>1198</v>
      </c>
      <c r="R123" s="92" t="str">
        <f>IF(TAT[[#This Row],[ITNO]]="","",TAT[[#This Row],[ITNO]]&amp;TAT[[#This Row],[HOSP]])</f>
        <v>W403一般</v>
      </c>
      <c r="S123">
        <f>IF(TAT[[#This Row],[ITNO]]="","",ROW(TAT[[#This Row],[ITNO]]))</f>
        <v>123</v>
      </c>
      <c r="X123"/>
      <c r="AB123" s="95"/>
      <c r="AH123"/>
    </row>
    <row r="124" spans="1:34">
      <c r="A124" t="s">
        <v>1001</v>
      </c>
      <c r="B124" t="s">
        <v>562</v>
      </c>
      <c r="C124" t="s">
        <v>1115</v>
      </c>
      <c r="D124">
        <v>20</v>
      </c>
      <c r="F124" t="s">
        <v>1198</v>
      </c>
      <c r="R124" s="92" t="str">
        <f>IF(TAT[[#This Row],[ITNO]]="","",TAT[[#This Row],[ITNO]]&amp;TAT[[#This Row],[HOSP]])</f>
        <v>W501一般</v>
      </c>
      <c r="S124">
        <f>IF(TAT[[#This Row],[ITNO]]="","",ROW(TAT[[#This Row],[ITNO]]))</f>
        <v>124</v>
      </c>
      <c r="X124"/>
      <c r="AB124" s="95"/>
      <c r="AH124"/>
    </row>
    <row r="125" spans="1:34">
      <c r="A125" t="s">
        <v>1002</v>
      </c>
      <c r="B125" t="s">
        <v>565</v>
      </c>
      <c r="C125" t="s">
        <v>1115</v>
      </c>
      <c r="D125">
        <v>20</v>
      </c>
      <c r="F125" t="s">
        <v>1198</v>
      </c>
      <c r="R125" s="92" t="str">
        <f>IF(TAT[[#This Row],[ITNO]]="","",TAT[[#This Row],[ITNO]]&amp;TAT[[#This Row],[HOSP]])</f>
        <v>W502一般</v>
      </c>
      <c r="S125">
        <f>IF(TAT[[#This Row],[ITNO]]="","",ROW(TAT[[#This Row],[ITNO]]))</f>
        <v>125</v>
      </c>
      <c r="X125"/>
      <c r="AB125" s="95"/>
      <c r="AH125"/>
    </row>
    <row r="126" spans="1:34">
      <c r="A126" t="s">
        <v>1003</v>
      </c>
      <c r="B126" t="s">
        <v>568</v>
      </c>
      <c r="C126" t="s">
        <v>1115</v>
      </c>
      <c r="D126">
        <v>20</v>
      </c>
      <c r="F126" t="s">
        <v>1198</v>
      </c>
      <c r="R126" s="92" t="str">
        <f>IF(TAT[[#This Row],[ITNO]]="","",TAT[[#This Row],[ITNO]]&amp;TAT[[#This Row],[HOSP]])</f>
        <v>W503一般</v>
      </c>
      <c r="S126">
        <f>IF(TAT[[#This Row],[ITNO]]="","",ROW(TAT[[#This Row],[ITNO]]))</f>
        <v>126</v>
      </c>
      <c r="X126"/>
      <c r="AB126" s="95"/>
      <c r="AH126"/>
    </row>
    <row r="127" spans="1:34">
      <c r="A127" t="s">
        <v>1004</v>
      </c>
      <c r="B127" t="s">
        <v>571</v>
      </c>
      <c r="C127" t="s">
        <v>1115</v>
      </c>
      <c r="D127">
        <v>20</v>
      </c>
      <c r="F127" t="s">
        <v>1198</v>
      </c>
      <c r="R127" s="92" t="str">
        <f>IF(TAT[[#This Row],[ITNO]]="","",TAT[[#This Row],[ITNO]]&amp;TAT[[#This Row],[HOSP]])</f>
        <v>W504一般</v>
      </c>
      <c r="S127">
        <f>IF(TAT[[#This Row],[ITNO]]="","",ROW(TAT[[#This Row],[ITNO]]))</f>
        <v>127</v>
      </c>
      <c r="X127"/>
      <c r="AB127" s="95"/>
      <c r="AH127"/>
    </row>
    <row r="128" spans="1:34">
      <c r="A128" t="s">
        <v>1005</v>
      </c>
      <c r="B128" t="s">
        <v>574</v>
      </c>
      <c r="C128" t="s">
        <v>1115</v>
      </c>
      <c r="D128">
        <v>20</v>
      </c>
      <c r="F128" t="s">
        <v>1198</v>
      </c>
      <c r="R128" s="92" t="str">
        <f>IF(TAT[[#This Row],[ITNO]]="","",TAT[[#This Row],[ITNO]]&amp;TAT[[#This Row],[HOSP]])</f>
        <v>W505一般</v>
      </c>
      <c r="S128">
        <f>IF(TAT[[#This Row],[ITNO]]="","",ROW(TAT[[#This Row],[ITNO]]))</f>
        <v>128</v>
      </c>
      <c r="X128"/>
      <c r="AB128" s="95"/>
      <c r="AH128"/>
    </row>
    <row r="129" spans="1:34">
      <c r="A129" t="s">
        <v>1006</v>
      </c>
      <c r="B129" t="s">
        <v>577</v>
      </c>
      <c r="C129" t="s">
        <v>1115</v>
      </c>
      <c r="D129">
        <v>20</v>
      </c>
      <c r="F129" t="s">
        <v>1198</v>
      </c>
      <c r="R129" s="92" t="str">
        <f>IF(TAT[[#This Row],[ITNO]]="","",TAT[[#This Row],[ITNO]]&amp;TAT[[#This Row],[HOSP]])</f>
        <v>W506一般</v>
      </c>
      <c r="S129">
        <f>IF(TAT[[#This Row],[ITNO]]="","",ROW(TAT[[#This Row],[ITNO]]))</f>
        <v>129</v>
      </c>
      <c r="X129"/>
      <c r="AB129" s="95"/>
      <c r="AH129"/>
    </row>
    <row r="130" spans="1:34">
      <c r="A130" t="s">
        <v>1007</v>
      </c>
      <c r="B130" t="s">
        <v>580</v>
      </c>
      <c r="C130" t="s">
        <v>1115</v>
      </c>
      <c r="D130">
        <v>20</v>
      </c>
      <c r="F130" t="s">
        <v>1198</v>
      </c>
      <c r="R130" s="92" t="str">
        <f>IF(TAT[[#This Row],[ITNO]]="","",TAT[[#This Row],[ITNO]]&amp;TAT[[#This Row],[HOSP]])</f>
        <v>W507一般</v>
      </c>
      <c r="S130">
        <f>IF(TAT[[#This Row],[ITNO]]="","",ROW(TAT[[#This Row],[ITNO]]))</f>
        <v>130</v>
      </c>
      <c r="X130"/>
      <c r="AB130" s="95"/>
      <c r="AH130"/>
    </row>
    <row r="131" spans="1:34">
      <c r="A131" t="s">
        <v>1008</v>
      </c>
      <c r="B131" t="s">
        <v>583</v>
      </c>
      <c r="C131" t="s">
        <v>1115</v>
      </c>
      <c r="D131">
        <v>20</v>
      </c>
      <c r="F131" t="s">
        <v>1198</v>
      </c>
      <c r="R131" s="92" t="str">
        <f>IF(TAT[[#This Row],[ITNO]]="","",TAT[[#This Row],[ITNO]]&amp;TAT[[#This Row],[HOSP]])</f>
        <v>W508一般</v>
      </c>
      <c r="S131">
        <f>IF(TAT[[#This Row],[ITNO]]="","",ROW(TAT[[#This Row],[ITNO]]))</f>
        <v>131</v>
      </c>
      <c r="X131"/>
      <c r="AB131" s="95"/>
      <c r="AH131"/>
    </row>
    <row r="132" spans="1:34">
      <c r="A132" t="s">
        <v>1009</v>
      </c>
      <c r="B132" t="s">
        <v>586</v>
      </c>
      <c r="C132" t="s">
        <v>1115</v>
      </c>
      <c r="D132">
        <v>20</v>
      </c>
      <c r="F132" t="s">
        <v>1198</v>
      </c>
      <c r="R132" s="92" t="str">
        <f>IF(TAT[[#This Row],[ITNO]]="","",TAT[[#This Row],[ITNO]]&amp;TAT[[#This Row],[HOSP]])</f>
        <v>W509一般</v>
      </c>
      <c r="S132">
        <f>IF(TAT[[#This Row],[ITNO]]="","",ROW(TAT[[#This Row],[ITNO]]))</f>
        <v>132</v>
      </c>
      <c r="X132"/>
      <c r="AB132" s="95"/>
      <c r="AH132"/>
    </row>
    <row r="133" spans="1:34">
      <c r="A133" t="s">
        <v>1010</v>
      </c>
      <c r="B133" t="s">
        <v>589</v>
      </c>
      <c r="C133" t="s">
        <v>1115</v>
      </c>
      <c r="D133">
        <v>20</v>
      </c>
      <c r="F133" t="s">
        <v>1198</v>
      </c>
      <c r="R133" s="92" t="str">
        <f>IF(TAT[[#This Row],[ITNO]]="","",TAT[[#This Row],[ITNO]]&amp;TAT[[#This Row],[HOSP]])</f>
        <v>W510一般</v>
      </c>
      <c r="S133">
        <f>IF(TAT[[#This Row],[ITNO]]="","",ROW(TAT[[#This Row],[ITNO]]))</f>
        <v>133</v>
      </c>
      <c r="X133"/>
      <c r="AB133" s="95"/>
      <c r="AH133"/>
    </row>
    <row r="134" spans="1:34">
      <c r="A134" t="s">
        <v>1011</v>
      </c>
      <c r="B134" t="s">
        <v>592</v>
      </c>
      <c r="C134" t="s">
        <v>1115</v>
      </c>
      <c r="D134">
        <v>20</v>
      </c>
      <c r="F134" t="s">
        <v>1198</v>
      </c>
      <c r="R134" s="92" t="str">
        <f>IF(TAT[[#This Row],[ITNO]]="","",TAT[[#This Row],[ITNO]]&amp;TAT[[#This Row],[HOSP]])</f>
        <v>W511一般</v>
      </c>
      <c r="S134">
        <f>IF(TAT[[#This Row],[ITNO]]="","",ROW(TAT[[#This Row],[ITNO]]))</f>
        <v>134</v>
      </c>
      <c r="X134"/>
      <c r="AB134" s="95"/>
      <c r="AH134"/>
    </row>
    <row r="135" spans="1:34">
      <c r="A135" t="s">
        <v>1012</v>
      </c>
      <c r="B135" t="s">
        <v>595</v>
      </c>
      <c r="C135" t="s">
        <v>1115</v>
      </c>
      <c r="D135">
        <v>20</v>
      </c>
      <c r="F135" t="s">
        <v>1198</v>
      </c>
      <c r="R135" s="92" t="str">
        <f>IF(TAT[[#This Row],[ITNO]]="","",TAT[[#This Row],[ITNO]]&amp;TAT[[#This Row],[HOSP]])</f>
        <v>W512一般</v>
      </c>
      <c r="S135">
        <f>IF(TAT[[#This Row],[ITNO]]="","",ROW(TAT[[#This Row],[ITNO]]))</f>
        <v>135</v>
      </c>
      <c r="X135"/>
      <c r="AB135" s="95"/>
      <c r="AH135"/>
    </row>
    <row r="136" spans="1:34">
      <c r="A136" t="s">
        <v>1013</v>
      </c>
      <c r="B136" t="s">
        <v>598</v>
      </c>
      <c r="C136" t="s">
        <v>1115</v>
      </c>
      <c r="D136">
        <v>20</v>
      </c>
      <c r="F136" t="s">
        <v>1198</v>
      </c>
      <c r="R136" s="92" t="str">
        <f>IF(TAT[[#This Row],[ITNO]]="","",TAT[[#This Row],[ITNO]]&amp;TAT[[#This Row],[HOSP]])</f>
        <v>W513一般</v>
      </c>
      <c r="S136">
        <f>IF(TAT[[#This Row],[ITNO]]="","",ROW(TAT[[#This Row],[ITNO]]))</f>
        <v>136</v>
      </c>
      <c r="X136"/>
      <c r="AB136" s="95"/>
      <c r="AH136"/>
    </row>
    <row r="137" spans="1:34">
      <c r="A137" t="s">
        <v>1014</v>
      </c>
      <c r="B137" t="s">
        <v>601</v>
      </c>
      <c r="C137" t="s">
        <v>1115</v>
      </c>
      <c r="D137">
        <v>20</v>
      </c>
      <c r="F137" t="s">
        <v>1198</v>
      </c>
      <c r="R137" s="92" t="str">
        <f>IF(TAT[[#This Row],[ITNO]]="","",TAT[[#This Row],[ITNO]]&amp;TAT[[#This Row],[HOSP]])</f>
        <v>W514一般</v>
      </c>
      <c r="S137">
        <f>IF(TAT[[#This Row],[ITNO]]="","",ROW(TAT[[#This Row],[ITNO]]))</f>
        <v>137</v>
      </c>
      <c r="X137"/>
      <c r="AB137" s="95"/>
      <c r="AH137"/>
    </row>
    <row r="138" spans="1:34">
      <c r="A138" t="s">
        <v>1015</v>
      </c>
      <c r="B138" t="s">
        <v>604</v>
      </c>
      <c r="C138" t="s">
        <v>1115</v>
      </c>
      <c r="D138">
        <v>20</v>
      </c>
      <c r="F138" t="s">
        <v>1198</v>
      </c>
      <c r="R138" s="92" t="str">
        <f>IF(TAT[[#This Row],[ITNO]]="","",TAT[[#This Row],[ITNO]]&amp;TAT[[#This Row],[HOSP]])</f>
        <v>W515一般</v>
      </c>
      <c r="S138">
        <f>IF(TAT[[#This Row],[ITNO]]="","",ROW(TAT[[#This Row],[ITNO]]))</f>
        <v>138</v>
      </c>
      <c r="X138"/>
      <c r="AB138" s="95"/>
      <c r="AH138"/>
    </row>
    <row r="139" spans="1:34">
      <c r="A139" t="s">
        <v>1016</v>
      </c>
      <c r="B139" t="s">
        <v>607</v>
      </c>
      <c r="C139" t="s">
        <v>1115</v>
      </c>
      <c r="D139">
        <v>20</v>
      </c>
      <c r="F139" t="s">
        <v>1198</v>
      </c>
      <c r="R139" s="92" t="str">
        <f>IF(TAT[[#This Row],[ITNO]]="","",TAT[[#This Row],[ITNO]]&amp;TAT[[#This Row],[HOSP]])</f>
        <v>W516一般</v>
      </c>
      <c r="S139">
        <f>IF(TAT[[#This Row],[ITNO]]="","",ROW(TAT[[#This Row],[ITNO]]))</f>
        <v>139</v>
      </c>
      <c r="X139"/>
      <c r="AB139" s="95"/>
      <c r="AH139"/>
    </row>
    <row r="140" spans="1:34">
      <c r="A140" t="s">
        <v>1017</v>
      </c>
      <c r="B140" t="s">
        <v>610</v>
      </c>
      <c r="C140" t="s">
        <v>1115</v>
      </c>
      <c r="D140">
        <v>20</v>
      </c>
      <c r="F140" t="s">
        <v>1198</v>
      </c>
      <c r="R140" s="92" t="str">
        <f>IF(TAT[[#This Row],[ITNO]]="","",TAT[[#This Row],[ITNO]]&amp;TAT[[#This Row],[HOSP]])</f>
        <v>W517一般</v>
      </c>
      <c r="S140">
        <f>IF(TAT[[#This Row],[ITNO]]="","",ROW(TAT[[#This Row],[ITNO]]))</f>
        <v>140</v>
      </c>
      <c r="X140"/>
      <c r="AB140" s="95"/>
      <c r="AH140"/>
    </row>
    <row r="141" spans="1:34">
      <c r="A141" t="s">
        <v>1018</v>
      </c>
      <c r="B141" t="s">
        <v>613</v>
      </c>
      <c r="C141" t="s">
        <v>1115</v>
      </c>
      <c r="D141">
        <v>20</v>
      </c>
      <c r="F141" t="s">
        <v>1198</v>
      </c>
      <c r="R141" s="92" t="str">
        <f>IF(TAT[[#This Row],[ITNO]]="","",TAT[[#This Row],[ITNO]]&amp;TAT[[#This Row],[HOSP]])</f>
        <v>W518一般</v>
      </c>
      <c r="S141">
        <f>IF(TAT[[#This Row],[ITNO]]="","",ROW(TAT[[#This Row],[ITNO]]))</f>
        <v>141</v>
      </c>
      <c r="X141"/>
      <c r="AB141" s="95"/>
      <c r="AH141"/>
    </row>
    <row r="142" spans="1:34">
      <c r="A142" t="s">
        <v>1019</v>
      </c>
      <c r="B142" t="s">
        <v>616</v>
      </c>
      <c r="C142" t="s">
        <v>1115</v>
      </c>
      <c r="D142">
        <v>20</v>
      </c>
      <c r="F142" t="s">
        <v>1198</v>
      </c>
      <c r="R142" s="92" t="str">
        <f>IF(TAT[[#This Row],[ITNO]]="","",TAT[[#This Row],[ITNO]]&amp;TAT[[#This Row],[HOSP]])</f>
        <v>W519一般</v>
      </c>
      <c r="S142">
        <f>IF(TAT[[#This Row],[ITNO]]="","",ROW(TAT[[#This Row],[ITNO]]))</f>
        <v>142</v>
      </c>
      <c r="X142"/>
      <c r="AB142" s="95"/>
      <c r="AH142"/>
    </row>
    <row r="143" spans="1:34">
      <c r="A143" t="s">
        <v>1020</v>
      </c>
      <c r="B143" t="s">
        <v>619</v>
      </c>
      <c r="C143" t="s">
        <v>1115</v>
      </c>
      <c r="D143">
        <v>20</v>
      </c>
      <c r="F143" t="s">
        <v>1198</v>
      </c>
      <c r="R143" s="92" t="str">
        <f>IF(TAT[[#This Row],[ITNO]]="","",TAT[[#This Row],[ITNO]]&amp;TAT[[#This Row],[HOSP]])</f>
        <v>W520一般</v>
      </c>
      <c r="S143">
        <f>IF(TAT[[#This Row],[ITNO]]="","",ROW(TAT[[#This Row],[ITNO]]))</f>
        <v>143</v>
      </c>
      <c r="X143"/>
      <c r="AB143" s="95"/>
      <c r="AH143"/>
    </row>
    <row r="144" spans="1:34">
      <c r="A144" t="s">
        <v>1021</v>
      </c>
      <c r="B144" t="s">
        <v>622</v>
      </c>
      <c r="C144" t="s">
        <v>1115</v>
      </c>
      <c r="D144">
        <v>20</v>
      </c>
      <c r="F144" t="s">
        <v>1198</v>
      </c>
      <c r="R144" s="92" t="str">
        <f>IF(TAT[[#This Row],[ITNO]]="","",TAT[[#This Row],[ITNO]]&amp;TAT[[#This Row],[HOSP]])</f>
        <v>W521一般</v>
      </c>
      <c r="S144">
        <f>IF(TAT[[#This Row],[ITNO]]="","",ROW(TAT[[#This Row],[ITNO]]))</f>
        <v>144</v>
      </c>
      <c r="X144"/>
      <c r="AB144" s="95"/>
      <c r="AH144"/>
    </row>
    <row r="145" spans="1:34">
      <c r="A145" t="s">
        <v>1022</v>
      </c>
      <c r="B145" t="s">
        <v>625</v>
      </c>
      <c r="C145" t="s">
        <v>1115</v>
      </c>
      <c r="D145">
        <v>20</v>
      </c>
      <c r="F145" t="s">
        <v>1198</v>
      </c>
      <c r="R145" s="92" t="str">
        <f>IF(TAT[[#This Row],[ITNO]]="","",TAT[[#This Row],[ITNO]]&amp;TAT[[#This Row],[HOSP]])</f>
        <v>W522一般</v>
      </c>
      <c r="S145">
        <f>IF(TAT[[#This Row],[ITNO]]="","",ROW(TAT[[#This Row],[ITNO]]))</f>
        <v>145</v>
      </c>
      <c r="X145"/>
      <c r="AB145" s="95"/>
      <c r="AH145"/>
    </row>
    <row r="146" spans="1:34">
      <c r="A146" t="s">
        <v>1023</v>
      </c>
      <c r="B146" t="s">
        <v>628</v>
      </c>
      <c r="C146" t="s">
        <v>1115</v>
      </c>
      <c r="D146">
        <v>20</v>
      </c>
      <c r="F146" t="s">
        <v>1198</v>
      </c>
      <c r="R146" s="92" t="str">
        <f>IF(TAT[[#This Row],[ITNO]]="","",TAT[[#This Row],[ITNO]]&amp;TAT[[#This Row],[HOSP]])</f>
        <v>W523一般</v>
      </c>
      <c r="S146">
        <f>IF(TAT[[#This Row],[ITNO]]="","",ROW(TAT[[#This Row],[ITNO]]))</f>
        <v>146</v>
      </c>
      <c r="X146"/>
      <c r="AB146" s="95"/>
      <c r="AH146"/>
    </row>
    <row r="147" spans="1:34">
      <c r="A147" t="s">
        <v>1024</v>
      </c>
      <c r="B147" t="s">
        <v>631</v>
      </c>
      <c r="C147" t="s">
        <v>1115</v>
      </c>
      <c r="D147">
        <v>20</v>
      </c>
      <c r="F147" t="s">
        <v>1198</v>
      </c>
      <c r="R147" s="92" t="str">
        <f>IF(TAT[[#This Row],[ITNO]]="","",TAT[[#This Row],[ITNO]]&amp;TAT[[#This Row],[HOSP]])</f>
        <v>W524一般</v>
      </c>
      <c r="S147">
        <f>IF(TAT[[#This Row],[ITNO]]="","",ROW(TAT[[#This Row],[ITNO]]))</f>
        <v>147</v>
      </c>
      <c r="X147"/>
      <c r="AB147" s="95"/>
      <c r="AH147"/>
    </row>
    <row r="148" spans="1:34">
      <c r="A148" t="s">
        <v>1025</v>
      </c>
      <c r="B148" t="s">
        <v>634</v>
      </c>
      <c r="C148" t="s">
        <v>1115</v>
      </c>
      <c r="D148">
        <v>20</v>
      </c>
      <c r="F148" t="s">
        <v>1198</v>
      </c>
      <c r="R148" s="92" t="str">
        <f>IF(TAT[[#This Row],[ITNO]]="","",TAT[[#This Row],[ITNO]]&amp;TAT[[#This Row],[HOSP]])</f>
        <v>W525一般</v>
      </c>
      <c r="S148">
        <f>IF(TAT[[#This Row],[ITNO]]="","",ROW(TAT[[#This Row],[ITNO]]))</f>
        <v>148</v>
      </c>
      <c r="X148"/>
      <c r="AB148" s="95"/>
      <c r="AH148"/>
    </row>
    <row r="149" spans="1:34">
      <c r="A149" t="s">
        <v>1026</v>
      </c>
      <c r="B149" t="s">
        <v>637</v>
      </c>
      <c r="C149" t="s">
        <v>1115</v>
      </c>
      <c r="D149">
        <v>20</v>
      </c>
      <c r="F149" t="s">
        <v>1198</v>
      </c>
      <c r="R149" s="92" t="str">
        <f>IF(TAT[[#This Row],[ITNO]]="","",TAT[[#This Row],[ITNO]]&amp;TAT[[#This Row],[HOSP]])</f>
        <v>W526一般</v>
      </c>
      <c r="S149">
        <f>IF(TAT[[#This Row],[ITNO]]="","",ROW(TAT[[#This Row],[ITNO]]))</f>
        <v>149</v>
      </c>
      <c r="X149"/>
      <c r="AB149" s="95"/>
      <c r="AH149"/>
    </row>
    <row r="150" spans="1:34">
      <c r="A150" t="s">
        <v>1027</v>
      </c>
      <c r="B150" t="s">
        <v>640</v>
      </c>
      <c r="C150" t="s">
        <v>1115</v>
      </c>
      <c r="D150">
        <v>20</v>
      </c>
      <c r="F150" t="s">
        <v>1198</v>
      </c>
      <c r="R150" s="92" t="str">
        <f>IF(TAT[[#This Row],[ITNO]]="","",TAT[[#This Row],[ITNO]]&amp;TAT[[#This Row],[HOSP]])</f>
        <v>W527一般</v>
      </c>
      <c r="S150">
        <f>IF(TAT[[#This Row],[ITNO]]="","",ROW(TAT[[#This Row],[ITNO]]))</f>
        <v>150</v>
      </c>
      <c r="X150"/>
      <c r="AB150" s="95"/>
      <c r="AH150"/>
    </row>
    <row r="151" spans="1:34">
      <c r="A151" t="s">
        <v>1027</v>
      </c>
      <c r="B151" t="s">
        <v>643</v>
      </c>
      <c r="C151" t="s">
        <v>1115</v>
      </c>
      <c r="D151">
        <v>20</v>
      </c>
      <c r="F151" t="s">
        <v>1198</v>
      </c>
      <c r="R151" s="92" t="str">
        <f>IF(TAT[[#This Row],[ITNO]]="","",TAT[[#This Row],[ITNO]]&amp;TAT[[#This Row],[HOSP]])</f>
        <v>W527一般</v>
      </c>
      <c r="S151">
        <f>IF(TAT[[#This Row],[ITNO]]="","",ROW(TAT[[#This Row],[ITNO]]))</f>
        <v>151</v>
      </c>
      <c r="X151"/>
      <c r="AB151" s="95"/>
      <c r="AH151"/>
    </row>
    <row r="152" spans="1:34">
      <c r="A152" t="s">
        <v>1028</v>
      </c>
      <c r="B152" t="s">
        <v>645</v>
      </c>
      <c r="C152" t="s">
        <v>1115</v>
      </c>
      <c r="D152">
        <v>20</v>
      </c>
      <c r="F152" t="s">
        <v>1198</v>
      </c>
      <c r="R152" s="92" t="str">
        <f>IF(TAT[[#This Row],[ITNO]]="","",TAT[[#This Row],[ITNO]]&amp;TAT[[#This Row],[HOSP]])</f>
        <v>W528一般</v>
      </c>
      <c r="S152">
        <f>IF(TAT[[#This Row],[ITNO]]="","",ROW(TAT[[#This Row],[ITNO]]))</f>
        <v>152</v>
      </c>
      <c r="X152"/>
      <c r="AB152" s="95"/>
      <c r="AH152"/>
    </row>
    <row r="153" spans="1:34">
      <c r="A153" t="s">
        <v>1028</v>
      </c>
      <c r="B153" t="s">
        <v>648</v>
      </c>
      <c r="C153" t="s">
        <v>1115</v>
      </c>
      <c r="D153">
        <v>20</v>
      </c>
      <c r="F153" t="s">
        <v>1198</v>
      </c>
      <c r="R153" s="92" t="str">
        <f>IF(TAT[[#This Row],[ITNO]]="","",TAT[[#This Row],[ITNO]]&amp;TAT[[#This Row],[HOSP]])</f>
        <v>W528一般</v>
      </c>
      <c r="S153">
        <f>IF(TAT[[#This Row],[ITNO]]="","",ROW(TAT[[#This Row],[ITNO]]))</f>
        <v>153</v>
      </c>
      <c r="X153"/>
      <c r="AB153" s="95"/>
      <c r="AH153"/>
    </row>
    <row r="154" spans="1:34">
      <c r="A154" t="s">
        <v>1029</v>
      </c>
      <c r="B154" t="s">
        <v>650</v>
      </c>
      <c r="C154" t="s">
        <v>1115</v>
      </c>
      <c r="D154">
        <v>20</v>
      </c>
      <c r="F154" t="s">
        <v>1198</v>
      </c>
      <c r="R154" s="92" t="str">
        <f>IF(TAT[[#This Row],[ITNO]]="","",TAT[[#This Row],[ITNO]]&amp;TAT[[#This Row],[HOSP]])</f>
        <v>W529一般</v>
      </c>
      <c r="S154">
        <f>IF(TAT[[#This Row],[ITNO]]="","",ROW(TAT[[#This Row],[ITNO]]))</f>
        <v>154</v>
      </c>
      <c r="X154"/>
      <c r="AB154" s="95"/>
      <c r="AH154"/>
    </row>
    <row r="155" spans="1:34">
      <c r="A155" t="s">
        <v>1030</v>
      </c>
      <c r="B155" t="s">
        <v>653</v>
      </c>
      <c r="C155" t="s">
        <v>1115</v>
      </c>
      <c r="D155">
        <v>20</v>
      </c>
      <c r="F155" t="s">
        <v>1198</v>
      </c>
      <c r="R155" s="92" t="str">
        <f>IF(TAT[[#This Row],[ITNO]]="","",TAT[[#This Row],[ITNO]]&amp;TAT[[#This Row],[HOSP]])</f>
        <v>W530一般</v>
      </c>
      <c r="S155">
        <f>IF(TAT[[#This Row],[ITNO]]="","",ROW(TAT[[#This Row],[ITNO]]))</f>
        <v>155</v>
      </c>
      <c r="X155"/>
      <c r="AB155" s="95"/>
      <c r="AH155"/>
    </row>
    <row r="156" spans="1:34">
      <c r="A156" t="s">
        <v>1031</v>
      </c>
      <c r="B156" t="s">
        <v>656</v>
      </c>
      <c r="C156" t="s">
        <v>1115</v>
      </c>
      <c r="D156">
        <v>20</v>
      </c>
      <c r="F156" t="s">
        <v>1198</v>
      </c>
      <c r="R156" s="92" t="str">
        <f>IF(TAT[[#This Row],[ITNO]]="","",TAT[[#This Row],[ITNO]]&amp;TAT[[#This Row],[HOSP]])</f>
        <v>W531一般</v>
      </c>
      <c r="S156">
        <f>IF(TAT[[#This Row],[ITNO]]="","",ROW(TAT[[#This Row],[ITNO]]))</f>
        <v>156</v>
      </c>
      <c r="X156"/>
      <c r="AB156" s="95"/>
      <c r="AH156"/>
    </row>
    <row r="157" spans="1:34">
      <c r="A157" t="s">
        <v>1032</v>
      </c>
      <c r="B157" t="s">
        <v>659</v>
      </c>
      <c r="C157" t="s">
        <v>1115</v>
      </c>
      <c r="D157">
        <v>20</v>
      </c>
      <c r="F157" t="s">
        <v>1198</v>
      </c>
      <c r="R157" s="92" t="str">
        <f>IF(TAT[[#This Row],[ITNO]]="","",TAT[[#This Row],[ITNO]]&amp;TAT[[#This Row],[HOSP]])</f>
        <v>W532一般</v>
      </c>
      <c r="S157">
        <f>IF(TAT[[#This Row],[ITNO]]="","",ROW(TAT[[#This Row],[ITNO]]))</f>
        <v>157</v>
      </c>
      <c r="X157"/>
      <c r="AB157" s="95"/>
      <c r="AH157"/>
    </row>
    <row r="158" spans="1:34">
      <c r="A158" t="s">
        <v>1033</v>
      </c>
      <c r="B158" t="s">
        <v>662</v>
      </c>
      <c r="C158" t="s">
        <v>1115</v>
      </c>
      <c r="D158">
        <v>20</v>
      </c>
      <c r="F158" t="s">
        <v>1198</v>
      </c>
      <c r="R158" s="92" t="str">
        <f>IF(TAT[[#This Row],[ITNO]]="","",TAT[[#This Row],[ITNO]]&amp;TAT[[#This Row],[HOSP]])</f>
        <v>W601一般</v>
      </c>
      <c r="S158">
        <f>IF(TAT[[#This Row],[ITNO]]="","",ROW(TAT[[#This Row],[ITNO]]))</f>
        <v>158</v>
      </c>
      <c r="X158"/>
      <c r="AB158" s="95"/>
      <c r="AH158"/>
    </row>
    <row r="159" spans="1:34">
      <c r="A159" t="s">
        <v>851</v>
      </c>
      <c r="B159" t="s">
        <v>256</v>
      </c>
      <c r="C159" t="s">
        <v>853</v>
      </c>
      <c r="E159">
        <v>6</v>
      </c>
      <c r="F159" t="s">
        <v>1198</v>
      </c>
      <c r="R159" s="92" t="str">
        <f>IF(TAT[[#This Row],[ITNO]]="","",TAT[[#This Row],[ITNO]]&amp;TAT[[#This Row],[HOSP]])</f>
        <v>M101輔大醫院</v>
      </c>
      <c r="S159">
        <f>IF(TAT[[#This Row],[ITNO]]="","",ROW(TAT[[#This Row],[ITNO]]))</f>
        <v>159</v>
      </c>
      <c r="X159"/>
      <c r="AB159" s="95"/>
      <c r="AH159"/>
    </row>
    <row r="160" spans="1:34">
      <c r="A160" t="s">
        <v>854</v>
      </c>
      <c r="B160" t="s">
        <v>259</v>
      </c>
      <c r="C160" t="s">
        <v>853</v>
      </c>
      <c r="E160">
        <v>6</v>
      </c>
      <c r="F160" t="s">
        <v>1198</v>
      </c>
      <c r="R160" s="92" t="str">
        <f>IF(TAT[[#This Row],[ITNO]]="","",TAT[[#This Row],[ITNO]]&amp;TAT[[#This Row],[HOSP]])</f>
        <v>M102輔大醫院</v>
      </c>
      <c r="S160">
        <f>IF(TAT[[#This Row],[ITNO]]="","",ROW(TAT[[#This Row],[ITNO]]))</f>
        <v>160</v>
      </c>
      <c r="X160"/>
      <c r="AB160" s="95"/>
      <c r="AH160"/>
    </row>
    <row r="161" spans="1:34">
      <c r="A161" t="s">
        <v>856</v>
      </c>
      <c r="B161" t="s">
        <v>262</v>
      </c>
      <c r="C161" t="s">
        <v>853</v>
      </c>
      <c r="E161">
        <v>6</v>
      </c>
      <c r="F161" t="s">
        <v>1198</v>
      </c>
      <c r="R161" s="92" t="str">
        <f>IF(TAT[[#This Row],[ITNO]]="","",TAT[[#This Row],[ITNO]]&amp;TAT[[#This Row],[HOSP]])</f>
        <v>M103輔大醫院</v>
      </c>
      <c r="S161">
        <f>IF(TAT[[#This Row],[ITNO]]="","",ROW(TAT[[#This Row],[ITNO]]))</f>
        <v>161</v>
      </c>
      <c r="X161"/>
      <c r="AB161" s="95"/>
      <c r="AH161"/>
    </row>
    <row r="162" spans="1:34">
      <c r="A162" t="s">
        <v>863</v>
      </c>
      <c r="B162" t="s">
        <v>64</v>
      </c>
      <c r="C162" t="s">
        <v>1156</v>
      </c>
      <c r="D162">
        <v>10</v>
      </c>
      <c r="F162" t="s">
        <v>1198</v>
      </c>
      <c r="R162" s="92" t="str">
        <f>IF(TAT[[#This Row],[ITNO]]="","",TAT[[#This Row],[ITNO]]&amp;TAT[[#This Row],[HOSP]])</f>
        <v>O101屏基醫院</v>
      </c>
      <c r="S162">
        <f>IF(TAT[[#This Row],[ITNO]]="","",ROW(TAT[[#This Row],[ITNO]]))</f>
        <v>162</v>
      </c>
      <c r="X162"/>
      <c r="AB162" s="95"/>
      <c r="AH162"/>
    </row>
    <row r="163" spans="1:34">
      <c r="A163" t="s">
        <v>77</v>
      </c>
      <c r="B163" t="s">
        <v>273</v>
      </c>
      <c r="C163" t="s">
        <v>865</v>
      </c>
      <c r="D163">
        <v>15</v>
      </c>
      <c r="F163" t="s">
        <v>1198</v>
      </c>
      <c r="R163" s="92" t="str">
        <f>IF(TAT[[#This Row],[ITNO]]="","",TAT[[#This Row],[ITNO]]&amp;TAT[[#This Row],[HOSP]])</f>
        <v>P101恩主公醫院</v>
      </c>
      <c r="S163">
        <f>IF(TAT[[#This Row],[ITNO]]="","",ROW(TAT[[#This Row],[ITNO]]))</f>
        <v>163</v>
      </c>
      <c r="X163"/>
      <c r="AB163" s="95"/>
      <c r="AH163"/>
    </row>
    <row r="164" spans="1:34">
      <c r="A164" t="s">
        <v>870</v>
      </c>
      <c r="B164" t="s">
        <v>279</v>
      </c>
      <c r="C164" t="s">
        <v>865</v>
      </c>
      <c r="D164">
        <v>15</v>
      </c>
      <c r="F164" t="s">
        <v>1198</v>
      </c>
      <c r="R164" s="92" t="str">
        <f>IF(TAT[[#This Row],[ITNO]]="","",TAT[[#This Row],[ITNO]]&amp;TAT[[#This Row],[HOSP]])</f>
        <v>P102恩主公醫院</v>
      </c>
      <c r="S164">
        <f>IF(TAT[[#This Row],[ITNO]]="","",ROW(TAT[[#This Row],[ITNO]]))</f>
        <v>164</v>
      </c>
      <c r="X164"/>
      <c r="AB164" s="95"/>
      <c r="AH164"/>
    </row>
    <row r="165" spans="1:34">
      <c r="A165" t="s">
        <v>873</v>
      </c>
      <c r="B165" t="s">
        <v>284</v>
      </c>
      <c r="C165" t="s">
        <v>865</v>
      </c>
      <c r="D165">
        <v>15</v>
      </c>
      <c r="F165" t="s">
        <v>1198</v>
      </c>
      <c r="R165" s="92" t="str">
        <f>IF(TAT[[#This Row],[ITNO]]="","",TAT[[#This Row],[ITNO]]&amp;TAT[[#This Row],[HOSP]])</f>
        <v>P103恩主公醫院</v>
      </c>
      <c r="S165">
        <f>IF(TAT[[#This Row],[ITNO]]="","",ROW(TAT[[#This Row],[ITNO]]))</f>
        <v>165</v>
      </c>
      <c r="X165"/>
      <c r="AB165" s="95"/>
      <c r="AH165"/>
    </row>
    <row r="166" spans="1:34">
      <c r="A166" t="s">
        <v>876</v>
      </c>
      <c r="B166" t="s">
        <v>289</v>
      </c>
      <c r="C166" t="s">
        <v>865</v>
      </c>
      <c r="D166">
        <v>15</v>
      </c>
      <c r="F166" t="s">
        <v>1198</v>
      </c>
      <c r="R166" s="92" t="str">
        <f>IF(TAT[[#This Row],[ITNO]]="","",TAT[[#This Row],[ITNO]]&amp;TAT[[#This Row],[HOSP]])</f>
        <v>P104恩主公醫院</v>
      </c>
      <c r="S166">
        <f>IF(TAT[[#This Row],[ITNO]]="","",ROW(TAT[[#This Row],[ITNO]]))</f>
        <v>166</v>
      </c>
      <c r="X166"/>
      <c r="AB166" s="95"/>
      <c r="AH166"/>
    </row>
    <row r="167" spans="1:34">
      <c r="A167" t="s">
        <v>884</v>
      </c>
      <c r="B167" t="s">
        <v>299</v>
      </c>
      <c r="C167" t="s">
        <v>865</v>
      </c>
      <c r="D167">
        <v>10</v>
      </c>
      <c r="F167" t="s">
        <v>1198</v>
      </c>
      <c r="R167" s="92" t="str">
        <f>IF(TAT[[#This Row],[ITNO]]="","",TAT[[#This Row],[ITNO]]&amp;TAT[[#This Row],[HOSP]])</f>
        <v>P106恩主公醫院</v>
      </c>
      <c r="S167">
        <f>IF(TAT[[#This Row],[ITNO]]="","",ROW(TAT[[#This Row],[ITNO]]))</f>
        <v>167</v>
      </c>
      <c r="X167"/>
      <c r="AB167" s="95"/>
      <c r="AH167"/>
    </row>
    <row r="168" spans="1:34">
      <c r="A168" t="s">
        <v>886</v>
      </c>
      <c r="B168" t="s">
        <v>302</v>
      </c>
      <c r="C168" t="s">
        <v>1152</v>
      </c>
      <c r="D168">
        <v>10</v>
      </c>
      <c r="F168" t="s">
        <v>1201</v>
      </c>
      <c r="R168" s="92" t="str">
        <f>IF(TAT[[#This Row],[ITNO]]="","",TAT[[#This Row],[ITNO]]&amp;TAT[[#This Row],[HOSP]])</f>
        <v>P107國軍803</v>
      </c>
      <c r="S168">
        <f>IF(TAT[[#This Row],[ITNO]]="","",ROW(TAT[[#This Row],[ITNO]]))</f>
        <v>168</v>
      </c>
      <c r="X168"/>
      <c r="AB168" s="95"/>
      <c r="AH168"/>
    </row>
    <row r="169" spans="1:34">
      <c r="A169" t="s">
        <v>912</v>
      </c>
      <c r="B169" t="s">
        <v>344</v>
      </c>
      <c r="C169" t="s">
        <v>868</v>
      </c>
      <c r="D169">
        <v>15</v>
      </c>
      <c r="F169" t="s">
        <v>1198</v>
      </c>
      <c r="R169" s="92" t="str">
        <f>IF(TAT[[#This Row],[ITNO]]="","",TAT[[#This Row],[ITNO]]&amp;TAT[[#This Row],[HOSP]])</f>
        <v>P202國泰醫院</v>
      </c>
      <c r="S169">
        <f>IF(TAT[[#This Row],[ITNO]]="","",ROW(TAT[[#This Row],[ITNO]]))</f>
        <v>169</v>
      </c>
      <c r="X169"/>
      <c r="AB169" s="95"/>
      <c r="AH169"/>
    </row>
    <row r="170" spans="1:34">
      <c r="A170" t="s">
        <v>917</v>
      </c>
      <c r="B170" t="s">
        <v>350</v>
      </c>
      <c r="C170" t="s">
        <v>860</v>
      </c>
      <c r="D170">
        <v>15</v>
      </c>
      <c r="F170" t="s">
        <v>1198</v>
      </c>
      <c r="R170" s="92" t="str">
        <f>IF(TAT[[#This Row],[ITNO]]="","",TAT[[#This Row],[ITNO]]&amp;TAT[[#This Row],[HOSP]])</f>
        <v>P204台北慈濟醫院</v>
      </c>
      <c r="S170">
        <f>IF(TAT[[#This Row],[ITNO]]="","",ROW(TAT[[#This Row],[ITNO]]))</f>
        <v>170</v>
      </c>
      <c r="X170"/>
      <c r="AB170" s="95"/>
      <c r="AH170"/>
    </row>
    <row r="171" spans="1:34">
      <c r="A171" t="s">
        <v>922</v>
      </c>
      <c r="B171" t="s">
        <v>356</v>
      </c>
      <c r="C171" t="s">
        <v>865</v>
      </c>
      <c r="D171">
        <v>10</v>
      </c>
      <c r="F171" t="s">
        <v>1198</v>
      </c>
      <c r="R171" s="92" t="str">
        <f>IF(TAT[[#This Row],[ITNO]]="","",TAT[[#This Row],[ITNO]]&amp;TAT[[#This Row],[HOSP]])</f>
        <v>S101恩主公醫院</v>
      </c>
      <c r="S171">
        <f>IF(TAT[[#This Row],[ITNO]]="","",ROW(TAT[[#This Row],[ITNO]]))</f>
        <v>171</v>
      </c>
      <c r="X171"/>
      <c r="AB171" s="95"/>
      <c r="AH171"/>
    </row>
    <row r="172" spans="1:34">
      <c r="A172" t="s">
        <v>927</v>
      </c>
      <c r="B172" t="s">
        <v>367</v>
      </c>
      <c r="C172" t="s">
        <v>1155</v>
      </c>
      <c r="D172">
        <v>10</v>
      </c>
      <c r="F172" t="s">
        <v>1198</v>
      </c>
      <c r="R172" s="92" t="str">
        <f>IF(TAT[[#This Row],[ITNO]]="","",TAT[[#This Row],[ITNO]]&amp;TAT[[#This Row],[HOSP]])</f>
        <v>S201竹山秀傳</v>
      </c>
      <c r="S172">
        <f>IF(TAT[[#This Row],[ITNO]]="","",ROW(TAT[[#This Row],[ITNO]]))</f>
        <v>172</v>
      </c>
      <c r="X172"/>
      <c r="AB172" s="95"/>
      <c r="AH172"/>
    </row>
    <row r="173" spans="1:34">
      <c r="A173" t="s">
        <v>932</v>
      </c>
      <c r="B173" t="s">
        <v>382</v>
      </c>
      <c r="C173" t="s">
        <v>874</v>
      </c>
      <c r="D173">
        <v>10</v>
      </c>
      <c r="F173" t="s">
        <v>1198</v>
      </c>
      <c r="R173" s="92" t="str">
        <f>IF(TAT[[#This Row],[ITNO]]="","",TAT[[#This Row],[ITNO]]&amp;TAT[[#This Row],[HOSP]])</f>
        <v>S206中山醫院</v>
      </c>
      <c r="S173">
        <f>IF(TAT[[#This Row],[ITNO]]="","",ROW(TAT[[#This Row],[ITNO]]))</f>
        <v>173</v>
      </c>
      <c r="X173"/>
      <c r="AB173" s="95"/>
      <c r="AH173"/>
    </row>
    <row r="174" spans="1:34">
      <c r="A174" t="s">
        <v>1199</v>
      </c>
      <c r="B174" t="s">
        <v>1200</v>
      </c>
      <c r="C174" t="s">
        <v>1154</v>
      </c>
      <c r="D174">
        <v>5</v>
      </c>
      <c r="F174" t="s">
        <v>1198</v>
      </c>
      <c r="R174" s="92" t="str">
        <f>IF(TAT[[#This Row],[ITNO]]="","",TAT[[#This Row],[ITNO]]&amp;TAT[[#This Row],[HOSP]])</f>
        <v>S209上明眼科</v>
      </c>
      <c r="S174">
        <f>IF(TAT[[#This Row],[ITNO]]="","",ROW(TAT[[#This Row],[ITNO]]))</f>
        <v>174</v>
      </c>
      <c r="X174"/>
      <c r="AB174" s="95"/>
      <c r="AH174"/>
    </row>
    <row r="175" spans="1:34">
      <c r="A175" t="s">
        <v>936</v>
      </c>
      <c r="B175" t="s">
        <v>391</v>
      </c>
      <c r="C175" t="s">
        <v>860</v>
      </c>
      <c r="D175">
        <v>10</v>
      </c>
      <c r="F175" t="s">
        <v>1198</v>
      </c>
      <c r="R175" s="92" t="str">
        <f>IF(TAT[[#This Row],[ITNO]]="","",TAT[[#This Row],[ITNO]]&amp;TAT[[#This Row],[HOSP]])</f>
        <v>S302台北慈濟醫院</v>
      </c>
      <c r="S175">
        <f>IF(TAT[[#This Row],[ITNO]]="","",ROW(TAT[[#This Row],[ITNO]]))</f>
        <v>175</v>
      </c>
      <c r="X175"/>
      <c r="AB175" s="95"/>
      <c r="AH175"/>
    </row>
    <row r="176" spans="1:34">
      <c r="A176" t="s">
        <v>937</v>
      </c>
      <c r="B176" t="s">
        <v>392</v>
      </c>
      <c r="C176" t="s">
        <v>860</v>
      </c>
      <c r="D176">
        <v>10</v>
      </c>
      <c r="F176" t="s">
        <v>1198</v>
      </c>
      <c r="R176" s="92" t="str">
        <f>IF(TAT[[#This Row],[ITNO]]="","",TAT[[#This Row],[ITNO]]&amp;TAT[[#This Row],[HOSP]])</f>
        <v>S303台北慈濟醫院</v>
      </c>
      <c r="S176">
        <f>IF(TAT[[#This Row],[ITNO]]="","",ROW(TAT[[#This Row],[ITNO]]))</f>
        <v>176</v>
      </c>
      <c r="X176"/>
      <c r="AB176" s="95"/>
      <c r="AH176"/>
    </row>
    <row r="177" spans="1:34">
      <c r="A177" t="s">
        <v>939</v>
      </c>
      <c r="B177" t="s">
        <v>396</v>
      </c>
      <c r="C177" t="s">
        <v>874</v>
      </c>
      <c r="D177">
        <v>10</v>
      </c>
      <c r="F177" t="s">
        <v>1198</v>
      </c>
      <c r="R177" s="92" t="str">
        <f>IF(TAT[[#This Row],[ITNO]]="","",TAT[[#This Row],[ITNO]]&amp;TAT[[#This Row],[HOSP]])</f>
        <v>S305中山醫院</v>
      </c>
      <c r="S177">
        <f>IF(TAT[[#This Row],[ITNO]]="","",ROW(TAT[[#This Row],[ITNO]]))</f>
        <v>177</v>
      </c>
      <c r="X177"/>
      <c r="AB177" s="95"/>
      <c r="AH177"/>
    </row>
    <row r="178" spans="1:34">
      <c r="A178" t="s">
        <v>941</v>
      </c>
      <c r="B178" t="s">
        <v>402</v>
      </c>
      <c r="C178" t="s">
        <v>1154</v>
      </c>
      <c r="D178">
        <v>10</v>
      </c>
      <c r="F178" t="s">
        <v>1198</v>
      </c>
      <c r="R178" s="92" t="str">
        <f>IF(TAT[[#This Row],[ITNO]]="","",TAT[[#This Row],[ITNO]]&amp;TAT[[#This Row],[HOSP]])</f>
        <v>S307上明眼科</v>
      </c>
      <c r="S178">
        <f>IF(TAT[[#This Row],[ITNO]]="","",ROW(TAT[[#This Row],[ITNO]]))</f>
        <v>178</v>
      </c>
      <c r="X178"/>
      <c r="AB178" s="95"/>
      <c r="AH178"/>
    </row>
    <row r="179" spans="1:34">
      <c r="A179" t="s">
        <v>943</v>
      </c>
      <c r="B179" t="s">
        <v>405</v>
      </c>
      <c r="C179" t="s">
        <v>1155</v>
      </c>
      <c r="D179">
        <v>20</v>
      </c>
      <c r="F179" t="s">
        <v>1198</v>
      </c>
      <c r="R179" s="92" t="str">
        <f>IF(TAT[[#This Row],[ITNO]]="","",TAT[[#This Row],[ITNO]]&amp;TAT[[#This Row],[HOSP]])</f>
        <v>W100竹山秀傳</v>
      </c>
      <c r="S179">
        <f>IF(TAT[[#This Row],[ITNO]]="","",ROW(TAT[[#This Row],[ITNO]]))</f>
        <v>179</v>
      </c>
      <c r="X179"/>
      <c r="AB179" s="95"/>
      <c r="AH179"/>
    </row>
    <row r="180" spans="1:34">
      <c r="A180" t="s">
        <v>944</v>
      </c>
      <c r="B180" t="s">
        <v>408</v>
      </c>
      <c r="C180" t="s">
        <v>1156</v>
      </c>
      <c r="D180">
        <v>20</v>
      </c>
      <c r="F180" t="s">
        <v>1198</v>
      </c>
      <c r="R180" s="92" t="str">
        <f>IF(TAT[[#This Row],[ITNO]]="","",TAT[[#This Row],[ITNO]]&amp;TAT[[#This Row],[HOSP]])</f>
        <v>W101屏基醫院</v>
      </c>
      <c r="S180">
        <f>IF(TAT[[#This Row],[ITNO]]="","",ROW(TAT[[#This Row],[ITNO]]))</f>
        <v>180</v>
      </c>
      <c r="X180"/>
      <c r="AB180" s="95"/>
      <c r="AH180"/>
    </row>
    <row r="181" spans="1:34">
      <c r="A181" t="s">
        <v>946</v>
      </c>
      <c r="B181" t="s">
        <v>412</v>
      </c>
      <c r="C181" t="s">
        <v>1155</v>
      </c>
      <c r="D181">
        <v>20</v>
      </c>
      <c r="F181" t="s">
        <v>1198</v>
      </c>
      <c r="R181" s="92" t="str">
        <f>IF(TAT[[#This Row],[ITNO]]="","",TAT[[#This Row],[ITNO]]&amp;TAT[[#This Row],[HOSP]])</f>
        <v>W200竹山秀傳</v>
      </c>
      <c r="S181">
        <f>IF(TAT[[#This Row],[ITNO]]="","",ROW(TAT[[#This Row],[ITNO]]))</f>
        <v>181</v>
      </c>
      <c r="X181"/>
      <c r="AB181" s="95"/>
      <c r="AH181"/>
    </row>
    <row r="182" spans="1:34">
      <c r="A182" t="s">
        <v>948</v>
      </c>
      <c r="B182" t="s">
        <v>417</v>
      </c>
      <c r="C182" t="s">
        <v>868</v>
      </c>
      <c r="D182">
        <v>20</v>
      </c>
      <c r="F182" t="s">
        <v>1198</v>
      </c>
      <c r="R182" s="92" t="str">
        <f>IF(TAT[[#This Row],[ITNO]]="","",TAT[[#This Row],[ITNO]]&amp;TAT[[#This Row],[HOSP]])</f>
        <v>W202國泰醫院</v>
      </c>
      <c r="S182">
        <f>IF(TAT[[#This Row],[ITNO]]="","",ROW(TAT[[#This Row],[ITNO]]))</f>
        <v>182</v>
      </c>
      <c r="X182"/>
      <c r="AB182" s="95"/>
      <c r="AH182"/>
    </row>
    <row r="183" spans="1:34">
      <c r="A183" t="s">
        <v>86</v>
      </c>
      <c r="B183" t="s">
        <v>464</v>
      </c>
      <c r="C183" t="s">
        <v>1153</v>
      </c>
      <c r="D183">
        <v>20</v>
      </c>
      <c r="F183" t="s">
        <v>1198</v>
      </c>
      <c r="R183" s="92" t="str">
        <f>IF(TAT[[#This Row],[ITNO]]="","",TAT[[#This Row],[ITNO]]&amp;TAT[[#This Row],[HOSP]])</f>
        <v>W300三軍總醫院</v>
      </c>
      <c r="S183">
        <f>IF(TAT[[#This Row],[ITNO]]="","",ROW(TAT[[#This Row],[ITNO]]))</f>
        <v>183</v>
      </c>
      <c r="X183"/>
      <c r="AB183" s="95"/>
      <c r="AH183"/>
    </row>
    <row r="184" spans="1:34">
      <c r="A184" t="s">
        <v>86</v>
      </c>
      <c r="B184" t="s">
        <v>88</v>
      </c>
      <c r="C184" t="s">
        <v>860</v>
      </c>
      <c r="D184">
        <v>20</v>
      </c>
      <c r="F184" t="s">
        <v>1198</v>
      </c>
      <c r="R184" s="92" t="str">
        <f>IF(TAT[[#This Row],[ITNO]]="","",TAT[[#This Row],[ITNO]]&amp;TAT[[#This Row],[HOSP]])</f>
        <v>W300台北慈濟醫院</v>
      </c>
      <c r="S184">
        <f>IF(TAT[[#This Row],[ITNO]]="","",ROW(TAT[[#This Row],[ITNO]]))</f>
        <v>184</v>
      </c>
      <c r="X184"/>
      <c r="AB184" s="95"/>
      <c r="AH184"/>
    </row>
    <row r="185" spans="1:34">
      <c r="A185" t="s">
        <v>966</v>
      </c>
      <c r="B185" t="s">
        <v>468</v>
      </c>
      <c r="C185" t="s">
        <v>1143</v>
      </c>
      <c r="D185">
        <v>20</v>
      </c>
      <c r="F185" t="s">
        <v>1198</v>
      </c>
      <c r="R185" s="92" t="str">
        <f>IF(TAT[[#This Row],[ITNO]]="","",TAT[[#This Row],[ITNO]]&amp;TAT[[#This Row],[HOSP]])</f>
        <v>W301澄清醫院</v>
      </c>
      <c r="S185">
        <f>IF(TAT[[#This Row],[ITNO]]="","",ROW(TAT[[#This Row],[ITNO]]))</f>
        <v>185</v>
      </c>
      <c r="X185"/>
      <c r="AB185" s="95"/>
      <c r="AH185"/>
    </row>
    <row r="186" spans="1:34">
      <c r="A186" t="s">
        <v>967</v>
      </c>
      <c r="B186" t="s">
        <v>471</v>
      </c>
      <c r="C186" t="s">
        <v>1153</v>
      </c>
      <c r="D186">
        <v>20</v>
      </c>
      <c r="F186" t="s">
        <v>1198</v>
      </c>
      <c r="R186" s="92" t="str">
        <f>IF(TAT[[#This Row],[ITNO]]="","",TAT[[#This Row],[ITNO]]&amp;TAT[[#This Row],[HOSP]])</f>
        <v>W302三軍總醫院</v>
      </c>
      <c r="S186">
        <f>IF(TAT[[#This Row],[ITNO]]="","",ROW(TAT[[#This Row],[ITNO]]))</f>
        <v>186</v>
      </c>
      <c r="X186"/>
      <c r="AB186" s="95"/>
      <c r="AH186"/>
    </row>
    <row r="187" spans="1:34">
      <c r="A187" t="s">
        <v>94</v>
      </c>
      <c r="B187" t="s">
        <v>480</v>
      </c>
      <c r="C187" t="s">
        <v>860</v>
      </c>
      <c r="D187">
        <v>20</v>
      </c>
      <c r="F187" t="s">
        <v>1198</v>
      </c>
      <c r="R187" s="92" t="str">
        <f>IF(TAT[[#This Row],[ITNO]]="","",TAT[[#This Row],[ITNO]]&amp;TAT[[#This Row],[HOSP]])</f>
        <v>W305台北慈濟醫院</v>
      </c>
      <c r="S187">
        <f>IF(TAT[[#This Row],[ITNO]]="","",ROW(TAT[[#This Row],[ITNO]]))</f>
        <v>187</v>
      </c>
      <c r="X187"/>
      <c r="AB187" s="95"/>
      <c r="AH187"/>
    </row>
    <row r="188" spans="1:34">
      <c r="A188" t="s">
        <v>94</v>
      </c>
      <c r="B188" t="s">
        <v>96</v>
      </c>
      <c r="C188" t="s">
        <v>1153</v>
      </c>
      <c r="D188">
        <v>20</v>
      </c>
      <c r="F188" t="s">
        <v>1198</v>
      </c>
      <c r="R188" s="92" t="str">
        <f>IF(TAT[[#This Row],[ITNO]]="","",TAT[[#This Row],[ITNO]]&amp;TAT[[#This Row],[HOSP]])</f>
        <v>W305三軍總醫院</v>
      </c>
      <c r="S188">
        <f>IF(TAT[[#This Row],[ITNO]]="","",ROW(TAT[[#This Row],[ITNO]]))</f>
        <v>188</v>
      </c>
      <c r="X188"/>
      <c r="AB188" s="95"/>
      <c r="AH188"/>
    </row>
    <row r="189" spans="1:34">
      <c r="A189" t="s">
        <v>985</v>
      </c>
      <c r="B189" t="s">
        <v>532</v>
      </c>
      <c r="C189" t="s">
        <v>1143</v>
      </c>
      <c r="D189">
        <v>20</v>
      </c>
      <c r="F189" t="s">
        <v>1198</v>
      </c>
      <c r="R189" s="92" t="str">
        <f>IF(TAT[[#This Row],[ITNO]]="","",TAT[[#This Row],[ITNO]]&amp;TAT[[#This Row],[HOSP]])</f>
        <v>W321澄清醫院</v>
      </c>
      <c r="S189">
        <f>IF(TAT[[#This Row],[ITNO]]="","",ROW(TAT[[#This Row],[ITNO]]))</f>
        <v>189</v>
      </c>
      <c r="X189"/>
      <c r="AB189" s="95"/>
      <c r="AH189"/>
    </row>
    <row r="190" spans="1:34">
      <c r="A190" t="s">
        <v>986</v>
      </c>
      <c r="B190" t="s">
        <v>535</v>
      </c>
      <c r="C190" t="s">
        <v>1143</v>
      </c>
      <c r="D190">
        <v>20</v>
      </c>
      <c r="F190" t="s">
        <v>1198</v>
      </c>
      <c r="R190" s="92" t="str">
        <f>IF(TAT[[#This Row],[ITNO]]="","",TAT[[#This Row],[ITNO]]&amp;TAT[[#This Row],[HOSP]])</f>
        <v>W322澄清醫院</v>
      </c>
      <c r="S190">
        <f>IF(TAT[[#This Row],[ITNO]]="","",ROW(TAT[[#This Row],[ITNO]]))</f>
        <v>190</v>
      </c>
      <c r="X190"/>
      <c r="AB190" s="95"/>
      <c r="AH190"/>
    </row>
    <row r="191" spans="1:34">
      <c r="A191" t="s">
        <v>987</v>
      </c>
      <c r="B191" t="s">
        <v>538</v>
      </c>
      <c r="C191" t="s">
        <v>1153</v>
      </c>
      <c r="D191">
        <v>20</v>
      </c>
      <c r="F191" t="s">
        <v>1198</v>
      </c>
      <c r="R191" s="92" t="str">
        <f>IF(TAT[[#This Row],[ITNO]]="","",TAT[[#This Row],[ITNO]]&amp;TAT[[#This Row],[HOSP]])</f>
        <v>W323三軍總醫院</v>
      </c>
      <c r="S191">
        <f>IF(TAT[[#This Row],[ITNO]]="","",ROW(TAT[[#This Row],[ITNO]]))</f>
        <v>191</v>
      </c>
      <c r="X191"/>
      <c r="AB191" s="95"/>
      <c r="AH191"/>
    </row>
    <row r="192" spans="1:34">
      <c r="A192" t="s">
        <v>988</v>
      </c>
      <c r="B192" t="s">
        <v>541</v>
      </c>
      <c r="C192" t="s">
        <v>1153</v>
      </c>
      <c r="D192">
        <v>20</v>
      </c>
      <c r="F192" t="s">
        <v>1198</v>
      </c>
      <c r="R192" s="92" t="str">
        <f>IF(TAT[[#This Row],[ITNO]]="","",TAT[[#This Row],[ITNO]]&amp;TAT[[#This Row],[HOSP]])</f>
        <v>W324三軍總醫院</v>
      </c>
      <c r="S192">
        <f>IF(TAT[[#This Row],[ITNO]]="","",ROW(TAT[[#This Row],[ITNO]]))</f>
        <v>192</v>
      </c>
      <c r="X192"/>
      <c r="AB192" s="95"/>
      <c r="AH192"/>
    </row>
    <row r="193" spans="1:34">
      <c r="A193" t="s">
        <v>989</v>
      </c>
      <c r="B193" t="s">
        <v>542</v>
      </c>
      <c r="C193" t="s">
        <v>1143</v>
      </c>
      <c r="D193">
        <v>20</v>
      </c>
      <c r="F193" t="s">
        <v>1198</v>
      </c>
      <c r="R193" s="92" t="str">
        <f>IF(TAT[[#This Row],[ITNO]]="","",TAT[[#This Row],[ITNO]]&amp;TAT[[#This Row],[HOSP]])</f>
        <v>W325澄清醫院</v>
      </c>
      <c r="S193">
        <f>IF(TAT[[#This Row],[ITNO]]="","",ROW(TAT[[#This Row],[ITNO]]))</f>
        <v>193</v>
      </c>
      <c r="X193"/>
      <c r="AB193" s="95"/>
      <c r="AH193"/>
    </row>
    <row r="194" spans="1:34">
      <c r="A194" t="s">
        <v>992</v>
      </c>
      <c r="B194" t="s">
        <v>546</v>
      </c>
      <c r="C194" t="s">
        <v>1144</v>
      </c>
      <c r="D194">
        <v>20</v>
      </c>
      <c r="F194" t="s">
        <v>1198</v>
      </c>
      <c r="R194" s="92" t="str">
        <f>IF(TAT[[#This Row],[ITNO]]="","",TAT[[#This Row],[ITNO]]&amp;TAT[[#This Row],[HOSP]])</f>
        <v>W328台北醫學大學附設醫院</v>
      </c>
      <c r="S194">
        <f>IF(TAT[[#This Row],[ITNO]]="","",ROW(TAT[[#This Row],[ITNO]]))</f>
        <v>194</v>
      </c>
      <c r="X194"/>
      <c r="AB194" s="95"/>
      <c r="AH194"/>
    </row>
    <row r="195" spans="1:34">
      <c r="A195" t="s">
        <v>993</v>
      </c>
      <c r="B195" t="s">
        <v>548</v>
      </c>
      <c r="C195" t="s">
        <v>1144</v>
      </c>
      <c r="D195">
        <v>20</v>
      </c>
      <c r="F195" t="s">
        <v>1198</v>
      </c>
      <c r="R195" s="92" t="str">
        <f>IF(TAT[[#This Row],[ITNO]]="","",TAT[[#This Row],[ITNO]]&amp;TAT[[#This Row],[HOSP]])</f>
        <v>W329台北醫學大學附設醫院</v>
      </c>
      <c r="S195">
        <f>IF(TAT[[#This Row],[ITNO]]="","",ROW(TAT[[#This Row],[ITNO]]))</f>
        <v>195</v>
      </c>
      <c r="X195"/>
      <c r="AB195" s="95"/>
      <c r="AH195"/>
    </row>
    <row r="196" spans="1:34">
      <c r="A196" t="s">
        <v>994</v>
      </c>
      <c r="B196" t="s">
        <v>549</v>
      </c>
      <c r="C196" t="s">
        <v>1144</v>
      </c>
      <c r="D196">
        <v>20</v>
      </c>
      <c r="F196" t="s">
        <v>1198</v>
      </c>
      <c r="R196" s="92" t="str">
        <f>IF(TAT[[#This Row],[ITNO]]="","",TAT[[#This Row],[ITNO]]&amp;TAT[[#This Row],[HOSP]])</f>
        <v>W330台北醫學大學附設醫院</v>
      </c>
      <c r="S196">
        <f>IF(TAT[[#This Row],[ITNO]]="","",ROW(TAT[[#This Row],[ITNO]]))</f>
        <v>196</v>
      </c>
      <c r="X196"/>
      <c r="AB196" s="95"/>
      <c r="AH196"/>
    </row>
    <row r="197" spans="1:34">
      <c r="A197" t="s">
        <v>996</v>
      </c>
      <c r="B197" t="s">
        <v>551</v>
      </c>
      <c r="C197" t="s">
        <v>1144</v>
      </c>
      <c r="D197">
        <v>20</v>
      </c>
      <c r="F197" t="s">
        <v>1198</v>
      </c>
      <c r="R197" s="92" t="str">
        <f>IF(TAT[[#This Row],[ITNO]]="","",TAT[[#This Row],[ITNO]]&amp;TAT[[#This Row],[HOSP]])</f>
        <v>W332台北醫學大學附設醫院</v>
      </c>
      <c r="S197">
        <f>IF(TAT[[#This Row],[ITNO]]="","",ROW(TAT[[#This Row],[ITNO]]))</f>
        <v>197</v>
      </c>
      <c r="X197"/>
      <c r="AB197" s="95"/>
      <c r="AH197"/>
    </row>
    <row r="198" spans="1:34">
      <c r="A198" t="s">
        <v>997</v>
      </c>
      <c r="B198" t="s">
        <v>552</v>
      </c>
      <c r="C198" t="s">
        <v>1144</v>
      </c>
      <c r="D198">
        <v>20</v>
      </c>
      <c r="F198" t="s">
        <v>1198</v>
      </c>
      <c r="R198" s="92" t="str">
        <f>IF(TAT[[#This Row],[ITNO]]="","",TAT[[#This Row],[ITNO]]&amp;TAT[[#This Row],[HOSP]])</f>
        <v>W333台北醫學大學附設醫院</v>
      </c>
      <c r="S198">
        <f>IF(TAT[[#This Row],[ITNO]]="","",ROW(TAT[[#This Row],[ITNO]]))</f>
        <v>198</v>
      </c>
      <c r="X198"/>
      <c r="AB198" s="95"/>
      <c r="AH198"/>
    </row>
    <row r="199" spans="1:34">
      <c r="A199" t="s">
        <v>1001</v>
      </c>
      <c r="B199" t="s">
        <v>562</v>
      </c>
      <c r="C199" t="s">
        <v>1157</v>
      </c>
      <c r="D199">
        <v>20</v>
      </c>
      <c r="F199" t="s">
        <v>1198</v>
      </c>
      <c r="R199" s="92" t="str">
        <f>IF(TAT[[#This Row],[ITNO]]="","",TAT[[#This Row],[ITNO]]&amp;TAT[[#This Row],[HOSP]])</f>
        <v>W501統誠診所</v>
      </c>
      <c r="S199">
        <f>IF(TAT[[#This Row],[ITNO]]="","",ROW(TAT[[#This Row],[ITNO]]))</f>
        <v>199</v>
      </c>
      <c r="X199"/>
      <c r="AB199" s="95"/>
      <c r="AH199"/>
    </row>
    <row r="200" spans="1:34">
      <c r="A200" t="s">
        <v>1033</v>
      </c>
      <c r="B200" t="s">
        <v>662</v>
      </c>
      <c r="C200" t="s">
        <v>1154</v>
      </c>
      <c r="D200">
        <v>20</v>
      </c>
      <c r="F200" t="s">
        <v>1198</v>
      </c>
      <c r="R200" s="92" t="str">
        <f>IF(TAT[[#This Row],[ITNO]]="","",TAT[[#This Row],[ITNO]]&amp;TAT[[#This Row],[HOSP]])</f>
        <v>W601上明眼科</v>
      </c>
      <c r="S200">
        <f>IF(TAT[[#This Row],[ITNO]]="","",ROW(TAT[[#This Row],[ITNO]]))</f>
        <v>200</v>
      </c>
      <c r="X200"/>
      <c r="AB200" s="95"/>
      <c r="AH200"/>
    </row>
    <row r="201" spans="1:34">
      <c r="A201" t="s">
        <v>851</v>
      </c>
      <c r="B201" t="s">
        <v>256</v>
      </c>
      <c r="C201" t="s">
        <v>1158</v>
      </c>
      <c r="E201">
        <v>6</v>
      </c>
      <c r="F201" t="s">
        <v>1198</v>
      </c>
      <c r="R201" s="92" t="str">
        <f>IF(TAT[[#This Row],[ITNO]]="","",TAT[[#This Row],[ITNO]]&amp;TAT[[#This Row],[HOSP]])</f>
        <v>M101彰化秀傳</v>
      </c>
      <c r="S201">
        <f>IF(TAT[[#This Row],[ITNO]]="","",ROW(TAT[[#This Row],[ITNO]]))</f>
        <v>201</v>
      </c>
      <c r="X201"/>
      <c r="AB201" s="95"/>
      <c r="AH201"/>
    </row>
    <row r="202" spans="1:34">
      <c r="A202" t="s">
        <v>854</v>
      </c>
      <c r="B202" t="s">
        <v>259</v>
      </c>
      <c r="C202" t="s">
        <v>1158</v>
      </c>
      <c r="E202">
        <v>6</v>
      </c>
      <c r="F202" t="s">
        <v>1198</v>
      </c>
      <c r="R202" s="92" t="str">
        <f>IF(TAT[[#This Row],[ITNO]]="","",TAT[[#This Row],[ITNO]]&amp;TAT[[#This Row],[HOSP]])</f>
        <v>M102彰化秀傳</v>
      </c>
      <c r="S202">
        <f>IF(TAT[[#This Row],[ITNO]]="","",ROW(TAT[[#This Row],[ITNO]]))</f>
        <v>202</v>
      </c>
      <c r="X202"/>
      <c r="AB202" s="95"/>
      <c r="AH202"/>
    </row>
    <row r="203" spans="1:34">
      <c r="A203" t="s">
        <v>863</v>
      </c>
      <c r="B203" t="s">
        <v>64</v>
      </c>
      <c r="C203" t="s">
        <v>1152</v>
      </c>
      <c r="D203">
        <v>10</v>
      </c>
      <c r="F203" t="s">
        <v>1201</v>
      </c>
      <c r="R203" s="92" t="str">
        <f>IF(TAT[[#This Row],[ITNO]]="","",TAT[[#This Row],[ITNO]]&amp;TAT[[#This Row],[HOSP]])</f>
        <v>O101國軍803</v>
      </c>
      <c r="S203">
        <f>IF(TAT[[#This Row],[ITNO]]="","",ROW(TAT[[#This Row],[ITNO]]))</f>
        <v>203</v>
      </c>
      <c r="X203"/>
      <c r="AB203" s="95"/>
      <c r="AH203"/>
    </row>
    <row r="204" spans="1:34">
      <c r="A204" t="s">
        <v>77</v>
      </c>
      <c r="B204" t="s">
        <v>273</v>
      </c>
      <c r="C204" t="s">
        <v>853</v>
      </c>
      <c r="D204">
        <v>15</v>
      </c>
      <c r="F204" t="s">
        <v>1198</v>
      </c>
      <c r="R204" s="92" t="str">
        <f>IF(TAT[[#This Row],[ITNO]]="","",TAT[[#This Row],[ITNO]]&amp;TAT[[#This Row],[HOSP]])</f>
        <v>P101輔大醫院</v>
      </c>
      <c r="S204">
        <f>IF(TAT[[#This Row],[ITNO]]="","",ROW(TAT[[#This Row],[ITNO]]))</f>
        <v>204</v>
      </c>
      <c r="X204"/>
      <c r="AB204" s="95"/>
      <c r="AH204"/>
    </row>
    <row r="205" spans="1:34">
      <c r="A205" t="s">
        <v>870</v>
      </c>
      <c r="B205" t="s">
        <v>279</v>
      </c>
      <c r="C205" t="s">
        <v>1158</v>
      </c>
      <c r="D205">
        <v>15</v>
      </c>
      <c r="F205" t="s">
        <v>1198</v>
      </c>
      <c r="R205" s="92" t="str">
        <f>IF(TAT[[#This Row],[ITNO]]="","",TAT[[#This Row],[ITNO]]&amp;TAT[[#This Row],[HOSP]])</f>
        <v>P102彰化秀傳</v>
      </c>
      <c r="S205">
        <f>IF(TAT[[#This Row],[ITNO]]="","",ROW(TAT[[#This Row],[ITNO]]))</f>
        <v>205</v>
      </c>
      <c r="X205"/>
      <c r="AB205" s="95"/>
      <c r="AH205"/>
    </row>
    <row r="206" spans="1:34">
      <c r="A206" t="s">
        <v>873</v>
      </c>
      <c r="B206" t="s">
        <v>284</v>
      </c>
      <c r="C206" t="s">
        <v>853</v>
      </c>
      <c r="D206">
        <v>15</v>
      </c>
      <c r="F206" t="s">
        <v>1198</v>
      </c>
      <c r="R206" s="92" t="str">
        <f>IF(TAT[[#This Row],[ITNO]]="","",TAT[[#This Row],[ITNO]]&amp;TAT[[#This Row],[HOSP]])</f>
        <v>P103輔大醫院</v>
      </c>
      <c r="S206">
        <f>IF(TAT[[#This Row],[ITNO]]="","",ROW(TAT[[#This Row],[ITNO]]))</f>
        <v>206</v>
      </c>
      <c r="X206"/>
      <c r="AB206" s="95"/>
      <c r="AH206"/>
    </row>
    <row r="207" spans="1:34">
      <c r="A207" t="s">
        <v>876</v>
      </c>
      <c r="B207" t="s">
        <v>289</v>
      </c>
      <c r="C207" t="s">
        <v>1156</v>
      </c>
      <c r="D207">
        <v>15</v>
      </c>
      <c r="F207" t="s">
        <v>1198</v>
      </c>
      <c r="R207" s="92" t="str">
        <f>IF(TAT[[#This Row],[ITNO]]="","",TAT[[#This Row],[ITNO]]&amp;TAT[[#This Row],[HOSP]])</f>
        <v>P104屏基醫院</v>
      </c>
      <c r="S207">
        <f>IF(TAT[[#This Row],[ITNO]]="","",ROW(TAT[[#This Row],[ITNO]]))</f>
        <v>207</v>
      </c>
      <c r="X207"/>
      <c r="AB207" s="95"/>
      <c r="AH207"/>
    </row>
    <row r="208" spans="1:34">
      <c r="A208" t="s">
        <v>884</v>
      </c>
      <c r="B208" t="s">
        <v>299</v>
      </c>
      <c r="C208" t="s">
        <v>1152</v>
      </c>
      <c r="D208">
        <v>10</v>
      </c>
      <c r="F208" t="s">
        <v>1201</v>
      </c>
      <c r="R208" s="92" t="str">
        <f>IF(TAT[[#This Row],[ITNO]]="","",TAT[[#This Row],[ITNO]]&amp;TAT[[#This Row],[HOSP]])</f>
        <v>P106國軍803</v>
      </c>
      <c r="S208">
        <f>IF(TAT[[#This Row],[ITNO]]="","",ROW(TAT[[#This Row],[ITNO]]))</f>
        <v>208</v>
      </c>
      <c r="X208"/>
      <c r="AB208" s="95"/>
      <c r="AH208"/>
    </row>
    <row r="209" spans="1:34">
      <c r="A209" t="s">
        <v>922</v>
      </c>
      <c r="B209" t="s">
        <v>356</v>
      </c>
      <c r="C209" t="s">
        <v>1156</v>
      </c>
      <c r="D209">
        <v>10</v>
      </c>
      <c r="F209" t="s">
        <v>1198</v>
      </c>
      <c r="R209" s="92" t="str">
        <f>IF(TAT[[#This Row],[ITNO]]="","",TAT[[#This Row],[ITNO]]&amp;TAT[[#This Row],[HOSP]])</f>
        <v>S101屏基醫院</v>
      </c>
      <c r="S209">
        <f>IF(TAT[[#This Row],[ITNO]]="","",ROW(TAT[[#This Row],[ITNO]]))</f>
        <v>209</v>
      </c>
      <c r="X209"/>
      <c r="AB209" s="95"/>
      <c r="AH209"/>
    </row>
    <row r="210" spans="1:34">
      <c r="A210" t="s">
        <v>927</v>
      </c>
      <c r="B210" t="s">
        <v>367</v>
      </c>
      <c r="C210" t="s">
        <v>874</v>
      </c>
      <c r="D210">
        <v>10</v>
      </c>
      <c r="F210" t="s">
        <v>1198</v>
      </c>
      <c r="R210" s="92" t="str">
        <f>IF(TAT[[#This Row],[ITNO]]="","",TAT[[#This Row],[ITNO]]&amp;TAT[[#This Row],[HOSP]])</f>
        <v>S201中山醫院</v>
      </c>
      <c r="S210">
        <f>IF(TAT[[#This Row],[ITNO]]="","",ROW(TAT[[#This Row],[ITNO]]))</f>
        <v>210</v>
      </c>
      <c r="X210"/>
      <c r="AB210" s="95"/>
      <c r="AH210"/>
    </row>
    <row r="211" spans="1:34">
      <c r="A211" t="s">
        <v>937</v>
      </c>
      <c r="B211" t="s">
        <v>392</v>
      </c>
      <c r="C211" t="s">
        <v>874</v>
      </c>
      <c r="D211">
        <v>10</v>
      </c>
      <c r="F211" t="s">
        <v>1198</v>
      </c>
      <c r="R211" s="92" t="str">
        <f>IF(TAT[[#This Row],[ITNO]]="","",TAT[[#This Row],[ITNO]]&amp;TAT[[#This Row],[HOSP]])</f>
        <v>S303中山醫院</v>
      </c>
      <c r="S211">
        <f>IF(TAT[[#This Row],[ITNO]]="","",ROW(TAT[[#This Row],[ITNO]]))</f>
        <v>211</v>
      </c>
      <c r="X211"/>
      <c r="AB211" s="95"/>
      <c r="AH211"/>
    </row>
    <row r="212" spans="1:34">
      <c r="A212" t="s">
        <v>943</v>
      </c>
      <c r="B212" t="s">
        <v>405</v>
      </c>
      <c r="C212" t="s">
        <v>869</v>
      </c>
      <c r="D212">
        <v>20</v>
      </c>
      <c r="F212" t="s">
        <v>1198</v>
      </c>
      <c r="R212" s="92" t="str">
        <f>IF(TAT[[#This Row],[ITNO]]="","",TAT[[#This Row],[ITNO]]&amp;TAT[[#This Row],[HOSP]])</f>
        <v>W100怡仁醫院</v>
      </c>
      <c r="S212">
        <f>IF(TAT[[#This Row],[ITNO]]="","",ROW(TAT[[#This Row],[ITNO]]))</f>
        <v>212</v>
      </c>
      <c r="X212"/>
      <c r="AB212" s="95"/>
      <c r="AH212"/>
    </row>
    <row r="213" spans="1:34">
      <c r="A213" t="s">
        <v>946</v>
      </c>
      <c r="B213" t="s">
        <v>412</v>
      </c>
      <c r="C213" t="s">
        <v>921</v>
      </c>
      <c r="D213">
        <v>20</v>
      </c>
      <c r="F213" t="s">
        <v>1198</v>
      </c>
      <c r="R213" s="92" t="str">
        <f>IF(TAT[[#This Row],[ITNO]]="","",TAT[[#This Row],[ITNO]]&amp;TAT[[#This Row],[HOSP]])</f>
        <v>W200連江醫院</v>
      </c>
      <c r="S213">
        <f>IF(TAT[[#This Row],[ITNO]]="","",ROW(TAT[[#This Row],[ITNO]]))</f>
        <v>213</v>
      </c>
      <c r="X213"/>
      <c r="AB213" s="95"/>
      <c r="AH213"/>
    </row>
    <row r="214" spans="1:34">
      <c r="A214" t="s">
        <v>86</v>
      </c>
      <c r="B214" t="s">
        <v>464</v>
      </c>
      <c r="C214" t="s">
        <v>1155</v>
      </c>
      <c r="D214">
        <v>20</v>
      </c>
      <c r="F214" t="s">
        <v>1198</v>
      </c>
      <c r="R214" s="92" t="str">
        <f>IF(TAT[[#This Row],[ITNO]]="","",TAT[[#This Row],[ITNO]]&amp;TAT[[#This Row],[HOSP]])</f>
        <v>W300竹山秀傳</v>
      </c>
      <c r="S214">
        <f>IF(TAT[[#This Row],[ITNO]]="","",ROW(TAT[[#This Row],[ITNO]]))</f>
        <v>214</v>
      </c>
      <c r="X214"/>
      <c r="AB214" s="95"/>
      <c r="AH214"/>
    </row>
    <row r="215" spans="1:34">
      <c r="A215" t="s">
        <v>967</v>
      </c>
      <c r="B215" t="s">
        <v>471</v>
      </c>
      <c r="C215" t="s">
        <v>860</v>
      </c>
      <c r="D215">
        <v>20</v>
      </c>
      <c r="F215" t="s">
        <v>1198</v>
      </c>
      <c r="R215" s="92" t="str">
        <f>IF(TAT[[#This Row],[ITNO]]="","",TAT[[#This Row],[ITNO]]&amp;TAT[[#This Row],[HOSP]])</f>
        <v>W302台北慈濟醫院</v>
      </c>
      <c r="S215">
        <f>IF(TAT[[#This Row],[ITNO]]="","",ROW(TAT[[#This Row],[ITNO]]))</f>
        <v>215</v>
      </c>
      <c r="X215"/>
      <c r="AB215" s="95"/>
      <c r="AH215"/>
    </row>
    <row r="216" spans="1:34">
      <c r="A216" t="s">
        <v>94</v>
      </c>
      <c r="B216" t="s">
        <v>96</v>
      </c>
      <c r="C216" t="s">
        <v>1156</v>
      </c>
      <c r="D216">
        <v>20</v>
      </c>
      <c r="F216" t="s">
        <v>1198</v>
      </c>
      <c r="R216" s="92" t="str">
        <f>IF(TAT[[#This Row],[ITNO]]="","",TAT[[#This Row],[ITNO]]&amp;TAT[[#This Row],[HOSP]])</f>
        <v>W305屏基醫院</v>
      </c>
      <c r="S216">
        <f>IF(TAT[[#This Row],[ITNO]]="","",ROW(TAT[[#This Row],[ITNO]]))</f>
        <v>216</v>
      </c>
      <c r="X216"/>
      <c r="AB216" s="95"/>
      <c r="AH216"/>
    </row>
    <row r="217" spans="1:34">
      <c r="A217" t="s">
        <v>985</v>
      </c>
      <c r="B217" t="s">
        <v>532</v>
      </c>
      <c r="C217" t="s">
        <v>1153</v>
      </c>
      <c r="D217">
        <v>20</v>
      </c>
      <c r="F217" t="s">
        <v>1198</v>
      </c>
      <c r="R217" s="92" t="str">
        <f>IF(TAT[[#This Row],[ITNO]]="","",TAT[[#This Row],[ITNO]]&amp;TAT[[#This Row],[HOSP]])</f>
        <v>W321三軍總醫院</v>
      </c>
      <c r="S217">
        <f>IF(TAT[[#This Row],[ITNO]]="","",ROW(TAT[[#This Row],[ITNO]]))</f>
        <v>217</v>
      </c>
      <c r="X217"/>
      <c r="AB217" s="95"/>
      <c r="AH217"/>
    </row>
    <row r="218" spans="1:34">
      <c r="A218" t="s">
        <v>986</v>
      </c>
      <c r="B218" t="s">
        <v>535</v>
      </c>
      <c r="C218" t="s">
        <v>1153</v>
      </c>
      <c r="D218">
        <v>20</v>
      </c>
      <c r="F218" t="s">
        <v>1198</v>
      </c>
      <c r="R218" s="92" t="str">
        <f>IF(TAT[[#This Row],[ITNO]]="","",TAT[[#This Row],[ITNO]]&amp;TAT[[#This Row],[HOSP]])</f>
        <v>W322三軍總醫院</v>
      </c>
      <c r="S218">
        <f>IF(TAT[[#This Row],[ITNO]]="","",ROW(TAT[[#This Row],[ITNO]]))</f>
        <v>218</v>
      </c>
      <c r="X218"/>
      <c r="AB218" s="95"/>
      <c r="AH218"/>
    </row>
    <row r="219" spans="1:34">
      <c r="A219" t="s">
        <v>988</v>
      </c>
      <c r="B219" t="s">
        <v>541</v>
      </c>
      <c r="C219" t="s">
        <v>860</v>
      </c>
      <c r="D219">
        <v>20</v>
      </c>
      <c r="F219" t="s">
        <v>1198</v>
      </c>
      <c r="R219" s="92" t="str">
        <f>IF(TAT[[#This Row],[ITNO]]="","",TAT[[#This Row],[ITNO]]&amp;TAT[[#This Row],[HOSP]])</f>
        <v>W324台北慈濟醫院</v>
      </c>
      <c r="S219">
        <f>IF(TAT[[#This Row],[ITNO]]="","",ROW(TAT[[#This Row],[ITNO]]))</f>
        <v>219</v>
      </c>
      <c r="X219"/>
      <c r="AB219" s="95"/>
      <c r="AH219"/>
    </row>
    <row r="220" spans="1:34">
      <c r="A220" t="s">
        <v>851</v>
      </c>
      <c r="B220" t="s">
        <v>256</v>
      </c>
      <c r="C220" t="s">
        <v>1159</v>
      </c>
      <c r="E220">
        <v>6</v>
      </c>
      <c r="F220" t="s">
        <v>1198</v>
      </c>
      <c r="R220" s="92" t="str">
        <f>IF(TAT[[#This Row],[ITNO]]="","",TAT[[#This Row],[ITNO]]&amp;TAT[[#This Row],[HOSP]])</f>
        <v>M101彰濱秀傳</v>
      </c>
      <c r="S220">
        <f>IF(TAT[[#This Row],[ITNO]]="","",ROW(TAT[[#This Row],[ITNO]]))</f>
        <v>220</v>
      </c>
      <c r="X220"/>
      <c r="AB220" s="95"/>
      <c r="AH220"/>
    </row>
    <row r="221" spans="1:34">
      <c r="A221" t="s">
        <v>854</v>
      </c>
      <c r="B221" t="s">
        <v>259</v>
      </c>
      <c r="C221" t="s">
        <v>1159</v>
      </c>
      <c r="E221">
        <v>6</v>
      </c>
      <c r="F221" t="s">
        <v>1198</v>
      </c>
      <c r="R221" s="92" t="str">
        <f>IF(TAT[[#This Row],[ITNO]]="","",TAT[[#This Row],[ITNO]]&amp;TAT[[#This Row],[HOSP]])</f>
        <v>M102彰濱秀傳</v>
      </c>
      <c r="S221">
        <f>IF(TAT[[#This Row],[ITNO]]="","",ROW(TAT[[#This Row],[ITNO]]))</f>
        <v>221</v>
      </c>
      <c r="X221"/>
      <c r="AB221" s="95"/>
      <c r="AH221"/>
    </row>
    <row r="222" spans="1:34">
      <c r="A222" t="s">
        <v>77</v>
      </c>
      <c r="B222" t="s">
        <v>273</v>
      </c>
      <c r="C222" t="s">
        <v>1158</v>
      </c>
      <c r="D222">
        <v>15</v>
      </c>
      <c r="F222" t="s">
        <v>1198</v>
      </c>
      <c r="R222" s="92" t="str">
        <f>IF(TAT[[#This Row],[ITNO]]="","",TAT[[#This Row],[ITNO]]&amp;TAT[[#This Row],[HOSP]])</f>
        <v>P101彰化秀傳</v>
      </c>
      <c r="S222">
        <f>IF(TAT[[#This Row],[ITNO]]="","",ROW(TAT[[#This Row],[ITNO]]))</f>
        <v>222</v>
      </c>
      <c r="X222"/>
      <c r="AB222" s="95"/>
      <c r="AH222"/>
    </row>
    <row r="223" spans="1:34">
      <c r="A223" t="s">
        <v>870</v>
      </c>
      <c r="B223" t="s">
        <v>279</v>
      </c>
      <c r="C223" t="s">
        <v>1159</v>
      </c>
      <c r="D223">
        <v>15</v>
      </c>
      <c r="F223" t="s">
        <v>1198</v>
      </c>
      <c r="R223" s="92" t="str">
        <f>IF(TAT[[#This Row],[ITNO]]="","",TAT[[#This Row],[ITNO]]&amp;TAT[[#This Row],[HOSP]])</f>
        <v>P102彰濱秀傳</v>
      </c>
      <c r="S223">
        <f>IF(TAT[[#This Row],[ITNO]]="","",ROW(TAT[[#This Row],[ITNO]]))</f>
        <v>223</v>
      </c>
      <c r="X223"/>
      <c r="AB223" s="95"/>
      <c r="AH223"/>
    </row>
    <row r="224" spans="1:34">
      <c r="A224" t="s">
        <v>873</v>
      </c>
      <c r="B224" t="s">
        <v>284</v>
      </c>
      <c r="C224" t="s">
        <v>1158</v>
      </c>
      <c r="D224">
        <v>15</v>
      </c>
      <c r="F224" t="s">
        <v>1198</v>
      </c>
      <c r="R224" s="92" t="str">
        <f>IF(TAT[[#This Row],[ITNO]]="","",TAT[[#This Row],[ITNO]]&amp;TAT[[#This Row],[HOSP]])</f>
        <v>P103彰化秀傳</v>
      </c>
      <c r="S224">
        <f>IF(TAT[[#This Row],[ITNO]]="","",ROW(TAT[[#This Row],[ITNO]]))</f>
        <v>224</v>
      </c>
      <c r="X224"/>
      <c r="AB224" s="95"/>
      <c r="AH224"/>
    </row>
    <row r="225" spans="1:34">
      <c r="A225" t="s">
        <v>876</v>
      </c>
      <c r="B225" t="s">
        <v>289</v>
      </c>
      <c r="C225" t="s">
        <v>1158</v>
      </c>
      <c r="D225">
        <v>15</v>
      </c>
      <c r="F225" t="s">
        <v>1198</v>
      </c>
      <c r="R225" s="92" t="str">
        <f>IF(TAT[[#This Row],[ITNO]]="","",TAT[[#This Row],[ITNO]]&amp;TAT[[#This Row],[HOSP]])</f>
        <v>P104彰化秀傳</v>
      </c>
      <c r="S225">
        <f>IF(TAT[[#This Row],[ITNO]]="","",ROW(TAT[[#This Row],[ITNO]]))</f>
        <v>225</v>
      </c>
      <c r="X225"/>
      <c r="AB225" s="95"/>
      <c r="AH225"/>
    </row>
    <row r="226" spans="1:34">
      <c r="A226" t="s">
        <v>922</v>
      </c>
      <c r="B226" t="s">
        <v>356</v>
      </c>
      <c r="C226" t="s">
        <v>1158</v>
      </c>
      <c r="D226">
        <v>10</v>
      </c>
      <c r="F226" t="s">
        <v>1198</v>
      </c>
      <c r="R226" s="92" t="str">
        <f>IF(TAT[[#This Row],[ITNO]]="","",TAT[[#This Row],[ITNO]]&amp;TAT[[#This Row],[HOSP]])</f>
        <v>S101彰化秀傳</v>
      </c>
      <c r="S226">
        <f>IF(TAT[[#This Row],[ITNO]]="","",ROW(TAT[[#This Row],[ITNO]]))</f>
        <v>226</v>
      </c>
      <c r="X226"/>
      <c r="AB226" s="95"/>
      <c r="AH226"/>
    </row>
    <row r="227" spans="1:34">
      <c r="A227" t="s">
        <v>946</v>
      </c>
      <c r="B227" t="s">
        <v>412</v>
      </c>
      <c r="C227" t="s">
        <v>874</v>
      </c>
      <c r="D227">
        <v>20</v>
      </c>
      <c r="F227" t="s">
        <v>1198</v>
      </c>
      <c r="R227" s="92" t="str">
        <f>IF(TAT[[#This Row],[ITNO]]="","",TAT[[#This Row],[ITNO]]&amp;TAT[[#This Row],[HOSP]])</f>
        <v>W200中山醫院</v>
      </c>
      <c r="S227">
        <f>IF(TAT[[#This Row],[ITNO]]="","",ROW(TAT[[#This Row],[ITNO]]))</f>
        <v>227</v>
      </c>
      <c r="X227"/>
      <c r="AB227" s="95"/>
      <c r="AH227"/>
    </row>
    <row r="228" spans="1:34">
      <c r="A228" t="s">
        <v>94</v>
      </c>
      <c r="B228" t="s">
        <v>96</v>
      </c>
      <c r="C228" t="s">
        <v>1152</v>
      </c>
      <c r="D228">
        <v>10</v>
      </c>
      <c r="F228" t="s">
        <v>1201</v>
      </c>
      <c r="R228" s="92" t="str">
        <f>IF(TAT[[#This Row],[ITNO]]="","",TAT[[#This Row],[ITNO]]&amp;TAT[[#This Row],[HOSP]])</f>
        <v>W305國軍803</v>
      </c>
      <c r="S228">
        <f>IF(TAT[[#This Row],[ITNO]]="","",ROW(TAT[[#This Row],[ITNO]]))</f>
        <v>228</v>
      </c>
      <c r="X228"/>
      <c r="AB228" s="95"/>
      <c r="AH228"/>
    </row>
    <row r="229" spans="1:34">
      <c r="A229" t="s">
        <v>985</v>
      </c>
      <c r="B229" t="s">
        <v>532</v>
      </c>
      <c r="C229" t="s">
        <v>1156</v>
      </c>
      <c r="D229">
        <v>20</v>
      </c>
      <c r="F229" t="s">
        <v>1198</v>
      </c>
      <c r="R229" s="92" t="str">
        <f>IF(TAT[[#This Row],[ITNO]]="","",TAT[[#This Row],[ITNO]]&amp;TAT[[#This Row],[HOSP]])</f>
        <v>W321屏基醫院</v>
      </c>
      <c r="S229">
        <f>IF(TAT[[#This Row],[ITNO]]="","",ROW(TAT[[#This Row],[ITNO]]))</f>
        <v>229</v>
      </c>
      <c r="X229"/>
      <c r="AB229" s="95"/>
      <c r="AH229"/>
    </row>
    <row r="230" spans="1:34">
      <c r="A230" t="s">
        <v>986</v>
      </c>
      <c r="B230" t="s">
        <v>535</v>
      </c>
      <c r="C230" t="s">
        <v>860</v>
      </c>
      <c r="D230">
        <v>20</v>
      </c>
      <c r="F230" t="s">
        <v>1198</v>
      </c>
      <c r="R230" s="92" t="str">
        <f>IF(TAT[[#This Row],[ITNO]]="","",TAT[[#This Row],[ITNO]]&amp;TAT[[#This Row],[HOSP]])</f>
        <v>W322台北慈濟醫院</v>
      </c>
      <c r="S230">
        <f>IF(TAT[[#This Row],[ITNO]]="","",ROW(TAT[[#This Row],[ITNO]]))</f>
        <v>230</v>
      </c>
      <c r="X230"/>
      <c r="AB230" s="95"/>
      <c r="AH230"/>
    </row>
    <row r="231" spans="1:34">
      <c r="A231" t="s">
        <v>851</v>
      </c>
      <c r="B231" t="s">
        <v>256</v>
      </c>
      <c r="C231" t="s">
        <v>907</v>
      </c>
      <c r="E231">
        <v>6</v>
      </c>
      <c r="F231" t="s">
        <v>1198</v>
      </c>
      <c r="R231" s="92" t="str">
        <f>IF(TAT[[#This Row],[ITNO]]="","",TAT[[#This Row],[ITNO]]&amp;TAT[[#This Row],[HOSP]])</f>
        <v>M101台南市立醫院</v>
      </c>
      <c r="S231">
        <f>IF(TAT[[#This Row],[ITNO]]="","",ROW(TAT[[#This Row],[ITNO]]))</f>
        <v>231</v>
      </c>
      <c r="X231"/>
      <c r="AB231" s="95"/>
      <c r="AH231"/>
    </row>
    <row r="232" spans="1:34">
      <c r="A232" t="s">
        <v>854</v>
      </c>
      <c r="B232" t="s">
        <v>259</v>
      </c>
      <c r="C232" t="s">
        <v>907</v>
      </c>
      <c r="E232">
        <v>6</v>
      </c>
      <c r="F232" t="s">
        <v>1198</v>
      </c>
      <c r="R232" s="92" t="str">
        <f>IF(TAT[[#This Row],[ITNO]]="","",TAT[[#This Row],[ITNO]]&amp;TAT[[#This Row],[HOSP]])</f>
        <v>M102台南市立醫院</v>
      </c>
      <c r="S232">
        <f>IF(TAT[[#This Row],[ITNO]]="","",ROW(TAT[[#This Row],[ITNO]]))</f>
        <v>232</v>
      </c>
      <c r="X232"/>
      <c r="AB232" s="95"/>
      <c r="AH232"/>
    </row>
    <row r="233" spans="1:34">
      <c r="A233" t="s">
        <v>77</v>
      </c>
      <c r="B233" t="s">
        <v>273</v>
      </c>
      <c r="C233" t="s">
        <v>1159</v>
      </c>
      <c r="D233">
        <v>15</v>
      </c>
      <c r="F233" t="s">
        <v>1198</v>
      </c>
      <c r="R233" s="92" t="str">
        <f>IF(TAT[[#This Row],[ITNO]]="","",TAT[[#This Row],[ITNO]]&amp;TAT[[#This Row],[HOSP]])</f>
        <v>P101彰濱秀傳</v>
      </c>
      <c r="S233">
        <f>IF(TAT[[#This Row],[ITNO]]="","",ROW(TAT[[#This Row],[ITNO]]))</f>
        <v>233</v>
      </c>
      <c r="X233"/>
      <c r="AB233" s="95"/>
      <c r="AH233"/>
    </row>
    <row r="234" spans="1:34">
      <c r="A234" t="s">
        <v>870</v>
      </c>
      <c r="B234" t="s">
        <v>279</v>
      </c>
      <c r="C234" t="s">
        <v>907</v>
      </c>
      <c r="D234">
        <v>15</v>
      </c>
      <c r="F234" t="s">
        <v>1198</v>
      </c>
      <c r="R234" s="92" t="str">
        <f>IF(TAT[[#This Row],[ITNO]]="","",TAT[[#This Row],[ITNO]]&amp;TAT[[#This Row],[HOSP]])</f>
        <v>P102台南市立醫院</v>
      </c>
      <c r="S234">
        <f>IF(TAT[[#This Row],[ITNO]]="","",ROW(TAT[[#This Row],[ITNO]]))</f>
        <v>234</v>
      </c>
      <c r="X234"/>
      <c r="AB234" s="95"/>
      <c r="AH234"/>
    </row>
    <row r="235" spans="1:34">
      <c r="A235" t="s">
        <v>873</v>
      </c>
      <c r="B235" t="s">
        <v>284</v>
      </c>
      <c r="C235" t="s">
        <v>1159</v>
      </c>
      <c r="D235">
        <v>15</v>
      </c>
      <c r="F235" t="s">
        <v>1198</v>
      </c>
      <c r="R235" s="92" t="str">
        <f>IF(TAT[[#This Row],[ITNO]]="","",TAT[[#This Row],[ITNO]]&amp;TAT[[#This Row],[HOSP]])</f>
        <v>P103彰濱秀傳</v>
      </c>
      <c r="S235">
        <f>IF(TAT[[#This Row],[ITNO]]="","",ROW(TAT[[#This Row],[ITNO]]))</f>
        <v>235</v>
      </c>
      <c r="X235"/>
      <c r="AB235" s="95"/>
      <c r="AH235"/>
    </row>
    <row r="236" spans="1:34">
      <c r="A236" t="s">
        <v>876</v>
      </c>
      <c r="B236" t="s">
        <v>289</v>
      </c>
      <c r="C236" t="s">
        <v>1159</v>
      </c>
      <c r="D236">
        <v>15</v>
      </c>
      <c r="F236" t="s">
        <v>1198</v>
      </c>
      <c r="R236" s="92" t="str">
        <f>IF(TAT[[#This Row],[ITNO]]="","",TAT[[#This Row],[ITNO]]&amp;TAT[[#This Row],[HOSP]])</f>
        <v>P104彰濱秀傳</v>
      </c>
      <c r="S236">
        <f>IF(TAT[[#This Row],[ITNO]]="","",ROW(TAT[[#This Row],[ITNO]]))</f>
        <v>236</v>
      </c>
      <c r="X236"/>
      <c r="AB236" s="95"/>
      <c r="AH236"/>
    </row>
    <row r="237" spans="1:34">
      <c r="A237" t="s">
        <v>922</v>
      </c>
      <c r="B237" t="s">
        <v>356</v>
      </c>
      <c r="C237" t="s">
        <v>1159</v>
      </c>
      <c r="D237">
        <v>10</v>
      </c>
      <c r="F237" t="s">
        <v>1198</v>
      </c>
      <c r="R237" s="92" t="str">
        <f>IF(TAT[[#This Row],[ITNO]]="","",TAT[[#This Row],[ITNO]]&amp;TAT[[#This Row],[HOSP]])</f>
        <v>S101彰濱秀傳</v>
      </c>
      <c r="S237">
        <f>IF(TAT[[#This Row],[ITNO]]="","",ROW(TAT[[#This Row],[ITNO]]))</f>
        <v>237</v>
      </c>
      <c r="X237"/>
      <c r="AB237" s="95"/>
      <c r="AH237"/>
    </row>
    <row r="238" spans="1:34">
      <c r="A238" t="s">
        <v>985</v>
      </c>
      <c r="B238" t="s">
        <v>532</v>
      </c>
      <c r="C238" t="s">
        <v>1152</v>
      </c>
      <c r="D238">
        <v>10</v>
      </c>
      <c r="F238" t="s">
        <v>1201</v>
      </c>
      <c r="R238" s="92" t="str">
        <f>IF(TAT[[#This Row],[ITNO]]="","",TAT[[#This Row],[ITNO]]&amp;TAT[[#This Row],[HOSP]])</f>
        <v>W321國軍803</v>
      </c>
      <c r="S238">
        <f>IF(TAT[[#This Row],[ITNO]]="","",ROW(TAT[[#This Row],[ITNO]]))</f>
        <v>238</v>
      </c>
      <c r="X238"/>
      <c r="AB238" s="95"/>
      <c r="AH238"/>
    </row>
    <row r="239" spans="1:34">
      <c r="A239" t="s">
        <v>851</v>
      </c>
      <c r="B239" t="s">
        <v>256</v>
      </c>
      <c r="C239" t="s">
        <v>1155</v>
      </c>
      <c r="E239">
        <v>6</v>
      </c>
      <c r="F239" t="s">
        <v>1198</v>
      </c>
      <c r="R239" s="92" t="str">
        <f>IF(TAT[[#This Row],[ITNO]]="","",TAT[[#This Row],[ITNO]]&amp;TAT[[#This Row],[HOSP]])</f>
        <v>M101竹山秀傳</v>
      </c>
      <c r="S239">
        <f>IF(TAT[[#This Row],[ITNO]]="","",ROW(TAT[[#This Row],[ITNO]]))</f>
        <v>239</v>
      </c>
      <c r="X239"/>
      <c r="AB239" s="95"/>
      <c r="AH239"/>
    </row>
    <row r="240" spans="1:34">
      <c r="A240" t="s">
        <v>77</v>
      </c>
      <c r="B240" t="s">
        <v>273</v>
      </c>
      <c r="C240" t="s">
        <v>907</v>
      </c>
      <c r="D240">
        <v>15</v>
      </c>
      <c r="F240" t="s">
        <v>1198</v>
      </c>
      <c r="R240" s="92" t="str">
        <f>IF(TAT[[#This Row],[ITNO]]="","",TAT[[#This Row],[ITNO]]&amp;TAT[[#This Row],[HOSP]])</f>
        <v>P101台南市立醫院</v>
      </c>
      <c r="S240">
        <f>IF(TAT[[#This Row],[ITNO]]="","",ROW(TAT[[#This Row],[ITNO]]))</f>
        <v>240</v>
      </c>
      <c r="X240"/>
      <c r="AB240" s="95"/>
      <c r="AH240"/>
    </row>
    <row r="241" spans="1:34">
      <c r="A241" t="s">
        <v>870</v>
      </c>
      <c r="B241" t="s">
        <v>279</v>
      </c>
      <c r="C241" t="s">
        <v>1152</v>
      </c>
      <c r="D241">
        <v>10</v>
      </c>
      <c r="F241" t="s">
        <v>1201</v>
      </c>
      <c r="R241" s="92" t="str">
        <f>IF(TAT[[#This Row],[ITNO]]="","",TAT[[#This Row],[ITNO]]&amp;TAT[[#This Row],[HOSP]])</f>
        <v>P102國軍803</v>
      </c>
      <c r="S241">
        <f>IF(TAT[[#This Row],[ITNO]]="","",ROW(TAT[[#This Row],[ITNO]]))</f>
        <v>241</v>
      </c>
      <c r="X241"/>
      <c r="AB241" s="95"/>
      <c r="AH241"/>
    </row>
    <row r="242" spans="1:34">
      <c r="A242" t="s">
        <v>873</v>
      </c>
      <c r="B242" t="s">
        <v>284</v>
      </c>
      <c r="C242" t="s">
        <v>907</v>
      </c>
      <c r="D242">
        <v>15</v>
      </c>
      <c r="F242" t="s">
        <v>1198</v>
      </c>
      <c r="R242" s="92" t="str">
        <f>IF(TAT[[#This Row],[ITNO]]="","",TAT[[#This Row],[ITNO]]&amp;TAT[[#This Row],[HOSP]])</f>
        <v>P103台南市立醫院</v>
      </c>
      <c r="S242">
        <f>IF(TAT[[#This Row],[ITNO]]="","",ROW(TAT[[#This Row],[ITNO]]))</f>
        <v>242</v>
      </c>
      <c r="X242"/>
      <c r="AB242" s="95"/>
      <c r="AH242"/>
    </row>
    <row r="243" spans="1:34">
      <c r="A243" t="s">
        <v>876</v>
      </c>
      <c r="B243" t="s">
        <v>289</v>
      </c>
      <c r="C243" t="s">
        <v>907</v>
      </c>
      <c r="D243">
        <v>15</v>
      </c>
      <c r="F243" t="s">
        <v>1198</v>
      </c>
      <c r="R243" s="92" t="str">
        <f>IF(TAT[[#This Row],[ITNO]]="","",TAT[[#This Row],[ITNO]]&amp;TAT[[#This Row],[HOSP]])</f>
        <v>P104台南市立醫院</v>
      </c>
      <c r="S243">
        <f>IF(TAT[[#This Row],[ITNO]]="","",ROW(TAT[[#This Row],[ITNO]]))</f>
        <v>243</v>
      </c>
      <c r="X243"/>
      <c r="AB243" s="95"/>
      <c r="AH243"/>
    </row>
    <row r="244" spans="1:34">
      <c r="A244" t="s">
        <v>922</v>
      </c>
      <c r="B244" t="s">
        <v>356</v>
      </c>
      <c r="C244" t="s">
        <v>907</v>
      </c>
      <c r="D244">
        <v>10</v>
      </c>
      <c r="F244" t="s">
        <v>1198</v>
      </c>
      <c r="R244" s="92" t="str">
        <f>IF(TAT[[#This Row],[ITNO]]="","",TAT[[#This Row],[ITNO]]&amp;TAT[[#This Row],[HOSP]])</f>
        <v>S101台南市立醫院</v>
      </c>
      <c r="S244">
        <f>IF(TAT[[#This Row],[ITNO]]="","",ROW(TAT[[#This Row],[ITNO]]))</f>
        <v>244</v>
      </c>
      <c r="X244"/>
      <c r="AB244" s="95"/>
      <c r="AH244"/>
    </row>
    <row r="245" spans="1:34">
      <c r="A245" t="s">
        <v>985</v>
      </c>
      <c r="B245" t="s">
        <v>532</v>
      </c>
      <c r="C245" t="s">
        <v>911</v>
      </c>
      <c r="D245">
        <v>20</v>
      </c>
      <c r="F245" t="s">
        <v>1198</v>
      </c>
      <c r="R245" s="92" t="str">
        <f>IF(TAT[[#This Row],[ITNO]]="","",TAT[[#This Row],[ITNO]]&amp;TAT[[#This Row],[HOSP]])</f>
        <v>W321台南新樓醫院</v>
      </c>
      <c r="S245">
        <f>IF(TAT[[#This Row],[ITNO]]="","",ROW(TAT[[#This Row],[ITNO]]))</f>
        <v>245</v>
      </c>
      <c r="X245"/>
      <c r="AB245" s="95"/>
      <c r="AH245"/>
    </row>
    <row r="246" spans="1:34">
      <c r="A246" t="s">
        <v>77</v>
      </c>
      <c r="B246" t="s">
        <v>273</v>
      </c>
      <c r="C246" t="s">
        <v>1152</v>
      </c>
      <c r="D246">
        <v>10</v>
      </c>
      <c r="F246" t="s">
        <v>1201</v>
      </c>
      <c r="R246" s="92" t="str">
        <f>IF(TAT[[#This Row],[ITNO]]="","",TAT[[#This Row],[ITNO]]&amp;TAT[[#This Row],[HOSP]])</f>
        <v>P101國軍803</v>
      </c>
      <c r="S246">
        <f>IF(TAT[[#This Row],[ITNO]]="","",ROW(TAT[[#This Row],[ITNO]]))</f>
        <v>246</v>
      </c>
      <c r="X246"/>
      <c r="AB246" s="95"/>
      <c r="AH246"/>
    </row>
    <row r="247" spans="1:34">
      <c r="A247" t="s">
        <v>870</v>
      </c>
      <c r="B247" t="s">
        <v>279</v>
      </c>
      <c r="C247" t="s">
        <v>1123</v>
      </c>
      <c r="D247">
        <v>10</v>
      </c>
      <c r="F247" t="s">
        <v>1201</v>
      </c>
      <c r="R247" s="92" t="str">
        <f>IF(TAT[[#This Row],[ITNO]]="","",TAT[[#This Row],[ITNO]]&amp;TAT[[#This Row],[HOSP]])</f>
        <v>P102台大雲林分院</v>
      </c>
      <c r="S247">
        <f>IF(TAT[[#This Row],[ITNO]]="","",ROW(TAT[[#This Row],[ITNO]]))</f>
        <v>247</v>
      </c>
      <c r="X247"/>
      <c r="AB247" s="95"/>
      <c r="AH247"/>
    </row>
    <row r="248" spans="1:34">
      <c r="A248" t="s">
        <v>873</v>
      </c>
      <c r="B248" t="s">
        <v>284</v>
      </c>
      <c r="C248" t="s">
        <v>1152</v>
      </c>
      <c r="D248">
        <v>10</v>
      </c>
      <c r="F248" t="s">
        <v>1201</v>
      </c>
      <c r="R248" s="92" t="str">
        <f>IF(TAT[[#This Row],[ITNO]]="","",TAT[[#This Row],[ITNO]]&amp;TAT[[#This Row],[HOSP]])</f>
        <v>P103國軍803</v>
      </c>
      <c r="S248">
        <f>IF(TAT[[#This Row],[ITNO]]="","",ROW(TAT[[#This Row],[ITNO]]))</f>
        <v>248</v>
      </c>
      <c r="X248"/>
      <c r="AB248" s="95"/>
      <c r="AH248"/>
    </row>
    <row r="249" spans="1:34">
      <c r="A249" t="s">
        <v>876</v>
      </c>
      <c r="B249" t="s">
        <v>289</v>
      </c>
      <c r="C249" t="s">
        <v>1152</v>
      </c>
      <c r="D249">
        <v>10</v>
      </c>
      <c r="F249" t="s">
        <v>1201</v>
      </c>
      <c r="R249" s="92" t="str">
        <f>IF(TAT[[#This Row],[ITNO]]="","",TAT[[#This Row],[ITNO]]&amp;TAT[[#This Row],[HOSP]])</f>
        <v>P104國軍803</v>
      </c>
      <c r="S249">
        <f>IF(TAT[[#This Row],[ITNO]]="","",ROW(TAT[[#This Row],[ITNO]]))</f>
        <v>249</v>
      </c>
      <c r="X249"/>
      <c r="AB249" s="95"/>
      <c r="AH249"/>
    </row>
    <row r="250" spans="1:34">
      <c r="A250" t="s">
        <v>922</v>
      </c>
      <c r="B250" t="s">
        <v>356</v>
      </c>
      <c r="C250" t="s">
        <v>102</v>
      </c>
      <c r="D250">
        <v>10</v>
      </c>
      <c r="F250" t="s">
        <v>1201</v>
      </c>
      <c r="R250" s="92" t="str">
        <f>IF(TAT[[#This Row],[ITNO]]="","",TAT[[#This Row],[ITNO]]&amp;TAT[[#This Row],[HOSP]])</f>
        <v>S101台北市立聯合醫院</v>
      </c>
      <c r="S250">
        <f>IF(TAT[[#This Row],[ITNO]]="","",ROW(TAT[[#This Row],[ITNO]]))</f>
        <v>250</v>
      </c>
      <c r="X250"/>
      <c r="AB250" s="95"/>
      <c r="AH250"/>
    </row>
    <row r="251" spans="1:34">
      <c r="A251" t="s">
        <v>985</v>
      </c>
      <c r="B251" t="s">
        <v>532</v>
      </c>
      <c r="C251" t="s">
        <v>909</v>
      </c>
      <c r="D251">
        <v>20</v>
      </c>
      <c r="F251" t="s">
        <v>1198</v>
      </c>
      <c r="R251" s="92" t="str">
        <f>IF(TAT[[#This Row],[ITNO]]="","",TAT[[#This Row],[ITNO]]&amp;TAT[[#This Row],[HOSP]])</f>
        <v>W321麻豆新樓醫院</v>
      </c>
      <c r="S251">
        <f>IF(TAT[[#This Row],[ITNO]]="","",ROW(TAT[[#This Row],[ITNO]]))</f>
        <v>251</v>
      </c>
      <c r="X251"/>
      <c r="AB251" s="95"/>
      <c r="AH251"/>
    </row>
    <row r="252" spans="1:34">
      <c r="A252" t="s">
        <v>77</v>
      </c>
      <c r="B252" t="s">
        <v>273</v>
      </c>
      <c r="C252" t="s">
        <v>1123</v>
      </c>
      <c r="D252">
        <v>10</v>
      </c>
      <c r="F252" t="s">
        <v>1201</v>
      </c>
      <c r="R252" s="92" t="str">
        <f>IF(TAT[[#This Row],[ITNO]]="","",TAT[[#This Row],[ITNO]]&amp;TAT[[#This Row],[HOSP]])</f>
        <v>P101台大雲林分院</v>
      </c>
      <c r="S252">
        <f>IF(TAT[[#This Row],[ITNO]]="","",ROW(TAT[[#This Row],[ITNO]]))</f>
        <v>252</v>
      </c>
      <c r="X252"/>
      <c r="AB252" s="95"/>
      <c r="AH252"/>
    </row>
    <row r="253" spans="1:34">
      <c r="A253" t="s">
        <v>870</v>
      </c>
      <c r="B253" t="s">
        <v>279</v>
      </c>
      <c r="C253" t="s">
        <v>1155</v>
      </c>
      <c r="D253">
        <v>15</v>
      </c>
      <c r="F253" t="s">
        <v>1198</v>
      </c>
      <c r="R253" s="92" t="str">
        <f>IF(TAT[[#This Row],[ITNO]]="","",TAT[[#This Row],[ITNO]]&amp;TAT[[#This Row],[HOSP]])</f>
        <v>P102竹山秀傳</v>
      </c>
      <c r="S253">
        <f>IF(TAT[[#This Row],[ITNO]]="","",ROW(TAT[[#This Row],[ITNO]]))</f>
        <v>253</v>
      </c>
      <c r="X253"/>
      <c r="AB253" s="95"/>
      <c r="AH253"/>
    </row>
    <row r="254" spans="1:34">
      <c r="A254" t="s">
        <v>873</v>
      </c>
      <c r="B254" t="s">
        <v>284</v>
      </c>
      <c r="C254" t="s">
        <v>1155</v>
      </c>
      <c r="D254">
        <v>15</v>
      </c>
      <c r="F254" t="s">
        <v>1198</v>
      </c>
      <c r="R254" s="92" t="str">
        <f>IF(TAT[[#This Row],[ITNO]]="","",TAT[[#This Row],[ITNO]]&amp;TAT[[#This Row],[HOSP]])</f>
        <v>P103竹山秀傳</v>
      </c>
      <c r="S254">
        <f>IF(TAT[[#This Row],[ITNO]]="","",ROW(TAT[[#This Row],[ITNO]]))</f>
        <v>254</v>
      </c>
      <c r="X254"/>
      <c r="AB254" s="95"/>
      <c r="AH254"/>
    </row>
    <row r="255" spans="1:34">
      <c r="A255" t="s">
        <v>876</v>
      </c>
      <c r="B255" t="s">
        <v>289</v>
      </c>
      <c r="C255" t="s">
        <v>1155</v>
      </c>
      <c r="D255">
        <v>15</v>
      </c>
      <c r="F255" t="s">
        <v>1198</v>
      </c>
      <c r="R255" s="92" t="str">
        <f>IF(TAT[[#This Row],[ITNO]]="","",TAT[[#This Row],[ITNO]]&amp;TAT[[#This Row],[HOSP]])</f>
        <v>P104竹山秀傳</v>
      </c>
      <c r="S255">
        <f>IF(TAT[[#This Row],[ITNO]]="","",ROW(TAT[[#This Row],[ITNO]]))</f>
        <v>255</v>
      </c>
      <c r="X255"/>
      <c r="AB255" s="95"/>
      <c r="AH255"/>
    </row>
    <row r="256" spans="1:34">
      <c r="A256" t="s">
        <v>922</v>
      </c>
      <c r="B256" t="s">
        <v>356</v>
      </c>
      <c r="C256" t="s">
        <v>1155</v>
      </c>
      <c r="D256">
        <v>10</v>
      </c>
      <c r="F256" t="s">
        <v>1198</v>
      </c>
      <c r="R256" s="92" t="str">
        <f>IF(TAT[[#This Row],[ITNO]]="","",TAT[[#This Row],[ITNO]]&amp;TAT[[#This Row],[HOSP]])</f>
        <v>S101竹山秀傳</v>
      </c>
      <c r="S256">
        <f>IF(TAT[[#This Row],[ITNO]]="","",ROW(TAT[[#This Row],[ITNO]]))</f>
        <v>256</v>
      </c>
      <c r="X256"/>
      <c r="AB256" s="95"/>
      <c r="AH256"/>
    </row>
    <row r="257" spans="1:34">
      <c r="A257" t="s">
        <v>985</v>
      </c>
      <c r="B257" t="s">
        <v>532</v>
      </c>
      <c r="C257" t="s">
        <v>860</v>
      </c>
      <c r="D257">
        <v>20</v>
      </c>
      <c r="F257" t="s">
        <v>1198</v>
      </c>
      <c r="R257" s="92" t="str">
        <f>IF(TAT[[#This Row],[ITNO]]="","",TAT[[#This Row],[ITNO]]&amp;TAT[[#This Row],[HOSP]])</f>
        <v>W321台北慈濟醫院</v>
      </c>
      <c r="S257">
        <f>IF(TAT[[#This Row],[ITNO]]="","",ROW(TAT[[#This Row],[ITNO]]))</f>
        <v>257</v>
      </c>
      <c r="X257"/>
      <c r="AB257" s="95"/>
      <c r="AH257"/>
    </row>
    <row r="258" spans="1:34">
      <c r="A258" t="s">
        <v>77</v>
      </c>
      <c r="B258" t="s">
        <v>273</v>
      </c>
      <c r="C258" t="s">
        <v>1155</v>
      </c>
      <c r="D258">
        <v>15</v>
      </c>
      <c r="F258" t="s">
        <v>1198</v>
      </c>
      <c r="R258" s="92" t="str">
        <f>IF(TAT[[#This Row],[ITNO]]="","",TAT[[#This Row],[ITNO]]&amp;TAT[[#This Row],[HOSP]])</f>
        <v>P101竹山秀傳</v>
      </c>
      <c r="S258">
        <f>IF(TAT[[#This Row],[ITNO]]="","",ROW(TAT[[#This Row],[ITNO]]))</f>
        <v>258</v>
      </c>
      <c r="X258"/>
      <c r="AB258" s="95"/>
      <c r="AH258"/>
    </row>
    <row r="259" spans="1:34">
      <c r="A259" t="s">
        <v>870</v>
      </c>
      <c r="B259" t="s">
        <v>279</v>
      </c>
      <c r="C259" t="s">
        <v>869</v>
      </c>
      <c r="D259">
        <v>15</v>
      </c>
      <c r="F259" t="s">
        <v>1198</v>
      </c>
      <c r="R259" s="92" t="str">
        <f>IF(TAT[[#This Row],[ITNO]]="","",TAT[[#This Row],[ITNO]]&amp;TAT[[#This Row],[HOSP]])</f>
        <v>P102怡仁醫院</v>
      </c>
      <c r="S259">
        <f>IF(TAT[[#This Row],[ITNO]]="","",ROW(TAT[[#This Row],[ITNO]]))</f>
        <v>259</v>
      </c>
      <c r="X259"/>
      <c r="AB259" s="95"/>
      <c r="AH259"/>
    </row>
    <row r="260" spans="1:34">
      <c r="A260" t="s">
        <v>873</v>
      </c>
      <c r="B260" t="s">
        <v>284</v>
      </c>
      <c r="C260" t="s">
        <v>869</v>
      </c>
      <c r="D260">
        <v>15</v>
      </c>
      <c r="F260" t="s">
        <v>1198</v>
      </c>
      <c r="R260" s="92" t="str">
        <f>IF(TAT[[#This Row],[ITNO]]="","",TAT[[#This Row],[ITNO]]&amp;TAT[[#This Row],[HOSP]])</f>
        <v>P103怡仁醫院</v>
      </c>
      <c r="S260">
        <f>IF(TAT[[#This Row],[ITNO]]="","",ROW(TAT[[#This Row],[ITNO]]))</f>
        <v>260</v>
      </c>
      <c r="X260"/>
      <c r="AB260" s="95"/>
      <c r="AH260"/>
    </row>
    <row r="261" spans="1:34">
      <c r="A261" t="s">
        <v>876</v>
      </c>
      <c r="B261" t="s">
        <v>289</v>
      </c>
      <c r="C261" t="s">
        <v>869</v>
      </c>
      <c r="D261">
        <v>15</v>
      </c>
      <c r="F261" t="s">
        <v>1198</v>
      </c>
      <c r="R261" s="92" t="str">
        <f>IF(TAT[[#This Row],[ITNO]]="","",TAT[[#This Row],[ITNO]]&amp;TAT[[#This Row],[HOSP]])</f>
        <v>P104怡仁醫院</v>
      </c>
      <c r="S261">
        <f>IF(TAT[[#This Row],[ITNO]]="","",ROW(TAT[[#This Row],[ITNO]]))</f>
        <v>261</v>
      </c>
      <c r="X261"/>
      <c r="AB261" s="95"/>
      <c r="AH261"/>
    </row>
    <row r="262" spans="1:34">
      <c r="A262" t="s">
        <v>922</v>
      </c>
      <c r="B262" t="s">
        <v>356</v>
      </c>
      <c r="C262" t="s">
        <v>869</v>
      </c>
      <c r="D262">
        <v>10</v>
      </c>
      <c r="F262" t="s">
        <v>1198</v>
      </c>
      <c r="R262" s="92" t="str">
        <f>IF(TAT[[#This Row],[ITNO]]="","",TAT[[#This Row],[ITNO]]&amp;TAT[[#This Row],[HOSP]])</f>
        <v>S101怡仁醫院</v>
      </c>
      <c r="S262">
        <f>IF(TAT[[#This Row],[ITNO]]="","",ROW(TAT[[#This Row],[ITNO]]))</f>
        <v>262</v>
      </c>
      <c r="X262"/>
      <c r="AB262" s="95"/>
      <c r="AH262"/>
    </row>
    <row r="263" spans="1:34">
      <c r="A263" t="s">
        <v>77</v>
      </c>
      <c r="B263" t="s">
        <v>273</v>
      </c>
      <c r="C263" t="s">
        <v>869</v>
      </c>
      <c r="D263">
        <v>15</v>
      </c>
      <c r="F263" t="s">
        <v>1198</v>
      </c>
      <c r="R263" s="92" t="str">
        <f>IF(TAT[[#This Row],[ITNO]]="","",TAT[[#This Row],[ITNO]]&amp;TAT[[#This Row],[HOSP]])</f>
        <v>P101怡仁醫院</v>
      </c>
      <c r="S263">
        <f>IF(TAT[[#This Row],[ITNO]]="","",ROW(TAT[[#This Row],[ITNO]]))</f>
        <v>263</v>
      </c>
      <c r="X263"/>
      <c r="AB263" s="95"/>
      <c r="AH26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69CA-CC6F-4303-8BA9-44A6533732BE}">
  <sheetPr>
    <tabColor rgb="FF92D050"/>
  </sheetPr>
  <dimension ref="A1:FU9999"/>
  <sheetViews>
    <sheetView topLeftCell="A134" zoomScale="55" zoomScaleNormal="55" workbookViewId="0">
      <selection activeCell="A9" sqref="A9:E9"/>
    </sheetView>
  </sheetViews>
  <sheetFormatPr defaultRowHeight="17"/>
  <cols>
    <col min="1" max="1" width="13.08984375" bestFit="1" customWidth="1"/>
    <col min="2" max="2" width="17.81640625" bestFit="1" customWidth="1"/>
    <col min="3" max="3" width="13.08984375" bestFit="1" customWidth="1"/>
    <col min="4" max="4" width="67" bestFit="1" customWidth="1"/>
    <col min="5" max="6" width="80.7265625" bestFit="1" customWidth="1"/>
    <col min="7" max="7" width="13.08984375" bestFit="1" customWidth="1"/>
    <col min="8" max="17" width="13.1796875" customWidth="1"/>
    <col min="18" max="18" width="104.54296875" bestFit="1" customWidth="1"/>
    <col min="19" max="19" width="5.26953125" customWidth="1"/>
    <col min="21" max="21" width="15" bestFit="1" customWidth="1"/>
    <col min="22" max="22" width="15" customWidth="1"/>
    <col min="26" max="26" width="113.7265625" bestFit="1" customWidth="1"/>
    <col min="27" max="27" width="39" bestFit="1" customWidth="1"/>
    <col min="28" max="28" width="14.26953125" customWidth="1"/>
    <col min="29" max="29" width="15" bestFit="1" customWidth="1"/>
    <col min="32" max="32" width="11.54296875" bestFit="1" customWidth="1"/>
    <col min="35" max="35" width="12.26953125" customWidth="1"/>
    <col min="44" max="45" width="10.7265625" bestFit="1" customWidth="1"/>
    <col min="75" max="75" width="13.36328125" customWidth="1"/>
    <col min="98" max="98" width="15.90625" bestFit="1" customWidth="1"/>
  </cols>
  <sheetData>
    <row r="1" spans="1:177">
      <c r="A1" t="s">
        <v>1110</v>
      </c>
      <c r="B1" t="s">
        <v>1111</v>
      </c>
      <c r="C1" t="s">
        <v>253</v>
      </c>
      <c r="D1" t="s">
        <v>254</v>
      </c>
      <c r="E1" t="s">
        <v>255</v>
      </c>
      <c r="F1" t="s">
        <v>1112</v>
      </c>
      <c r="G1" t="s">
        <v>1202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T1" cm="1">
        <f t="array" ref="T1:T9999">IF(A1:A9999="","",ROW(A1:A9999))</f>
        <v>1</v>
      </c>
      <c r="U1" t="str" cm="1">
        <f t="array" ref="U1:U147">_xlfn.UNIQUE(B:B)</f>
        <v>檢測項目編號</v>
      </c>
      <c r="W1" t="s">
        <v>1148</v>
      </c>
      <c r="X1" t="s">
        <v>1149</v>
      </c>
      <c r="AC1" s="88" t="str">
        <f>CONCATENATE("編號",$U2)</f>
        <v>編號M101</v>
      </c>
      <c r="AD1" s="88" t="str">
        <f>CONCATENATE("編號",$U3)</f>
        <v>編號M102</v>
      </c>
      <c r="AE1" s="88" t="str">
        <f>CONCATENATE("編號",$U4)</f>
        <v>編號M103</v>
      </c>
      <c r="AF1" s="88" t="str">
        <f>CONCATENATE("編號",$U5)</f>
        <v>編號M201</v>
      </c>
      <c r="AG1" s="88" t="str">
        <f>CONCATENATE("編號",$U6)</f>
        <v>編號M202</v>
      </c>
      <c r="AH1" s="88" t="str">
        <f>CONCATENATE("編號",$U7)</f>
        <v>編號O101</v>
      </c>
      <c r="AI1" s="88" t="str">
        <f>CONCATENATE("編號",$U8)</f>
        <v>編號P101</v>
      </c>
      <c r="AJ1" s="88" t="str">
        <f>CONCATENATE("編號",$U9)</f>
        <v>編號P102</v>
      </c>
      <c r="AK1" s="88" t="str">
        <f>CONCATENATE("編號",$U10)</f>
        <v>編號P103</v>
      </c>
      <c r="AL1" s="88" t="str">
        <f>CONCATENATE("編號",$U11)</f>
        <v>編號P104</v>
      </c>
      <c r="AM1" s="88" t="str">
        <f>CONCATENATE("編號",$U12)</f>
        <v>編號P105</v>
      </c>
      <c r="AN1" s="88" t="str">
        <f>CONCATENATE("編號",$U13)</f>
        <v>編號P106</v>
      </c>
      <c r="AO1" s="88" t="str">
        <f>CONCATENATE("編號",$U14)</f>
        <v>編號P107</v>
      </c>
      <c r="AP1" s="88" t="str">
        <f>CONCATENATE("編號",$U15)</f>
        <v>編號P108</v>
      </c>
      <c r="AQ1" s="88" t="str">
        <f>CONCATENATE("編號",$U16)</f>
        <v>編號P109</v>
      </c>
      <c r="AR1" s="88" t="str">
        <f>CONCATENATE("編號",$U17)</f>
        <v>編號P110</v>
      </c>
      <c r="AS1" s="88" t="str">
        <f>CONCATENATE("編號",$U18)</f>
        <v>編號P111</v>
      </c>
      <c r="AT1" s="88" t="str">
        <f>CONCATENATE("編號",$U19)</f>
        <v>編號P112</v>
      </c>
      <c r="AU1" s="88" t="str">
        <f>CONCATENATE("編號",$U20)</f>
        <v>編號P113</v>
      </c>
      <c r="AV1" s="88" t="str">
        <f>CONCATENATE("編號",$U21)</f>
        <v>編號P115</v>
      </c>
      <c r="AW1" s="88" t="str">
        <f>CONCATENATE("編號",$U22)</f>
        <v>編號P116</v>
      </c>
      <c r="AX1" s="88" t="str">
        <f>CONCATENATE("編號",$U23)</f>
        <v>編號P117</v>
      </c>
      <c r="AY1" s="88" t="str">
        <f>CONCATENATE("編號",$U24)</f>
        <v>編號P118</v>
      </c>
      <c r="AZ1" s="88" t="str">
        <f>CONCATENATE("編號",$U25)</f>
        <v>編號P201</v>
      </c>
      <c r="BA1" s="88" t="str">
        <f>CONCATENATE("編號",$U26)</f>
        <v>編號P202</v>
      </c>
      <c r="BB1" s="88" t="str">
        <f>CONCATENATE("編號",$U27)</f>
        <v>編號P203</v>
      </c>
      <c r="BC1" s="88" t="str">
        <f>CONCATENATE("編號",$U28)</f>
        <v>編號P204</v>
      </c>
      <c r="BD1" s="88" t="str">
        <f>CONCATENATE("編號",$U29)</f>
        <v>編號P301</v>
      </c>
      <c r="BE1" s="88" t="str">
        <f>CONCATENATE("編號",$U30)</f>
        <v>編號S101</v>
      </c>
      <c r="BF1" s="88" t="str">
        <f>CONCATENATE("編號",$U31)</f>
        <v>編號S102</v>
      </c>
      <c r="BG1" s="88" t="str">
        <f>CONCATENATE("編號",$U32)</f>
        <v>編號S103</v>
      </c>
      <c r="BH1" s="88" t="str">
        <f>CONCATENATE("編號",$U33)</f>
        <v>編號S201</v>
      </c>
      <c r="BI1" s="88" t="str">
        <f>CONCATENATE("編號",$U34)</f>
        <v>編號S202</v>
      </c>
      <c r="BJ1" s="88" t="str">
        <f>CONCATENATE("編號",$U35)</f>
        <v>編號S203</v>
      </c>
      <c r="BK1" s="88" t="str">
        <f>CONCATENATE("編號",$U36)</f>
        <v>編號S204</v>
      </c>
      <c r="BL1" s="88" t="str">
        <f>CONCATENATE("編號",$U37)</f>
        <v>編號S205</v>
      </c>
      <c r="BM1" s="88" t="str">
        <f>CONCATENATE("編號",$U38)</f>
        <v>編號S206</v>
      </c>
      <c r="BN1" s="88" t="str">
        <f>CONCATENATE("編號",$U39)</f>
        <v>編號S208</v>
      </c>
      <c r="BO1" s="88" t="str">
        <f>CONCATENATE("編號",$U40)</f>
        <v>編號S209</v>
      </c>
      <c r="BP1" s="88" t="str">
        <f>CONCATENATE("編號",$U41)</f>
        <v>編號S301</v>
      </c>
      <c r="BQ1" s="88" t="str">
        <f>CONCATENATE("編號",$U42)</f>
        <v>編號S302</v>
      </c>
      <c r="BR1" s="88" t="str">
        <f>CONCATENATE("編號",$U43)</f>
        <v>編號S303</v>
      </c>
      <c r="BS1" s="88" t="str">
        <f>CONCATENATE("編號",$U44)</f>
        <v>編號S304</v>
      </c>
      <c r="BT1" s="88" t="str">
        <f>CONCATENATE("編號",$U45)</f>
        <v>編號S305</v>
      </c>
      <c r="BU1" s="88" t="str">
        <f>CONCATENATE("編號",$U46)</f>
        <v>編號S306</v>
      </c>
      <c r="BV1" s="88" t="str">
        <f>CONCATENATE("編號",$U47)</f>
        <v>編號S307</v>
      </c>
      <c r="BW1" s="88" t="str">
        <f>CONCATENATE("編號",$U48)</f>
        <v>編號W100</v>
      </c>
      <c r="BX1" s="88" t="str">
        <f>CONCATENATE("編號",$U49)</f>
        <v>編號W101</v>
      </c>
      <c r="BY1" s="88" t="str">
        <f>CONCATENATE("編號",$U50)</f>
        <v>編號W102</v>
      </c>
      <c r="BZ1" s="88" t="str">
        <f>CONCATENATE("編號",$U51)</f>
        <v>編號W103</v>
      </c>
      <c r="CA1" s="88" t="str">
        <f>CONCATENATE("編號",$U52)</f>
        <v>編號W200</v>
      </c>
      <c r="CB1" s="88" t="str">
        <f>CONCATENATE("編號",$U53)</f>
        <v>編號W201</v>
      </c>
      <c r="CC1" s="88" t="str">
        <f>CONCATENATE("編號",$U54)</f>
        <v>編號W202</v>
      </c>
      <c r="CD1" s="88" t="str">
        <f>CONCATENATE("編號",$U55)</f>
        <v>編號W203</v>
      </c>
      <c r="CE1" s="88" t="str">
        <f>CONCATENATE("編號",$U56)</f>
        <v>編號W204</v>
      </c>
      <c r="CF1" s="88" t="str">
        <f>CONCATENATE("編號",$U57)</f>
        <v>編號W205</v>
      </c>
      <c r="CG1" s="88" t="str">
        <f>CONCATENATE("編號",$U58)</f>
        <v>編號W206</v>
      </c>
      <c r="CH1" s="88" t="str">
        <f>CONCATENATE("編號",$U59)</f>
        <v>編號W207</v>
      </c>
      <c r="CI1" s="88" t="str">
        <f>CONCATENATE("編號",$U60)</f>
        <v>編號W208</v>
      </c>
      <c r="CJ1" s="88" t="str">
        <f>CONCATENATE("編號",$U61)</f>
        <v>編號W209</v>
      </c>
      <c r="CK1" s="88" t="str">
        <f>CONCATENATE("編號",$U62)</f>
        <v>編號W210</v>
      </c>
      <c r="CL1" s="88" t="str">
        <f>CONCATENATE("編號",$U63)</f>
        <v>編號W211</v>
      </c>
      <c r="CM1" s="88" t="str">
        <f>CONCATENATE("編號",$U64)</f>
        <v>編號W212</v>
      </c>
      <c r="CN1" s="88" t="str">
        <f>CONCATENATE("編號",$U65)</f>
        <v>編號W213</v>
      </c>
      <c r="CO1" s="88" t="str">
        <f>CONCATENATE("編號",$U66)</f>
        <v>編號W214</v>
      </c>
      <c r="CP1" s="88" t="str">
        <f>CONCATENATE("編號",$U67)</f>
        <v>編號W215</v>
      </c>
      <c r="CQ1" s="88" t="str">
        <f>CONCATENATE("編號",$U68)</f>
        <v>編號W216</v>
      </c>
      <c r="CR1" s="88" t="str">
        <f>CONCATENATE("編號",$U69)</f>
        <v>編號W217</v>
      </c>
      <c r="CS1" s="88" t="str">
        <f>CONCATENATE("編號",$U70)</f>
        <v>編號W218</v>
      </c>
      <c r="CT1" s="88" t="str">
        <f>CONCATENATE("編號",$U71)</f>
        <v>編號W219</v>
      </c>
      <c r="CU1" s="88" t="str">
        <f>CONCATENATE("編號",$U72)</f>
        <v>編號W300</v>
      </c>
      <c r="CV1" s="88" t="str">
        <f>CONCATENATE("編號",$U73)</f>
        <v>編號W301</v>
      </c>
      <c r="CW1" s="88" t="str">
        <f>CONCATENATE("編號",$U74)</f>
        <v>編號W302</v>
      </c>
      <c r="CX1" s="88" t="str">
        <f>CONCATENATE("編號",$U75)</f>
        <v>編號W303</v>
      </c>
      <c r="CY1" s="88" t="str">
        <f>CONCATENATE("編號",$U76)</f>
        <v>編號W304</v>
      </c>
      <c r="CZ1" s="88" t="str">
        <f>CONCATENATE("編號",$U77)</f>
        <v>編號W305</v>
      </c>
      <c r="DA1" s="88" t="str">
        <f>CONCATENATE("編號",$U78)</f>
        <v>編號W306</v>
      </c>
      <c r="DB1" s="88" t="str">
        <f>CONCATENATE("編號",$U79)</f>
        <v>編號W307</v>
      </c>
      <c r="DC1" s="88" t="str">
        <f>CONCATENATE("編號",$U80)</f>
        <v>編號W308</v>
      </c>
      <c r="DD1" s="88" t="str">
        <f>CONCATENATE("編號",$U81)</f>
        <v>編號W309</v>
      </c>
      <c r="DE1" s="88" t="str">
        <f>CONCATENATE("編號",$U82)</f>
        <v>編號W310</v>
      </c>
      <c r="DF1" s="88" t="str">
        <f>CONCATENATE("編號",$U83)</f>
        <v>編號W311</v>
      </c>
      <c r="DG1" s="88" t="str">
        <f>CONCATENATE("編號",$U84)</f>
        <v>編號W312</v>
      </c>
      <c r="DH1" s="88" t="str">
        <f>CONCATENATE("編號",$U85)</f>
        <v>編號W313</v>
      </c>
      <c r="DI1" s="88" t="str">
        <f>CONCATENATE("編號",$U86)</f>
        <v>編號W314</v>
      </c>
      <c r="DJ1" s="88" t="str">
        <f>CONCATENATE("編號",$U87)</f>
        <v>編號W315</v>
      </c>
      <c r="DK1" s="88" t="str">
        <f>CONCATENATE("編號",$U88)</f>
        <v>編號W316</v>
      </c>
      <c r="DL1" s="88" t="str">
        <f>CONCATENATE("編號",$U89)</f>
        <v>編號W317</v>
      </c>
      <c r="DM1" s="88" t="str">
        <f>CONCATENATE("編號",$U90)</f>
        <v>編號W318</v>
      </c>
      <c r="DN1" s="88" t="str">
        <f>CONCATENATE("編號",$U91)</f>
        <v>編號W319</v>
      </c>
      <c r="DO1" s="88" t="str">
        <f>CONCATENATE("編號",$U92)</f>
        <v>編號W320</v>
      </c>
      <c r="DP1" s="88" t="str">
        <f>CONCATENATE("編號",$U93)</f>
        <v>編號W321</v>
      </c>
      <c r="DQ1" s="88" t="str">
        <f>CONCATENATE("編號",$U94)</f>
        <v>編號W322</v>
      </c>
      <c r="DR1" s="88" t="str">
        <f>CONCATENATE("編號",$U95)</f>
        <v>編號W323</v>
      </c>
      <c r="DS1" s="88" t="str">
        <f>CONCATENATE("編號",$U96)</f>
        <v>編號W324</v>
      </c>
      <c r="DT1" s="88" t="str">
        <f>CONCATENATE("編號",$U97)</f>
        <v>編號W325</v>
      </c>
      <c r="DU1" s="88" t="str">
        <f>CONCATENATE("編號",$U98)</f>
        <v>編號W326</v>
      </c>
      <c r="DV1" s="88" t="str">
        <f>CONCATENATE("編號",$U99)</f>
        <v>編號W327</v>
      </c>
      <c r="DW1" s="88" t="str">
        <f>CONCATENATE("編號",$U100)</f>
        <v>編號W328</v>
      </c>
      <c r="DX1" s="88" t="str">
        <f>CONCATENATE("編號",$U101)</f>
        <v>編號W329</v>
      </c>
      <c r="DY1" s="88" t="str">
        <f>CONCATENATE("編號",$U102)</f>
        <v>編號W330</v>
      </c>
      <c r="DZ1" s="88" t="str">
        <f>CONCATENATE("編號",$U103)</f>
        <v>編號W331</v>
      </c>
      <c r="EA1" s="88" t="str">
        <f>CONCATENATE("編號",$U104)</f>
        <v>編號W332</v>
      </c>
      <c r="EB1" s="88" t="str">
        <f>CONCATENATE("編號",$U105)</f>
        <v>編號W333</v>
      </c>
      <c r="EC1" s="88" t="str">
        <f>CONCATENATE("編號",$U106)</f>
        <v>編號W401</v>
      </c>
      <c r="ED1" s="88" t="str">
        <f>CONCATENATE("編號",$U107)</f>
        <v>編號W402</v>
      </c>
      <c r="EE1" s="88" t="str">
        <f>CONCATENATE("編號",$U108)</f>
        <v>編號W403</v>
      </c>
      <c r="EF1" s="88" t="str">
        <f>CONCATENATE("編號",$U109)</f>
        <v>編號W501</v>
      </c>
      <c r="EG1" s="88" t="str">
        <f>CONCATENATE("編號",$U110)</f>
        <v>編號W502</v>
      </c>
      <c r="EH1" s="88" t="str">
        <f>CONCATENATE("編號",$U111)</f>
        <v>編號W503</v>
      </c>
      <c r="EI1" s="88" t="str">
        <f>CONCATENATE("編號",$U112)</f>
        <v>編號W504</v>
      </c>
      <c r="EJ1" s="88" t="str">
        <f>CONCATENATE("編號",$U113)</f>
        <v>編號W505</v>
      </c>
      <c r="EK1" s="88" t="str">
        <f>CONCATENATE("編號",$U114)</f>
        <v>編號W506</v>
      </c>
      <c r="EL1" s="88" t="str">
        <f>CONCATENATE("編號",$U115)</f>
        <v>編號W507</v>
      </c>
      <c r="EM1" s="88" t="str">
        <f>CONCATENATE("編號",$U116)</f>
        <v>編號W508</v>
      </c>
      <c r="EN1" s="88" t="str">
        <f>CONCATENATE("編號",$U117)</f>
        <v>編號W509</v>
      </c>
      <c r="EO1" s="88" t="str">
        <f>CONCATENATE("編號",$U118)</f>
        <v>編號W510</v>
      </c>
      <c r="EP1" s="88" t="str">
        <f>CONCATENATE("編號",$U119)</f>
        <v>編號W511</v>
      </c>
      <c r="EQ1" s="88" t="str">
        <f>CONCATENATE("編號",$U120)</f>
        <v>編號W512</v>
      </c>
      <c r="ER1" s="88" t="str">
        <f>CONCATENATE("編號",$U121)</f>
        <v>編號W513</v>
      </c>
      <c r="ES1" s="88" t="str">
        <f>CONCATENATE("編號",$U122)</f>
        <v>編號W514</v>
      </c>
      <c r="ET1" s="88" t="str">
        <f>CONCATENATE("編號",$U123)</f>
        <v>編號W515</v>
      </c>
      <c r="EU1" s="88" t="str">
        <f>CONCATENATE("編號",$U124)</f>
        <v>編號W516</v>
      </c>
      <c r="EV1" s="88" t="str">
        <f>CONCATENATE("編號",$U125)</f>
        <v>編號W517</v>
      </c>
      <c r="EW1" s="88" t="str">
        <f>CONCATENATE("編號",$U126)</f>
        <v>編號W518</v>
      </c>
      <c r="EX1" s="88" t="str">
        <f>CONCATENATE("編號",$U127)</f>
        <v>編號W519</v>
      </c>
      <c r="EY1" s="88" t="str">
        <f>CONCATENATE("編號",$U128)</f>
        <v>編號W520</v>
      </c>
      <c r="EZ1" s="88" t="str">
        <f>CONCATENATE("編號",$U129)</f>
        <v>編號W521</v>
      </c>
      <c r="FA1" s="88" t="str">
        <f>CONCATENATE("編號",$U130)</f>
        <v>編號W522</v>
      </c>
      <c r="FB1" s="88" t="str">
        <f>CONCATENATE("編號",$U131)</f>
        <v>編號W523</v>
      </c>
      <c r="FC1" s="88" t="str">
        <f>CONCATENATE("編號",$U132)</f>
        <v>編號W524</v>
      </c>
      <c r="FD1" s="88" t="str">
        <f>CONCATENATE("編號",$U133)</f>
        <v>編號W525</v>
      </c>
      <c r="FE1" s="88" t="str">
        <f>CONCATENATE("編號",$U134)</f>
        <v>編號W526</v>
      </c>
      <c r="FF1" s="88" t="str">
        <f>CONCATENATE("編號",$U135)</f>
        <v>編號W527</v>
      </c>
      <c r="FG1" s="88" t="str">
        <f>CONCATENATE("編號",$U136)</f>
        <v>編號W528</v>
      </c>
      <c r="FH1" s="88" t="str">
        <f>CONCATENATE("編號",$U137)</f>
        <v>編號W529</v>
      </c>
      <c r="FI1" s="88" t="str">
        <f>CONCATENATE("編號",$U138)</f>
        <v>編號W530</v>
      </c>
      <c r="FJ1" s="88" t="str">
        <f>CONCATENATE("編號",$U139)</f>
        <v>編號W531</v>
      </c>
      <c r="FK1" s="88" t="str">
        <f>CONCATENATE("編號",$U140)</f>
        <v>編號W532</v>
      </c>
      <c r="FL1" s="88" t="str">
        <f>CONCATENATE("編號",$U141)</f>
        <v>編號W601</v>
      </c>
      <c r="FM1" s="88" t="str">
        <f>CONCATENATE("編號",$U142)</f>
        <v>編號W602</v>
      </c>
      <c r="FN1" s="88" t="str">
        <f>CONCATENATE("編號",$U143)</f>
        <v>編號P999</v>
      </c>
      <c r="FO1" s="88" t="str">
        <f>CONCATENATE("編號",$U144)</f>
        <v>編號W999</v>
      </c>
      <c r="FP1" s="88" t="str">
        <f>CONCATENATE("編號",$U145)</f>
        <v>編號S998</v>
      </c>
      <c r="FQ1" t="str">
        <f>CONCATENATE("編號",$U146)</f>
        <v>編號S999</v>
      </c>
      <c r="FR1" t="str">
        <f>CONCATENATE("編號",$U147)</f>
        <v>編號0</v>
      </c>
      <c r="FS1" t="str">
        <f>CONCATENATE("編號",$U148)</f>
        <v>編號</v>
      </c>
      <c r="FT1" t="str">
        <f>CONCATENATE("編號",$U149)</f>
        <v>編號</v>
      </c>
      <c r="FU1" t="str">
        <f>CONCATENATE("編號",$U150)</f>
        <v>編號</v>
      </c>
    </row>
    <row r="2" spans="1:177">
      <c r="A2" t="s">
        <v>115</v>
      </c>
      <c r="B2" t="s">
        <v>851</v>
      </c>
      <c r="C2" t="s">
        <v>256</v>
      </c>
      <c r="D2" t="s">
        <v>257</v>
      </c>
      <c r="E2" t="s">
        <v>258</v>
      </c>
      <c r="F2" t="s">
        <v>1181</v>
      </c>
      <c r="G2" t="s">
        <v>1203</v>
      </c>
      <c r="H2" t="str" cm="1">
        <f t="array" ref="H2:M2">_xlfn.TEXTSPLIT(Table_0[[#This Row],[適用範圍]],",")</f>
        <v>一般</v>
      </c>
      <c r="I2" t="str">
        <v>輔大醫院</v>
      </c>
      <c r="J2" t="str">
        <v>彰化秀傳</v>
      </c>
      <c r="K2" t="str">
        <v>彰濱秀傳</v>
      </c>
      <c r="L2" t="str">
        <v>台南市立醫院</v>
      </c>
      <c r="M2" t="str">
        <v>竹山秀傳</v>
      </c>
      <c r="R2" t="str">
        <f>Table_0[[#This Row],[英文名稱]]</f>
        <v>Pathogen Fast Identification (DNA)</v>
      </c>
      <c r="T2">
        <v>2</v>
      </c>
      <c r="U2" t="str">
        <v>M101</v>
      </c>
      <c r="V2" t="str">
        <f>CONCATENATE("編號",$U2)</f>
        <v>編號M101</v>
      </c>
      <c r="W2">
        <f t="shared" ref="W2:W65" si="0">_xlfn.MINIFS($T:$T,$B:$B,$U2)</f>
        <v>2</v>
      </c>
      <c r="X2">
        <f t="shared" ref="X2:X65" si="1">_xlfn.MAXIFS($T:$T,$B:$B,$U2)</f>
        <v>2</v>
      </c>
      <c r="Y2" t="str">
        <f>"F"&amp;W2&amp;":F"&amp;X2</f>
        <v>F2:F2</v>
      </c>
      <c r="Z2" t="str" cm="1">
        <f t="array" aca="1" ref="Z2" ca="1">TRANSPOSE(INDIRECT(Y2))</f>
        <v>一般,輔大醫院,彰化秀傳,彰濱秀傳,台南市立醫院,竹山秀傳</v>
      </c>
      <c r="AC2" t="str" cm="1">
        <f t="array" aca="1" ref="AC2:AC7" ca="1">_xlfn.UNIQUE(TRANSPOSE(_xlfn.TEXTSPLIT(_xlfn.TEXTJOIN(",",TRUE,INDIRECT(VLOOKUP(AC$1,$V$2:$Z$1048576,4,FALSE))),",")))</f>
        <v>一般</v>
      </c>
      <c r="AD2" t="str" cm="1">
        <f t="array" aca="1" ref="AD2:AD6" ca="1">_xlfn.UNIQUE(TRANSPOSE(_xlfn.TEXTSPLIT(_xlfn.TEXTJOIN(",",TRUE,INDIRECT(VLOOKUP(AD$1,$V$2:$Z$1048576,4,FALSE))),",")))</f>
        <v>一般</v>
      </c>
      <c r="AE2" t="str" cm="1">
        <f t="array" aca="1" ref="AE2:AE3" ca="1">_xlfn.UNIQUE(TRANSPOSE(_xlfn.TEXTSPLIT(_xlfn.TEXTJOIN(",",TRUE,INDIRECT(VLOOKUP(AE$1,$V$2:$Z$1048576,4,FALSE))),",")))</f>
        <v>一般</v>
      </c>
      <c r="AF2" t="str" cm="1">
        <f t="array" aca="1" ref="AF2" ca="1">_xlfn.UNIQUE(TRANSPOSE(_xlfn.TEXTSPLIT(_xlfn.TEXTJOIN(",",TRUE,INDIRECT(VLOOKUP(AF$1,$V$2:$Z$1048576,4,FALSE))),",")))</f>
        <v>一般</v>
      </c>
      <c r="AG2" t="str" cm="1">
        <f t="array" aca="1" ref="AG2" ca="1">_xlfn.UNIQUE(TRANSPOSE(_xlfn.TEXTSPLIT(_xlfn.TEXTJOIN(",",TRUE,INDIRECT(VLOOKUP(AG$1,$V$2:$Z$1048576,4,FALSE))),",")))</f>
        <v>一般</v>
      </c>
      <c r="AH2" t="str" cm="1">
        <f t="array" aca="1" ref="AH2:AH4" ca="1">_xlfn.UNIQUE(TRANSPOSE(_xlfn.TEXTSPLIT(_xlfn.TEXTJOIN(",",TRUE,INDIRECT(VLOOKUP(AH$1,$V$2:$Z$1048576,4,FALSE))),",")))</f>
        <v>一般</v>
      </c>
      <c r="AI2" t="str" cm="1">
        <f t="array" aca="1" ref="AI2:AI12" ca="1">_xlfn.UNIQUE(TRANSPOSE(_xlfn.TEXTSPLIT(_xlfn.TEXTJOIN(",",TRUE,INDIRECT(VLOOKUP(AI$1,$V$2:$Z$1048576,4,FALSE))),",")))</f>
        <v>一般</v>
      </c>
      <c r="AJ2" t="str" cm="1">
        <f t="array" aca="1" ref="AJ2:AJ10" ca="1">_xlfn.UNIQUE(TRANSPOSE(_xlfn.TEXTSPLIT(_xlfn.TEXTJOIN(",",TRUE,INDIRECT(VLOOKUP(AJ$1,$V$2:$Z$1048576,4,FALSE))),",")))</f>
        <v>一般</v>
      </c>
      <c r="AK2" t="str" cm="1">
        <f t="array" aca="1" ref="AK2:AK10" ca="1">_xlfn.UNIQUE(TRANSPOSE(_xlfn.TEXTSPLIT(_xlfn.TEXTJOIN(",",TRUE,INDIRECT(VLOOKUP(AK$1,$V$2:$Z$1048576,4,FALSE))),",")))</f>
        <v>一般</v>
      </c>
      <c r="AL2" t="str" cm="1">
        <f t="array" aca="1" ref="AL2:AL10" ca="1">_xlfn.UNIQUE(TRANSPOSE(_xlfn.TEXTSPLIT(_xlfn.TEXTJOIN(",",TRUE,INDIRECT(VLOOKUP(AL$1,$V$2:$Z$1048576,4,FALSE))),",")))</f>
        <v>一般</v>
      </c>
      <c r="AM2" t="str" cm="1">
        <f t="array" aca="1" ref="AM2" ca="1">_xlfn.UNIQUE(TRANSPOSE(_xlfn.TEXTSPLIT(_xlfn.TEXTJOIN(",",TRUE,INDIRECT(VLOOKUP(AM$1,$V$2:$Z$1048576,4,FALSE))),",")))</f>
        <v>一般</v>
      </c>
      <c r="AN2" t="str" cm="1">
        <f t="array" aca="1" ref="AN2:AN4" ca="1">_xlfn.UNIQUE(TRANSPOSE(_xlfn.TEXTSPLIT(_xlfn.TEXTJOIN(",",TRUE,INDIRECT(VLOOKUP(AN$1,$V$2:$Z$1048576,4,FALSE))),",")))</f>
        <v>一般</v>
      </c>
      <c r="AO2" t="str" cm="1">
        <f t="array" aca="1" ref="AO2:AO3" ca="1">_xlfn.UNIQUE(TRANSPOSE(_xlfn.TEXTSPLIT(_xlfn.TEXTJOIN(",",TRUE,INDIRECT(VLOOKUP(AO$1,$V$2:$Z$1048576,4,FALSE))),",")))</f>
        <v>一般</v>
      </c>
      <c r="AP2" t="str" cm="1">
        <f t="array" aca="1" ref="AP2" ca="1">_xlfn.UNIQUE(TRANSPOSE(_xlfn.TEXTSPLIT(_xlfn.TEXTJOIN(",",TRUE,INDIRECT(VLOOKUP(AP$1,$V$2:$Z$1048576,4,FALSE))),",")))</f>
        <v>台大雲林分院</v>
      </c>
      <c r="AQ2" t="str" cm="1">
        <f t="array" aca="1" ref="AQ2" ca="1">_xlfn.UNIQUE(TRANSPOSE(_xlfn.TEXTSPLIT(_xlfn.TEXTJOIN(",",TRUE,INDIRECT(VLOOKUP(AQ$1,$V$2:$Z$1048576,4,FALSE))),",")))</f>
        <v>台大雲林分院</v>
      </c>
      <c r="AR2" t="str" cm="1">
        <f t="array" aca="1" ref="AR2" ca="1">_xlfn.UNIQUE(TRANSPOSE(_xlfn.TEXTSPLIT(_xlfn.TEXTJOIN(",",TRUE,INDIRECT(VLOOKUP(AR$1,$V$2:$Z$1048576,4,FALSE))),",")))</f>
        <v>一般</v>
      </c>
      <c r="AS2" t="str" cm="1">
        <f t="array" aca="1" ref="AS2" ca="1">_xlfn.UNIQUE(TRANSPOSE(_xlfn.TEXTSPLIT(_xlfn.TEXTJOIN(",",TRUE,INDIRECT(VLOOKUP(AS$1,$V$2:$Z$1048576,4,FALSE))),",")))</f>
        <v>一般</v>
      </c>
      <c r="AT2" t="str" cm="1">
        <f t="array" aca="1" ref="AT2" ca="1">_xlfn.UNIQUE(TRANSPOSE(_xlfn.TEXTSPLIT(_xlfn.TEXTJOIN(",",TRUE,INDIRECT(VLOOKUP(AT$1,$V$2:$Z$1048576,4,FALSE))),",")))</f>
        <v>一般</v>
      </c>
      <c r="AU2" t="str" cm="1">
        <f t="array" aca="1" ref="AU2" ca="1">_xlfn.UNIQUE(TRANSPOSE(_xlfn.TEXTSPLIT(_xlfn.TEXTJOIN(",",TRUE,INDIRECT(VLOOKUP(AU$1,$V$2:$Z$1048576,4,FALSE))),",")))</f>
        <v>一般</v>
      </c>
      <c r="AV2" t="str" cm="1">
        <f t="array" aca="1" ref="AV2" ca="1">_xlfn.UNIQUE(TRANSPOSE(_xlfn.TEXTSPLIT(_xlfn.TEXTJOIN(",",TRUE,INDIRECT(VLOOKUP(AV$1,$V$2:$Z$1048576,4,FALSE))),",")))</f>
        <v>一般</v>
      </c>
      <c r="AW2" t="str" cm="1">
        <f t="array" aca="1" ref="AW2" ca="1">_xlfn.UNIQUE(TRANSPOSE(_xlfn.TEXTSPLIT(_xlfn.TEXTJOIN(",",TRUE,INDIRECT(VLOOKUP(AW$1,$V$2:$Z$1048576,4,FALSE))),",")))</f>
        <v>一般</v>
      </c>
      <c r="AX2" t="str" cm="1">
        <f t="array" aca="1" ref="AX2" ca="1">_xlfn.UNIQUE(TRANSPOSE(_xlfn.TEXTSPLIT(_xlfn.TEXTJOIN(",",TRUE,INDIRECT(VLOOKUP(AX$1,$V$2:$Z$1048576,4,FALSE))),",")))</f>
        <v>一般</v>
      </c>
      <c r="AY2" t="str" cm="1">
        <f t="array" aca="1" ref="AY2" ca="1">_xlfn.UNIQUE(TRANSPOSE(_xlfn.TEXTSPLIT(_xlfn.TEXTJOIN(",",TRUE,INDIRECT(VLOOKUP(AY$1,$V$2:$Z$1048576,4,FALSE))),",")))</f>
        <v>一般</v>
      </c>
      <c r="AZ2" t="str" cm="1">
        <f t="array" aca="1" ref="AZ2" ca="1">_xlfn.UNIQUE(TRANSPOSE(_xlfn.TEXTSPLIT(_xlfn.TEXTJOIN(",",TRUE,INDIRECT(VLOOKUP(AZ$1,$V$2:$Z$1048576,4,FALSE))),",")))</f>
        <v>一般</v>
      </c>
      <c r="BA2" t="str" cm="1">
        <f t="array" aca="1" ref="BA2:BA3" ca="1">_xlfn.UNIQUE(TRANSPOSE(_xlfn.TEXTSPLIT(_xlfn.TEXTJOIN(",",TRUE,INDIRECT(VLOOKUP(BA$1,$V$2:$Z$1048576,4,FALSE))),",")))</f>
        <v>一般</v>
      </c>
      <c r="BB2" t="str" cm="1">
        <f t="array" aca="1" ref="BB2" ca="1">_xlfn.UNIQUE(TRANSPOSE(_xlfn.TEXTSPLIT(_xlfn.TEXTJOIN(",",TRUE,INDIRECT(VLOOKUP(BB$1,$V$2:$Z$1048576,4,FALSE))),",")))</f>
        <v>一般</v>
      </c>
      <c r="BC2" t="str" cm="1">
        <f t="array" aca="1" ref="BC2:BC3" ca="1">_xlfn.UNIQUE(TRANSPOSE(_xlfn.TEXTSPLIT(_xlfn.TEXTJOIN(",",TRUE,INDIRECT(VLOOKUP(BC$1,$V$2:$Z$1048576,4,FALSE))),",")))</f>
        <v>一般</v>
      </c>
      <c r="BD2" t="str" cm="1">
        <f t="array" aca="1" ref="BD2" ca="1">_xlfn.UNIQUE(TRANSPOSE(_xlfn.TEXTSPLIT(_xlfn.TEXTJOIN(",",TRUE,INDIRECT(VLOOKUP(BD$1,$V$2:$Z$1048576,4,FALSE))),",")))</f>
        <v>一般</v>
      </c>
      <c r="BE2" t="str" cm="1">
        <f t="array" aca="1" ref="BE2:BE10" ca="1">_xlfn.UNIQUE(TRANSPOSE(_xlfn.TEXTSPLIT(_xlfn.TEXTJOIN(",",TRUE,INDIRECT(VLOOKUP(BE$1,$V$2:$Z$1048576,4,FALSE))),",")))</f>
        <v>一般</v>
      </c>
      <c r="BF2" t="str" cm="1">
        <f t="array" aca="1" ref="BF2" ca="1">_xlfn.UNIQUE(TRANSPOSE(_xlfn.TEXTSPLIT(_xlfn.TEXTJOIN(",",TRUE,INDIRECT(VLOOKUP(BF$1,$V$2:$Z$1048576,4,FALSE))),",")))</f>
        <v>一般</v>
      </c>
      <c r="BG2" t="str" cm="1">
        <f t="array" aca="1" ref="BG2" ca="1">_xlfn.UNIQUE(TRANSPOSE(_xlfn.TEXTSPLIT(_xlfn.TEXTJOIN(",",TRUE,INDIRECT(VLOOKUP(BG$1,$V$2:$Z$1048576,4,FALSE))),",")))</f>
        <v>一般</v>
      </c>
      <c r="BH2" t="str" cm="1">
        <f t="array" aca="1" ref="BH2:BH4" ca="1">_xlfn.UNIQUE(TRANSPOSE(_xlfn.TEXTSPLIT(_xlfn.TEXTJOIN(",",TRUE,INDIRECT(VLOOKUP(BH$1,$V$2:$Z$1048576,4,FALSE))),",")))</f>
        <v>一般</v>
      </c>
      <c r="BI2" t="str" cm="1">
        <f t="array" aca="1" ref="BI2" ca="1">_xlfn.UNIQUE(TRANSPOSE(_xlfn.TEXTSPLIT(_xlfn.TEXTJOIN(",",TRUE,INDIRECT(VLOOKUP(BI$1,$V$2:$Z$1048576,4,FALSE))),",")))</f>
        <v>一般</v>
      </c>
      <c r="BJ2" t="str" cm="1">
        <f t="array" aca="1" ref="BJ2" ca="1">_xlfn.UNIQUE(TRANSPOSE(_xlfn.TEXTSPLIT(_xlfn.TEXTJOIN(",",TRUE,INDIRECT(VLOOKUP(BJ$1,$V$2:$Z$1048576,4,FALSE))),",")))</f>
        <v>一般</v>
      </c>
      <c r="BK2" t="str" cm="1">
        <f t="array" aca="1" ref="BK2" ca="1">_xlfn.UNIQUE(TRANSPOSE(_xlfn.TEXTSPLIT(_xlfn.TEXTJOIN(",",TRUE,INDIRECT(VLOOKUP(BK$1,$V$2:$Z$1048576,4,FALSE))),",")))</f>
        <v>一般</v>
      </c>
      <c r="BL2" t="str" cm="1">
        <f t="array" aca="1" ref="BL2" ca="1">_xlfn.UNIQUE(TRANSPOSE(_xlfn.TEXTSPLIT(_xlfn.TEXTJOIN(",",TRUE,INDIRECT(VLOOKUP(BL$1,$V$2:$Z$1048576,4,FALSE))),",")))</f>
        <v>一般</v>
      </c>
      <c r="BM2" t="str" cm="1">
        <f t="array" aca="1" ref="BM2:BM3" ca="1">_xlfn.UNIQUE(TRANSPOSE(_xlfn.TEXTSPLIT(_xlfn.TEXTJOIN(",",TRUE,INDIRECT(VLOOKUP(BM$1,$V$2:$Z$1048576,4,FALSE))),",")))</f>
        <v>一般</v>
      </c>
      <c r="BN2" t="str" cm="1">
        <f t="array" aca="1" ref="BN2" ca="1">_xlfn.UNIQUE(TRANSPOSE(_xlfn.TEXTSPLIT(_xlfn.TEXTJOIN(",",TRUE,INDIRECT(VLOOKUP(BN$1,$V$2:$Z$1048576,4,FALSE))),",")))</f>
        <v>一般</v>
      </c>
      <c r="BO2" t="str" cm="1">
        <f t="array" aca="1" ref="BO2:BO3" ca="1">_xlfn.UNIQUE(TRANSPOSE(_xlfn.TEXTSPLIT(_xlfn.TEXTJOIN(",",TRUE,INDIRECT(VLOOKUP(BO$1,$V$2:$Z$1048576,4,FALSE))),",")))</f>
        <v>一般</v>
      </c>
      <c r="BP2" t="str" cm="1">
        <f t="array" aca="1" ref="BP2" ca="1">_xlfn.UNIQUE(TRANSPOSE(_xlfn.TEXTSPLIT(_xlfn.TEXTJOIN(",",TRUE,INDIRECT(VLOOKUP(BP$1,$V$2:$Z$1048576,4,FALSE))),",")))</f>
        <v>一般</v>
      </c>
      <c r="BQ2" t="str" cm="1">
        <f t="array" aca="1" ref="BQ2:BQ3" ca="1">_xlfn.UNIQUE(TRANSPOSE(_xlfn.TEXTSPLIT(_xlfn.TEXTJOIN(",",TRUE,INDIRECT(VLOOKUP(BQ$1,$V$2:$Z$1048576,4,FALSE))),",")))</f>
        <v>一般</v>
      </c>
      <c r="BR2" t="str" cm="1">
        <f t="array" aca="1" ref="BR2:BR4" ca="1">_xlfn.UNIQUE(TRANSPOSE(_xlfn.TEXTSPLIT(_xlfn.TEXTJOIN(",",TRUE,INDIRECT(VLOOKUP(BR$1,$V$2:$Z$1048576,4,FALSE))),",")))</f>
        <v>一般</v>
      </c>
      <c r="BS2" t="str" cm="1">
        <f t="array" aca="1" ref="BS2" ca="1">_xlfn.UNIQUE(TRANSPOSE(_xlfn.TEXTSPLIT(_xlfn.TEXTJOIN(",",TRUE,INDIRECT(VLOOKUP(BS$1,$V$2:$Z$1048576,4,FALSE))),",")))</f>
        <v>一般</v>
      </c>
      <c r="BT2" t="str" cm="1">
        <f t="array" aca="1" ref="BT2:BT3" ca="1">_xlfn.UNIQUE(TRANSPOSE(_xlfn.TEXTSPLIT(_xlfn.TEXTJOIN(",",TRUE,INDIRECT(VLOOKUP(BT$1,$V$2:$Z$1048576,4,FALSE))),",")))</f>
        <v>一般</v>
      </c>
      <c r="BU2" t="str" cm="1">
        <f t="array" aca="1" ref="BU2" ca="1">_xlfn.UNIQUE(TRANSPOSE(_xlfn.TEXTSPLIT(_xlfn.TEXTJOIN(",",TRUE,INDIRECT(VLOOKUP(BU$1,$V$2:$Z$1048576,4,FALSE))),",")))</f>
        <v>一般</v>
      </c>
      <c r="BV2" t="str" cm="1">
        <f t="array" aca="1" ref="BV2:BV3" ca="1">_xlfn.UNIQUE(TRANSPOSE(_xlfn.TEXTSPLIT(_xlfn.TEXTJOIN(",",TRUE,INDIRECT(VLOOKUP(BV$1,$V$2:$Z$1048576,4,FALSE))),",")))</f>
        <v>一般</v>
      </c>
      <c r="BW2" t="str" cm="1">
        <f t="array" aca="1" ref="BW2:BW4" ca="1">_xlfn.UNIQUE(TRANSPOSE(_xlfn.TEXTSPLIT(_xlfn.TEXTJOIN(",",TRUE,INDIRECT(VLOOKUP(BW$1,$V$2:$Z$1048576,4,FALSE))),",")))</f>
        <v>一般</v>
      </c>
      <c r="BX2" t="str" cm="1">
        <f t="array" aca="1" ref="BX2:BX3" ca="1">_xlfn.UNIQUE(TRANSPOSE(_xlfn.TEXTSPLIT(_xlfn.TEXTJOIN(",",TRUE,INDIRECT(VLOOKUP(BX$1,$V$2:$Z$1048576,4,FALSE))),",")))</f>
        <v>一般</v>
      </c>
      <c r="BY2" t="str" cm="1">
        <f t="array" aca="1" ref="BY2" ca="1">_xlfn.UNIQUE(TRANSPOSE(_xlfn.TEXTSPLIT(_xlfn.TEXTJOIN(",",TRUE,INDIRECT(VLOOKUP(BY$1,$V$2:$Z$1048576,4,FALSE))),",")))</f>
        <v>連江醫院</v>
      </c>
      <c r="BZ2" t="str" cm="1">
        <f t="array" aca="1" ref="BZ2" ca="1">_xlfn.UNIQUE(TRANSPOSE(_xlfn.TEXTSPLIT(_xlfn.TEXTJOIN(",",TRUE,INDIRECT(VLOOKUP(BZ$1,$V$2:$Z$1048576,4,FALSE))),",")))</f>
        <v>新光醫院</v>
      </c>
      <c r="CA2" t="str" cm="1">
        <f t="array" aca="1" ref="CA2:CA5" ca="1">_xlfn.UNIQUE(TRANSPOSE(_xlfn.TEXTSPLIT(_xlfn.TEXTJOIN(",",TRUE,INDIRECT(VLOOKUP(CA$1,$V$2:$Z$1048576,4,FALSE))),",")))</f>
        <v>一般</v>
      </c>
      <c r="CB2" t="str" cm="1">
        <f t="array" aca="1" ref="CB2" ca="1">_xlfn.UNIQUE(TRANSPOSE(_xlfn.TEXTSPLIT(_xlfn.TEXTJOIN(",",TRUE,INDIRECT(VLOOKUP(CB$1,$V$2:$Z$1048576,4,FALSE))),",")))</f>
        <v>一般</v>
      </c>
      <c r="CC2" t="str" cm="1">
        <f t="array" aca="1" ref="CC2:CC3" ca="1">_xlfn.UNIQUE(TRANSPOSE(_xlfn.TEXTSPLIT(_xlfn.TEXTJOIN(",",TRUE,INDIRECT(VLOOKUP(CC$1,$V$2:$Z$1048576,4,FALSE))),",")))</f>
        <v>一般</v>
      </c>
      <c r="CD2" t="str" cm="1">
        <f t="array" aca="1" ref="CD2" ca="1">_xlfn.UNIQUE(TRANSPOSE(_xlfn.TEXTSPLIT(_xlfn.TEXTJOIN(",",TRUE,INDIRECT(VLOOKUP(CD$1,$V$2:$Z$1048576,4,FALSE))),",")))</f>
        <v>一般</v>
      </c>
      <c r="CE2" t="str" cm="1">
        <f t="array" aca="1" ref="CE2" ca="1">_xlfn.UNIQUE(TRANSPOSE(_xlfn.TEXTSPLIT(_xlfn.TEXTJOIN(",",TRUE,INDIRECT(VLOOKUP(CE$1,$V$2:$Z$1048576,4,FALSE))),",")))</f>
        <v>一般</v>
      </c>
      <c r="CF2" t="str" cm="1">
        <f t="array" aca="1" ref="CF2" ca="1">_xlfn.UNIQUE(TRANSPOSE(_xlfn.TEXTSPLIT(_xlfn.TEXTJOIN(",",TRUE,INDIRECT(VLOOKUP(CF$1,$V$2:$Z$1048576,4,FALSE))),",")))</f>
        <v>一般</v>
      </c>
      <c r="CG2" t="str" cm="1">
        <f t="array" aca="1" ref="CG2" ca="1">_xlfn.UNIQUE(TRANSPOSE(_xlfn.TEXTSPLIT(_xlfn.TEXTJOIN(",",TRUE,INDIRECT(VLOOKUP(CG$1,$V$2:$Z$1048576,4,FALSE))),",")))</f>
        <v>一般</v>
      </c>
      <c r="CH2" t="str" cm="1">
        <f t="array" aca="1" ref="CH2" ca="1">_xlfn.UNIQUE(TRANSPOSE(_xlfn.TEXTSPLIT(_xlfn.TEXTJOIN(",",TRUE,INDIRECT(VLOOKUP(CH$1,$V$2:$Z$1048576,4,FALSE))),",")))</f>
        <v>一般</v>
      </c>
      <c r="CI2" t="str" cm="1">
        <f t="array" aca="1" ref="CI2" ca="1">_xlfn.UNIQUE(TRANSPOSE(_xlfn.TEXTSPLIT(_xlfn.TEXTJOIN(",",TRUE,INDIRECT(VLOOKUP(CI$1,$V$2:$Z$1048576,4,FALSE))),",")))</f>
        <v>一般</v>
      </c>
      <c r="CJ2" t="str" cm="1">
        <f t="array" aca="1" ref="CJ2" ca="1">_xlfn.UNIQUE(TRANSPOSE(_xlfn.TEXTSPLIT(_xlfn.TEXTJOIN(",",TRUE,INDIRECT(VLOOKUP(CJ$1,$V$2:$Z$1048576,4,FALSE))),",")))</f>
        <v>一般</v>
      </c>
      <c r="CK2" t="str" cm="1">
        <f t="array" aca="1" ref="CK2" ca="1">_xlfn.UNIQUE(TRANSPOSE(_xlfn.TEXTSPLIT(_xlfn.TEXTJOIN(",",TRUE,INDIRECT(VLOOKUP(CK$1,$V$2:$Z$1048576,4,FALSE))),",")))</f>
        <v>一般</v>
      </c>
      <c r="CL2" t="str" cm="1">
        <f t="array" aca="1" ref="CL2" ca="1">_xlfn.UNIQUE(TRANSPOSE(_xlfn.TEXTSPLIT(_xlfn.TEXTJOIN(",",TRUE,INDIRECT(VLOOKUP(CL$1,$V$2:$Z$1048576,4,FALSE))),",")))</f>
        <v>一般</v>
      </c>
      <c r="CM2" t="str" cm="1">
        <f t="array" aca="1" ref="CM2" ca="1">_xlfn.UNIQUE(TRANSPOSE(_xlfn.TEXTSPLIT(_xlfn.TEXTJOIN(",",TRUE,INDIRECT(VLOOKUP(CM$1,$V$2:$Z$1048576,4,FALSE))),",")))</f>
        <v>一般</v>
      </c>
      <c r="CN2" t="str" cm="1">
        <f t="array" aca="1" ref="CN2" ca="1">_xlfn.UNIQUE(TRANSPOSE(_xlfn.TEXTSPLIT(_xlfn.TEXTJOIN(",",TRUE,INDIRECT(VLOOKUP(CN$1,$V$2:$Z$1048576,4,FALSE))),",")))</f>
        <v>一般</v>
      </c>
      <c r="CO2" t="str" cm="1">
        <f t="array" aca="1" ref="CO2" ca="1">_xlfn.UNIQUE(TRANSPOSE(_xlfn.TEXTSPLIT(_xlfn.TEXTJOIN(",",TRUE,INDIRECT(VLOOKUP(CO$1,$V$2:$Z$1048576,4,FALSE))),",")))</f>
        <v>國泰醫院</v>
      </c>
      <c r="CP2" t="str" cm="1">
        <f t="array" aca="1" ref="CP2" ca="1">_xlfn.UNIQUE(TRANSPOSE(_xlfn.TEXTSPLIT(_xlfn.TEXTJOIN(",",TRUE,INDIRECT(VLOOKUP(CP$1,$V$2:$Z$1048576,4,FALSE))),",")))</f>
        <v>台中榮民總醫院</v>
      </c>
      <c r="CQ2" t="str" cm="1">
        <f t="array" aca="1" ref="CQ2" ca="1">_xlfn.UNIQUE(TRANSPOSE(_xlfn.TEXTSPLIT(_xlfn.TEXTJOIN(",",TRUE,INDIRECT(VLOOKUP(CQ$1,$V$2:$Z$1048576,4,FALSE))),",")))</f>
        <v>一般</v>
      </c>
      <c r="CR2" t="str" cm="1">
        <f t="array" aca="1" ref="CR2" ca="1">_xlfn.UNIQUE(TRANSPOSE(_xlfn.TEXTSPLIT(_xlfn.TEXTJOIN(",",TRUE,INDIRECT(VLOOKUP(CR$1,$V$2:$Z$1048576,4,FALSE))),",")))</f>
        <v>一般</v>
      </c>
      <c r="CS2" t="str" cm="1">
        <f t="array" aca="1" ref="CS2" ca="1">_xlfn.UNIQUE(TRANSPOSE(_xlfn.TEXTSPLIT(_xlfn.TEXTJOIN(",",TRUE,INDIRECT(VLOOKUP(CS$1,$V$2:$Z$1048576,4,FALSE))),",")))</f>
        <v>一般</v>
      </c>
      <c r="CT2" t="str" cm="1">
        <f t="array" aca="1" ref="CT2" ca="1">_xlfn.UNIQUE(TRANSPOSE(_xlfn.TEXTSPLIT(_xlfn.TEXTJOIN(",",TRUE,INDIRECT(VLOOKUP(CT$1,$V$2:$Z$1048576,4,FALSE))),",")))</f>
        <v>一般</v>
      </c>
      <c r="CU2" t="str" cm="1">
        <f t="array" aca="1" ref="CU2:CU6" ca="1">_xlfn.UNIQUE(TRANSPOSE(_xlfn.TEXTSPLIT(_xlfn.TEXTJOIN(",",TRUE,INDIRECT(VLOOKUP(CU$1,$V$2:$Z$1048576,4,FALSE))),",")))</f>
        <v>一般</v>
      </c>
      <c r="CV2" t="str" cm="1">
        <f t="array" aca="1" ref="CV2:CV3" ca="1">_xlfn.UNIQUE(TRANSPOSE(_xlfn.TEXTSPLIT(_xlfn.TEXTJOIN(",",TRUE,INDIRECT(VLOOKUP(CV$1,$V$2:$Z$1048576,4,FALSE))),",")))</f>
        <v>一般</v>
      </c>
      <c r="CW2" t="str" cm="1">
        <f t="array" aca="1" ref="CW2:CW4" ca="1">_xlfn.UNIQUE(TRANSPOSE(_xlfn.TEXTSPLIT(_xlfn.TEXTJOIN(",",TRUE,INDIRECT(VLOOKUP(CW$1,$V$2:$Z$1048576,4,FALSE))),",")))</f>
        <v>一般</v>
      </c>
      <c r="CX2" t="str" cm="1">
        <f t="array" aca="1" ref="CX2" ca="1">_xlfn.UNIQUE(TRANSPOSE(_xlfn.TEXTSPLIT(_xlfn.TEXTJOIN(",",TRUE,INDIRECT(VLOOKUP(CX$1,$V$2:$Z$1048576,4,FALSE))),",")))</f>
        <v>一般</v>
      </c>
      <c r="CY2" t="str" cm="1">
        <f t="array" aca="1" ref="CY2" ca="1">_xlfn.UNIQUE(TRANSPOSE(_xlfn.TEXTSPLIT(_xlfn.TEXTJOIN(",",TRUE,INDIRECT(VLOOKUP(CY$1,$V$2:$Z$1048576,4,FALSE))),",")))</f>
        <v>一般</v>
      </c>
      <c r="CZ2" t="str" cm="1">
        <f t="array" aca="1" ref="CZ2:CZ7" ca="1">_xlfn.UNIQUE(TRANSPOSE(_xlfn.TEXTSPLIT(_xlfn.TEXTJOIN(",",TRUE,INDIRECT(VLOOKUP(CZ$1,$V$2:$Z$1048576,4,FALSE))),",")))</f>
        <v>澄清醫院</v>
      </c>
      <c r="DA2" t="str" cm="1">
        <f t="array" aca="1" ref="DA2" ca="1">_xlfn.UNIQUE(TRANSPOSE(_xlfn.TEXTSPLIT(_xlfn.TEXTJOIN(",",TRUE,INDIRECT(VLOOKUP(DA$1,$V$2:$Z$1048576,4,FALSE))),",")))</f>
        <v>一般</v>
      </c>
      <c r="DB2" t="str" cm="1">
        <f t="array" aca="1" ref="DB2" ca="1">_xlfn.UNIQUE(TRANSPOSE(_xlfn.TEXTSPLIT(_xlfn.TEXTJOIN(",",TRUE,INDIRECT(VLOOKUP(DB$1,$V$2:$Z$1048576,4,FALSE))),",")))</f>
        <v>一般</v>
      </c>
      <c r="DC2" t="str" cm="1">
        <f t="array" aca="1" ref="DC2" ca="1">_xlfn.UNIQUE(TRANSPOSE(_xlfn.TEXTSPLIT(_xlfn.TEXTJOIN(",",TRUE,INDIRECT(VLOOKUP(DC$1,$V$2:$Z$1048576,4,FALSE))),",")))</f>
        <v>一般</v>
      </c>
      <c r="DD2" t="str" cm="1">
        <f t="array" aca="1" ref="DD2" ca="1">_xlfn.UNIQUE(TRANSPOSE(_xlfn.TEXTSPLIT(_xlfn.TEXTJOIN(",",TRUE,INDIRECT(VLOOKUP(DD$1,$V$2:$Z$1048576,4,FALSE))),",")))</f>
        <v>一般</v>
      </c>
      <c r="DE2" t="str" cm="1">
        <f t="array" aca="1" ref="DE2" ca="1">_xlfn.UNIQUE(TRANSPOSE(_xlfn.TEXTSPLIT(_xlfn.TEXTJOIN(",",TRUE,INDIRECT(VLOOKUP(DE$1,$V$2:$Z$1048576,4,FALSE))),",")))</f>
        <v>一般</v>
      </c>
      <c r="DF2" t="str" cm="1">
        <f t="array" aca="1" ref="DF2" ca="1">_xlfn.UNIQUE(TRANSPOSE(_xlfn.TEXTSPLIT(_xlfn.TEXTJOIN(",",TRUE,INDIRECT(VLOOKUP(DF$1,$V$2:$Z$1048576,4,FALSE))),",")))</f>
        <v>一般</v>
      </c>
      <c r="DG2" t="str" cm="1">
        <f t="array" aca="1" ref="DG2" ca="1">_xlfn.UNIQUE(TRANSPOSE(_xlfn.TEXTSPLIT(_xlfn.TEXTJOIN(",",TRUE,INDIRECT(VLOOKUP(DG$1,$V$2:$Z$1048576,4,FALSE))),",")))</f>
        <v>一般</v>
      </c>
      <c r="DH2" t="str" cm="1">
        <f t="array" aca="1" ref="DH2" ca="1">_xlfn.UNIQUE(TRANSPOSE(_xlfn.TEXTSPLIT(_xlfn.TEXTJOIN(",",TRUE,INDIRECT(VLOOKUP(DH$1,$V$2:$Z$1048576,4,FALSE))),",")))</f>
        <v>一般</v>
      </c>
      <c r="DI2" t="str" cm="1">
        <f t="array" aca="1" ref="DI2" ca="1">_xlfn.UNIQUE(TRANSPOSE(_xlfn.TEXTSPLIT(_xlfn.TEXTJOIN(",",TRUE,INDIRECT(VLOOKUP(DI$1,$V$2:$Z$1048576,4,FALSE))),",")))</f>
        <v>一般</v>
      </c>
      <c r="DJ2" t="str" cm="1">
        <f t="array" aca="1" ref="DJ2" ca="1">_xlfn.UNIQUE(TRANSPOSE(_xlfn.TEXTSPLIT(_xlfn.TEXTJOIN(",",TRUE,INDIRECT(VLOOKUP(DJ$1,$V$2:$Z$1048576,4,FALSE))),",")))</f>
        <v>一般</v>
      </c>
      <c r="DK2" t="str" cm="1">
        <f t="array" aca="1" ref="DK2" ca="1">_xlfn.UNIQUE(TRANSPOSE(_xlfn.TEXTSPLIT(_xlfn.TEXTJOIN(",",TRUE,INDIRECT(VLOOKUP(DK$1,$V$2:$Z$1048576,4,FALSE))),",")))</f>
        <v>一般</v>
      </c>
      <c r="DL2" t="str" cm="1">
        <f t="array" aca="1" ref="DL2" ca="1">_xlfn.UNIQUE(TRANSPOSE(_xlfn.TEXTSPLIT(_xlfn.TEXTJOIN(",",TRUE,INDIRECT(VLOOKUP(DL$1,$V$2:$Z$1048576,4,FALSE))),",")))</f>
        <v>一般</v>
      </c>
      <c r="DM2" t="str" cm="1">
        <f t="array" aca="1" ref="DM2" ca="1">_xlfn.UNIQUE(TRANSPOSE(_xlfn.TEXTSPLIT(_xlfn.TEXTJOIN(",",TRUE,INDIRECT(VLOOKUP(DM$1,$V$2:$Z$1048576,4,FALSE))),",")))</f>
        <v>一般</v>
      </c>
      <c r="DN2" t="str" cm="1">
        <f t="array" aca="1" ref="DN2" ca="1">_xlfn.UNIQUE(TRANSPOSE(_xlfn.TEXTSPLIT(_xlfn.TEXTJOIN(",",TRUE,INDIRECT(VLOOKUP(DN$1,$V$2:$Z$1048576,4,FALSE))),",")))</f>
        <v>一般</v>
      </c>
      <c r="DO2" t="str" cm="1">
        <f t="array" aca="1" ref="DO2" ca="1">_xlfn.UNIQUE(TRANSPOSE(_xlfn.TEXTSPLIT(_xlfn.TEXTJOIN(",",TRUE,INDIRECT(VLOOKUP(DO$1,$V$2:$Z$1048576,4,FALSE))),",")))</f>
        <v>一般</v>
      </c>
      <c r="DP2" t="str" cm="1">
        <f t="array" aca="1" ref="DP2:DP9" ca="1">_xlfn.UNIQUE(TRANSPOSE(_xlfn.TEXTSPLIT(_xlfn.TEXTJOIN(",",TRUE,INDIRECT(VLOOKUP(DP$1,$V$2:$Z$1048576,4,FALSE))),",")))</f>
        <v>一般</v>
      </c>
      <c r="DQ2" t="str" cm="1">
        <f t="array" aca="1" ref="DQ2:DQ5" ca="1">_xlfn.UNIQUE(TRANSPOSE(_xlfn.TEXTSPLIT(_xlfn.TEXTJOIN(",",TRUE,INDIRECT(VLOOKUP(DQ$1,$V$2:$Z$1048576,4,FALSE))),",")))</f>
        <v>一般</v>
      </c>
      <c r="DR2" t="str" cm="1">
        <f t="array" aca="1" ref="DR2:DR3" ca="1">_xlfn.UNIQUE(TRANSPOSE(_xlfn.TEXTSPLIT(_xlfn.TEXTJOIN(",",TRUE,INDIRECT(VLOOKUP(DR$1,$V$2:$Z$1048576,4,FALSE))),",")))</f>
        <v>澄清醫院</v>
      </c>
      <c r="DS2" t="str" cm="1">
        <f t="array" aca="1" ref="DS2:DS4" ca="1">_xlfn.UNIQUE(TRANSPOSE(_xlfn.TEXTSPLIT(_xlfn.TEXTJOIN(",",TRUE,INDIRECT(VLOOKUP(DS$1,$V$2:$Z$1048576,4,FALSE))),",")))</f>
        <v>澄清醫院</v>
      </c>
      <c r="DT2" t="str" cm="1">
        <f t="array" aca="1" ref="DT2:DT3" ca="1">_xlfn.UNIQUE(TRANSPOSE(_xlfn.TEXTSPLIT(_xlfn.TEXTJOIN(",",TRUE,INDIRECT(VLOOKUP(DT$1,$V$2:$Z$1048576,4,FALSE))),",")))</f>
        <v>一般</v>
      </c>
      <c r="DU2" t="str" cm="1">
        <f t="array" aca="1" ref="DU2" ca="1">_xlfn.UNIQUE(TRANSPOSE(_xlfn.TEXTSPLIT(_xlfn.TEXTJOIN(",",TRUE,INDIRECT(VLOOKUP(DU$1,$V$2:$Z$1048576,4,FALSE))),",")))</f>
        <v>澄清醫院</v>
      </c>
      <c r="DV2" t="str" cm="1">
        <f t="array" aca="1" ref="DV2:DV3" ca="1">_xlfn.UNIQUE(TRANSPOSE(_xlfn.TEXTSPLIT(_xlfn.TEXTJOIN(",",TRUE,INDIRECT(VLOOKUP(DV$1,$V$2:$Z$1048576,4,FALSE))),",")))</f>
        <v>一般</v>
      </c>
      <c r="DW2" t="str" cm="1">
        <f t="array" aca="1" ref="DW2:DW3" ca="1">_xlfn.UNIQUE(TRANSPOSE(_xlfn.TEXTSPLIT(_xlfn.TEXTJOIN(",",TRUE,INDIRECT(VLOOKUP(DW$1,$V$2:$Z$1048576,4,FALSE))),",")))</f>
        <v>一般</v>
      </c>
      <c r="DX2" t="str" cm="1">
        <f t="array" aca="1" ref="DX2:DX3" ca="1">_xlfn.UNIQUE(TRANSPOSE(_xlfn.TEXTSPLIT(_xlfn.TEXTJOIN(",",TRUE,INDIRECT(VLOOKUP(DX$1,$V$2:$Z$1048576,4,FALSE))),",")))</f>
        <v>一般</v>
      </c>
      <c r="DY2" t="str" cm="1">
        <f t="array" aca="1" ref="DY2:DY3" ca="1">_xlfn.UNIQUE(TRANSPOSE(_xlfn.TEXTSPLIT(_xlfn.TEXTJOIN(",",TRUE,INDIRECT(VLOOKUP(DY$1,$V$2:$Z$1048576,4,FALSE))),",")))</f>
        <v>一般</v>
      </c>
      <c r="DZ2" t="str" cm="1">
        <f t="array" aca="1" ref="DZ2" ca="1">_xlfn.UNIQUE(TRANSPOSE(_xlfn.TEXTSPLIT(_xlfn.TEXTJOIN(",",TRUE,INDIRECT(VLOOKUP(DZ$1,$V$2:$Z$1048576,4,FALSE))),",")))</f>
        <v>一般</v>
      </c>
      <c r="EA2" t="str" cm="1">
        <f t="array" aca="1" ref="EA2:EA3" ca="1">_xlfn.UNIQUE(TRANSPOSE(_xlfn.TEXTSPLIT(_xlfn.TEXTJOIN(",",TRUE,INDIRECT(VLOOKUP(EA$1,$V$2:$Z$1048576,4,FALSE))),",")))</f>
        <v>一般</v>
      </c>
      <c r="EB2" t="str" cm="1">
        <f t="array" aca="1" ref="EB2:EB3" ca="1">_xlfn.UNIQUE(TRANSPOSE(_xlfn.TEXTSPLIT(_xlfn.TEXTJOIN(",",TRUE,INDIRECT(VLOOKUP(EB$1,$V$2:$Z$1048576,4,FALSE))),",")))</f>
        <v>一般</v>
      </c>
      <c r="EC2" t="str" cm="1">
        <f t="array" aca="1" ref="EC2" ca="1">_xlfn.UNIQUE(TRANSPOSE(_xlfn.TEXTSPLIT(_xlfn.TEXTJOIN(",",TRUE,INDIRECT(VLOOKUP(EC$1,$V$2:$Z$1048576,4,FALSE))),",")))</f>
        <v>一般</v>
      </c>
      <c r="ED2" t="str" cm="1">
        <f t="array" aca="1" ref="ED2" ca="1">_xlfn.UNIQUE(TRANSPOSE(_xlfn.TEXTSPLIT(_xlfn.TEXTJOIN(",",TRUE,INDIRECT(VLOOKUP(ED$1,$V$2:$Z$1048576,4,FALSE))),",")))</f>
        <v>一般</v>
      </c>
      <c r="EE2" t="str" cm="1">
        <f t="array" aca="1" ref="EE2" ca="1">_xlfn.UNIQUE(TRANSPOSE(_xlfn.TEXTSPLIT(_xlfn.TEXTJOIN(",",TRUE,INDIRECT(VLOOKUP(EE$1,$V$2:$Z$1048576,4,FALSE))),",")))</f>
        <v>一般</v>
      </c>
      <c r="EF2" t="str" cm="1">
        <f t="array" aca="1" ref="EF2:EF3" ca="1">_xlfn.UNIQUE(TRANSPOSE(_xlfn.TEXTSPLIT(_xlfn.TEXTJOIN(",",TRUE,INDIRECT(VLOOKUP(EF$1,$V$2:$Z$1048576,4,FALSE))),",")))</f>
        <v>一般</v>
      </c>
      <c r="EG2" t="str" cm="1">
        <f t="array" aca="1" ref="EG2" ca="1">_xlfn.UNIQUE(TRANSPOSE(_xlfn.TEXTSPLIT(_xlfn.TEXTJOIN(",",TRUE,INDIRECT(VLOOKUP(EG$1,$V$2:$Z$1048576,4,FALSE))),",")))</f>
        <v>一般</v>
      </c>
      <c r="EH2" t="str" cm="1">
        <f t="array" aca="1" ref="EH2" ca="1">_xlfn.UNIQUE(TRANSPOSE(_xlfn.TEXTSPLIT(_xlfn.TEXTJOIN(",",TRUE,INDIRECT(VLOOKUP(EH$1,$V$2:$Z$1048576,4,FALSE))),",")))</f>
        <v>一般</v>
      </c>
      <c r="EI2" t="str" cm="1">
        <f t="array" aca="1" ref="EI2" ca="1">_xlfn.UNIQUE(TRANSPOSE(_xlfn.TEXTSPLIT(_xlfn.TEXTJOIN(",",TRUE,INDIRECT(VLOOKUP(EI$1,$V$2:$Z$1048576,4,FALSE))),",")))</f>
        <v>一般</v>
      </c>
      <c r="EJ2" t="str" cm="1">
        <f t="array" aca="1" ref="EJ2" ca="1">_xlfn.UNIQUE(TRANSPOSE(_xlfn.TEXTSPLIT(_xlfn.TEXTJOIN(",",TRUE,INDIRECT(VLOOKUP(EJ$1,$V$2:$Z$1048576,4,FALSE))),",")))</f>
        <v>一般</v>
      </c>
      <c r="EK2" t="str" cm="1">
        <f t="array" aca="1" ref="EK2" ca="1">_xlfn.UNIQUE(TRANSPOSE(_xlfn.TEXTSPLIT(_xlfn.TEXTJOIN(",",TRUE,INDIRECT(VLOOKUP(EK$1,$V$2:$Z$1048576,4,FALSE))),",")))</f>
        <v>一般</v>
      </c>
      <c r="EL2" t="str" cm="1">
        <f t="array" aca="1" ref="EL2" ca="1">_xlfn.UNIQUE(TRANSPOSE(_xlfn.TEXTSPLIT(_xlfn.TEXTJOIN(",",TRUE,INDIRECT(VLOOKUP(EL$1,$V$2:$Z$1048576,4,FALSE))),",")))</f>
        <v>一般</v>
      </c>
      <c r="EM2" t="str" cm="1">
        <f t="array" aca="1" ref="EM2" ca="1">_xlfn.UNIQUE(TRANSPOSE(_xlfn.TEXTSPLIT(_xlfn.TEXTJOIN(",",TRUE,INDIRECT(VLOOKUP(EM$1,$V$2:$Z$1048576,4,FALSE))),",")))</f>
        <v>一般</v>
      </c>
      <c r="EN2" t="str" cm="1">
        <f t="array" aca="1" ref="EN2" ca="1">_xlfn.UNIQUE(TRANSPOSE(_xlfn.TEXTSPLIT(_xlfn.TEXTJOIN(",",TRUE,INDIRECT(VLOOKUP(EN$1,$V$2:$Z$1048576,4,FALSE))),",")))</f>
        <v>一般</v>
      </c>
      <c r="EO2" t="str" cm="1">
        <f t="array" aca="1" ref="EO2" ca="1">_xlfn.UNIQUE(TRANSPOSE(_xlfn.TEXTSPLIT(_xlfn.TEXTJOIN(",",TRUE,INDIRECT(VLOOKUP(EO$1,$V$2:$Z$1048576,4,FALSE))),",")))</f>
        <v>一般</v>
      </c>
      <c r="EP2" t="str" cm="1">
        <f t="array" aca="1" ref="EP2" ca="1">_xlfn.UNIQUE(TRANSPOSE(_xlfn.TEXTSPLIT(_xlfn.TEXTJOIN(",",TRUE,INDIRECT(VLOOKUP(EP$1,$V$2:$Z$1048576,4,FALSE))),",")))</f>
        <v>一般</v>
      </c>
      <c r="EQ2" t="str" cm="1">
        <f t="array" aca="1" ref="EQ2" ca="1">_xlfn.UNIQUE(TRANSPOSE(_xlfn.TEXTSPLIT(_xlfn.TEXTJOIN(",",TRUE,INDIRECT(VLOOKUP(EQ$1,$V$2:$Z$1048576,4,FALSE))),",")))</f>
        <v>一般</v>
      </c>
      <c r="ER2" t="str" cm="1">
        <f t="array" aca="1" ref="ER2" ca="1">_xlfn.UNIQUE(TRANSPOSE(_xlfn.TEXTSPLIT(_xlfn.TEXTJOIN(",",TRUE,INDIRECT(VLOOKUP(ER$1,$V$2:$Z$1048576,4,FALSE))),",")))</f>
        <v>一般</v>
      </c>
      <c r="ES2" t="str" cm="1">
        <f t="array" aca="1" ref="ES2" ca="1">_xlfn.UNIQUE(TRANSPOSE(_xlfn.TEXTSPLIT(_xlfn.TEXTJOIN(",",TRUE,INDIRECT(VLOOKUP(ES$1,$V$2:$Z$1048576,4,FALSE))),",")))</f>
        <v>一般</v>
      </c>
      <c r="ET2" t="str" cm="1">
        <f t="array" aca="1" ref="ET2" ca="1">_xlfn.UNIQUE(TRANSPOSE(_xlfn.TEXTSPLIT(_xlfn.TEXTJOIN(",",TRUE,INDIRECT(VLOOKUP(ET$1,$V$2:$Z$1048576,4,FALSE))),",")))</f>
        <v>一般</v>
      </c>
      <c r="EU2" t="str" cm="1">
        <f t="array" aca="1" ref="EU2" ca="1">_xlfn.UNIQUE(TRANSPOSE(_xlfn.TEXTSPLIT(_xlfn.TEXTJOIN(",",TRUE,INDIRECT(VLOOKUP(EU$1,$V$2:$Z$1048576,4,FALSE))),",")))</f>
        <v>一般</v>
      </c>
      <c r="EV2" t="str" cm="1">
        <f t="array" aca="1" ref="EV2" ca="1">_xlfn.UNIQUE(TRANSPOSE(_xlfn.TEXTSPLIT(_xlfn.TEXTJOIN(",",TRUE,INDIRECT(VLOOKUP(EV$1,$V$2:$Z$1048576,4,FALSE))),",")))</f>
        <v>一般</v>
      </c>
      <c r="EW2" t="str" cm="1">
        <f t="array" aca="1" ref="EW2" ca="1">_xlfn.UNIQUE(TRANSPOSE(_xlfn.TEXTSPLIT(_xlfn.TEXTJOIN(",",TRUE,INDIRECT(VLOOKUP(EW$1,$V$2:$Z$1048576,4,FALSE))),",")))</f>
        <v>一般</v>
      </c>
      <c r="EX2" t="str" cm="1">
        <f t="array" aca="1" ref="EX2" ca="1">_xlfn.UNIQUE(TRANSPOSE(_xlfn.TEXTSPLIT(_xlfn.TEXTJOIN(",",TRUE,INDIRECT(VLOOKUP(EX$1,$V$2:$Z$1048576,4,FALSE))),",")))</f>
        <v>一般</v>
      </c>
      <c r="EY2" t="str" cm="1">
        <f t="array" aca="1" ref="EY2" ca="1">_xlfn.UNIQUE(TRANSPOSE(_xlfn.TEXTSPLIT(_xlfn.TEXTJOIN(",",TRUE,INDIRECT(VLOOKUP(EY$1,$V$2:$Z$1048576,4,FALSE))),",")))</f>
        <v>一般</v>
      </c>
      <c r="EZ2" t="str" cm="1">
        <f t="array" aca="1" ref="EZ2" ca="1">_xlfn.UNIQUE(TRANSPOSE(_xlfn.TEXTSPLIT(_xlfn.TEXTJOIN(",",TRUE,INDIRECT(VLOOKUP(EZ$1,$V$2:$Z$1048576,4,FALSE))),",")))</f>
        <v>一般</v>
      </c>
      <c r="FA2" t="str" cm="1">
        <f t="array" aca="1" ref="FA2" ca="1">_xlfn.UNIQUE(TRANSPOSE(_xlfn.TEXTSPLIT(_xlfn.TEXTJOIN(",",TRUE,INDIRECT(VLOOKUP(FA$1,$V$2:$Z$1048576,4,FALSE))),",")))</f>
        <v>一般</v>
      </c>
      <c r="FB2" t="str" cm="1">
        <f t="array" aca="1" ref="FB2" ca="1">_xlfn.UNIQUE(TRANSPOSE(_xlfn.TEXTSPLIT(_xlfn.TEXTJOIN(",",TRUE,INDIRECT(VLOOKUP(FB$1,$V$2:$Z$1048576,4,FALSE))),",")))</f>
        <v>一般</v>
      </c>
      <c r="FC2" t="str" cm="1">
        <f t="array" aca="1" ref="FC2" ca="1">_xlfn.UNIQUE(TRANSPOSE(_xlfn.TEXTSPLIT(_xlfn.TEXTJOIN(",",TRUE,INDIRECT(VLOOKUP(FC$1,$V$2:$Z$1048576,4,FALSE))),",")))</f>
        <v>一般</v>
      </c>
      <c r="FD2" t="str" cm="1">
        <f t="array" aca="1" ref="FD2" ca="1">_xlfn.UNIQUE(TRANSPOSE(_xlfn.TEXTSPLIT(_xlfn.TEXTJOIN(",",TRUE,INDIRECT(VLOOKUP(FD$1,$V$2:$Z$1048576,4,FALSE))),",")))</f>
        <v>一般</v>
      </c>
      <c r="FE2" t="str" cm="1">
        <f t="array" aca="1" ref="FE2" ca="1">_xlfn.UNIQUE(TRANSPOSE(_xlfn.TEXTSPLIT(_xlfn.TEXTJOIN(",",TRUE,INDIRECT(VLOOKUP(FE$1,$V$2:$Z$1048576,4,FALSE))),",")))</f>
        <v>一般</v>
      </c>
      <c r="FF2" t="str" cm="1">
        <f t="array" aca="1" ref="FF2" ca="1">_xlfn.UNIQUE(TRANSPOSE(_xlfn.TEXTSPLIT(_xlfn.TEXTJOIN(",",TRUE,INDIRECT(VLOOKUP(FF$1,$V$2:$Z$1048576,4,FALSE))),",")))</f>
        <v>一般</v>
      </c>
      <c r="FG2" t="str" cm="1">
        <f t="array" aca="1" ref="FG2" ca="1">_xlfn.UNIQUE(TRANSPOSE(_xlfn.TEXTSPLIT(_xlfn.TEXTJOIN(",",TRUE,INDIRECT(VLOOKUP(FG$1,$V$2:$Z$1048576,4,FALSE))),",")))</f>
        <v>一般</v>
      </c>
      <c r="FH2" t="str" cm="1">
        <f t="array" aca="1" ref="FH2" ca="1">_xlfn.UNIQUE(TRANSPOSE(_xlfn.TEXTSPLIT(_xlfn.TEXTJOIN(",",TRUE,INDIRECT(VLOOKUP(FH$1,$V$2:$Z$1048576,4,FALSE))),",")))</f>
        <v>一般</v>
      </c>
      <c r="FI2" t="str" cm="1">
        <f t="array" aca="1" ref="FI2" ca="1">_xlfn.UNIQUE(TRANSPOSE(_xlfn.TEXTSPLIT(_xlfn.TEXTJOIN(",",TRUE,INDIRECT(VLOOKUP(FI$1,$V$2:$Z$1048576,4,FALSE))),",")))</f>
        <v>一般</v>
      </c>
      <c r="FJ2" t="str" cm="1">
        <f t="array" aca="1" ref="FJ2" ca="1">_xlfn.UNIQUE(TRANSPOSE(_xlfn.TEXTSPLIT(_xlfn.TEXTJOIN(",",TRUE,INDIRECT(VLOOKUP(FJ$1,$V$2:$Z$1048576,4,FALSE))),",")))</f>
        <v>一般</v>
      </c>
      <c r="FK2" t="str" cm="1">
        <f t="array" aca="1" ref="FK2" ca="1">_xlfn.UNIQUE(TRANSPOSE(_xlfn.TEXTSPLIT(_xlfn.TEXTJOIN(",",TRUE,INDIRECT(VLOOKUP(FK$1,$V$2:$Z$1048576,4,FALSE))),",")))</f>
        <v>一般</v>
      </c>
      <c r="FL2" t="str" cm="1">
        <f t="array" aca="1" ref="FL2:FL3" ca="1">_xlfn.UNIQUE(TRANSPOSE(_xlfn.TEXTSPLIT(_xlfn.TEXTJOIN(",",TRUE,INDIRECT(VLOOKUP(FL$1,$V$2:$Z$1048576,4,FALSE))),",")))</f>
        <v>一般</v>
      </c>
      <c r="FM2" t="str" cm="1">
        <f t="array" aca="1" ref="FM2:FM3" ca="1">_xlfn.UNIQUE(TRANSPOSE(_xlfn.TEXTSPLIT(_xlfn.TEXTJOIN(",",TRUE,INDIRECT(VLOOKUP(FM$1,$V$2:$Z$1048576,4,FALSE))),",")))</f>
        <v>一般</v>
      </c>
      <c r="FN2" t="str" cm="1">
        <f t="array" aca="1" ref="FN2" ca="1">_xlfn.UNIQUE(TRANSPOSE(_xlfn.TEXTSPLIT(_xlfn.TEXTJOIN(",",TRUE,INDIRECT(VLOOKUP(FN$1,$V$2:$Z$1048576,4,FALSE))),",")))</f>
        <v>一般</v>
      </c>
      <c r="FO2" t="str" cm="1">
        <f t="array" aca="1" ref="FO2" ca="1">_xlfn.UNIQUE(TRANSPOSE(_xlfn.TEXTSPLIT(_xlfn.TEXTJOIN(",",TRUE,INDIRECT(VLOOKUP(FO$1,$V$2:$Z$1048576,4,FALSE))),",")))</f>
        <v>一般</v>
      </c>
      <c r="FP2" t="str" cm="1">
        <f t="array" aca="1" ref="FP2" ca="1">_xlfn.UNIQUE(TRANSPOSE(_xlfn.TEXTSPLIT(_xlfn.TEXTJOIN(",",TRUE,INDIRECT(VLOOKUP(FP$1,$V$2:$Z$1048576,4,FALSE))),",")))</f>
        <v>一般</v>
      </c>
      <c r="FQ2" t="str" cm="1">
        <f t="array" aca="1" ref="FQ2" ca="1">_xlfn.UNIQUE(TRANSPOSE(_xlfn.TEXTSPLIT(_xlfn.TEXTJOIN(",",TRUE,INDIRECT(VLOOKUP(FQ$1,$V$2:$Z$1048576,4,FALSE))),",")))</f>
        <v>一般</v>
      </c>
      <c r="FR2" t="e" cm="1">
        <f t="array" aca="1" ref="FR2" ca="1">_xlfn.UNIQUE(TRANSPOSE(_xlfn.TEXTSPLIT(_xlfn.TEXTJOIN(",",TRUE,INDIRECT(VLOOKUP(FR$1,$V$2:$Z$1048576,4,FALSE))),",")))</f>
        <v>#REF!</v>
      </c>
      <c r="FS2" t="e" cm="1">
        <f t="array" aca="1" ref="FS2" ca="1">_xlfn.UNIQUE(TRANSPOSE(_xlfn.TEXTSPLIT(_xlfn.TEXTJOIN(",",TRUE,INDIRECT(VLOOKUP(FS$1,$V$2:$Z$1048576,4,FALSE))),",")))</f>
        <v>#REF!</v>
      </c>
      <c r="FT2" t="e" cm="1">
        <f t="array" aca="1" ref="FT2" ca="1">_xlfn.UNIQUE(TRANSPOSE(_xlfn.TEXTSPLIT(_xlfn.TEXTJOIN(",",TRUE,INDIRECT(VLOOKUP(FT$1,$V$2:$Z$1048576,4,FALSE))),",")))</f>
        <v>#REF!</v>
      </c>
      <c r="FU2" t="e" cm="1">
        <f t="array" aca="1" ref="FU2" ca="1">_xlfn.UNIQUE(TRANSPOSE(_xlfn.TEXTSPLIT(_xlfn.TEXTJOIN(",",TRUE,INDIRECT(VLOOKUP(FU$1,$V$2:$Z$1048576,4,FALSE))),",")))</f>
        <v>#REF!</v>
      </c>
    </row>
    <row r="3" spans="1:177">
      <c r="A3" t="s">
        <v>115</v>
      </c>
      <c r="B3" t="s">
        <v>854</v>
      </c>
      <c r="C3" t="s">
        <v>259</v>
      </c>
      <c r="D3" t="s">
        <v>260</v>
      </c>
      <c r="E3" t="s">
        <v>261</v>
      </c>
      <c r="F3" t="s">
        <v>1113</v>
      </c>
      <c r="G3" t="s">
        <v>1203</v>
      </c>
      <c r="H3" t="str" cm="1">
        <f t="array" ref="H3:L3">_xlfn.TEXTSPLIT(Table_0[[#This Row],[適用範圍]],",")</f>
        <v>一般</v>
      </c>
      <c r="I3" t="str">
        <v>輔大醫院</v>
      </c>
      <c r="J3" t="str">
        <v>彰化秀傳</v>
      </c>
      <c r="K3" t="str">
        <v>彰濱秀傳</v>
      </c>
      <c r="L3" t="str">
        <v>台南市立醫院</v>
      </c>
      <c r="R3" t="str">
        <f>Table_0[[#This Row],[英文名稱]]</f>
        <v>Pathogen Fast Identification (RNA)</v>
      </c>
      <c r="T3">
        <v>3</v>
      </c>
      <c r="U3" t="str">
        <v>M102</v>
      </c>
      <c r="V3" t="str">
        <f t="shared" ref="V3:V66" si="2">CONCATENATE("編號",$U3)</f>
        <v>編號M102</v>
      </c>
      <c r="W3">
        <f t="shared" si="0"/>
        <v>3</v>
      </c>
      <c r="X3">
        <f t="shared" si="1"/>
        <v>3</v>
      </c>
      <c r="Y3" t="str">
        <f t="shared" ref="Y3:Y66" si="3">"F"&amp;W3&amp;":F"&amp;X3</f>
        <v>F3:F3</v>
      </c>
      <c r="Z3" t="str" cm="1">
        <f t="array" aca="1" ref="Z3" ca="1">TRANSPOSE(INDIRECT(Y3))</f>
        <v>一般,輔大醫院,彰化秀傳,彰濱秀傳,台南市立醫院</v>
      </c>
      <c r="AC3" t="str">
        <f ca="1"/>
        <v>輔大醫院</v>
      </c>
      <c r="AD3" t="str">
        <f ca="1"/>
        <v>輔大醫院</v>
      </c>
      <c r="AE3" t="str">
        <f ca="1"/>
        <v>輔大醫院</v>
      </c>
      <c r="AH3" t="str">
        <f ca="1"/>
        <v>屏基醫院</v>
      </c>
      <c r="AI3" t="str">
        <f ca="1"/>
        <v>恩主公醫院</v>
      </c>
      <c r="AJ3" t="str">
        <f ca="1"/>
        <v>恩主公醫院</v>
      </c>
      <c r="AK3" t="str">
        <f ca="1"/>
        <v>恩主公醫院</v>
      </c>
      <c r="AL3" t="str">
        <f ca="1"/>
        <v>恩主公醫院</v>
      </c>
      <c r="AN3" t="str">
        <f ca="1"/>
        <v>恩主公醫院</v>
      </c>
      <c r="AO3" t="str">
        <f ca="1"/>
        <v>國軍803</v>
      </c>
      <c r="BA3" t="str">
        <f ca="1"/>
        <v>國泰醫院</v>
      </c>
      <c r="BC3" t="str">
        <f ca="1"/>
        <v>台北慈濟醫院</v>
      </c>
      <c r="BE3" t="str">
        <f ca="1"/>
        <v>恩主公醫院</v>
      </c>
      <c r="BH3" t="str">
        <f ca="1"/>
        <v>竹山秀傳</v>
      </c>
      <c r="BM3" t="str">
        <f ca="1"/>
        <v>中山醫院</v>
      </c>
      <c r="BO3" t="str">
        <f ca="1"/>
        <v>上明眼科</v>
      </c>
      <c r="BQ3" t="str">
        <f ca="1"/>
        <v>台北慈濟醫院</v>
      </c>
      <c r="BR3" t="str">
        <f ca="1"/>
        <v>台北慈濟醫院</v>
      </c>
      <c r="BT3" t="str">
        <f ca="1"/>
        <v>中山醫院</v>
      </c>
      <c r="BV3" t="str">
        <f ca="1"/>
        <v>上明眼科</v>
      </c>
      <c r="BW3" t="str">
        <f ca="1"/>
        <v>竹山秀傳</v>
      </c>
      <c r="BX3" t="str">
        <f ca="1"/>
        <v>屏基醫院</v>
      </c>
      <c r="CA3" t="str">
        <f ca="1"/>
        <v>竹山秀傳</v>
      </c>
      <c r="CC3" t="str">
        <f ca="1"/>
        <v>國泰醫院</v>
      </c>
      <c r="CU3" t="str">
        <f ca="1"/>
        <v>三軍總醫院</v>
      </c>
      <c r="CV3" t="str">
        <f ca="1"/>
        <v>澄清醫院</v>
      </c>
      <c r="CW3" t="str">
        <f ca="1"/>
        <v>三軍總醫院</v>
      </c>
      <c r="CZ3" t="str">
        <f ca="1"/>
        <v>台北慈濟醫院</v>
      </c>
      <c r="DP3" t="str">
        <f ca="1"/>
        <v>澄清醫院</v>
      </c>
      <c r="DQ3" t="str">
        <f ca="1"/>
        <v>澄清醫院</v>
      </c>
      <c r="DR3" t="str">
        <f ca="1"/>
        <v>三軍總醫院</v>
      </c>
      <c r="DS3" t="str">
        <f ca="1"/>
        <v>三軍總醫院</v>
      </c>
      <c r="DT3" t="str">
        <f ca="1"/>
        <v>澄清醫院</v>
      </c>
      <c r="DV3" t="str">
        <f ca="1"/>
        <v>台北醫學大學附設醫院</v>
      </c>
      <c r="DW3" t="str">
        <f ca="1"/>
        <v>台北醫學大學附設醫院</v>
      </c>
      <c r="DX3" t="str">
        <f ca="1"/>
        <v>台北醫學大學附設醫院</v>
      </c>
      <c r="DY3" t="str">
        <f ca="1"/>
        <v>台北醫學大學附設醫院</v>
      </c>
      <c r="EA3" t="str">
        <f ca="1"/>
        <v>台北醫學大學附設醫院</v>
      </c>
      <c r="EB3" t="str">
        <f ca="1"/>
        <v>台北醫學大學附設醫院</v>
      </c>
      <c r="EF3" t="str">
        <f ca="1"/>
        <v>統誠診所</v>
      </c>
      <c r="FL3" t="str">
        <f ca="1"/>
        <v>上明眼科</v>
      </c>
      <c r="FM3" t="str">
        <f ca="1"/>
        <v>上明眼科</v>
      </c>
    </row>
    <row r="4" spans="1:177">
      <c r="A4" t="s">
        <v>115</v>
      </c>
      <c r="B4" t="s">
        <v>856</v>
      </c>
      <c r="C4" t="s">
        <v>262</v>
      </c>
      <c r="D4" t="s">
        <v>263</v>
      </c>
      <c r="E4" t="s">
        <v>264</v>
      </c>
      <c r="F4" t="s">
        <v>1114</v>
      </c>
      <c r="G4" t="s">
        <v>1203</v>
      </c>
      <c r="H4" t="str" cm="1">
        <f t="array" ref="H4:I4">_xlfn.TEXTSPLIT(Table_0[[#This Row],[適用範圍]],",")</f>
        <v>一般</v>
      </c>
      <c r="I4" t="str">
        <v>輔大醫院</v>
      </c>
      <c r="R4" t="str">
        <f>Table_0[[#This Row],[英文名稱]]</f>
        <v>Pathogen Fast Identification</v>
      </c>
      <c r="T4">
        <v>4</v>
      </c>
      <c r="U4" t="str">
        <v>M103</v>
      </c>
      <c r="V4" t="str">
        <f t="shared" si="2"/>
        <v>編號M103</v>
      </c>
      <c r="W4">
        <f t="shared" si="0"/>
        <v>4</v>
      </c>
      <c r="X4">
        <f t="shared" si="1"/>
        <v>4</v>
      </c>
      <c r="Y4" t="str">
        <f t="shared" si="3"/>
        <v>F4:F4</v>
      </c>
      <c r="Z4" t="str" cm="1">
        <f t="array" aca="1" ref="Z4" ca="1">TRANSPOSE(INDIRECT(Y4))</f>
        <v>一般,輔大醫院</v>
      </c>
      <c r="AC4" t="str">
        <f ca="1"/>
        <v>彰化秀傳</v>
      </c>
      <c r="AD4" t="str">
        <f ca="1"/>
        <v>彰化秀傳</v>
      </c>
      <c r="AH4" t="str">
        <f ca="1"/>
        <v>國軍803</v>
      </c>
      <c r="AI4" t="str">
        <f ca="1"/>
        <v>輔大醫院</v>
      </c>
      <c r="AJ4" t="str">
        <f ca="1"/>
        <v>彰化秀傳</v>
      </c>
      <c r="AK4" t="str">
        <f ca="1"/>
        <v>輔大醫院</v>
      </c>
      <c r="AL4" t="str">
        <f ca="1"/>
        <v>屏基醫院</v>
      </c>
      <c r="AN4" t="str">
        <f ca="1"/>
        <v>國軍803</v>
      </c>
      <c r="BE4" t="str">
        <f ca="1"/>
        <v>屏基醫院</v>
      </c>
      <c r="BH4" t="str">
        <f ca="1"/>
        <v>中山醫院</v>
      </c>
      <c r="BR4" t="str">
        <f ca="1"/>
        <v>中山醫院</v>
      </c>
      <c r="BW4" t="str">
        <f ca="1"/>
        <v>怡仁醫院</v>
      </c>
      <c r="CA4" t="str">
        <f ca="1"/>
        <v>連江醫院</v>
      </c>
      <c r="CU4" t="str">
        <f ca="1"/>
        <v>竹山秀傳</v>
      </c>
      <c r="CW4" t="str">
        <f ca="1"/>
        <v>台北慈濟醫院</v>
      </c>
      <c r="CZ4" t="str">
        <f ca="1"/>
        <v>一般</v>
      </c>
      <c r="DP4" t="str">
        <f ca="1"/>
        <v>三軍總醫院</v>
      </c>
      <c r="DQ4" t="str">
        <f ca="1"/>
        <v>三軍總醫院</v>
      </c>
      <c r="DS4" t="str">
        <f ca="1"/>
        <v>台北慈濟醫院</v>
      </c>
    </row>
    <row r="5" spans="1:177">
      <c r="A5" t="s">
        <v>125</v>
      </c>
      <c r="B5" t="s">
        <v>858</v>
      </c>
      <c r="C5" t="s">
        <v>265</v>
      </c>
      <c r="D5" t="s">
        <v>266</v>
      </c>
      <c r="E5" t="s">
        <v>267</v>
      </c>
      <c r="F5" t="s">
        <v>1115</v>
      </c>
      <c r="G5" t="s">
        <v>1204</v>
      </c>
      <c r="H5" t="str" cm="1">
        <f t="array" ref="H5">_xlfn.TEXTSPLIT(Table_0[[#This Row],[適用範圍]],",")</f>
        <v>一般</v>
      </c>
      <c r="R5" t="str">
        <f>Table_0[[#This Row],[英文名稱]]</f>
        <v>Mycoplasma (General)</v>
      </c>
      <c r="T5">
        <v>5</v>
      </c>
      <c r="U5" t="str">
        <v>M201</v>
      </c>
      <c r="V5" t="str">
        <f t="shared" si="2"/>
        <v>編號M201</v>
      </c>
      <c r="W5">
        <f t="shared" si="0"/>
        <v>5</v>
      </c>
      <c r="X5">
        <f t="shared" si="1"/>
        <v>6</v>
      </c>
      <c r="Y5" t="str">
        <f t="shared" si="3"/>
        <v>F5:F6</v>
      </c>
      <c r="Z5" t="str" cm="1">
        <f t="array" aca="1" ref="Z5:AA5" ca="1">TRANSPOSE(INDIRECT(Y5))</f>
        <v>一般</v>
      </c>
      <c r="AA5" t="str">
        <f ca="1"/>
        <v>一般</v>
      </c>
      <c r="AC5" t="str">
        <f ca="1"/>
        <v>彰濱秀傳</v>
      </c>
      <c r="AD5" t="str">
        <f ca="1"/>
        <v>彰濱秀傳</v>
      </c>
      <c r="AI5" t="str">
        <f ca="1"/>
        <v>彰化秀傳</v>
      </c>
      <c r="AJ5" t="str">
        <f ca="1"/>
        <v>彰濱秀傳</v>
      </c>
      <c r="AK5" t="str">
        <f ca="1"/>
        <v>彰化秀傳</v>
      </c>
      <c r="AL5" t="str">
        <f ca="1"/>
        <v>彰化秀傳</v>
      </c>
      <c r="BE5" t="str">
        <f ca="1"/>
        <v>彰化秀傳</v>
      </c>
      <c r="CA5" t="str">
        <f ca="1"/>
        <v>中山醫院</v>
      </c>
      <c r="CU5" t="str">
        <f ca="1"/>
        <v>澄清醫院</v>
      </c>
      <c r="CZ5" t="str">
        <f ca="1"/>
        <v>三軍總醫院</v>
      </c>
      <c r="DP5" t="str">
        <f ca="1"/>
        <v>屏基醫院</v>
      </c>
      <c r="DQ5" t="str">
        <f ca="1"/>
        <v>台北慈濟醫院</v>
      </c>
    </row>
    <row r="6" spans="1:177">
      <c r="A6" t="s">
        <v>125</v>
      </c>
      <c r="B6" t="s">
        <v>858</v>
      </c>
      <c r="C6" t="s">
        <v>1035</v>
      </c>
      <c r="D6" t="s">
        <v>1036</v>
      </c>
      <c r="E6" t="s">
        <v>1037</v>
      </c>
      <c r="F6" t="s">
        <v>1115</v>
      </c>
      <c r="G6" t="s">
        <v>1204</v>
      </c>
      <c r="H6" t="str" cm="1">
        <f t="array" ref="H6">_xlfn.TEXTSPLIT(Table_0[[#This Row],[適用範圍]],",")</f>
        <v>一般</v>
      </c>
      <c r="R6" t="str">
        <f>Table_0[[#This Row],[英文名稱]]</f>
        <v>Mycoplasma</v>
      </c>
      <c r="T6">
        <v>6</v>
      </c>
      <c r="U6" t="str">
        <v>M202</v>
      </c>
      <c r="V6" t="str">
        <f t="shared" si="2"/>
        <v>編號M202</v>
      </c>
      <c r="W6">
        <f t="shared" si="0"/>
        <v>7</v>
      </c>
      <c r="X6">
        <f t="shared" si="1"/>
        <v>8</v>
      </c>
      <c r="Y6" t="str">
        <f t="shared" si="3"/>
        <v>F7:F8</v>
      </c>
      <c r="Z6" t="str" cm="1">
        <f t="array" aca="1" ref="Z6:AA6" ca="1">TRANSPOSE(INDIRECT(Y6))</f>
        <v>一般</v>
      </c>
      <c r="AA6" t="str">
        <f ca="1"/>
        <v>一般</v>
      </c>
      <c r="AC6" t="str">
        <f ca="1"/>
        <v>台南市立醫院</v>
      </c>
      <c r="AD6" t="str">
        <f ca="1"/>
        <v>台南市立醫院</v>
      </c>
      <c r="AI6" t="str">
        <f ca="1"/>
        <v>彰濱秀傳</v>
      </c>
      <c r="AJ6" t="str">
        <f ca="1"/>
        <v>台南市立醫院</v>
      </c>
      <c r="AK6" t="str">
        <f ca="1"/>
        <v>彰濱秀傳</v>
      </c>
      <c r="AL6" t="str">
        <f ca="1"/>
        <v>彰濱秀傳</v>
      </c>
      <c r="BE6" t="str">
        <f ca="1"/>
        <v>彰濱秀傳</v>
      </c>
      <c r="CU6" t="str">
        <f ca="1"/>
        <v>台北慈濟醫院</v>
      </c>
      <c r="CZ6" t="str">
        <f ca="1"/>
        <v>屏基醫院</v>
      </c>
      <c r="DP6" t="str">
        <f ca="1"/>
        <v>國軍803</v>
      </c>
    </row>
    <row r="7" spans="1:177">
      <c r="A7" t="s">
        <v>125</v>
      </c>
      <c r="B7" t="s">
        <v>861</v>
      </c>
      <c r="C7" t="s">
        <v>268</v>
      </c>
      <c r="D7" t="s">
        <v>269</v>
      </c>
      <c r="E7" t="s">
        <v>270</v>
      </c>
      <c r="F7" t="s">
        <v>1115</v>
      </c>
      <c r="G7" t="s">
        <v>1204</v>
      </c>
      <c r="H7" t="str" cm="1">
        <f t="array" ref="H7">_xlfn.TEXTSPLIT(Table_0[[#This Row],[適用範圍]],",")</f>
        <v>一般</v>
      </c>
      <c r="R7" t="str">
        <f>Table_0[[#This Row],[英文名稱]]</f>
        <v>Mycoplasma (Express)</v>
      </c>
      <c r="T7">
        <v>7</v>
      </c>
      <c r="U7" t="str">
        <v>O101</v>
      </c>
      <c r="V7" t="str">
        <f t="shared" si="2"/>
        <v>編號O101</v>
      </c>
      <c r="W7">
        <f t="shared" si="0"/>
        <v>9</v>
      </c>
      <c r="X7">
        <f t="shared" si="1"/>
        <v>9</v>
      </c>
      <c r="Y7" t="str">
        <f t="shared" si="3"/>
        <v>F9:F9</v>
      </c>
      <c r="Z7" t="str" cm="1">
        <f t="array" aca="1" ref="Z7" ca="1">TRANSPOSE(INDIRECT(Y7))</f>
        <v>一般,屏基醫院,國軍803</v>
      </c>
      <c r="AC7" t="str">
        <f ca="1"/>
        <v>竹山秀傳</v>
      </c>
      <c r="AI7" t="str">
        <f ca="1"/>
        <v>台南市立醫院</v>
      </c>
      <c r="AJ7" t="str">
        <f ca="1"/>
        <v>國軍803</v>
      </c>
      <c r="AK7" t="str">
        <f ca="1"/>
        <v>台南市立醫院</v>
      </c>
      <c r="AL7" t="str">
        <f ca="1"/>
        <v>台南市立醫院</v>
      </c>
      <c r="BE7" t="str">
        <f ca="1"/>
        <v>台南市立醫院</v>
      </c>
      <c r="CZ7" t="str">
        <f ca="1"/>
        <v>國軍803</v>
      </c>
      <c r="DP7" t="str">
        <f ca="1"/>
        <v>台南新樓醫院</v>
      </c>
    </row>
    <row r="8" spans="1:177">
      <c r="A8" t="s">
        <v>125</v>
      </c>
      <c r="B8" t="s">
        <v>861</v>
      </c>
      <c r="C8" t="s">
        <v>1038</v>
      </c>
      <c r="D8" t="s">
        <v>1039</v>
      </c>
      <c r="E8" t="s">
        <v>270</v>
      </c>
      <c r="F8" t="s">
        <v>1115</v>
      </c>
      <c r="G8" t="s">
        <v>1204</v>
      </c>
      <c r="H8" t="str" cm="1">
        <f t="array" ref="H8">_xlfn.TEXTSPLIT(Table_0[[#This Row],[適用範圍]],",")</f>
        <v>一般</v>
      </c>
      <c r="R8" t="str">
        <f>Table_0[[#This Row],[英文名稱]]</f>
        <v>Mycoplasma (Express)</v>
      </c>
      <c r="T8">
        <v>8</v>
      </c>
      <c r="U8" t="str">
        <v>P101</v>
      </c>
      <c r="V8" t="str">
        <f t="shared" si="2"/>
        <v>編號P101</v>
      </c>
      <c r="W8">
        <f t="shared" si="0"/>
        <v>10</v>
      </c>
      <c r="X8">
        <f t="shared" si="1"/>
        <v>12</v>
      </c>
      <c r="Y8" t="str">
        <f t="shared" si="3"/>
        <v>F10:F12</v>
      </c>
      <c r="Z8" t="str" cm="1">
        <f t="array" aca="1" ref="Z8:AB8" ca="1">TRANSPOSE(INDIRECT(Y8))</f>
        <v>一般,恩主公醫院,輔大醫院,彰化秀傳,彰濱秀傳,台南市立醫院,國軍803,台大雲林分院,竹山秀傳,怡仁醫院</v>
      </c>
      <c r="AA8" t="str">
        <f ca="1"/>
        <v>光田醫院</v>
      </c>
      <c r="AB8" t="str">
        <f ca="1"/>
        <v>一般</v>
      </c>
      <c r="AI8" t="str">
        <f ca="1"/>
        <v>國軍803</v>
      </c>
      <c r="AJ8" t="str">
        <f ca="1"/>
        <v>台大雲林分院</v>
      </c>
      <c r="AK8" t="str">
        <f ca="1"/>
        <v>國軍803</v>
      </c>
      <c r="AL8" t="str">
        <f ca="1"/>
        <v>國軍803</v>
      </c>
      <c r="BE8" t="str">
        <f ca="1"/>
        <v>台北市立聯合醫院</v>
      </c>
      <c r="DP8" t="str">
        <f ca="1"/>
        <v>麻豆新樓醫院</v>
      </c>
    </row>
    <row r="9" spans="1:177">
      <c r="A9" t="s">
        <v>130</v>
      </c>
      <c r="B9" t="s">
        <v>863</v>
      </c>
      <c r="C9" t="s">
        <v>64</v>
      </c>
      <c r="D9" t="s">
        <v>271</v>
      </c>
      <c r="E9" t="s">
        <v>272</v>
      </c>
      <c r="F9" t="s">
        <v>1116</v>
      </c>
      <c r="G9" t="s">
        <v>1205</v>
      </c>
      <c r="H9" t="str" cm="1">
        <f t="array" ref="H9:J9">_xlfn.TEXTSPLIT(Table_0[[#This Row],[適用範圍]],",")</f>
        <v>一般</v>
      </c>
      <c r="I9" t="str">
        <v>屏基醫院</v>
      </c>
      <c r="J9" t="str">
        <v>國軍803</v>
      </c>
      <c r="R9" t="str">
        <f>Table_0[[#This Row],[英文名稱]]</f>
        <v>Circulating Tumor Cell (CTC) Assay Report</v>
      </c>
      <c r="T9">
        <v>9</v>
      </c>
      <c r="U9" t="str">
        <v>P102</v>
      </c>
      <c r="V9" t="str">
        <f t="shared" si="2"/>
        <v>編號P102</v>
      </c>
      <c r="W9">
        <f t="shared" si="0"/>
        <v>13</v>
      </c>
      <c r="X9">
        <f t="shared" si="1"/>
        <v>14</v>
      </c>
      <c r="Y9" t="str">
        <f t="shared" si="3"/>
        <v>F13:F14</v>
      </c>
      <c r="Z9" t="str" cm="1">
        <f t="array" aca="1" ref="Z9:AA9" ca="1">TRANSPOSE(INDIRECT(Y9))</f>
        <v>一般,恩主公醫院,彰化秀傳,彰濱秀傳,台南市立醫院,國軍803,台大雲林分院,竹山秀傳,怡仁醫院</v>
      </c>
      <c r="AA9" t="str">
        <f ca="1"/>
        <v>一般</v>
      </c>
      <c r="AI9" t="str">
        <f ca="1"/>
        <v>台大雲林分院</v>
      </c>
      <c r="AJ9" t="str">
        <f ca="1"/>
        <v>竹山秀傳</v>
      </c>
      <c r="AK9" t="str">
        <f ca="1"/>
        <v>竹山秀傳</v>
      </c>
      <c r="AL9" t="str">
        <f ca="1"/>
        <v>竹山秀傳</v>
      </c>
      <c r="BE9" t="str">
        <f ca="1"/>
        <v>竹山秀傳</v>
      </c>
      <c r="DP9" t="str">
        <f ca="1"/>
        <v>台北慈濟醫院</v>
      </c>
    </row>
    <row r="10" spans="1:177">
      <c r="A10" t="s">
        <v>133</v>
      </c>
      <c r="B10" t="s">
        <v>77</v>
      </c>
      <c r="C10" t="s">
        <v>273</v>
      </c>
      <c r="D10" t="s">
        <v>274</v>
      </c>
      <c r="E10" t="s">
        <v>275</v>
      </c>
      <c r="F10" t="s">
        <v>1117</v>
      </c>
      <c r="G10" t="s">
        <v>1203</v>
      </c>
      <c r="H10" t="str" cm="1">
        <f t="array" ref="H10:Q10">_xlfn.TEXTSPLIT(Table_0[[#This Row],[適用範圍]],",")</f>
        <v>一般</v>
      </c>
      <c r="I10" t="str">
        <v>恩主公醫院</v>
      </c>
      <c r="J10" t="str">
        <v>輔大醫院</v>
      </c>
      <c r="K10" t="str">
        <v>彰化秀傳</v>
      </c>
      <c r="L10" t="str">
        <v>彰濱秀傳</v>
      </c>
      <c r="M10" t="str">
        <v>台南市立醫院</v>
      </c>
      <c r="N10" t="str">
        <v>國軍803</v>
      </c>
      <c r="O10" t="str">
        <v>台大雲林分院</v>
      </c>
      <c r="P10" t="str">
        <v>竹山秀傳</v>
      </c>
      <c r="Q10" t="str">
        <v>怡仁醫院</v>
      </c>
      <c r="R10" t="str">
        <f>Table_0[[#This Row],[英文名稱]]</f>
        <v>Lihpao Multi-cancer Target Drug Panel</v>
      </c>
      <c r="T10">
        <v>10</v>
      </c>
      <c r="U10" t="str">
        <v>P103</v>
      </c>
      <c r="V10" t="str">
        <f t="shared" si="2"/>
        <v>編號P103</v>
      </c>
      <c r="W10">
        <f t="shared" si="0"/>
        <v>15</v>
      </c>
      <c r="X10">
        <f t="shared" si="1"/>
        <v>16</v>
      </c>
      <c r="Y10" t="str">
        <f t="shared" si="3"/>
        <v>F15:F16</v>
      </c>
      <c r="Z10" t="str" cm="1">
        <f t="array" aca="1" ref="Z10:AA10" ca="1">TRANSPOSE(INDIRECT(Y10))</f>
        <v>一般,恩主公醫院,輔大醫院,彰化秀傳,彰濱秀傳,台南市立醫院,國軍803,竹山秀傳,怡仁醫院</v>
      </c>
      <c r="AA10" t="str">
        <f ca="1"/>
        <v>一般</v>
      </c>
      <c r="AI10" t="str">
        <f ca="1"/>
        <v>竹山秀傳</v>
      </c>
      <c r="AJ10" t="str">
        <f ca="1"/>
        <v>怡仁醫院</v>
      </c>
      <c r="AK10" t="str">
        <f ca="1"/>
        <v>怡仁醫院</v>
      </c>
      <c r="AL10" t="str">
        <f ca="1"/>
        <v>怡仁醫院</v>
      </c>
      <c r="BE10" t="str">
        <f ca="1"/>
        <v>怡仁醫院</v>
      </c>
    </row>
    <row r="11" spans="1:177">
      <c r="A11" t="s">
        <v>133</v>
      </c>
      <c r="B11" t="s">
        <v>77</v>
      </c>
      <c r="C11" t="s">
        <v>79</v>
      </c>
      <c r="D11" t="s">
        <v>274</v>
      </c>
      <c r="E11" t="s">
        <v>276</v>
      </c>
      <c r="F11" t="s">
        <v>78</v>
      </c>
      <c r="G11" t="s">
        <v>1203</v>
      </c>
      <c r="H11" t="str" cm="1">
        <f t="array" ref="H11">_xlfn.TEXTSPLIT(Table_0[[#This Row],[適用範圍]],",")</f>
        <v>光田醫院</v>
      </c>
      <c r="R11" t="str">
        <f>Table_0[[#This Row],[英文名稱]]</f>
        <v>Lihpao Comprehensive CDx-30 Genes (FFPE)</v>
      </c>
      <c r="T11">
        <v>11</v>
      </c>
      <c r="U11" t="str">
        <v>P104</v>
      </c>
      <c r="V11" t="str">
        <f t="shared" si="2"/>
        <v>編號P104</v>
      </c>
      <c r="W11">
        <f t="shared" si="0"/>
        <v>17</v>
      </c>
      <c r="X11">
        <f t="shared" si="1"/>
        <v>18</v>
      </c>
      <c r="Y11" t="str">
        <f t="shared" si="3"/>
        <v>F17:F18</v>
      </c>
      <c r="Z11" t="str" cm="1">
        <f t="array" aca="1" ref="Z11:AA11" ca="1">TRANSPOSE(INDIRECT(Y11))</f>
        <v>一般,恩主公醫院,屏基醫院,彰化秀傳,彰濱秀傳,台南市立醫院,國軍803,竹山秀傳,怡仁醫院</v>
      </c>
      <c r="AA11" t="str">
        <f ca="1"/>
        <v>一般</v>
      </c>
      <c r="AI11" t="str">
        <f ca="1"/>
        <v>怡仁醫院</v>
      </c>
    </row>
    <row r="12" spans="1:177">
      <c r="A12" t="s">
        <v>133</v>
      </c>
      <c r="B12" t="s">
        <v>77</v>
      </c>
      <c r="C12" t="s">
        <v>277</v>
      </c>
      <c r="D12" t="s">
        <v>274</v>
      </c>
      <c r="E12" t="s">
        <v>278</v>
      </c>
      <c r="F12" t="s">
        <v>1115</v>
      </c>
      <c r="G12" t="s">
        <v>1203</v>
      </c>
      <c r="H12" t="str" cm="1">
        <f t="array" ref="H12">_xlfn.TEXTSPLIT(Table_0[[#This Row],[適用範圍]],",")</f>
        <v>一般</v>
      </c>
      <c r="R12" t="str">
        <f>Table_0[[#This Row],[英文名稱]]</f>
        <v>Lihpao Multi-cancer Target Drug Genetic Testing</v>
      </c>
      <c r="T12">
        <v>12</v>
      </c>
      <c r="U12" t="str">
        <v>P105</v>
      </c>
      <c r="V12" t="str">
        <f t="shared" si="2"/>
        <v>編號P105</v>
      </c>
      <c r="W12">
        <f t="shared" si="0"/>
        <v>19</v>
      </c>
      <c r="X12">
        <f t="shared" si="1"/>
        <v>20</v>
      </c>
      <c r="Y12" t="str">
        <f t="shared" si="3"/>
        <v>F19:F20</v>
      </c>
      <c r="Z12" t="str" cm="1">
        <f t="array" aca="1" ref="Z12:AA12" ca="1">TRANSPOSE(INDIRECT(Y12))</f>
        <v>一般</v>
      </c>
      <c r="AA12" t="str">
        <f ca="1"/>
        <v>一般</v>
      </c>
      <c r="AI12" t="str">
        <f ca="1"/>
        <v>光田醫院</v>
      </c>
    </row>
    <row r="13" spans="1:177">
      <c r="A13" t="s">
        <v>133</v>
      </c>
      <c r="B13" t="s">
        <v>870</v>
      </c>
      <c r="C13" t="s">
        <v>279</v>
      </c>
      <c r="D13" t="s">
        <v>280</v>
      </c>
      <c r="E13" t="s">
        <v>281</v>
      </c>
      <c r="F13" t="s">
        <v>1118</v>
      </c>
      <c r="G13" t="s">
        <v>1203</v>
      </c>
      <c r="H13" t="str" cm="1">
        <f t="array" ref="H13:P13">_xlfn.TEXTSPLIT(Table_0[[#This Row],[適用範圍]],",")</f>
        <v>一般</v>
      </c>
      <c r="I13" t="str">
        <v>恩主公醫院</v>
      </c>
      <c r="J13" t="str">
        <v>彰化秀傳</v>
      </c>
      <c r="K13" t="str">
        <v>彰濱秀傳</v>
      </c>
      <c r="L13" t="str">
        <v>台南市立醫院</v>
      </c>
      <c r="M13" t="str">
        <v>國軍803</v>
      </c>
      <c r="N13" t="str">
        <v>台大雲林分院</v>
      </c>
      <c r="O13" t="str">
        <v>竹山秀傳</v>
      </c>
      <c r="P13" t="str">
        <v>怡仁醫院</v>
      </c>
      <c r="R13" t="str">
        <f>Table_0[[#This Row],[英文名稱]]</f>
        <v>Lihpao CRC Target Drug Panel</v>
      </c>
      <c r="T13">
        <v>13</v>
      </c>
      <c r="U13" t="str">
        <v>P106</v>
      </c>
      <c r="V13" t="str">
        <f t="shared" si="2"/>
        <v>編號P106</v>
      </c>
      <c r="W13">
        <f t="shared" si="0"/>
        <v>21</v>
      </c>
      <c r="X13">
        <f t="shared" si="1"/>
        <v>21</v>
      </c>
      <c r="Y13" t="str">
        <f t="shared" si="3"/>
        <v>F21:F21</v>
      </c>
      <c r="Z13" t="str" cm="1">
        <f t="array" aca="1" ref="Z13" ca="1">TRANSPOSE(INDIRECT(Y13))</f>
        <v>一般,恩主公醫院,國軍803</v>
      </c>
    </row>
    <row r="14" spans="1:177">
      <c r="A14" t="s">
        <v>133</v>
      </c>
      <c r="B14" t="s">
        <v>870</v>
      </c>
      <c r="C14" t="s">
        <v>282</v>
      </c>
      <c r="D14" t="s">
        <v>280</v>
      </c>
      <c r="E14" t="s">
        <v>283</v>
      </c>
      <c r="F14" t="s">
        <v>1115</v>
      </c>
      <c r="G14" t="s">
        <v>1203</v>
      </c>
      <c r="H14" t="str" cm="1">
        <f t="array" ref="H14">_xlfn.TEXTSPLIT(Table_0[[#This Row],[適用範圍]],",")</f>
        <v>一般</v>
      </c>
      <c r="R14" t="str">
        <f>Table_0[[#This Row],[英文名稱]]</f>
        <v>Lihpao CRC Target Drug Genetic Testing</v>
      </c>
      <c r="T14">
        <v>14</v>
      </c>
      <c r="U14" t="str">
        <v>P107</v>
      </c>
      <c r="V14" t="str">
        <f t="shared" si="2"/>
        <v>編號P107</v>
      </c>
      <c r="W14">
        <f t="shared" si="0"/>
        <v>22</v>
      </c>
      <c r="X14">
        <f t="shared" si="1"/>
        <v>22</v>
      </c>
      <c r="Y14" t="str">
        <f t="shared" si="3"/>
        <v>F22:F22</v>
      </c>
      <c r="Z14" t="str" cm="1">
        <f t="array" aca="1" ref="Z14" ca="1">TRANSPOSE(INDIRECT(Y14))</f>
        <v>一般,國軍803</v>
      </c>
    </row>
    <row r="15" spans="1:177">
      <c r="A15" t="s">
        <v>133</v>
      </c>
      <c r="B15" t="s">
        <v>873</v>
      </c>
      <c r="C15" t="s">
        <v>284</v>
      </c>
      <c r="D15" t="s">
        <v>285</v>
      </c>
      <c r="E15" t="s">
        <v>286</v>
      </c>
      <c r="F15" t="s">
        <v>1119</v>
      </c>
      <c r="G15" t="s">
        <v>1203</v>
      </c>
      <c r="H15" t="str" cm="1">
        <f t="array" ref="H15:P15">_xlfn.TEXTSPLIT(Table_0[[#This Row],[適用範圍]],",")</f>
        <v>一般</v>
      </c>
      <c r="I15" t="str">
        <v>恩主公醫院</v>
      </c>
      <c r="J15" t="str">
        <v>輔大醫院</v>
      </c>
      <c r="K15" t="str">
        <v>彰化秀傳</v>
      </c>
      <c r="L15" t="str">
        <v>彰濱秀傳</v>
      </c>
      <c r="M15" t="str">
        <v>台南市立醫院</v>
      </c>
      <c r="N15" t="str">
        <v>國軍803</v>
      </c>
      <c r="O15" t="str">
        <v>竹山秀傳</v>
      </c>
      <c r="P15" t="str">
        <v>怡仁醫院</v>
      </c>
      <c r="R15" t="str">
        <f>Table_0[[#This Row],[英文名稱]]</f>
        <v>Lihpao NSCLC Target Drug Panel</v>
      </c>
      <c r="T15">
        <v>15</v>
      </c>
      <c r="U15" t="str">
        <v>P108</v>
      </c>
      <c r="V15" t="str">
        <f t="shared" si="2"/>
        <v>編號P108</v>
      </c>
      <c r="W15">
        <f t="shared" si="0"/>
        <v>23</v>
      </c>
      <c r="X15">
        <f t="shared" si="1"/>
        <v>23</v>
      </c>
      <c r="Y15" t="str">
        <f t="shared" si="3"/>
        <v>F23:F23</v>
      </c>
      <c r="Z15" t="str" cm="1">
        <f t="array" aca="1" ref="Z15" ca="1">TRANSPOSE(INDIRECT(Y15))</f>
        <v>台大雲林分院</v>
      </c>
    </row>
    <row r="16" spans="1:177">
      <c r="A16" t="s">
        <v>133</v>
      </c>
      <c r="B16" t="s">
        <v>873</v>
      </c>
      <c r="C16" t="s">
        <v>287</v>
      </c>
      <c r="D16" t="s">
        <v>285</v>
      </c>
      <c r="E16" t="s">
        <v>288</v>
      </c>
      <c r="F16" t="s">
        <v>1115</v>
      </c>
      <c r="G16" t="s">
        <v>1203</v>
      </c>
      <c r="H16" t="str" cm="1">
        <f t="array" ref="H16">_xlfn.TEXTSPLIT(Table_0[[#This Row],[適用範圍]],",")</f>
        <v>一般</v>
      </c>
      <c r="R16" t="str">
        <f>Table_0[[#This Row],[英文名稱]]</f>
        <v>Lihpao NSCLC Target Drug Genetic Testing</v>
      </c>
      <c r="T16">
        <v>16</v>
      </c>
      <c r="U16" t="str">
        <v>P109</v>
      </c>
      <c r="V16" t="str">
        <f t="shared" si="2"/>
        <v>編號P109</v>
      </c>
      <c r="W16">
        <f t="shared" si="0"/>
        <v>24</v>
      </c>
      <c r="X16">
        <f t="shared" si="1"/>
        <v>24</v>
      </c>
      <c r="Y16" t="str">
        <f t="shared" si="3"/>
        <v>F24:F24</v>
      </c>
      <c r="Z16" t="str" cm="1">
        <f t="array" aca="1" ref="Z16" ca="1">TRANSPOSE(INDIRECT(Y16))</f>
        <v>台大雲林分院</v>
      </c>
    </row>
    <row r="17" spans="1:27">
      <c r="A17" t="s">
        <v>133</v>
      </c>
      <c r="B17" t="s">
        <v>876</v>
      </c>
      <c r="C17" t="s">
        <v>289</v>
      </c>
      <c r="D17" t="s">
        <v>290</v>
      </c>
      <c r="E17" t="s">
        <v>291</v>
      </c>
      <c r="F17" t="s">
        <v>1120</v>
      </c>
      <c r="G17" t="s">
        <v>1203</v>
      </c>
      <c r="H17" t="str" cm="1">
        <f t="array" ref="H17:P17">_xlfn.TEXTSPLIT(Table_0[[#This Row],[適用範圍]],",")</f>
        <v>一般</v>
      </c>
      <c r="I17" t="str">
        <v>恩主公醫院</v>
      </c>
      <c r="J17" t="str">
        <v>屏基醫院</v>
      </c>
      <c r="K17" t="str">
        <v>彰化秀傳</v>
      </c>
      <c r="L17" t="str">
        <v>彰濱秀傳</v>
      </c>
      <c r="M17" t="str">
        <v>台南市立醫院</v>
      </c>
      <c r="N17" t="str">
        <v>國軍803</v>
      </c>
      <c r="O17" t="str">
        <v>竹山秀傳</v>
      </c>
      <c r="P17" t="str">
        <v>怡仁醫院</v>
      </c>
      <c r="R17" t="str">
        <f>Table_0[[#This Row],[英文名稱]]</f>
        <v>Lihpao BRCA1/2 Germline Panel</v>
      </c>
      <c r="T17">
        <v>17</v>
      </c>
      <c r="U17" t="str">
        <v>P110</v>
      </c>
      <c r="V17" t="str">
        <f t="shared" si="2"/>
        <v>編號P110</v>
      </c>
      <c r="W17">
        <f t="shared" si="0"/>
        <v>25</v>
      </c>
      <c r="X17">
        <f t="shared" si="1"/>
        <v>25</v>
      </c>
      <c r="Y17" t="str">
        <f t="shared" si="3"/>
        <v>F25:F25</v>
      </c>
      <c r="Z17" t="str" cm="1">
        <f t="array" aca="1" ref="Z17" ca="1">TRANSPOSE(INDIRECT(Y17))</f>
        <v>一般</v>
      </c>
    </row>
    <row r="18" spans="1:27">
      <c r="A18" t="s">
        <v>133</v>
      </c>
      <c r="B18" t="s">
        <v>876</v>
      </c>
      <c r="C18" t="s">
        <v>292</v>
      </c>
      <c r="D18" t="s">
        <v>290</v>
      </c>
      <c r="E18" t="s">
        <v>293</v>
      </c>
      <c r="F18" t="s">
        <v>1115</v>
      </c>
      <c r="G18" t="s">
        <v>1203</v>
      </c>
      <c r="H18" t="str" cm="1">
        <f t="array" ref="H18">_xlfn.TEXTSPLIT(Table_0[[#This Row],[適用範圍]],",")</f>
        <v>一般</v>
      </c>
      <c r="R18" t="str">
        <f>Table_0[[#This Row],[英文名稱]]</f>
        <v>Lihpao Germline BRCA1/2 Genetic Testing</v>
      </c>
      <c r="T18">
        <v>18</v>
      </c>
      <c r="U18" t="str">
        <v>P111</v>
      </c>
      <c r="V18" t="str">
        <f t="shared" si="2"/>
        <v>編號P111</v>
      </c>
      <c r="W18">
        <f t="shared" si="0"/>
        <v>26</v>
      </c>
      <c r="X18">
        <f t="shared" si="1"/>
        <v>27</v>
      </c>
      <c r="Y18" t="str">
        <f t="shared" si="3"/>
        <v>F26:F27</v>
      </c>
      <c r="Z18" t="str" cm="1">
        <f t="array" aca="1" ref="Z18:AA18" ca="1">TRANSPOSE(INDIRECT(Y18))</f>
        <v>一般</v>
      </c>
      <c r="AA18" t="str">
        <f ca="1"/>
        <v>一般</v>
      </c>
    </row>
    <row r="19" spans="1:27">
      <c r="A19" t="s">
        <v>133</v>
      </c>
      <c r="B19" t="s">
        <v>880</v>
      </c>
      <c r="C19" t="s">
        <v>294</v>
      </c>
      <c r="D19" t="s">
        <v>295</v>
      </c>
      <c r="E19" t="s">
        <v>296</v>
      </c>
      <c r="F19" t="s">
        <v>1115</v>
      </c>
      <c r="G19" t="s">
        <v>1203</v>
      </c>
      <c r="H19" t="str" cm="1">
        <f t="array" ref="H19">_xlfn.TEXTSPLIT(Table_0[[#This Row],[適用範圍]],",")</f>
        <v>一般</v>
      </c>
      <c r="R19" t="str">
        <f>Table_0[[#This Row],[英文名稱]]</f>
        <v>Lihpao Multi-cancer Target Drug RNA Panel</v>
      </c>
      <c r="T19">
        <v>19</v>
      </c>
      <c r="U19" t="str">
        <v>P112</v>
      </c>
      <c r="V19" t="str">
        <f t="shared" si="2"/>
        <v>編號P112</v>
      </c>
      <c r="W19">
        <f t="shared" si="0"/>
        <v>28</v>
      </c>
      <c r="X19">
        <f t="shared" si="1"/>
        <v>28</v>
      </c>
      <c r="Y19" t="str">
        <f t="shared" si="3"/>
        <v>F28:F28</v>
      </c>
      <c r="Z19" t="str" cm="1">
        <f t="array" aca="1" ref="Z19" ca="1">TRANSPOSE(INDIRECT(Y19))</f>
        <v>一般</v>
      </c>
    </row>
    <row r="20" spans="1:27">
      <c r="A20" t="s">
        <v>133</v>
      </c>
      <c r="B20" t="s">
        <v>880</v>
      </c>
      <c r="C20" t="s">
        <v>297</v>
      </c>
      <c r="D20" t="s">
        <v>295</v>
      </c>
      <c r="E20" t="s">
        <v>298</v>
      </c>
      <c r="F20" t="s">
        <v>1115</v>
      </c>
      <c r="G20" t="s">
        <v>1203</v>
      </c>
      <c r="H20" t="str" cm="1">
        <f t="array" ref="H20">_xlfn.TEXTSPLIT(Table_0[[#This Row],[適用範圍]],",")</f>
        <v>一般</v>
      </c>
      <c r="R20" t="str">
        <f>Table_0[[#This Row],[英文名稱]]</f>
        <v>Lihpao Multi-Cacner Target Drug RNA Genetic Testing</v>
      </c>
      <c r="T20">
        <v>20</v>
      </c>
      <c r="U20" t="str">
        <v>P113</v>
      </c>
      <c r="V20" t="str">
        <f t="shared" si="2"/>
        <v>編號P113</v>
      </c>
      <c r="W20">
        <f t="shared" si="0"/>
        <v>29</v>
      </c>
      <c r="X20">
        <f t="shared" si="1"/>
        <v>30</v>
      </c>
      <c r="Y20" t="str">
        <f t="shared" si="3"/>
        <v>F29:F30</v>
      </c>
      <c r="Z20" t="str" cm="1">
        <f t="array" aca="1" ref="Z20:AA20" ca="1">TRANSPOSE(INDIRECT(Y20))</f>
        <v>一般</v>
      </c>
      <c r="AA20" t="str">
        <f ca="1"/>
        <v>一般</v>
      </c>
    </row>
    <row r="21" spans="1:27">
      <c r="A21" t="s">
        <v>133</v>
      </c>
      <c r="B21" t="s">
        <v>884</v>
      </c>
      <c r="C21" t="s">
        <v>299</v>
      </c>
      <c r="D21" t="s">
        <v>300</v>
      </c>
      <c r="E21" t="s">
        <v>301</v>
      </c>
      <c r="F21" t="s">
        <v>1121</v>
      </c>
      <c r="G21" t="s">
        <v>1203</v>
      </c>
      <c r="H21" t="str" cm="1">
        <f t="array" ref="H21:J21">_xlfn.TEXTSPLIT(Table_0[[#This Row],[適用範圍]],",")</f>
        <v>一般</v>
      </c>
      <c r="I21" t="str">
        <v>恩主公醫院</v>
      </c>
      <c r="J21" t="str">
        <v>國軍803</v>
      </c>
      <c r="R21" t="str">
        <f>Table_0[[#This Row],[英文名稱]]</f>
        <v>Lihpao Lung Fusion Target Drug Panel</v>
      </c>
      <c r="T21">
        <v>21</v>
      </c>
      <c r="U21" t="str">
        <v>P115</v>
      </c>
      <c r="V21" t="str">
        <f t="shared" si="2"/>
        <v>編號P115</v>
      </c>
      <c r="W21">
        <f t="shared" si="0"/>
        <v>31</v>
      </c>
      <c r="X21">
        <f t="shared" si="1"/>
        <v>31</v>
      </c>
      <c r="Y21" t="str">
        <f t="shared" si="3"/>
        <v>F31:F31</v>
      </c>
      <c r="Z21" t="str" cm="1">
        <f t="array" aca="1" ref="Z21" ca="1">TRANSPOSE(INDIRECT(Y21))</f>
        <v>一般</v>
      </c>
    </row>
    <row r="22" spans="1:27">
      <c r="A22" t="s">
        <v>133</v>
      </c>
      <c r="B22" t="s">
        <v>886</v>
      </c>
      <c r="C22" t="s">
        <v>302</v>
      </c>
      <c r="D22" t="s">
        <v>303</v>
      </c>
      <c r="E22" t="s">
        <v>304</v>
      </c>
      <c r="F22" t="s">
        <v>1122</v>
      </c>
      <c r="G22" t="s">
        <v>1203</v>
      </c>
      <c r="H22" t="str" cm="1">
        <f t="array" ref="H22:I22">_xlfn.TEXTSPLIT(Table_0[[#This Row],[適用範圍]],",")</f>
        <v>一般</v>
      </c>
      <c r="I22" t="str">
        <v>國軍803</v>
      </c>
      <c r="R22" t="str">
        <f>Table_0[[#This Row],[英文名稱]]</f>
        <v>Lihpao Lung Cancer Comprehensive Target Drug Panel</v>
      </c>
      <c r="T22">
        <v>22</v>
      </c>
      <c r="U22" t="str">
        <v>P116</v>
      </c>
      <c r="V22" t="str">
        <f t="shared" si="2"/>
        <v>編號P116</v>
      </c>
      <c r="W22">
        <f t="shared" si="0"/>
        <v>32</v>
      </c>
      <c r="X22">
        <f t="shared" si="1"/>
        <v>32</v>
      </c>
      <c r="Y22" t="str">
        <f t="shared" si="3"/>
        <v>F32:F32</v>
      </c>
      <c r="Z22" t="str" cm="1">
        <f t="array" aca="1" ref="Z22" ca="1">TRANSPOSE(INDIRECT(Y22))</f>
        <v>一般</v>
      </c>
    </row>
    <row r="23" spans="1:27">
      <c r="A23" t="s">
        <v>133</v>
      </c>
      <c r="B23" t="s">
        <v>889</v>
      </c>
      <c r="C23" t="s">
        <v>305</v>
      </c>
      <c r="D23" t="s">
        <v>306</v>
      </c>
      <c r="E23" t="s">
        <v>307</v>
      </c>
      <c r="F23" t="s">
        <v>1123</v>
      </c>
      <c r="G23" t="s">
        <v>1203</v>
      </c>
      <c r="H23" t="str" cm="1">
        <f t="array" ref="H23">_xlfn.TEXTSPLIT(Table_0[[#This Row],[適用範圍]],",")</f>
        <v>台大雲林分院</v>
      </c>
      <c r="R23" t="str">
        <f>Table_0[[#This Row],[英文名稱]]</f>
        <v>Next-generation sequencing for Breast cancer</v>
      </c>
      <c r="T23">
        <v>23</v>
      </c>
      <c r="U23" t="str">
        <v>P117</v>
      </c>
      <c r="V23" t="str">
        <f t="shared" si="2"/>
        <v>編號P117</v>
      </c>
      <c r="W23">
        <f t="shared" si="0"/>
        <v>33</v>
      </c>
      <c r="X23">
        <f t="shared" si="1"/>
        <v>33</v>
      </c>
      <c r="Y23" t="str">
        <f t="shared" si="3"/>
        <v>F33:F33</v>
      </c>
      <c r="Z23" t="str" cm="1">
        <f t="array" aca="1" ref="Z23" ca="1">TRANSPOSE(INDIRECT(Y23))</f>
        <v>一般</v>
      </c>
    </row>
    <row r="24" spans="1:27">
      <c r="A24" t="s">
        <v>133</v>
      </c>
      <c r="B24" t="s">
        <v>892</v>
      </c>
      <c r="C24" t="s">
        <v>308</v>
      </c>
      <c r="D24" t="s">
        <v>309</v>
      </c>
      <c r="E24" t="s">
        <v>310</v>
      </c>
      <c r="F24" t="s">
        <v>1123</v>
      </c>
      <c r="G24" t="s">
        <v>1203</v>
      </c>
      <c r="H24" t="str" cm="1">
        <f t="array" ref="H24">_xlfn.TEXTSPLIT(Table_0[[#This Row],[適用範圍]],",")</f>
        <v>台大雲林分院</v>
      </c>
      <c r="R24" t="str">
        <f>Table_0[[#This Row],[英文名稱]]</f>
        <v>Next-generation sequencing for Colon cancer</v>
      </c>
      <c r="T24">
        <v>24</v>
      </c>
      <c r="U24" t="str">
        <v>P118</v>
      </c>
      <c r="V24" t="str">
        <f t="shared" si="2"/>
        <v>編號P118</v>
      </c>
      <c r="W24">
        <f t="shared" si="0"/>
        <v>34</v>
      </c>
      <c r="X24">
        <f t="shared" si="1"/>
        <v>34</v>
      </c>
      <c r="Y24" t="str">
        <f t="shared" si="3"/>
        <v>F34:F34</v>
      </c>
      <c r="Z24" t="str" cm="1">
        <f t="array" aca="1" ref="Z24" ca="1">TRANSPOSE(INDIRECT(Y24))</f>
        <v>一般</v>
      </c>
    </row>
    <row r="25" spans="1:27">
      <c r="A25" t="s">
        <v>133</v>
      </c>
      <c r="B25" t="s">
        <v>894</v>
      </c>
      <c r="C25" t="s">
        <v>311</v>
      </c>
      <c r="D25" t="s">
        <v>312</v>
      </c>
      <c r="E25" t="s">
        <v>313</v>
      </c>
      <c r="F25" t="s">
        <v>1115</v>
      </c>
      <c r="G25" t="s">
        <v>1203</v>
      </c>
      <c r="H25" t="str" cm="1">
        <f t="array" ref="H25">_xlfn.TEXTSPLIT(Table_0[[#This Row],[適用範圍]],",")</f>
        <v>一般</v>
      </c>
      <c r="R25" t="str">
        <f>Table_0[[#This Row],[英文名稱]]</f>
        <v>CDx DNA Genetic Testing_HS</v>
      </c>
      <c r="T25">
        <v>25</v>
      </c>
      <c r="U25" t="str">
        <v>P201</v>
      </c>
      <c r="V25" t="str">
        <f t="shared" si="2"/>
        <v>編號P201</v>
      </c>
      <c r="W25">
        <f t="shared" si="0"/>
        <v>35</v>
      </c>
      <c r="X25">
        <f t="shared" si="1"/>
        <v>35</v>
      </c>
      <c r="Y25" t="str">
        <f t="shared" si="3"/>
        <v>F35:F35</v>
      </c>
      <c r="Z25" t="str" cm="1">
        <f t="array" aca="1" ref="Z25" ca="1">TRANSPOSE(INDIRECT(Y25))</f>
        <v>一般</v>
      </c>
    </row>
    <row r="26" spans="1:27">
      <c r="A26" t="s">
        <v>133</v>
      </c>
      <c r="B26" t="s">
        <v>896</v>
      </c>
      <c r="C26" t="s">
        <v>314</v>
      </c>
      <c r="D26" t="s">
        <v>315</v>
      </c>
      <c r="E26" t="s">
        <v>316</v>
      </c>
      <c r="F26" t="s">
        <v>1115</v>
      </c>
      <c r="G26" t="s">
        <v>1203</v>
      </c>
      <c r="H26" t="str" cm="1">
        <f t="array" ref="H26">_xlfn.TEXTSPLIT(Table_0[[#This Row],[適用範圍]],",")</f>
        <v>一般</v>
      </c>
      <c r="R26" t="str">
        <f>Table_0[[#This Row],[英文名稱]]</f>
        <v>CDx DNA Genetic Testing_S5</v>
      </c>
      <c r="T26">
        <v>26</v>
      </c>
      <c r="U26" t="str">
        <v>P202</v>
      </c>
      <c r="V26" t="str">
        <f t="shared" si="2"/>
        <v>編號P202</v>
      </c>
      <c r="W26">
        <f t="shared" si="0"/>
        <v>36</v>
      </c>
      <c r="X26">
        <f t="shared" si="1"/>
        <v>36</v>
      </c>
      <c r="Y26" t="str">
        <f t="shared" si="3"/>
        <v>F36:F36</v>
      </c>
      <c r="Z26" t="str" cm="1">
        <f t="array" aca="1" ref="Z26" ca="1">TRANSPOSE(INDIRECT(Y26))</f>
        <v>一般,國泰醫院</v>
      </c>
    </row>
    <row r="27" spans="1:27">
      <c r="A27" t="s">
        <v>133</v>
      </c>
      <c r="B27" t="s">
        <v>896</v>
      </c>
      <c r="C27" t="s">
        <v>317</v>
      </c>
      <c r="D27" t="s">
        <v>318</v>
      </c>
      <c r="E27" t="s">
        <v>319</v>
      </c>
      <c r="F27" t="s">
        <v>1115</v>
      </c>
      <c r="G27" t="s">
        <v>1203</v>
      </c>
      <c r="H27" t="str" cm="1">
        <f t="array" ref="H27">_xlfn.TEXTSPLIT(Table_0[[#This Row],[適用範圍]],",")</f>
        <v>一般</v>
      </c>
      <c r="R27" t="str">
        <f>Table_0[[#This Row],[英文名稱]]</f>
        <v>Tumor DNA Genetic Testing</v>
      </c>
      <c r="T27">
        <v>27</v>
      </c>
      <c r="U27" t="str">
        <v>P203</v>
      </c>
      <c r="V27" t="str">
        <f t="shared" si="2"/>
        <v>編號P203</v>
      </c>
      <c r="W27">
        <f t="shared" si="0"/>
        <v>37</v>
      </c>
      <c r="X27">
        <f t="shared" si="1"/>
        <v>37</v>
      </c>
      <c r="Y27" t="str">
        <f t="shared" si="3"/>
        <v>F37:F37</v>
      </c>
      <c r="Z27" t="str" cm="1">
        <f t="array" aca="1" ref="Z27" ca="1">TRANSPOSE(INDIRECT(Y27))</f>
        <v>一般</v>
      </c>
    </row>
    <row r="28" spans="1:27">
      <c r="A28" t="s">
        <v>133</v>
      </c>
      <c r="B28" t="s">
        <v>899</v>
      </c>
      <c r="C28" t="s">
        <v>320</v>
      </c>
      <c r="D28" t="s">
        <v>321</v>
      </c>
      <c r="E28" t="s">
        <v>322</v>
      </c>
      <c r="F28" t="s">
        <v>1115</v>
      </c>
      <c r="G28" t="s">
        <v>1203</v>
      </c>
      <c r="H28" t="str" cm="1">
        <f t="array" ref="H28">_xlfn.TEXTSPLIT(Table_0[[#This Row],[適用範圍]],",")</f>
        <v>一般</v>
      </c>
      <c r="R28" t="str">
        <f>Table_0[[#This Row],[英文名稱]]</f>
        <v>CDx RNA Genetic Testing_HS</v>
      </c>
      <c r="T28">
        <v>28</v>
      </c>
      <c r="U28" t="str">
        <v>P204</v>
      </c>
      <c r="V28" t="str">
        <f t="shared" si="2"/>
        <v>編號P204</v>
      </c>
      <c r="W28">
        <f t="shared" si="0"/>
        <v>38</v>
      </c>
      <c r="X28">
        <f t="shared" si="1"/>
        <v>38</v>
      </c>
      <c r="Y28" t="str">
        <f t="shared" si="3"/>
        <v>F38:F38</v>
      </c>
      <c r="Z28" t="str" cm="1">
        <f t="array" aca="1" ref="Z28" ca="1">TRANSPOSE(INDIRECT(Y28))</f>
        <v>一般,台北慈濟醫院</v>
      </c>
    </row>
    <row r="29" spans="1:27">
      <c r="A29" t="s">
        <v>133</v>
      </c>
      <c r="B29" t="s">
        <v>901</v>
      </c>
      <c r="C29" t="s">
        <v>323</v>
      </c>
      <c r="D29" t="s">
        <v>324</v>
      </c>
      <c r="E29" t="s">
        <v>325</v>
      </c>
      <c r="F29" t="s">
        <v>1115</v>
      </c>
      <c r="G29" t="s">
        <v>1203</v>
      </c>
      <c r="H29" t="str" cm="1">
        <f t="array" ref="H29">_xlfn.TEXTSPLIT(Table_0[[#This Row],[適用範圍]],",")</f>
        <v>一般</v>
      </c>
      <c r="R29" t="str">
        <f>Table_0[[#This Row],[英文名稱]]</f>
        <v>CDx RNA Genetic Testing_S5</v>
      </c>
      <c r="T29">
        <v>29</v>
      </c>
      <c r="U29" t="str">
        <v>P301</v>
      </c>
      <c r="V29" t="str">
        <f t="shared" si="2"/>
        <v>編號P301</v>
      </c>
      <c r="W29">
        <f t="shared" si="0"/>
        <v>39</v>
      </c>
      <c r="X29">
        <f t="shared" si="1"/>
        <v>39</v>
      </c>
      <c r="Y29" t="str">
        <f t="shared" si="3"/>
        <v>F39:F39</v>
      </c>
      <c r="Z29" t="str" cm="1">
        <f t="array" aca="1" ref="Z29" ca="1">TRANSPOSE(INDIRECT(Y29))</f>
        <v>一般</v>
      </c>
    </row>
    <row r="30" spans="1:27">
      <c r="A30" t="s">
        <v>133</v>
      </c>
      <c r="B30" t="s">
        <v>901</v>
      </c>
      <c r="C30" t="s">
        <v>326</v>
      </c>
      <c r="D30" t="s">
        <v>327</v>
      </c>
      <c r="E30" t="s">
        <v>328</v>
      </c>
      <c r="F30" t="s">
        <v>1115</v>
      </c>
      <c r="G30" t="s">
        <v>1203</v>
      </c>
      <c r="H30" t="str" cm="1">
        <f t="array" ref="H30">_xlfn.TEXTSPLIT(Table_0[[#This Row],[適用範圍]],",")</f>
        <v>一般</v>
      </c>
      <c r="R30" t="str">
        <f>Table_0[[#This Row],[英文名稱]]</f>
        <v>Tumor RNA Genetic Testing</v>
      </c>
      <c r="T30">
        <v>30</v>
      </c>
      <c r="U30" t="str">
        <v>S101</v>
      </c>
      <c r="V30" t="str">
        <f t="shared" si="2"/>
        <v>編號S101</v>
      </c>
      <c r="W30">
        <f t="shared" si="0"/>
        <v>40</v>
      </c>
      <c r="X30">
        <f t="shared" si="1"/>
        <v>41</v>
      </c>
      <c r="Y30" t="str">
        <f t="shared" si="3"/>
        <v>F40:F41</v>
      </c>
      <c r="Z30" t="str" cm="1">
        <f t="array" aca="1" ref="Z30:AA30" ca="1">TRANSPOSE(INDIRECT(Y30))</f>
        <v>一般,恩主公醫院,屏基醫院,彰化秀傳,彰濱秀傳,台南市立醫院,台北市立聯合醫院,竹山秀傳,怡仁醫院</v>
      </c>
      <c r="AA30" t="str">
        <f ca="1"/>
        <v>台北市立聯合醫院</v>
      </c>
    </row>
    <row r="31" spans="1:27">
      <c r="A31" t="s">
        <v>133</v>
      </c>
      <c r="B31" t="s">
        <v>904</v>
      </c>
      <c r="C31" t="s">
        <v>329</v>
      </c>
      <c r="D31" t="s">
        <v>330</v>
      </c>
      <c r="E31" t="s">
        <v>331</v>
      </c>
      <c r="F31" t="s">
        <v>1115</v>
      </c>
      <c r="G31" t="s">
        <v>1203</v>
      </c>
      <c r="H31" t="str" cm="1">
        <f t="array" ref="H31">_xlfn.TEXTSPLIT(Table_0[[#This Row],[適用範圍]],",")</f>
        <v>一般</v>
      </c>
      <c r="R31" t="str">
        <f>Table_0[[#This Row],[英文名稱]]</f>
        <v>Lihpao Multi-cancer Target Drug Panel_HS</v>
      </c>
      <c r="T31">
        <v>31</v>
      </c>
      <c r="U31" t="str">
        <v>S102</v>
      </c>
      <c r="V31" t="str">
        <f t="shared" si="2"/>
        <v>編號S102</v>
      </c>
      <c r="W31">
        <f t="shared" si="0"/>
        <v>42</v>
      </c>
      <c r="X31">
        <f t="shared" si="1"/>
        <v>42</v>
      </c>
      <c r="Y31" t="str">
        <f t="shared" si="3"/>
        <v>F42:F42</v>
      </c>
      <c r="Z31" t="str" cm="1">
        <f t="array" aca="1" ref="Z31" ca="1">TRANSPOSE(INDIRECT(Y31))</f>
        <v>一般</v>
      </c>
    </row>
    <row r="32" spans="1:27">
      <c r="A32" t="s">
        <v>133</v>
      </c>
      <c r="B32" t="s">
        <v>906</v>
      </c>
      <c r="C32" t="s">
        <v>332</v>
      </c>
      <c r="D32" t="s">
        <v>333</v>
      </c>
      <c r="E32" t="s">
        <v>334</v>
      </c>
      <c r="F32" t="s">
        <v>1115</v>
      </c>
      <c r="G32" t="s">
        <v>1203</v>
      </c>
      <c r="H32" t="str" cm="1">
        <f t="array" ref="H32">_xlfn.TEXTSPLIT(Table_0[[#This Row],[適用範圍]],",")</f>
        <v>一般</v>
      </c>
      <c r="R32" t="str">
        <f>Table_0[[#This Row],[英文名稱]]</f>
        <v>Lihpao CRC Target Drug Panel_HS</v>
      </c>
      <c r="T32">
        <v>32</v>
      </c>
      <c r="U32" t="str">
        <v>S103</v>
      </c>
      <c r="V32" t="str">
        <f t="shared" si="2"/>
        <v>編號S103</v>
      </c>
      <c r="W32">
        <f t="shared" si="0"/>
        <v>43</v>
      </c>
      <c r="X32">
        <f t="shared" si="1"/>
        <v>43</v>
      </c>
      <c r="Y32" t="str">
        <f t="shared" si="3"/>
        <v>F43:F43</v>
      </c>
      <c r="Z32" t="str" cm="1">
        <f t="array" aca="1" ref="Z32" ca="1">TRANSPOSE(INDIRECT(Y32))</f>
        <v>一般</v>
      </c>
    </row>
    <row r="33" spans="1:26">
      <c r="A33" t="s">
        <v>133</v>
      </c>
      <c r="B33" t="s">
        <v>908</v>
      </c>
      <c r="C33" t="s">
        <v>335</v>
      </c>
      <c r="D33" t="s">
        <v>336</v>
      </c>
      <c r="E33" t="s">
        <v>337</v>
      </c>
      <c r="F33" t="s">
        <v>1115</v>
      </c>
      <c r="G33" t="s">
        <v>1203</v>
      </c>
      <c r="H33" t="str" cm="1">
        <f t="array" ref="H33">_xlfn.TEXTSPLIT(Table_0[[#This Row],[適用範圍]],",")</f>
        <v>一般</v>
      </c>
      <c r="R33" t="str">
        <f>Table_0[[#This Row],[英文名稱]]</f>
        <v>Lihpao NSCLC Target Drug Panel_HS</v>
      </c>
      <c r="T33">
        <v>33</v>
      </c>
      <c r="U33" t="str">
        <v>S201</v>
      </c>
      <c r="V33" t="str">
        <f t="shared" si="2"/>
        <v>編號S201</v>
      </c>
      <c r="W33">
        <f t="shared" si="0"/>
        <v>44</v>
      </c>
      <c r="X33">
        <f t="shared" si="1"/>
        <v>44</v>
      </c>
      <c r="Y33" t="str">
        <f t="shared" si="3"/>
        <v>F44:F44</v>
      </c>
      <c r="Z33" t="str" cm="1">
        <f t="array" aca="1" ref="Z33" ca="1">TRANSPOSE(INDIRECT(Y33))</f>
        <v>一般,竹山秀傳,中山醫院</v>
      </c>
    </row>
    <row r="34" spans="1:26">
      <c r="A34" t="s">
        <v>133</v>
      </c>
      <c r="B34" t="s">
        <v>1124</v>
      </c>
      <c r="C34" t="s">
        <v>338</v>
      </c>
      <c r="D34" t="s">
        <v>339</v>
      </c>
      <c r="E34" t="s">
        <v>340</v>
      </c>
      <c r="F34" t="s">
        <v>1115</v>
      </c>
      <c r="G34" t="s">
        <v>1203</v>
      </c>
      <c r="H34" t="str" cm="1">
        <f t="array" ref="H34">_xlfn.TEXTSPLIT(Table_0[[#This Row],[適用範圍]],",")</f>
        <v>一般</v>
      </c>
      <c r="R34" t="str">
        <f>Table_0[[#This Row],[英文名稱]]</f>
        <v>Lihpao Multi-cancer Target Drug Panel (Comprehensive Version)</v>
      </c>
      <c r="T34">
        <v>34</v>
      </c>
      <c r="U34" t="str">
        <v>S202</v>
      </c>
      <c r="V34" t="str">
        <f t="shared" si="2"/>
        <v>編號S202</v>
      </c>
      <c r="W34">
        <f t="shared" si="0"/>
        <v>45</v>
      </c>
      <c r="X34">
        <f t="shared" si="1"/>
        <v>45</v>
      </c>
      <c r="Y34" t="str">
        <f t="shared" si="3"/>
        <v>F45:F45</v>
      </c>
      <c r="Z34" t="str" cm="1">
        <f t="array" aca="1" ref="Z34" ca="1">TRANSPOSE(INDIRECT(Y34))</f>
        <v>一般</v>
      </c>
    </row>
    <row r="35" spans="1:26">
      <c r="A35" t="s">
        <v>151</v>
      </c>
      <c r="B35" t="s">
        <v>910</v>
      </c>
      <c r="C35" t="s">
        <v>341</v>
      </c>
      <c r="D35" t="s">
        <v>342</v>
      </c>
      <c r="E35" t="s">
        <v>343</v>
      </c>
      <c r="F35" t="s">
        <v>1115</v>
      </c>
      <c r="G35" t="s">
        <v>1203</v>
      </c>
      <c r="H35" t="str" cm="1">
        <f t="array" ref="H35">_xlfn.TEXTSPLIT(Table_0[[#This Row],[適用範圍]],",")</f>
        <v>一般</v>
      </c>
      <c r="R35" t="str">
        <f>Table_0[[#This Row],[英文名稱]]</f>
        <v>BRCA1/2 of Somatic Genetic Testing</v>
      </c>
      <c r="T35">
        <v>35</v>
      </c>
      <c r="U35" t="str">
        <v>S203</v>
      </c>
      <c r="V35" t="str">
        <f t="shared" si="2"/>
        <v>編號S203</v>
      </c>
      <c r="W35">
        <f t="shared" si="0"/>
        <v>46</v>
      </c>
      <c r="X35">
        <f t="shared" si="1"/>
        <v>46</v>
      </c>
      <c r="Y35" t="str">
        <f t="shared" si="3"/>
        <v>F46:F46</v>
      </c>
      <c r="Z35" t="str" cm="1">
        <f t="array" aca="1" ref="Z35" ca="1">TRANSPOSE(INDIRECT(Y35))</f>
        <v>一般</v>
      </c>
    </row>
    <row r="36" spans="1:26">
      <c r="A36" t="s">
        <v>151</v>
      </c>
      <c r="B36" t="s">
        <v>912</v>
      </c>
      <c r="C36" t="s">
        <v>344</v>
      </c>
      <c r="D36" t="s">
        <v>345</v>
      </c>
      <c r="E36" t="s">
        <v>346</v>
      </c>
      <c r="F36" t="s">
        <v>1125</v>
      </c>
      <c r="G36" t="s">
        <v>1203</v>
      </c>
      <c r="H36" t="str" cm="1">
        <f t="array" ref="H36:I36">_xlfn.TEXTSPLIT(Table_0[[#This Row],[適用範圍]],",")</f>
        <v>一般</v>
      </c>
      <c r="I36" t="str">
        <v>國泰醫院</v>
      </c>
      <c r="R36" t="str">
        <f>Table_0[[#This Row],[英文名稱]]</f>
        <v>ARVC Panel</v>
      </c>
      <c r="T36">
        <v>36</v>
      </c>
      <c r="U36" t="str">
        <v>S204</v>
      </c>
      <c r="V36" t="str">
        <f t="shared" si="2"/>
        <v>編號S204</v>
      </c>
      <c r="W36">
        <f t="shared" si="0"/>
        <v>47</v>
      </c>
      <c r="X36">
        <f t="shared" si="1"/>
        <v>47</v>
      </c>
      <c r="Y36" t="str">
        <f t="shared" si="3"/>
        <v>F47:F47</v>
      </c>
      <c r="Z36" t="str" cm="1">
        <f t="array" aca="1" ref="Z36" ca="1">TRANSPOSE(INDIRECT(Y36))</f>
        <v>一般</v>
      </c>
    </row>
    <row r="37" spans="1:26">
      <c r="A37" t="s">
        <v>151</v>
      </c>
      <c r="B37" t="s">
        <v>915</v>
      </c>
      <c r="C37" t="s">
        <v>347</v>
      </c>
      <c r="D37" t="s">
        <v>348</v>
      </c>
      <c r="E37" t="s">
        <v>349</v>
      </c>
      <c r="F37" t="s">
        <v>1115</v>
      </c>
      <c r="G37" t="s">
        <v>1203</v>
      </c>
      <c r="H37" t="str" cm="1">
        <f t="array" ref="H37">_xlfn.TEXTSPLIT(Table_0[[#This Row],[適用範圍]],",")</f>
        <v>一般</v>
      </c>
      <c r="R37" t="str">
        <f>Table_0[[#This Row],[英文名稱]]</f>
        <v>HCM Panel</v>
      </c>
      <c r="T37">
        <v>37</v>
      </c>
      <c r="U37" t="str">
        <v>S205</v>
      </c>
      <c r="V37" t="str">
        <f t="shared" si="2"/>
        <v>編號S205</v>
      </c>
      <c r="W37">
        <f t="shared" si="0"/>
        <v>48</v>
      </c>
      <c r="X37">
        <f t="shared" si="1"/>
        <v>48</v>
      </c>
      <c r="Y37" t="str">
        <f t="shared" si="3"/>
        <v>F48:F48</v>
      </c>
      <c r="Z37" t="str" cm="1">
        <f t="array" aca="1" ref="Z37" ca="1">TRANSPOSE(INDIRECT(Y37))</f>
        <v>一般</v>
      </c>
    </row>
    <row r="38" spans="1:26">
      <c r="A38" t="s">
        <v>151</v>
      </c>
      <c r="B38" t="s">
        <v>917</v>
      </c>
      <c r="C38" t="s">
        <v>350</v>
      </c>
      <c r="D38" t="s">
        <v>351</v>
      </c>
      <c r="E38" t="s">
        <v>352</v>
      </c>
      <c r="F38" t="s">
        <v>1126</v>
      </c>
      <c r="G38" t="s">
        <v>1203</v>
      </c>
      <c r="H38" t="str" cm="1">
        <f t="array" ref="H38:I38">_xlfn.TEXTSPLIT(Table_0[[#This Row],[適用範圍]],",")</f>
        <v>一般</v>
      </c>
      <c r="I38" t="str">
        <v>台北慈濟醫院</v>
      </c>
      <c r="R38" t="str">
        <f>Table_0[[#This Row],[英文名稱]]</f>
        <v>NOTCH3 EGFr Domain, Exon 2-24</v>
      </c>
      <c r="T38">
        <v>38</v>
      </c>
      <c r="U38" t="str">
        <v>S206</v>
      </c>
      <c r="V38" t="str">
        <f t="shared" si="2"/>
        <v>編號S206</v>
      </c>
      <c r="W38">
        <f t="shared" si="0"/>
        <v>49</v>
      </c>
      <c r="X38">
        <f t="shared" si="1"/>
        <v>49</v>
      </c>
      <c r="Y38" t="str">
        <f t="shared" si="3"/>
        <v>F49:F49</v>
      </c>
      <c r="Z38" t="str" cm="1">
        <f t="array" aca="1" ref="Z38" ca="1">TRANSPOSE(INDIRECT(Y38))</f>
        <v>一般,中山醫院</v>
      </c>
    </row>
    <row r="39" spans="1:26">
      <c r="A39" t="s">
        <v>156</v>
      </c>
      <c r="B39" t="s">
        <v>919</v>
      </c>
      <c r="C39" t="s">
        <v>353</v>
      </c>
      <c r="D39" t="s">
        <v>354</v>
      </c>
      <c r="E39" t="s">
        <v>355</v>
      </c>
      <c r="F39" t="s">
        <v>1115</v>
      </c>
      <c r="G39" t="s">
        <v>1203</v>
      </c>
      <c r="H39" t="str" cm="1">
        <f t="array" ref="H39">_xlfn.TEXTSPLIT(Table_0[[#This Row],[適用範圍]],",")</f>
        <v>一般</v>
      </c>
      <c r="R39" t="str">
        <f>Table_0[[#This Row],[英文名稱]]</f>
        <v>BRCA1/2 of Somatic and Germline Genetic Testing</v>
      </c>
      <c r="T39">
        <v>39</v>
      </c>
      <c r="U39" t="str">
        <v>S208</v>
      </c>
      <c r="V39" t="str">
        <f t="shared" si="2"/>
        <v>編號S208</v>
      </c>
      <c r="W39">
        <f t="shared" si="0"/>
        <v>50</v>
      </c>
      <c r="X39">
        <f t="shared" si="1"/>
        <v>50</v>
      </c>
      <c r="Y39" t="str">
        <f t="shared" si="3"/>
        <v>F50:F50</v>
      </c>
      <c r="Z39" t="str" cm="1">
        <f t="array" aca="1" ref="Z39" ca="1">TRANSPOSE(INDIRECT(Y39))</f>
        <v>一般</v>
      </c>
    </row>
    <row r="40" spans="1:26">
      <c r="A40" t="s">
        <v>158</v>
      </c>
      <c r="B40" t="s">
        <v>922</v>
      </c>
      <c r="C40" t="s">
        <v>356</v>
      </c>
      <c r="D40" t="s">
        <v>357</v>
      </c>
      <c r="E40" t="s">
        <v>358</v>
      </c>
      <c r="F40" t="s">
        <v>1127</v>
      </c>
      <c r="G40" t="s">
        <v>1204</v>
      </c>
      <c r="H40" t="str" cm="1">
        <f t="array" ref="H40:P40">_xlfn.TEXTSPLIT(Table_0[[#This Row],[適用範圍]],",")</f>
        <v>一般</v>
      </c>
      <c r="I40" t="str">
        <v>恩主公醫院</v>
      </c>
      <c r="J40" t="str">
        <v>屏基醫院</v>
      </c>
      <c r="K40" t="str">
        <v>彰化秀傳</v>
      </c>
      <c r="L40" t="str">
        <v>彰濱秀傳</v>
      </c>
      <c r="M40" t="str">
        <v>台南市立醫院</v>
      </c>
      <c r="N40" t="str">
        <v>台北市立聯合醫院</v>
      </c>
      <c r="O40" t="str">
        <v>竹山秀傳</v>
      </c>
      <c r="P40" t="str">
        <v>怡仁醫院</v>
      </c>
      <c r="R40" t="str">
        <f>Table_0[[#This Row],[英文名稱]]</f>
        <v>EGFR 29 Mutations Detection</v>
      </c>
      <c r="T40">
        <v>40</v>
      </c>
      <c r="U40" t="str">
        <v>S209</v>
      </c>
      <c r="V40" t="str">
        <f t="shared" si="2"/>
        <v>編號S209</v>
      </c>
      <c r="W40">
        <f t="shared" si="0"/>
        <v>51</v>
      </c>
      <c r="X40">
        <f t="shared" si="1"/>
        <v>51</v>
      </c>
      <c r="Y40" t="str">
        <f t="shared" si="3"/>
        <v>F51:F51</v>
      </c>
      <c r="Z40" t="str" cm="1">
        <f t="array" aca="1" ref="Z40" ca="1">TRANSPOSE(INDIRECT(Y40))</f>
        <v>一般,上明眼科</v>
      </c>
    </row>
    <row r="41" spans="1:26">
      <c r="A41" t="s">
        <v>158</v>
      </c>
      <c r="B41" t="s">
        <v>922</v>
      </c>
      <c r="C41" t="s">
        <v>359</v>
      </c>
      <c r="D41" t="s">
        <v>360</v>
      </c>
      <c r="E41" t="s">
        <v>358</v>
      </c>
      <c r="F41" t="s">
        <v>102</v>
      </c>
      <c r="G41" t="s">
        <v>1204</v>
      </c>
      <c r="H41" t="str" cm="1">
        <f t="array" ref="H41">_xlfn.TEXTSPLIT(Table_0[[#This Row],[適用範圍]],",")</f>
        <v>台北市立聯合醫院</v>
      </c>
      <c r="R41" t="str">
        <f>Table_0[[#This Row],[英文名稱]]</f>
        <v>EGFR 29 Mutations Detection</v>
      </c>
      <c r="T41">
        <v>41</v>
      </c>
      <c r="U41" t="str">
        <v>S301</v>
      </c>
      <c r="V41" t="str">
        <f t="shared" si="2"/>
        <v>編號S301</v>
      </c>
      <c r="W41">
        <f t="shared" si="0"/>
        <v>52</v>
      </c>
      <c r="X41">
        <f t="shared" si="1"/>
        <v>52</v>
      </c>
      <c r="Y41" t="str">
        <f t="shared" si="3"/>
        <v>F52:F52</v>
      </c>
      <c r="Z41" t="str" cm="1">
        <f t="array" aca="1" ref="Z41" ca="1">TRANSPOSE(INDIRECT(Y41))</f>
        <v>一般</v>
      </c>
    </row>
    <row r="42" spans="1:26">
      <c r="A42" t="s">
        <v>158</v>
      </c>
      <c r="B42" t="s">
        <v>925</v>
      </c>
      <c r="C42" t="s">
        <v>361</v>
      </c>
      <c r="D42" t="s">
        <v>362</v>
      </c>
      <c r="E42" t="s">
        <v>363</v>
      </c>
      <c r="F42" t="s">
        <v>1115</v>
      </c>
      <c r="G42" t="s">
        <v>1204</v>
      </c>
      <c r="H42" t="str" cm="1">
        <f t="array" ref="H42">_xlfn.TEXTSPLIT(Table_0[[#This Row],[適用範圍]],",")</f>
        <v>一般</v>
      </c>
      <c r="R42" t="str">
        <f>Table_0[[#This Row],[英文名稱]]</f>
        <v>KRAS Mutation Detection</v>
      </c>
      <c r="T42">
        <v>42</v>
      </c>
      <c r="U42" t="str">
        <v>S302</v>
      </c>
      <c r="V42" t="str">
        <f t="shared" si="2"/>
        <v>編號S302</v>
      </c>
      <c r="W42">
        <f t="shared" si="0"/>
        <v>53</v>
      </c>
      <c r="X42">
        <f t="shared" si="1"/>
        <v>53</v>
      </c>
      <c r="Y42" t="str">
        <f t="shared" si="3"/>
        <v>F53:F53</v>
      </c>
      <c r="Z42" t="str" cm="1">
        <f t="array" aca="1" ref="Z42" ca="1">TRANSPOSE(INDIRECT(Y42))</f>
        <v>一般,台北慈濟醫院</v>
      </c>
    </row>
    <row r="43" spans="1:26">
      <c r="A43" t="s">
        <v>158</v>
      </c>
      <c r="B43" t="s">
        <v>926</v>
      </c>
      <c r="C43" t="s">
        <v>364</v>
      </c>
      <c r="D43" t="s">
        <v>365</v>
      </c>
      <c r="E43" t="s">
        <v>366</v>
      </c>
      <c r="F43" t="s">
        <v>1115</v>
      </c>
      <c r="G43" t="s">
        <v>1204</v>
      </c>
      <c r="H43" t="str" cm="1">
        <f t="array" ref="H43">_xlfn.TEXTSPLIT(Table_0[[#This Row],[適用範圍]],",")</f>
        <v>一般</v>
      </c>
      <c r="R43" t="str">
        <f>Table_0[[#This Row],[英文名稱]]</f>
        <v>BRAF V600 Mutations Detection</v>
      </c>
      <c r="T43">
        <v>43</v>
      </c>
      <c r="U43" t="str">
        <v>S303</v>
      </c>
      <c r="V43" t="str">
        <f t="shared" si="2"/>
        <v>編號S303</v>
      </c>
      <c r="W43">
        <f t="shared" si="0"/>
        <v>54</v>
      </c>
      <c r="X43">
        <f t="shared" si="1"/>
        <v>54</v>
      </c>
      <c r="Y43" t="str">
        <f t="shared" si="3"/>
        <v>F54:F54</v>
      </c>
      <c r="Z43" t="str" cm="1">
        <f t="array" aca="1" ref="Z43" ca="1">TRANSPOSE(INDIRECT(Y43))</f>
        <v>一般,台北慈濟醫院,中山醫院</v>
      </c>
    </row>
    <row r="44" spans="1:26">
      <c r="A44" t="s">
        <v>162</v>
      </c>
      <c r="B44" t="s">
        <v>927</v>
      </c>
      <c r="C44" t="s">
        <v>367</v>
      </c>
      <c r="D44" t="s">
        <v>368</v>
      </c>
      <c r="E44" t="s">
        <v>369</v>
      </c>
      <c r="F44" t="s">
        <v>1128</v>
      </c>
      <c r="G44" t="s">
        <v>1204</v>
      </c>
      <c r="H44" t="str" cm="1">
        <f t="array" ref="H44:J44">_xlfn.TEXTSPLIT(Table_0[[#This Row],[適用範圍]],",")</f>
        <v>一般</v>
      </c>
      <c r="I44" t="str">
        <v>竹山秀傳</v>
      </c>
      <c r="J44" t="str">
        <v>中山醫院</v>
      </c>
      <c r="R44" t="str">
        <f>Table_0[[#This Row],[英文名稱]]</f>
        <v>APOE Genotyping</v>
      </c>
      <c r="T44">
        <v>44</v>
      </c>
      <c r="U44" t="str">
        <v>S304</v>
      </c>
      <c r="V44" t="str">
        <f t="shared" si="2"/>
        <v>編號S304</v>
      </c>
      <c r="W44">
        <f t="shared" si="0"/>
        <v>55</v>
      </c>
      <c r="X44">
        <f t="shared" si="1"/>
        <v>55</v>
      </c>
      <c r="Y44" t="str">
        <f t="shared" si="3"/>
        <v>F55:F55</v>
      </c>
      <c r="Z44" t="str" cm="1">
        <f t="array" aca="1" ref="Z44" ca="1">TRANSPOSE(INDIRECT(Y44))</f>
        <v>一般</v>
      </c>
    </row>
    <row r="45" spans="1:26">
      <c r="A45" t="s">
        <v>162</v>
      </c>
      <c r="B45" t="s">
        <v>928</v>
      </c>
      <c r="C45" t="s">
        <v>370</v>
      </c>
      <c r="D45" t="s">
        <v>371</v>
      </c>
      <c r="E45" t="s">
        <v>372</v>
      </c>
      <c r="F45" t="s">
        <v>1115</v>
      </c>
      <c r="G45" t="s">
        <v>1204</v>
      </c>
      <c r="H45" t="str" cm="1">
        <f t="array" ref="H45">_xlfn.TEXTSPLIT(Table_0[[#This Row],[適用範圍]],",")</f>
        <v>一般</v>
      </c>
      <c r="R45" t="str">
        <f>Table_0[[#This Row],[英文名稱]]</f>
        <v>Metabolism Trio Genetic Testing</v>
      </c>
      <c r="T45">
        <v>45</v>
      </c>
      <c r="U45" t="str">
        <v>S305</v>
      </c>
      <c r="V45" t="str">
        <f t="shared" si="2"/>
        <v>編號S305</v>
      </c>
      <c r="W45">
        <f t="shared" si="0"/>
        <v>56</v>
      </c>
      <c r="X45">
        <f t="shared" si="1"/>
        <v>56</v>
      </c>
      <c r="Y45" t="str">
        <f t="shared" si="3"/>
        <v>F56:F56</v>
      </c>
      <c r="Z45" t="str" cm="1">
        <f t="array" aca="1" ref="Z45" ca="1">TRANSPOSE(INDIRECT(Y45))</f>
        <v>一般,中山醫院</v>
      </c>
    </row>
    <row r="46" spans="1:26">
      <c r="A46" t="s">
        <v>162</v>
      </c>
      <c r="B46" t="s">
        <v>929</v>
      </c>
      <c r="C46" t="s">
        <v>373</v>
      </c>
      <c r="D46" t="s">
        <v>374</v>
      </c>
      <c r="E46" t="s">
        <v>375</v>
      </c>
      <c r="F46" t="s">
        <v>1115</v>
      </c>
      <c r="G46" t="s">
        <v>1204</v>
      </c>
      <c r="H46" t="str" cm="1">
        <f t="array" ref="H46">_xlfn.TEXTSPLIT(Table_0[[#This Row],[適用範圍]],",")</f>
        <v>一般</v>
      </c>
      <c r="R46" t="str">
        <f>Table_0[[#This Row],[英文名稱]]</f>
        <v>CYP1A2 Genotyping</v>
      </c>
      <c r="T46">
        <v>46</v>
      </c>
      <c r="U46" t="str">
        <v>S306</v>
      </c>
      <c r="V46" t="str">
        <f t="shared" si="2"/>
        <v>編號S306</v>
      </c>
      <c r="W46">
        <f t="shared" si="0"/>
        <v>57</v>
      </c>
      <c r="X46">
        <f t="shared" si="1"/>
        <v>57</v>
      </c>
      <c r="Y46" t="str">
        <f t="shared" si="3"/>
        <v>F57:F57</v>
      </c>
      <c r="Z46" t="str" cm="1">
        <f t="array" aca="1" ref="Z46" ca="1">TRANSPOSE(INDIRECT(Y46))</f>
        <v>一般</v>
      </c>
    </row>
    <row r="47" spans="1:26">
      <c r="A47" t="s">
        <v>162</v>
      </c>
      <c r="B47" t="s">
        <v>930</v>
      </c>
      <c r="C47" t="s">
        <v>376</v>
      </c>
      <c r="D47" t="s">
        <v>377</v>
      </c>
      <c r="E47" t="s">
        <v>378</v>
      </c>
      <c r="F47" t="s">
        <v>1115</v>
      </c>
      <c r="G47" t="s">
        <v>1204</v>
      </c>
      <c r="H47" t="str" cm="1">
        <f t="array" ref="H47">_xlfn.TEXTSPLIT(Table_0[[#This Row],[適用範圍]],",")</f>
        <v>一般</v>
      </c>
      <c r="R47" t="str">
        <f>Table_0[[#This Row],[英文名稱]]</f>
        <v>ADH1B Genotyping</v>
      </c>
      <c r="T47">
        <v>47</v>
      </c>
      <c r="U47" t="str">
        <v>S307</v>
      </c>
      <c r="V47" t="str">
        <f t="shared" si="2"/>
        <v>編號S307</v>
      </c>
      <c r="W47">
        <f t="shared" si="0"/>
        <v>58</v>
      </c>
      <c r="X47">
        <f t="shared" si="1"/>
        <v>58</v>
      </c>
      <c r="Y47" t="str">
        <f t="shared" si="3"/>
        <v>F58:F58</v>
      </c>
      <c r="Z47" t="str" cm="1">
        <f t="array" aca="1" ref="Z47" ca="1">TRANSPOSE(INDIRECT(Y47))</f>
        <v>一般,上明眼科</v>
      </c>
    </row>
    <row r="48" spans="1:26">
      <c r="A48" t="s">
        <v>162</v>
      </c>
      <c r="B48" t="s">
        <v>931</v>
      </c>
      <c r="C48" t="s">
        <v>379</v>
      </c>
      <c r="D48" t="s">
        <v>380</v>
      </c>
      <c r="E48" t="s">
        <v>381</v>
      </c>
      <c r="F48" t="s">
        <v>1115</v>
      </c>
      <c r="G48" t="s">
        <v>1204</v>
      </c>
      <c r="H48" t="str" cm="1">
        <f t="array" ref="H48">_xlfn.TEXTSPLIT(Table_0[[#This Row],[適用範圍]],",")</f>
        <v>一般</v>
      </c>
      <c r="R48" t="str">
        <f>Table_0[[#This Row],[英文名稱]]</f>
        <v>ALDH2 Genotyping</v>
      </c>
      <c r="T48">
        <v>48</v>
      </c>
      <c r="U48" t="str">
        <v>W100</v>
      </c>
      <c r="V48" t="str">
        <f t="shared" si="2"/>
        <v>編號W100</v>
      </c>
      <c r="W48">
        <f t="shared" si="0"/>
        <v>59</v>
      </c>
      <c r="X48">
        <f t="shared" si="1"/>
        <v>59</v>
      </c>
      <c r="Y48" t="str">
        <f t="shared" si="3"/>
        <v>F59:F59</v>
      </c>
      <c r="Z48" t="str" cm="1">
        <f t="array" aca="1" ref="Z48" ca="1">TRANSPOSE(INDIRECT(Y48))</f>
        <v>一般,竹山秀傳,怡仁醫院</v>
      </c>
    </row>
    <row r="49" spans="1:26">
      <c r="A49" t="s">
        <v>162</v>
      </c>
      <c r="B49" t="s">
        <v>932</v>
      </c>
      <c r="C49" t="s">
        <v>382</v>
      </c>
      <c r="D49" t="s">
        <v>383</v>
      </c>
      <c r="E49" t="s">
        <v>384</v>
      </c>
      <c r="F49" t="s">
        <v>1129</v>
      </c>
      <c r="G49" t="s">
        <v>1204</v>
      </c>
      <c r="H49" t="str" cm="1">
        <f t="array" ref="H49:I49">_xlfn.TEXTSPLIT(Table_0[[#This Row],[適用範圍]],",")</f>
        <v>一般</v>
      </c>
      <c r="I49" t="str">
        <v>中山醫院</v>
      </c>
      <c r="R49" t="str">
        <f>Table_0[[#This Row],[英文名稱]]</f>
        <v>NOTCH3 R544C Genotyping</v>
      </c>
      <c r="T49">
        <v>49</v>
      </c>
      <c r="U49" t="str">
        <v>W101</v>
      </c>
      <c r="V49" t="str">
        <f t="shared" si="2"/>
        <v>編號W101</v>
      </c>
      <c r="W49">
        <f t="shared" si="0"/>
        <v>60</v>
      </c>
      <c r="X49">
        <f t="shared" si="1"/>
        <v>60</v>
      </c>
      <c r="Y49" t="str">
        <f t="shared" si="3"/>
        <v>F60:F60</v>
      </c>
      <c r="Z49" t="str" cm="1">
        <f t="array" aca="1" ref="Z49" ca="1">TRANSPOSE(INDIRECT(Y49))</f>
        <v>一般,屏基醫院</v>
      </c>
    </row>
    <row r="50" spans="1:26">
      <c r="A50" t="s">
        <v>162</v>
      </c>
      <c r="B50" t="s">
        <v>933</v>
      </c>
      <c r="C50" t="s">
        <v>385</v>
      </c>
      <c r="D50" t="s">
        <v>386</v>
      </c>
      <c r="E50" t="s">
        <v>387</v>
      </c>
      <c r="F50" t="s">
        <v>1115</v>
      </c>
      <c r="G50" t="s">
        <v>1204</v>
      </c>
      <c r="H50" t="str" cm="1">
        <f t="array" ref="H50">_xlfn.TEXTSPLIT(Table_0[[#This Row],[適用範圍]],",")</f>
        <v>一般</v>
      </c>
      <c r="R50" t="str">
        <f>Table_0[[#This Row],[英文名稱]]</f>
        <v>CYP2C19 *2/*3 Genotyping</v>
      </c>
      <c r="T50">
        <v>50</v>
      </c>
      <c r="U50" t="str">
        <v>W102</v>
      </c>
      <c r="V50" t="str">
        <f t="shared" si="2"/>
        <v>編號W102</v>
      </c>
      <c r="W50">
        <f t="shared" si="0"/>
        <v>61</v>
      </c>
      <c r="X50">
        <f t="shared" si="1"/>
        <v>61</v>
      </c>
      <c r="Y50" t="str">
        <f t="shared" si="3"/>
        <v>F61:F61</v>
      </c>
      <c r="Z50" t="str" cm="1">
        <f t="array" aca="1" ref="Z50" ca="1">TRANSPOSE(INDIRECT(Y50))</f>
        <v>連江醫院</v>
      </c>
    </row>
    <row r="51" spans="1:26">
      <c r="A51" t="s">
        <v>162</v>
      </c>
      <c r="B51" t="s">
        <v>1199</v>
      </c>
      <c r="C51" t="s">
        <v>1200</v>
      </c>
      <c r="D51" t="s">
        <v>403</v>
      </c>
      <c r="E51" t="s">
        <v>1237</v>
      </c>
      <c r="F51" t="s">
        <v>1147</v>
      </c>
      <c r="G51" t="s">
        <v>1204</v>
      </c>
      <c r="H51" t="str" cm="1">
        <f t="array" ref="H51:I51">_xlfn.TEXTSPLIT(Table_0[[#This Row],[適用範圍]],",")</f>
        <v>一般</v>
      </c>
      <c r="I51" t="str">
        <v>上明眼科</v>
      </c>
      <c r="R51" t="str">
        <f>Table_0[[#This Row],[英文名稱]]</f>
        <v>TGFBI (Hotspots) Genetic Testing</v>
      </c>
      <c r="T51">
        <v>51</v>
      </c>
      <c r="U51" t="str">
        <v>W103</v>
      </c>
      <c r="V51" t="str">
        <f t="shared" si="2"/>
        <v>編號W103</v>
      </c>
      <c r="W51">
        <f t="shared" si="0"/>
        <v>62</v>
      </c>
      <c r="X51">
        <f t="shared" si="1"/>
        <v>62</v>
      </c>
      <c r="Y51" t="str">
        <f t="shared" si="3"/>
        <v>F62:F62</v>
      </c>
      <c r="Z51" t="str" cm="1">
        <f t="array" aca="1" ref="Z51" ca="1">TRANSPOSE(INDIRECT(Y51))</f>
        <v>新光醫院</v>
      </c>
    </row>
    <row r="52" spans="1:26">
      <c r="A52" t="s">
        <v>168</v>
      </c>
      <c r="B52" t="s">
        <v>934</v>
      </c>
      <c r="C52" t="s">
        <v>388</v>
      </c>
      <c r="D52" t="s">
        <v>389</v>
      </c>
      <c r="E52" t="s">
        <v>390</v>
      </c>
      <c r="F52" t="s">
        <v>1115</v>
      </c>
      <c r="G52" t="s">
        <v>1206</v>
      </c>
      <c r="H52" t="str" cm="1">
        <f t="array" ref="H52">_xlfn.TEXTSPLIT(Table_0[[#This Row],[適用範圍]],",")</f>
        <v>一般</v>
      </c>
      <c r="R52" t="str">
        <f>Table_0[[#This Row],[英文名稱]]</f>
        <v>Sanger Sequencing</v>
      </c>
      <c r="T52">
        <v>52</v>
      </c>
      <c r="U52" t="str">
        <v>W200</v>
      </c>
      <c r="V52" t="str">
        <f t="shared" si="2"/>
        <v>編號W200</v>
      </c>
      <c r="W52">
        <f t="shared" si="0"/>
        <v>63</v>
      </c>
      <c r="X52">
        <f t="shared" si="1"/>
        <v>63</v>
      </c>
      <c r="Y52" t="str">
        <f t="shared" si="3"/>
        <v>F63:F63</v>
      </c>
      <c r="Z52" t="str" cm="1">
        <f t="array" aca="1" ref="Z52" ca="1">TRANSPOSE(INDIRECT(Y52))</f>
        <v>一般,竹山秀傳,連江醫院,中山醫院</v>
      </c>
    </row>
    <row r="53" spans="1:26">
      <c r="A53" t="s">
        <v>168</v>
      </c>
      <c r="B53" t="s">
        <v>936</v>
      </c>
      <c r="C53" t="s">
        <v>391</v>
      </c>
      <c r="D53" t="s">
        <v>383</v>
      </c>
      <c r="E53" t="s">
        <v>384</v>
      </c>
      <c r="F53" t="s">
        <v>1126</v>
      </c>
      <c r="G53" t="s">
        <v>1206</v>
      </c>
      <c r="H53" t="str" cm="1">
        <f t="array" ref="H53:I53">_xlfn.TEXTSPLIT(Table_0[[#This Row],[適用範圍]],",")</f>
        <v>一般</v>
      </c>
      <c r="I53" t="str">
        <v>台北慈濟醫院</v>
      </c>
      <c r="R53" t="str">
        <f>Table_0[[#This Row],[英文名稱]]</f>
        <v>NOTCH3 R544C Genotyping</v>
      </c>
      <c r="T53">
        <v>53</v>
      </c>
      <c r="U53" t="str">
        <v>W201</v>
      </c>
      <c r="V53" t="str">
        <f t="shared" si="2"/>
        <v>編號W201</v>
      </c>
      <c r="W53">
        <f t="shared" si="0"/>
        <v>64</v>
      </c>
      <c r="X53">
        <f t="shared" si="1"/>
        <v>64</v>
      </c>
      <c r="Y53" t="str">
        <f t="shared" si="3"/>
        <v>F64:F64</v>
      </c>
      <c r="Z53" t="str" cm="1">
        <f t="array" aca="1" ref="Z53" ca="1">TRANSPOSE(INDIRECT(Y53))</f>
        <v>一般</v>
      </c>
    </row>
    <row r="54" spans="1:26">
      <c r="A54" t="s">
        <v>168</v>
      </c>
      <c r="B54" t="s">
        <v>937</v>
      </c>
      <c r="C54" t="s">
        <v>392</v>
      </c>
      <c r="D54" t="s">
        <v>386</v>
      </c>
      <c r="E54" t="s">
        <v>387</v>
      </c>
      <c r="F54" t="s">
        <v>1130</v>
      </c>
      <c r="G54" t="s">
        <v>1206</v>
      </c>
      <c r="H54" t="str" cm="1">
        <f t="array" ref="H54:J54">_xlfn.TEXTSPLIT(Table_0[[#This Row],[適用範圍]],",")</f>
        <v>一般</v>
      </c>
      <c r="I54" t="str">
        <v>台北慈濟醫院</v>
      </c>
      <c r="J54" t="str">
        <v>中山醫院</v>
      </c>
      <c r="R54" t="str">
        <f>Table_0[[#This Row],[英文名稱]]</f>
        <v>CYP2C19 *2/*3 Genotyping</v>
      </c>
      <c r="T54">
        <v>54</v>
      </c>
      <c r="U54" t="str">
        <v>W202</v>
      </c>
      <c r="V54" t="str">
        <f t="shared" si="2"/>
        <v>編號W202</v>
      </c>
      <c r="W54">
        <f t="shared" si="0"/>
        <v>65</v>
      </c>
      <c r="X54">
        <f t="shared" si="1"/>
        <v>65</v>
      </c>
      <c r="Y54" t="str">
        <f t="shared" si="3"/>
        <v>F65:F65</v>
      </c>
      <c r="Z54" t="str" cm="1">
        <f t="array" aca="1" ref="Z54" ca="1">TRANSPOSE(INDIRECT(Y54))</f>
        <v>一般,國泰醫院</v>
      </c>
    </row>
    <row r="55" spans="1:26">
      <c r="A55" t="s">
        <v>168</v>
      </c>
      <c r="B55" t="s">
        <v>938</v>
      </c>
      <c r="C55" t="s">
        <v>393</v>
      </c>
      <c r="D55" t="s">
        <v>394</v>
      </c>
      <c r="E55" t="s">
        <v>395</v>
      </c>
      <c r="F55" t="s">
        <v>1115</v>
      </c>
      <c r="G55" t="s">
        <v>1206</v>
      </c>
      <c r="H55" t="str" cm="1">
        <f t="array" ref="H55">_xlfn.TEXTSPLIT(Table_0[[#This Row],[適用範圍]],",")</f>
        <v>一般</v>
      </c>
      <c r="R55" t="str">
        <f>Table_0[[#This Row],[英文名稱]]</f>
        <v>DPD Deficiency Genetic Testing</v>
      </c>
      <c r="T55">
        <v>55</v>
      </c>
      <c r="U55" t="str">
        <v>W203</v>
      </c>
      <c r="V55" t="str">
        <f t="shared" si="2"/>
        <v>編號W203</v>
      </c>
      <c r="W55">
        <f t="shared" si="0"/>
        <v>66</v>
      </c>
      <c r="X55">
        <f t="shared" si="1"/>
        <v>66</v>
      </c>
      <c r="Y55" t="str">
        <f t="shared" si="3"/>
        <v>F66:F66</v>
      </c>
      <c r="Z55" t="str" cm="1">
        <f t="array" aca="1" ref="Z55" ca="1">TRANSPOSE(INDIRECT(Y55))</f>
        <v>一般</v>
      </c>
    </row>
    <row r="56" spans="1:26">
      <c r="A56" t="s">
        <v>168</v>
      </c>
      <c r="B56" t="s">
        <v>939</v>
      </c>
      <c r="C56" t="s">
        <v>396</v>
      </c>
      <c r="D56" t="s">
        <v>397</v>
      </c>
      <c r="E56" t="s">
        <v>398</v>
      </c>
      <c r="F56" t="s">
        <v>1129</v>
      </c>
      <c r="G56" t="s">
        <v>1206</v>
      </c>
      <c r="H56" t="str" cm="1">
        <f t="array" ref="H56:I56">_xlfn.TEXTSPLIT(Table_0[[#This Row],[適用範圍]],",")</f>
        <v>一般</v>
      </c>
      <c r="I56" t="str">
        <v>中山醫院</v>
      </c>
      <c r="R56" t="str">
        <f>Table_0[[#This Row],[英文名稱]]</f>
        <v>BDNF rs6265 Genotyping</v>
      </c>
      <c r="T56">
        <v>56</v>
      </c>
      <c r="U56" t="str">
        <v>W204</v>
      </c>
      <c r="V56" t="str">
        <f t="shared" si="2"/>
        <v>編號W204</v>
      </c>
      <c r="W56">
        <f t="shared" si="0"/>
        <v>67</v>
      </c>
      <c r="X56">
        <f t="shared" si="1"/>
        <v>67</v>
      </c>
      <c r="Y56" t="str">
        <f t="shared" si="3"/>
        <v>F67:F67</v>
      </c>
      <c r="Z56" t="str" cm="1">
        <f t="array" aca="1" ref="Z56" ca="1">TRANSPOSE(INDIRECT(Y56))</f>
        <v>一般</v>
      </c>
    </row>
    <row r="57" spans="1:26">
      <c r="A57" t="s">
        <v>168</v>
      </c>
      <c r="B57" t="s">
        <v>940</v>
      </c>
      <c r="C57" t="s">
        <v>399</v>
      </c>
      <c r="D57" t="s">
        <v>400</v>
      </c>
      <c r="E57" t="s">
        <v>401</v>
      </c>
      <c r="F57" t="s">
        <v>1115</v>
      </c>
      <c r="G57" t="s">
        <v>1206</v>
      </c>
      <c r="H57" t="str" cm="1">
        <f t="array" ref="H57">_xlfn.TEXTSPLIT(Table_0[[#This Row],[適用範圍]],",")</f>
        <v>一般</v>
      </c>
      <c r="R57" t="str">
        <f>Table_0[[#This Row],[英文名稱]]</f>
        <v>PKD genetic testing genetic testing (Hotspot)</v>
      </c>
      <c r="T57">
        <v>57</v>
      </c>
      <c r="U57" t="str">
        <v>W205</v>
      </c>
      <c r="V57" t="str">
        <f t="shared" si="2"/>
        <v>編號W205</v>
      </c>
      <c r="W57">
        <f t="shared" si="0"/>
        <v>68</v>
      </c>
      <c r="X57">
        <f t="shared" si="1"/>
        <v>68</v>
      </c>
      <c r="Y57" t="str">
        <f t="shared" si="3"/>
        <v>F68:F68</v>
      </c>
      <c r="Z57" t="str" cm="1">
        <f t="array" aca="1" ref="Z57" ca="1">TRANSPOSE(INDIRECT(Y57))</f>
        <v>一般</v>
      </c>
    </row>
    <row r="58" spans="1:26">
      <c r="A58" t="s">
        <v>168</v>
      </c>
      <c r="B58" t="s">
        <v>941</v>
      </c>
      <c r="C58" t="s">
        <v>402</v>
      </c>
      <c r="D58" t="s">
        <v>403</v>
      </c>
      <c r="E58" t="s">
        <v>404</v>
      </c>
      <c r="F58" t="s">
        <v>1147</v>
      </c>
      <c r="G58" t="s">
        <v>1206</v>
      </c>
      <c r="H58" t="str" cm="1">
        <f t="array" ref="H58:I58">_xlfn.TEXTSPLIT(Table_0[[#This Row],[適用範圍]],",")</f>
        <v>一般</v>
      </c>
      <c r="I58" t="str">
        <v>上明眼科</v>
      </c>
      <c r="R58" t="str">
        <f>Table_0[[#This Row],[英文名稱]]</f>
        <v>TGFBI (Hotspots) Genetic Testing</v>
      </c>
      <c r="T58">
        <v>58</v>
      </c>
      <c r="U58" t="str">
        <v>W206</v>
      </c>
      <c r="V58" t="str">
        <f t="shared" si="2"/>
        <v>編號W206</v>
      </c>
      <c r="W58">
        <f t="shared" si="0"/>
        <v>69</v>
      </c>
      <c r="X58">
        <f t="shared" si="1"/>
        <v>69</v>
      </c>
      <c r="Y58" t="str">
        <f t="shared" si="3"/>
        <v>F69:F69</v>
      </c>
      <c r="Z58" t="str" cm="1">
        <f t="array" aca="1" ref="Z58" ca="1">TRANSPOSE(INDIRECT(Y58))</f>
        <v>一般</v>
      </c>
    </row>
    <row r="59" spans="1:26">
      <c r="A59" t="s">
        <v>174</v>
      </c>
      <c r="B59" t="s">
        <v>943</v>
      </c>
      <c r="C59" t="s">
        <v>405</v>
      </c>
      <c r="D59" t="s">
        <v>406</v>
      </c>
      <c r="E59" t="s">
        <v>407</v>
      </c>
      <c r="F59" t="s">
        <v>1131</v>
      </c>
      <c r="G59" t="s">
        <v>1203</v>
      </c>
      <c r="H59" t="str" cm="1">
        <f t="array" ref="H59:J59">_xlfn.TEXTSPLIT(Table_0[[#This Row],[適用範圍]],",")</f>
        <v>一般</v>
      </c>
      <c r="I59" t="str">
        <v>竹山秀傳</v>
      </c>
      <c r="J59" t="str">
        <v>怡仁醫院</v>
      </c>
      <c r="R59" t="str">
        <f>Table_0[[#This Row],[英文名稱]]</f>
        <v>Hereditary Cancer Genetic Testing</v>
      </c>
      <c r="T59">
        <v>59</v>
      </c>
      <c r="U59" t="str">
        <v>W207</v>
      </c>
      <c r="V59" t="str">
        <f t="shared" si="2"/>
        <v>編號W207</v>
      </c>
      <c r="W59">
        <f t="shared" si="0"/>
        <v>70</v>
      </c>
      <c r="X59">
        <f t="shared" si="1"/>
        <v>70</v>
      </c>
      <c r="Y59" t="str">
        <f t="shared" si="3"/>
        <v>F70:F70</v>
      </c>
      <c r="Z59" t="str" cm="1">
        <f t="array" aca="1" ref="Z59" ca="1">TRANSPOSE(INDIRECT(Y59))</f>
        <v>一般</v>
      </c>
    </row>
    <row r="60" spans="1:26">
      <c r="A60" t="s">
        <v>174</v>
      </c>
      <c r="B60" t="s">
        <v>944</v>
      </c>
      <c r="C60" t="s">
        <v>408</v>
      </c>
      <c r="D60" t="s">
        <v>409</v>
      </c>
      <c r="E60" t="s">
        <v>410</v>
      </c>
      <c r="F60" t="s">
        <v>1132</v>
      </c>
      <c r="G60" t="s">
        <v>1203</v>
      </c>
      <c r="H60" t="str" cm="1">
        <f t="array" ref="H60:I60">_xlfn.TEXTSPLIT(Table_0[[#This Row],[適用範圍]],",")</f>
        <v>一般</v>
      </c>
      <c r="I60" t="str">
        <v>屏基醫院</v>
      </c>
      <c r="R60" t="str">
        <f>Table_0[[#This Row],[英文名稱]]</f>
        <v>Prostate Cancer Germline Genetic Testing</v>
      </c>
      <c r="T60">
        <v>60</v>
      </c>
      <c r="U60" t="str">
        <v>W208</v>
      </c>
      <c r="V60" t="str">
        <f t="shared" si="2"/>
        <v>編號W208</v>
      </c>
      <c r="W60">
        <f t="shared" si="0"/>
        <v>71</v>
      </c>
      <c r="X60">
        <f t="shared" si="1"/>
        <v>71</v>
      </c>
      <c r="Y60" t="str">
        <f t="shared" si="3"/>
        <v>F71:F71</v>
      </c>
      <c r="Z60" t="str" cm="1">
        <f t="array" aca="1" ref="Z60" ca="1">TRANSPOSE(INDIRECT(Y60))</f>
        <v>一般</v>
      </c>
    </row>
    <row r="61" spans="1:26">
      <c r="A61" t="s">
        <v>174</v>
      </c>
      <c r="B61" t="s">
        <v>945</v>
      </c>
      <c r="C61" t="s">
        <v>411</v>
      </c>
      <c r="D61" t="s">
        <v>406</v>
      </c>
      <c r="E61" t="s">
        <v>407</v>
      </c>
      <c r="F61" t="s">
        <v>921</v>
      </c>
      <c r="G61" t="s">
        <v>1203</v>
      </c>
      <c r="H61" t="str" cm="1">
        <f t="array" ref="H61">_xlfn.TEXTSPLIT(Table_0[[#This Row],[適用範圍]],",")</f>
        <v>連江醫院</v>
      </c>
      <c r="R61" t="str">
        <f>Table_0[[#This Row],[英文名稱]]</f>
        <v>Hereditary Cancer Genetic Testing</v>
      </c>
      <c r="T61">
        <v>61</v>
      </c>
      <c r="U61" t="str">
        <v>W209</v>
      </c>
      <c r="V61" t="str">
        <f t="shared" si="2"/>
        <v>編號W209</v>
      </c>
      <c r="W61">
        <f t="shared" si="0"/>
        <v>72</v>
      </c>
      <c r="X61">
        <f t="shared" si="1"/>
        <v>72</v>
      </c>
      <c r="Y61" t="str">
        <f t="shared" si="3"/>
        <v>F72:F72</v>
      </c>
      <c r="Z61" t="str" cm="1">
        <f t="array" aca="1" ref="Z61" ca="1">TRANSPOSE(INDIRECT(Y61))</f>
        <v>一般</v>
      </c>
    </row>
    <row r="62" spans="1:26">
      <c r="A62" t="s">
        <v>174</v>
      </c>
      <c r="B62" t="s">
        <v>1182</v>
      </c>
      <c r="C62" t="s">
        <v>1180</v>
      </c>
      <c r="D62" t="s">
        <v>406</v>
      </c>
      <c r="E62" t="s">
        <v>407</v>
      </c>
      <c r="F62" t="s">
        <v>62</v>
      </c>
      <c r="G62" t="s">
        <v>1203</v>
      </c>
      <c r="H62" t="str" cm="1">
        <f t="array" ref="H62">_xlfn.TEXTSPLIT(Table_0[[#This Row],[適用範圍]],",")</f>
        <v>新光醫院</v>
      </c>
      <c r="R62" t="str">
        <f>Table_0[[#This Row],[英文名稱]]</f>
        <v>Hereditary Cancer Genetic Testing</v>
      </c>
      <c r="T62">
        <v>62</v>
      </c>
      <c r="U62" t="str">
        <v>W210</v>
      </c>
      <c r="V62" t="str">
        <f t="shared" si="2"/>
        <v>編號W210</v>
      </c>
      <c r="W62">
        <f t="shared" si="0"/>
        <v>73</v>
      </c>
      <c r="X62">
        <f t="shared" si="1"/>
        <v>73</v>
      </c>
      <c r="Y62" t="str">
        <f t="shared" si="3"/>
        <v>F73:F73</v>
      </c>
      <c r="Z62" t="str" cm="1">
        <f t="array" aca="1" ref="Z62" ca="1">TRANSPOSE(INDIRECT(Y62))</f>
        <v>一般</v>
      </c>
    </row>
    <row r="63" spans="1:26">
      <c r="A63" t="s">
        <v>177</v>
      </c>
      <c r="B63" t="s">
        <v>946</v>
      </c>
      <c r="C63" t="s">
        <v>412</v>
      </c>
      <c r="D63" t="s">
        <v>413</v>
      </c>
      <c r="E63" t="s">
        <v>414</v>
      </c>
      <c r="F63" t="s">
        <v>1133</v>
      </c>
      <c r="G63" t="s">
        <v>1203</v>
      </c>
      <c r="H63" t="str" cm="1">
        <f t="array" ref="H63:K63">_xlfn.TEXTSPLIT(Table_0[[#This Row],[適用範圍]],",")</f>
        <v>一般</v>
      </c>
      <c r="I63" t="str">
        <v>竹山秀傳</v>
      </c>
      <c r="J63" t="str">
        <v>連江醫院</v>
      </c>
      <c r="K63" t="str">
        <v>中山醫院</v>
      </c>
      <c r="R63" t="str">
        <f>Table_0[[#This Row],[英文名稱]]</f>
        <v>Cardiovascular Disease Genetic Testing</v>
      </c>
      <c r="T63">
        <v>63</v>
      </c>
      <c r="U63" t="str">
        <v>W211</v>
      </c>
      <c r="V63" t="str">
        <f t="shared" si="2"/>
        <v>編號W211</v>
      </c>
      <c r="W63">
        <f t="shared" si="0"/>
        <v>74</v>
      </c>
      <c r="X63">
        <f t="shared" si="1"/>
        <v>74</v>
      </c>
      <c r="Y63" t="str">
        <f t="shared" si="3"/>
        <v>F74:F74</v>
      </c>
      <c r="Z63" t="str" cm="1">
        <f t="array" aca="1" ref="Z63" ca="1">TRANSPOSE(INDIRECT(Y63))</f>
        <v>一般</v>
      </c>
    </row>
    <row r="64" spans="1:26">
      <c r="A64" t="s">
        <v>177</v>
      </c>
      <c r="B64" t="s">
        <v>947</v>
      </c>
      <c r="C64" t="s">
        <v>415</v>
      </c>
      <c r="D64" t="s">
        <v>345</v>
      </c>
      <c r="E64" t="s">
        <v>416</v>
      </c>
      <c r="F64" t="s">
        <v>1115</v>
      </c>
      <c r="G64" t="s">
        <v>1203</v>
      </c>
      <c r="H64" t="str" cm="1">
        <f t="array" ref="H64">_xlfn.TEXTSPLIT(Table_0[[#This Row],[適用範圍]],",")</f>
        <v>一般</v>
      </c>
      <c r="R64" t="str">
        <f>Table_0[[#This Row],[英文名稱]]</f>
        <v>ARVC Genetic Testing</v>
      </c>
      <c r="T64">
        <v>64</v>
      </c>
      <c r="U64" t="str">
        <v>W212</v>
      </c>
      <c r="V64" t="str">
        <f t="shared" si="2"/>
        <v>編號W212</v>
      </c>
      <c r="W64">
        <f t="shared" si="0"/>
        <v>75</v>
      </c>
      <c r="X64">
        <f t="shared" si="1"/>
        <v>75</v>
      </c>
      <c r="Y64" t="str">
        <f t="shared" si="3"/>
        <v>F75:F75</v>
      </c>
      <c r="Z64" t="str" cm="1">
        <f t="array" aca="1" ref="Z64" ca="1">TRANSPOSE(INDIRECT(Y64))</f>
        <v>一般</v>
      </c>
    </row>
    <row r="65" spans="1:27">
      <c r="A65" t="s">
        <v>177</v>
      </c>
      <c r="B65" t="s">
        <v>948</v>
      </c>
      <c r="C65" t="s">
        <v>417</v>
      </c>
      <c r="D65" t="s">
        <v>348</v>
      </c>
      <c r="E65" t="s">
        <v>418</v>
      </c>
      <c r="F65" t="s">
        <v>1125</v>
      </c>
      <c r="G65" t="s">
        <v>1203</v>
      </c>
      <c r="H65" t="str" cm="1">
        <f t="array" ref="H65:I65">_xlfn.TEXTSPLIT(Table_0[[#This Row],[適用範圍]],",")</f>
        <v>一般</v>
      </c>
      <c r="I65" t="str">
        <v>國泰醫院</v>
      </c>
      <c r="R65" t="str">
        <f>Table_0[[#This Row],[英文名稱]]</f>
        <v>HCM Genetic Testing</v>
      </c>
      <c r="T65">
        <v>65</v>
      </c>
      <c r="U65" t="str">
        <v>W213</v>
      </c>
      <c r="V65" t="str">
        <f t="shared" si="2"/>
        <v>編號W213</v>
      </c>
      <c r="W65">
        <f t="shared" si="0"/>
        <v>76</v>
      </c>
      <c r="X65">
        <f t="shared" si="1"/>
        <v>76</v>
      </c>
      <c r="Y65" t="str">
        <f t="shared" si="3"/>
        <v>F76:F76</v>
      </c>
      <c r="Z65" t="str" cm="1">
        <f t="array" aca="1" ref="Z65" ca="1">TRANSPOSE(INDIRECT(Y65))</f>
        <v>一般</v>
      </c>
    </row>
    <row r="66" spans="1:27">
      <c r="A66" t="s">
        <v>177</v>
      </c>
      <c r="B66" t="s">
        <v>949</v>
      </c>
      <c r="C66" t="s">
        <v>419</v>
      </c>
      <c r="D66" t="s">
        <v>420</v>
      </c>
      <c r="E66" t="s">
        <v>421</v>
      </c>
      <c r="F66" t="s">
        <v>1115</v>
      </c>
      <c r="G66" t="s">
        <v>1203</v>
      </c>
      <c r="H66" t="str" cm="1">
        <f t="array" ref="H66">_xlfn.TEXTSPLIT(Table_0[[#This Row],[適用範圍]],",")</f>
        <v>一般</v>
      </c>
      <c r="R66" t="str">
        <f>Table_0[[#This Row],[英文名稱]]</f>
        <v>DCM Genetic Testing</v>
      </c>
      <c r="T66">
        <v>66</v>
      </c>
      <c r="U66" t="str">
        <v>W214</v>
      </c>
      <c r="V66" t="str">
        <f t="shared" si="2"/>
        <v>編號W214</v>
      </c>
      <c r="W66">
        <f t="shared" ref="W66:W129" si="4">_xlfn.MINIFS($T:$T,$B:$B,$U66)</f>
        <v>77</v>
      </c>
      <c r="X66">
        <f t="shared" ref="X66:X129" si="5">_xlfn.MAXIFS($T:$T,$B:$B,$U66)</f>
        <v>77</v>
      </c>
      <c r="Y66" t="str">
        <f t="shared" si="3"/>
        <v>F77:F77</v>
      </c>
      <c r="Z66" t="str" cm="1">
        <f t="array" aca="1" ref="Z66" ca="1">TRANSPOSE(INDIRECT(Y66))</f>
        <v>國泰醫院</v>
      </c>
    </row>
    <row r="67" spans="1:27">
      <c r="A67" t="s">
        <v>177</v>
      </c>
      <c r="B67" t="s">
        <v>950</v>
      </c>
      <c r="C67" t="s">
        <v>422</v>
      </c>
      <c r="D67" t="s">
        <v>423</v>
      </c>
      <c r="E67" t="s">
        <v>424</v>
      </c>
      <c r="F67" t="s">
        <v>1115</v>
      </c>
      <c r="G67" t="s">
        <v>1203</v>
      </c>
      <c r="H67" t="str" cm="1">
        <f t="array" ref="H67">_xlfn.TEXTSPLIT(Table_0[[#This Row],[適用範圍]],",")</f>
        <v>一般</v>
      </c>
      <c r="R67" t="str">
        <f>Table_0[[#This Row],[英文名稱]]</f>
        <v>TAAD Genetic Testing</v>
      </c>
      <c r="T67">
        <v>67</v>
      </c>
      <c r="U67" t="str">
        <v>W215</v>
      </c>
      <c r="V67" t="str">
        <f t="shared" ref="V67:V130" si="6">CONCATENATE("編號",$U67)</f>
        <v>編號W215</v>
      </c>
      <c r="W67">
        <f t="shared" si="4"/>
        <v>78</v>
      </c>
      <c r="X67">
        <f t="shared" si="5"/>
        <v>78</v>
      </c>
      <c r="Y67" t="str">
        <f t="shared" ref="Y67:Y130" si="7">"F"&amp;W67&amp;":F"&amp;X67</f>
        <v>F78:F78</v>
      </c>
      <c r="Z67" t="str" cm="1">
        <f t="array" aca="1" ref="Z67" ca="1">TRANSPOSE(INDIRECT(Y67))</f>
        <v>台中榮民總醫院</v>
      </c>
    </row>
    <row r="68" spans="1:27">
      <c r="A68" t="s">
        <v>177</v>
      </c>
      <c r="B68" t="s">
        <v>951</v>
      </c>
      <c r="C68" t="s">
        <v>425</v>
      </c>
      <c r="D68" t="s">
        <v>426</v>
      </c>
      <c r="E68" t="s">
        <v>427</v>
      </c>
      <c r="F68" t="s">
        <v>1115</v>
      </c>
      <c r="G68" t="s">
        <v>1203</v>
      </c>
      <c r="H68" t="str" cm="1">
        <f t="array" ref="H68">_xlfn.TEXTSPLIT(Table_0[[#This Row],[適用範圍]],",")</f>
        <v>一般</v>
      </c>
      <c r="R68" t="str">
        <f>Table_0[[#This Row],[英文名稱]]</f>
        <v>ATS Genetic Testing</v>
      </c>
      <c r="T68">
        <v>68</v>
      </c>
      <c r="U68" t="str">
        <v>W216</v>
      </c>
      <c r="V68" t="str">
        <f t="shared" si="6"/>
        <v>編號W216</v>
      </c>
      <c r="W68">
        <f t="shared" si="4"/>
        <v>79</v>
      </c>
      <c r="X68">
        <f t="shared" si="5"/>
        <v>79</v>
      </c>
      <c r="Y68" t="str">
        <f t="shared" si="7"/>
        <v>F79:F79</v>
      </c>
      <c r="Z68" t="str" cm="1">
        <f t="array" aca="1" ref="Z68" ca="1">TRANSPOSE(INDIRECT(Y68))</f>
        <v>一般</v>
      </c>
    </row>
    <row r="69" spans="1:27">
      <c r="A69" t="s">
        <v>177</v>
      </c>
      <c r="B69" t="s">
        <v>952</v>
      </c>
      <c r="C69" t="s">
        <v>428</v>
      </c>
      <c r="D69" t="s">
        <v>429</v>
      </c>
      <c r="E69" t="s">
        <v>430</v>
      </c>
      <c r="F69" t="s">
        <v>1115</v>
      </c>
      <c r="G69" t="s">
        <v>1203</v>
      </c>
      <c r="H69" t="str" cm="1">
        <f t="array" ref="H69">_xlfn.TEXTSPLIT(Table_0[[#This Row],[適用範圍]],",")</f>
        <v>一般</v>
      </c>
      <c r="R69" t="str">
        <f>Table_0[[#This Row],[英文名稱]]</f>
        <v>DMVD Genetic Testing</v>
      </c>
      <c r="T69">
        <v>69</v>
      </c>
      <c r="U69" t="str">
        <v>W217</v>
      </c>
      <c r="V69" t="str">
        <f t="shared" si="6"/>
        <v>編號W217</v>
      </c>
      <c r="W69">
        <f t="shared" si="4"/>
        <v>80</v>
      </c>
      <c r="X69">
        <f t="shared" si="5"/>
        <v>80</v>
      </c>
      <c r="Y69" t="str">
        <f t="shared" si="7"/>
        <v>F80:F80</v>
      </c>
      <c r="Z69" t="str" cm="1">
        <f t="array" aca="1" ref="Z69" ca="1">TRANSPOSE(INDIRECT(Y69))</f>
        <v>一般</v>
      </c>
    </row>
    <row r="70" spans="1:27">
      <c r="A70" t="s">
        <v>177</v>
      </c>
      <c r="B70" t="s">
        <v>953</v>
      </c>
      <c r="C70" t="s">
        <v>431</v>
      </c>
      <c r="D70" t="s">
        <v>432</v>
      </c>
      <c r="E70" t="s">
        <v>433</v>
      </c>
      <c r="F70" t="s">
        <v>1115</v>
      </c>
      <c r="G70" t="s">
        <v>1203</v>
      </c>
      <c r="H70" t="str" cm="1">
        <f t="array" ref="H70">_xlfn.TEXTSPLIT(Table_0[[#This Row],[適用範圍]],",")</f>
        <v>一般</v>
      </c>
      <c r="R70" t="str">
        <f>Table_0[[#This Row],[英文名稱]]</f>
        <v>Familial Hypercholesterolemia Genetic Testing</v>
      </c>
      <c r="T70">
        <v>70</v>
      </c>
      <c r="U70" t="str">
        <v>W218</v>
      </c>
      <c r="V70" t="str">
        <f t="shared" si="6"/>
        <v>編號W218</v>
      </c>
      <c r="W70">
        <f t="shared" si="4"/>
        <v>81</v>
      </c>
      <c r="X70">
        <f t="shared" si="5"/>
        <v>81</v>
      </c>
      <c r="Y70" t="str">
        <f t="shared" si="7"/>
        <v>F81:F81</v>
      </c>
      <c r="Z70" t="str" cm="1">
        <f t="array" aca="1" ref="Z70" ca="1">TRANSPOSE(INDIRECT(Y70))</f>
        <v>一般</v>
      </c>
    </row>
    <row r="71" spans="1:27">
      <c r="A71" t="s">
        <v>177</v>
      </c>
      <c r="B71" t="s">
        <v>954</v>
      </c>
      <c r="C71" t="s">
        <v>434</v>
      </c>
      <c r="D71" t="s">
        <v>435</v>
      </c>
      <c r="E71" t="s">
        <v>436</v>
      </c>
      <c r="F71" t="s">
        <v>1115</v>
      </c>
      <c r="G71" t="s">
        <v>1203</v>
      </c>
      <c r="H71" t="str" cm="1">
        <f t="array" ref="H71">_xlfn.TEXTSPLIT(Table_0[[#This Row],[適用範圍]],",")</f>
        <v>一般</v>
      </c>
      <c r="R71" t="str">
        <f>Table_0[[#This Row],[英文名稱]]</f>
        <v>Marfan Syndrome Genetic Testing</v>
      </c>
      <c r="T71">
        <v>71</v>
      </c>
      <c r="U71" t="str">
        <v>W219</v>
      </c>
      <c r="V71" t="str">
        <f t="shared" si="6"/>
        <v>編號W219</v>
      </c>
      <c r="W71">
        <f t="shared" si="4"/>
        <v>82</v>
      </c>
      <c r="X71">
        <f t="shared" si="5"/>
        <v>82</v>
      </c>
      <c r="Y71" t="str">
        <f t="shared" si="7"/>
        <v>F82:F82</v>
      </c>
      <c r="Z71" t="str" cm="1">
        <f t="array" aca="1" ref="Z71" ca="1">TRANSPOSE(INDIRECT(Y71))</f>
        <v>一般</v>
      </c>
    </row>
    <row r="72" spans="1:27">
      <c r="A72" t="s">
        <v>177</v>
      </c>
      <c r="B72" t="s">
        <v>955</v>
      </c>
      <c r="C72" t="s">
        <v>437</v>
      </c>
      <c r="D72" t="s">
        <v>438</v>
      </c>
      <c r="E72" t="s">
        <v>439</v>
      </c>
      <c r="F72" t="s">
        <v>1115</v>
      </c>
      <c r="G72" t="s">
        <v>1203</v>
      </c>
      <c r="H72" t="str" cm="1">
        <f t="array" ref="H72">_xlfn.TEXTSPLIT(Table_0[[#This Row],[適用範圍]],",")</f>
        <v>一般</v>
      </c>
      <c r="R72" t="str">
        <f>Table_0[[#This Row],[英文名稱]]</f>
        <v>Arrhythmia Genetic Testing</v>
      </c>
      <c r="T72">
        <v>72</v>
      </c>
      <c r="U72" t="str">
        <v>W300</v>
      </c>
      <c r="V72" t="str">
        <f t="shared" si="6"/>
        <v>編號W300</v>
      </c>
      <c r="W72">
        <f t="shared" si="4"/>
        <v>83</v>
      </c>
      <c r="X72">
        <f t="shared" si="5"/>
        <v>84</v>
      </c>
      <c r="Y72" t="str">
        <f t="shared" si="7"/>
        <v>F83:F84</v>
      </c>
      <c r="Z72" t="str" cm="1">
        <f t="array" aca="1" ref="Z72:AA72" ca="1">TRANSPOSE(INDIRECT(Y72))</f>
        <v>一般,三軍總醫院,竹山秀傳</v>
      </c>
      <c r="AA72" t="str">
        <f ca="1"/>
        <v>澄清醫院,台北慈濟醫院</v>
      </c>
    </row>
    <row r="73" spans="1:27">
      <c r="A73" t="s">
        <v>177</v>
      </c>
      <c r="B73" t="s">
        <v>956</v>
      </c>
      <c r="C73" t="s">
        <v>440</v>
      </c>
      <c r="D73" t="s">
        <v>441</v>
      </c>
      <c r="E73" t="s">
        <v>442</v>
      </c>
      <c r="F73" t="s">
        <v>1115</v>
      </c>
      <c r="G73" t="s">
        <v>1203</v>
      </c>
      <c r="H73" t="str" cm="1">
        <f t="array" ref="H73">_xlfn.TEXTSPLIT(Table_0[[#This Row],[適用範圍]],",")</f>
        <v>一般</v>
      </c>
      <c r="R73" t="str">
        <f>Table_0[[#This Row],[英文名稱]]</f>
        <v>Brugada Syndrome Genetic Testing</v>
      </c>
      <c r="T73">
        <v>73</v>
      </c>
      <c r="U73" t="str">
        <v>W301</v>
      </c>
      <c r="V73" t="str">
        <f t="shared" si="6"/>
        <v>編號W301</v>
      </c>
      <c r="W73">
        <f t="shared" si="4"/>
        <v>85</v>
      </c>
      <c r="X73">
        <f t="shared" si="5"/>
        <v>85</v>
      </c>
      <c r="Y73" t="str">
        <f t="shared" si="7"/>
        <v>F85:F85</v>
      </c>
      <c r="Z73" t="str" cm="1">
        <f t="array" aca="1" ref="Z73" ca="1">TRANSPOSE(INDIRECT(Y73))</f>
        <v>一般,澄清醫院</v>
      </c>
    </row>
    <row r="74" spans="1:27">
      <c r="A74" t="s">
        <v>177</v>
      </c>
      <c r="B74" t="s">
        <v>957</v>
      </c>
      <c r="C74" t="s">
        <v>443</v>
      </c>
      <c r="D74" t="s">
        <v>444</v>
      </c>
      <c r="E74" t="s">
        <v>445</v>
      </c>
      <c r="F74" t="s">
        <v>1115</v>
      </c>
      <c r="G74" t="s">
        <v>1203</v>
      </c>
      <c r="H74" t="str" cm="1">
        <f t="array" ref="H74">_xlfn.TEXTSPLIT(Table_0[[#This Row],[適用範圍]],",")</f>
        <v>一般</v>
      </c>
      <c r="R74" t="str">
        <f>Table_0[[#This Row],[英文名稱]]</f>
        <v>Catecholaminergic Polymorphic Ventricular Tachycardia Genetic Testing</v>
      </c>
      <c r="T74">
        <v>74</v>
      </c>
      <c r="U74" t="str">
        <v>W302</v>
      </c>
      <c r="V74" t="str">
        <f t="shared" si="6"/>
        <v>編號W302</v>
      </c>
      <c r="W74">
        <f t="shared" si="4"/>
        <v>86</v>
      </c>
      <c r="X74">
        <f t="shared" si="5"/>
        <v>86</v>
      </c>
      <c r="Y74" t="str">
        <f t="shared" si="7"/>
        <v>F86:F86</v>
      </c>
      <c r="Z74" t="str" cm="1">
        <f t="array" aca="1" ref="Z74" ca="1">TRANSPOSE(INDIRECT(Y74))</f>
        <v>一般,三軍總醫院,台北慈濟醫院</v>
      </c>
    </row>
    <row r="75" spans="1:27">
      <c r="A75" t="s">
        <v>177</v>
      </c>
      <c r="B75" t="s">
        <v>958</v>
      </c>
      <c r="C75" t="s">
        <v>446</v>
      </c>
      <c r="D75" t="s">
        <v>447</v>
      </c>
      <c r="E75" t="s">
        <v>448</v>
      </c>
      <c r="F75" t="s">
        <v>1115</v>
      </c>
      <c r="G75" t="s">
        <v>1203</v>
      </c>
      <c r="H75" t="str" cm="1">
        <f t="array" ref="H75">_xlfn.TEXTSPLIT(Table_0[[#This Row],[適用範圍]],",")</f>
        <v>一般</v>
      </c>
      <c r="R75" t="str">
        <f>Table_0[[#This Row],[英文名稱]]</f>
        <v>Long QT Syndrome Genetic Testing</v>
      </c>
      <c r="T75">
        <v>75</v>
      </c>
      <c r="U75" t="str">
        <v>W303</v>
      </c>
      <c r="V75" t="str">
        <f t="shared" si="6"/>
        <v>編號W303</v>
      </c>
      <c r="W75">
        <f t="shared" si="4"/>
        <v>87</v>
      </c>
      <c r="X75">
        <f t="shared" si="5"/>
        <v>87</v>
      </c>
      <c r="Y75" t="str">
        <f t="shared" si="7"/>
        <v>F87:F87</v>
      </c>
      <c r="Z75" t="str" cm="1">
        <f t="array" aca="1" ref="Z75" ca="1">TRANSPOSE(INDIRECT(Y75))</f>
        <v>一般</v>
      </c>
    </row>
    <row r="76" spans="1:27">
      <c r="A76" t="s">
        <v>177</v>
      </c>
      <c r="B76" t="s">
        <v>959</v>
      </c>
      <c r="C76" t="s">
        <v>449</v>
      </c>
      <c r="D76" t="s">
        <v>450</v>
      </c>
      <c r="E76" t="s">
        <v>451</v>
      </c>
      <c r="F76" t="s">
        <v>1115</v>
      </c>
      <c r="G76" t="s">
        <v>1203</v>
      </c>
      <c r="H76" t="str" cm="1">
        <f t="array" ref="H76">_xlfn.TEXTSPLIT(Table_0[[#This Row],[適用範圍]],",")</f>
        <v>一般</v>
      </c>
      <c r="R76" t="str">
        <f>Table_0[[#This Row],[英文名稱]]</f>
        <v>Short QT Syndrome Genetic Testing</v>
      </c>
      <c r="T76">
        <v>76</v>
      </c>
      <c r="U76" t="str">
        <v>W304</v>
      </c>
      <c r="V76" t="str">
        <f t="shared" si="6"/>
        <v>編號W304</v>
      </c>
      <c r="W76">
        <f t="shared" si="4"/>
        <v>88</v>
      </c>
      <c r="X76">
        <f t="shared" si="5"/>
        <v>88</v>
      </c>
      <c r="Y76" t="str">
        <f t="shared" si="7"/>
        <v>F88:F88</v>
      </c>
      <c r="Z76" t="str" cm="1">
        <f t="array" aca="1" ref="Z76" ca="1">TRANSPOSE(INDIRECT(Y76))</f>
        <v>一般</v>
      </c>
    </row>
    <row r="77" spans="1:27">
      <c r="A77" t="s">
        <v>177</v>
      </c>
      <c r="B77" t="s">
        <v>960</v>
      </c>
      <c r="C77" t="s">
        <v>452</v>
      </c>
      <c r="D77" t="s">
        <v>345</v>
      </c>
      <c r="E77" t="s">
        <v>416</v>
      </c>
      <c r="F77" t="s">
        <v>868</v>
      </c>
      <c r="G77" t="s">
        <v>1203</v>
      </c>
      <c r="H77" t="str" cm="1">
        <f t="array" ref="H77">_xlfn.TEXTSPLIT(Table_0[[#This Row],[適用範圍]],",")</f>
        <v>國泰醫院</v>
      </c>
      <c r="R77" t="str">
        <f>Table_0[[#This Row],[英文名稱]]</f>
        <v>ARVC Genetic Testing</v>
      </c>
      <c r="T77">
        <v>77</v>
      </c>
      <c r="U77" t="str">
        <v>W305</v>
      </c>
      <c r="V77" t="str">
        <f t="shared" si="6"/>
        <v>編號W305</v>
      </c>
      <c r="W77">
        <f t="shared" si="4"/>
        <v>89</v>
      </c>
      <c r="X77">
        <f t="shared" si="5"/>
        <v>90</v>
      </c>
      <c r="Y77" t="str">
        <f t="shared" si="7"/>
        <v>F89:F90</v>
      </c>
      <c r="Z77" t="str" cm="1">
        <f t="array" aca="1" ref="Z77:AA77" ca="1">TRANSPOSE(INDIRECT(Y77))</f>
        <v>澄清醫院,台北慈濟醫院</v>
      </c>
      <c r="AA77" t="str">
        <f ca="1"/>
        <v>一般,三軍總醫院,屏基醫院,國軍803</v>
      </c>
    </row>
    <row r="78" spans="1:27">
      <c r="A78" t="s">
        <v>177</v>
      </c>
      <c r="B78" t="s">
        <v>961</v>
      </c>
      <c r="C78" t="s">
        <v>453</v>
      </c>
      <c r="D78" t="s">
        <v>348</v>
      </c>
      <c r="E78" t="s">
        <v>418</v>
      </c>
      <c r="F78" t="s">
        <v>905</v>
      </c>
      <c r="G78" t="s">
        <v>1203</v>
      </c>
      <c r="H78" t="str" cm="1">
        <f t="array" ref="H78">_xlfn.TEXTSPLIT(Table_0[[#This Row],[適用範圍]],",")</f>
        <v>台中榮民總醫院</v>
      </c>
      <c r="R78" t="str">
        <f>Table_0[[#This Row],[英文名稱]]</f>
        <v>HCM Genetic Testing</v>
      </c>
      <c r="T78">
        <v>78</v>
      </c>
      <c r="U78" t="str">
        <v>W306</v>
      </c>
      <c r="V78" t="str">
        <f t="shared" si="6"/>
        <v>編號W306</v>
      </c>
      <c r="W78">
        <f t="shared" si="4"/>
        <v>91</v>
      </c>
      <c r="X78">
        <f t="shared" si="5"/>
        <v>91</v>
      </c>
      <c r="Y78" t="str">
        <f t="shared" si="7"/>
        <v>F91:F91</v>
      </c>
      <c r="Z78" t="str" cm="1">
        <f t="array" aca="1" ref="Z78" ca="1">TRANSPOSE(INDIRECT(Y78))</f>
        <v>一般</v>
      </c>
    </row>
    <row r="79" spans="1:27">
      <c r="A79" t="s">
        <v>177</v>
      </c>
      <c r="B79" t="s">
        <v>962</v>
      </c>
      <c r="C79" t="s">
        <v>454</v>
      </c>
      <c r="D79" t="s">
        <v>432</v>
      </c>
      <c r="E79" t="s">
        <v>455</v>
      </c>
      <c r="F79" t="s">
        <v>1115</v>
      </c>
      <c r="G79" t="s">
        <v>1203</v>
      </c>
      <c r="H79" t="str" cm="1">
        <f t="array" ref="H79">_xlfn.TEXTSPLIT(Table_0[[#This Row],[適用範圍]],",")</f>
        <v>一般</v>
      </c>
      <c r="R79" t="str">
        <f>Table_0[[#This Row],[英文名稱]]</f>
        <v>Familial hypercholesterolemia genetic testing</v>
      </c>
      <c r="T79">
        <v>79</v>
      </c>
      <c r="U79" t="str">
        <v>W307</v>
      </c>
      <c r="V79" t="str">
        <f t="shared" si="6"/>
        <v>編號W307</v>
      </c>
      <c r="W79">
        <f t="shared" si="4"/>
        <v>92</v>
      </c>
      <c r="X79">
        <f t="shared" si="5"/>
        <v>92</v>
      </c>
      <c r="Y79" t="str">
        <f t="shared" si="7"/>
        <v>F92:F92</v>
      </c>
      <c r="Z79" t="str" cm="1">
        <f t="array" aca="1" ref="Z79" ca="1">TRANSPOSE(INDIRECT(Y79))</f>
        <v>一般</v>
      </c>
    </row>
    <row r="80" spans="1:27">
      <c r="A80" t="s">
        <v>177</v>
      </c>
      <c r="B80" t="s">
        <v>963</v>
      </c>
      <c r="C80" t="s">
        <v>456</v>
      </c>
      <c r="D80" t="s">
        <v>457</v>
      </c>
      <c r="E80" t="s">
        <v>458</v>
      </c>
      <c r="F80" t="s">
        <v>1115</v>
      </c>
      <c r="G80" t="s">
        <v>1203</v>
      </c>
      <c r="H80" t="str" cm="1">
        <f t="array" ref="H80">_xlfn.TEXTSPLIT(Table_0[[#This Row],[適用範圍]],",")</f>
        <v>一般</v>
      </c>
      <c r="R80" t="str">
        <f>Table_0[[#This Row],[英文名稱]]</f>
        <v>Aortopathy genetic testing</v>
      </c>
      <c r="T80">
        <v>80</v>
      </c>
      <c r="U80" t="str">
        <v>W308</v>
      </c>
      <c r="V80" t="str">
        <f t="shared" si="6"/>
        <v>編號W308</v>
      </c>
      <c r="W80">
        <f t="shared" si="4"/>
        <v>93</v>
      </c>
      <c r="X80">
        <f t="shared" si="5"/>
        <v>93</v>
      </c>
      <c r="Y80" t="str">
        <f t="shared" si="7"/>
        <v>F93:F93</v>
      </c>
      <c r="Z80" t="str" cm="1">
        <f t="array" aca="1" ref="Z80" ca="1">TRANSPOSE(INDIRECT(Y80))</f>
        <v>一般</v>
      </c>
    </row>
    <row r="81" spans="1:27">
      <c r="A81" t="s">
        <v>177</v>
      </c>
      <c r="B81" t="s">
        <v>964</v>
      </c>
      <c r="C81" t="s">
        <v>459</v>
      </c>
      <c r="D81" t="s">
        <v>460</v>
      </c>
      <c r="E81" t="s">
        <v>461</v>
      </c>
      <c r="F81" t="s">
        <v>1115</v>
      </c>
      <c r="G81" t="s">
        <v>1203</v>
      </c>
      <c r="H81" t="str" cm="1">
        <f t="array" ref="H81">_xlfn.TEXTSPLIT(Table_0[[#This Row],[適用範圍]],",")</f>
        <v>一般</v>
      </c>
      <c r="R81" t="str">
        <f>Table_0[[#This Row],[英文名稱]]</f>
        <v>SADS genetic testing</v>
      </c>
      <c r="T81">
        <v>81</v>
      </c>
      <c r="U81" t="str">
        <v>W309</v>
      </c>
      <c r="V81" t="str">
        <f t="shared" si="6"/>
        <v>編號W309</v>
      </c>
      <c r="W81">
        <f t="shared" si="4"/>
        <v>94</v>
      </c>
      <c r="X81">
        <f t="shared" si="5"/>
        <v>94</v>
      </c>
      <c r="Y81" t="str">
        <f t="shared" si="7"/>
        <v>F94:F94</v>
      </c>
      <c r="Z81" t="str" cm="1">
        <f t="array" aca="1" ref="Z81" ca="1">TRANSPOSE(INDIRECT(Y81))</f>
        <v>一般</v>
      </c>
    </row>
    <row r="82" spans="1:27">
      <c r="A82" t="s">
        <v>177</v>
      </c>
      <c r="B82" t="s">
        <v>965</v>
      </c>
      <c r="C82" t="s">
        <v>462</v>
      </c>
      <c r="D82" t="s">
        <v>413</v>
      </c>
      <c r="E82" t="s">
        <v>463</v>
      </c>
      <c r="F82" t="s">
        <v>1115</v>
      </c>
      <c r="G82" t="s">
        <v>1203</v>
      </c>
      <c r="H82" t="str" cm="1">
        <f t="array" ref="H82">_xlfn.TEXTSPLIT(Table_0[[#This Row],[適用範圍]],",")</f>
        <v>一般</v>
      </c>
      <c r="R82" t="str">
        <f>Table_0[[#This Row],[英文名稱]]</f>
        <v>Cardiovascular disease genetic testing</v>
      </c>
      <c r="T82">
        <v>82</v>
      </c>
      <c r="U82" t="str">
        <v>W310</v>
      </c>
      <c r="V82" t="str">
        <f t="shared" si="6"/>
        <v>編號W310</v>
      </c>
      <c r="W82">
        <f t="shared" si="4"/>
        <v>95</v>
      </c>
      <c r="X82">
        <f t="shared" si="5"/>
        <v>95</v>
      </c>
      <c r="Y82" t="str">
        <f t="shared" si="7"/>
        <v>F95:F95</v>
      </c>
      <c r="Z82" t="str" cm="1">
        <f t="array" aca="1" ref="Z82" ca="1">TRANSPOSE(INDIRECT(Y82))</f>
        <v>一般</v>
      </c>
    </row>
    <row r="83" spans="1:27">
      <c r="A83" t="s">
        <v>190</v>
      </c>
      <c r="B83" t="s">
        <v>86</v>
      </c>
      <c r="C83" t="s">
        <v>464</v>
      </c>
      <c r="D83" t="s">
        <v>465</v>
      </c>
      <c r="E83" t="s">
        <v>466</v>
      </c>
      <c r="F83" t="s">
        <v>1134</v>
      </c>
      <c r="G83" t="s">
        <v>1203</v>
      </c>
      <c r="H83" t="str" cm="1">
        <f t="array" ref="H83:J83">_xlfn.TEXTSPLIT(Table_0[[#This Row],[適用範圍]],",")</f>
        <v>一般</v>
      </c>
      <c r="I83" t="str">
        <v>三軍總醫院</v>
      </c>
      <c r="J83" t="str">
        <v>竹山秀傳</v>
      </c>
      <c r="R83" t="str">
        <f>Table_0[[#This Row],[英文名稱]]</f>
        <v>Neurological Disease Genetic Testing</v>
      </c>
      <c r="T83">
        <v>83</v>
      </c>
      <c r="U83" t="str">
        <v>W311</v>
      </c>
      <c r="V83" t="str">
        <f t="shared" si="6"/>
        <v>編號W311</v>
      </c>
      <c r="W83">
        <f t="shared" si="4"/>
        <v>96</v>
      </c>
      <c r="X83">
        <f t="shared" si="5"/>
        <v>96</v>
      </c>
      <c r="Y83" t="str">
        <f t="shared" si="7"/>
        <v>F96:F96</v>
      </c>
      <c r="Z83" t="str" cm="1">
        <f t="array" aca="1" ref="Z83" ca="1">TRANSPOSE(INDIRECT(Y83))</f>
        <v>一般</v>
      </c>
    </row>
    <row r="84" spans="1:27">
      <c r="A84" t="s">
        <v>190</v>
      </c>
      <c r="B84" t="s">
        <v>86</v>
      </c>
      <c r="C84" t="s">
        <v>88</v>
      </c>
      <c r="D84" t="s">
        <v>467</v>
      </c>
      <c r="E84" t="s">
        <v>466</v>
      </c>
      <c r="F84" t="s">
        <v>1135</v>
      </c>
      <c r="G84" t="s">
        <v>1203</v>
      </c>
      <c r="H84" t="str" cm="1">
        <f t="array" ref="H84:I84">_xlfn.TEXTSPLIT(Table_0[[#This Row],[適用範圍]],",")</f>
        <v>澄清醫院</v>
      </c>
      <c r="I84" t="str">
        <v>台北慈濟醫院</v>
      </c>
      <c r="R84" t="str">
        <f>Table_0[[#This Row],[英文名稱]]</f>
        <v>Neurological Disease Genetic Testing</v>
      </c>
      <c r="T84">
        <v>84</v>
      </c>
      <c r="U84" t="str">
        <v>W312</v>
      </c>
      <c r="V84" t="str">
        <f t="shared" si="6"/>
        <v>編號W312</v>
      </c>
      <c r="W84">
        <f t="shared" si="4"/>
        <v>97</v>
      </c>
      <c r="X84">
        <f t="shared" si="5"/>
        <v>97</v>
      </c>
      <c r="Y84" t="str">
        <f t="shared" si="7"/>
        <v>F97:F97</v>
      </c>
      <c r="Z84" t="str" cm="1">
        <f t="array" aca="1" ref="Z84" ca="1">TRANSPOSE(INDIRECT(Y84))</f>
        <v>一般</v>
      </c>
    </row>
    <row r="85" spans="1:27">
      <c r="A85" t="s">
        <v>190</v>
      </c>
      <c r="B85" t="s">
        <v>966</v>
      </c>
      <c r="C85" t="s">
        <v>468</v>
      </c>
      <c r="D85" t="s">
        <v>469</v>
      </c>
      <c r="E85" t="s">
        <v>470</v>
      </c>
      <c r="F85" t="s">
        <v>1136</v>
      </c>
      <c r="G85" t="s">
        <v>1203</v>
      </c>
      <c r="H85" t="str" cm="1">
        <f t="array" ref="H85:I85">_xlfn.TEXTSPLIT(Table_0[[#This Row],[適用範圍]],",")</f>
        <v>一般</v>
      </c>
      <c r="I85" t="str">
        <v>澄清醫院</v>
      </c>
      <c r="R85" t="str">
        <f>Table_0[[#This Row],[英文名稱]]</f>
        <v>Cerebral Small Vessel Disease Genetic Testing</v>
      </c>
      <c r="T85">
        <v>85</v>
      </c>
      <c r="U85" t="str">
        <v>W313</v>
      </c>
      <c r="V85" t="str">
        <f t="shared" si="6"/>
        <v>編號W313</v>
      </c>
      <c r="W85">
        <f t="shared" si="4"/>
        <v>98</v>
      </c>
      <c r="X85">
        <f t="shared" si="5"/>
        <v>98</v>
      </c>
      <c r="Y85" t="str">
        <f t="shared" si="7"/>
        <v>F98:F98</v>
      </c>
      <c r="Z85" t="str" cm="1">
        <f t="array" aca="1" ref="Z85" ca="1">TRANSPOSE(INDIRECT(Y85))</f>
        <v>一般</v>
      </c>
    </row>
    <row r="86" spans="1:27">
      <c r="A86" t="s">
        <v>190</v>
      </c>
      <c r="B86" t="s">
        <v>967</v>
      </c>
      <c r="C86" t="s">
        <v>471</v>
      </c>
      <c r="D86" t="s">
        <v>472</v>
      </c>
      <c r="E86" t="s">
        <v>473</v>
      </c>
      <c r="F86" t="s">
        <v>1137</v>
      </c>
      <c r="G86" t="s">
        <v>1203</v>
      </c>
      <c r="H86" t="str" cm="1">
        <f t="array" ref="H86:J86">_xlfn.TEXTSPLIT(Table_0[[#This Row],[適用範圍]],",")</f>
        <v>一般</v>
      </c>
      <c r="I86" t="str">
        <v>三軍總醫院</v>
      </c>
      <c r="J86" t="str">
        <v>台北慈濟醫院</v>
      </c>
      <c r="R86" t="str">
        <f>Table_0[[#This Row],[英文名稱]]</f>
        <v>Parkinsonism Genetic Testing</v>
      </c>
      <c r="T86">
        <v>86</v>
      </c>
      <c r="U86" t="str">
        <v>W314</v>
      </c>
      <c r="V86" t="str">
        <f t="shared" si="6"/>
        <v>編號W314</v>
      </c>
      <c r="W86">
        <f t="shared" si="4"/>
        <v>99</v>
      </c>
      <c r="X86">
        <f t="shared" si="5"/>
        <v>100</v>
      </c>
      <c r="Y86" t="str">
        <f t="shared" si="7"/>
        <v>F99:F100</v>
      </c>
      <c r="Z86" t="str" cm="1">
        <f t="array" aca="1" ref="Z86:AA86" ca="1">TRANSPOSE(INDIRECT(Y86))</f>
        <v>一般</v>
      </c>
      <c r="AA86" t="str">
        <f ca="1"/>
        <v>一般</v>
      </c>
    </row>
    <row r="87" spans="1:27">
      <c r="A87" t="s">
        <v>190</v>
      </c>
      <c r="B87" t="s">
        <v>968</v>
      </c>
      <c r="C87" t="s">
        <v>474</v>
      </c>
      <c r="D87" t="s">
        <v>475</v>
      </c>
      <c r="E87" t="s">
        <v>476</v>
      </c>
      <c r="F87" t="s">
        <v>1115</v>
      </c>
      <c r="G87" t="s">
        <v>1203</v>
      </c>
      <c r="H87" t="str" cm="1">
        <f t="array" ref="H87">_xlfn.TEXTSPLIT(Table_0[[#This Row],[適用範圍]],",")</f>
        <v>一般</v>
      </c>
      <c r="R87" t="str">
        <f>Table_0[[#This Row],[英文名稱]]</f>
        <v>Hereditary Spastic Paraplegia Genetic Testing</v>
      </c>
      <c r="T87">
        <v>87</v>
      </c>
      <c r="U87" t="str">
        <v>W315</v>
      </c>
      <c r="V87" t="str">
        <f t="shared" si="6"/>
        <v>編號W315</v>
      </c>
      <c r="W87">
        <f t="shared" si="4"/>
        <v>101</v>
      </c>
      <c r="X87">
        <f t="shared" si="5"/>
        <v>101</v>
      </c>
      <c r="Y87" t="str">
        <f t="shared" si="7"/>
        <v>F101:F101</v>
      </c>
      <c r="Z87" t="str" cm="1">
        <f t="array" aca="1" ref="Z87" ca="1">TRANSPOSE(INDIRECT(Y87))</f>
        <v>一般</v>
      </c>
    </row>
    <row r="88" spans="1:27">
      <c r="A88" t="s">
        <v>190</v>
      </c>
      <c r="B88" t="s">
        <v>969</v>
      </c>
      <c r="C88" t="s">
        <v>477</v>
      </c>
      <c r="D88" t="s">
        <v>478</v>
      </c>
      <c r="E88" t="s">
        <v>479</v>
      </c>
      <c r="F88" t="s">
        <v>1115</v>
      </c>
      <c r="G88" t="s">
        <v>1203</v>
      </c>
      <c r="H88" t="str" cm="1">
        <f t="array" ref="H88">_xlfn.TEXTSPLIT(Table_0[[#This Row],[適用範圍]],",")</f>
        <v>一般</v>
      </c>
      <c r="R88" t="str">
        <f>Table_0[[#This Row],[英文名稱]]</f>
        <v>Dystonia Genetic Testing</v>
      </c>
      <c r="T88">
        <v>88</v>
      </c>
      <c r="U88" t="str">
        <v>W316</v>
      </c>
      <c r="V88" t="str">
        <f t="shared" si="6"/>
        <v>編號W316</v>
      </c>
      <c r="W88">
        <f t="shared" si="4"/>
        <v>102</v>
      </c>
      <c r="X88">
        <f t="shared" si="5"/>
        <v>102</v>
      </c>
      <c r="Y88" t="str">
        <f t="shared" si="7"/>
        <v>F102:F102</v>
      </c>
      <c r="Z88" t="str" cm="1">
        <f t="array" aca="1" ref="Z88" ca="1">TRANSPOSE(INDIRECT(Y88))</f>
        <v>一般</v>
      </c>
    </row>
    <row r="89" spans="1:27">
      <c r="A89" t="s">
        <v>190</v>
      </c>
      <c r="B89" t="s">
        <v>94</v>
      </c>
      <c r="C89" t="s">
        <v>480</v>
      </c>
      <c r="D89" t="s">
        <v>481</v>
      </c>
      <c r="E89" t="s">
        <v>482</v>
      </c>
      <c r="F89" t="s">
        <v>1135</v>
      </c>
      <c r="G89" t="s">
        <v>1203</v>
      </c>
      <c r="H89" t="str" cm="1">
        <f t="array" ref="H89:I89">_xlfn.TEXTSPLIT(Table_0[[#This Row],[適用範圍]],",")</f>
        <v>澄清醫院</v>
      </c>
      <c r="I89" t="str">
        <v>台北慈濟醫院</v>
      </c>
      <c r="R89" t="str">
        <f>Table_0[[#This Row],[英文名稱]]</f>
        <v>Cognitive Disorder Genetic Testing</v>
      </c>
      <c r="T89">
        <v>89</v>
      </c>
      <c r="U89" t="str">
        <v>W317</v>
      </c>
      <c r="V89" t="str">
        <f t="shared" si="6"/>
        <v>編號W317</v>
      </c>
      <c r="W89">
        <f t="shared" si="4"/>
        <v>103</v>
      </c>
      <c r="X89">
        <f t="shared" si="5"/>
        <v>103</v>
      </c>
      <c r="Y89" t="str">
        <f t="shared" si="7"/>
        <v>F103:F103</v>
      </c>
      <c r="Z89" t="str" cm="1">
        <f t="array" aca="1" ref="Z89" ca="1">TRANSPOSE(INDIRECT(Y89))</f>
        <v>一般</v>
      </c>
    </row>
    <row r="90" spans="1:27">
      <c r="A90" t="s">
        <v>190</v>
      </c>
      <c r="B90" t="s">
        <v>94</v>
      </c>
      <c r="C90" t="s">
        <v>96</v>
      </c>
      <c r="D90" t="s">
        <v>483</v>
      </c>
      <c r="E90" t="s">
        <v>482</v>
      </c>
      <c r="F90" t="s">
        <v>1138</v>
      </c>
      <c r="G90" t="s">
        <v>1203</v>
      </c>
      <c r="H90" t="str" cm="1">
        <f t="array" ref="H90:K90">_xlfn.TEXTSPLIT(Table_0[[#This Row],[適用範圍]],",")</f>
        <v>一般</v>
      </c>
      <c r="I90" t="str">
        <v>三軍總醫院</v>
      </c>
      <c r="J90" t="str">
        <v>屏基醫院</v>
      </c>
      <c r="K90" t="str">
        <v>國軍803</v>
      </c>
      <c r="R90" t="str">
        <f>Table_0[[#This Row],[英文名稱]]</f>
        <v>Cognitive Disorder Genetic Testing</v>
      </c>
      <c r="T90">
        <v>90</v>
      </c>
      <c r="U90" t="str">
        <v>W318</v>
      </c>
      <c r="V90" t="str">
        <f t="shared" si="6"/>
        <v>編號W318</v>
      </c>
      <c r="W90">
        <f t="shared" si="4"/>
        <v>104</v>
      </c>
      <c r="X90">
        <f t="shared" si="5"/>
        <v>104</v>
      </c>
      <c r="Y90" t="str">
        <f t="shared" si="7"/>
        <v>F104:F104</v>
      </c>
      <c r="Z90" t="str" cm="1">
        <f t="array" aca="1" ref="Z90" ca="1">TRANSPOSE(INDIRECT(Y90))</f>
        <v>一般</v>
      </c>
    </row>
    <row r="91" spans="1:27">
      <c r="A91" t="s">
        <v>190</v>
      </c>
      <c r="B91" t="s">
        <v>970</v>
      </c>
      <c r="C91" t="s">
        <v>484</v>
      </c>
      <c r="D91" t="s">
        <v>485</v>
      </c>
      <c r="E91" t="s">
        <v>486</v>
      </c>
      <c r="F91" t="s">
        <v>1115</v>
      </c>
      <c r="G91" t="s">
        <v>1203</v>
      </c>
      <c r="H91" t="str" cm="1">
        <f t="array" ref="H91">_xlfn.TEXTSPLIT(Table_0[[#This Row],[適用範圍]],",")</f>
        <v>一般</v>
      </c>
      <c r="R91" t="str">
        <f>Table_0[[#This Row],[英文名稱]]</f>
        <v>Wilson's disease Genetic Testing</v>
      </c>
      <c r="T91">
        <v>91</v>
      </c>
      <c r="U91" t="str">
        <v>W319</v>
      </c>
      <c r="V91" t="str">
        <f t="shared" si="6"/>
        <v>編號W319</v>
      </c>
      <c r="W91">
        <f t="shared" si="4"/>
        <v>105</v>
      </c>
      <c r="X91">
        <f t="shared" si="5"/>
        <v>105</v>
      </c>
      <c r="Y91" t="str">
        <f t="shared" si="7"/>
        <v>F105:F105</v>
      </c>
      <c r="Z91" t="str" cm="1">
        <f t="array" aca="1" ref="Z91" ca="1">TRANSPOSE(INDIRECT(Y91))</f>
        <v>一般</v>
      </c>
    </row>
    <row r="92" spans="1:27">
      <c r="A92" t="s">
        <v>190</v>
      </c>
      <c r="B92" t="s">
        <v>971</v>
      </c>
      <c r="C92" t="s">
        <v>487</v>
      </c>
      <c r="D92" t="s">
        <v>488</v>
      </c>
      <c r="E92" t="s">
        <v>489</v>
      </c>
      <c r="F92" t="s">
        <v>1115</v>
      </c>
      <c r="G92" t="s">
        <v>1203</v>
      </c>
      <c r="H92" t="str" cm="1">
        <f t="array" ref="H92">_xlfn.TEXTSPLIT(Table_0[[#This Row],[適用範圍]],",")</f>
        <v>一般</v>
      </c>
      <c r="R92" t="str">
        <f>Table_0[[#This Row],[英文名稱]]</f>
        <v>Neurofibromatosis Genetic Testing</v>
      </c>
      <c r="T92">
        <v>92</v>
      </c>
      <c r="U92" t="str">
        <v>W320</v>
      </c>
      <c r="V92" t="str">
        <f t="shared" si="6"/>
        <v>編號W320</v>
      </c>
      <c r="W92">
        <f t="shared" si="4"/>
        <v>106</v>
      </c>
      <c r="X92">
        <f t="shared" si="5"/>
        <v>106</v>
      </c>
      <c r="Y92" t="str">
        <f t="shared" si="7"/>
        <v>F106:F106</v>
      </c>
      <c r="Z92" t="str" cm="1">
        <f t="array" aca="1" ref="Z92" ca="1">TRANSPOSE(INDIRECT(Y92))</f>
        <v>一般</v>
      </c>
    </row>
    <row r="93" spans="1:27">
      <c r="A93" t="s">
        <v>190</v>
      </c>
      <c r="B93" t="s">
        <v>972</v>
      </c>
      <c r="C93" t="s">
        <v>490</v>
      </c>
      <c r="D93" t="s">
        <v>491</v>
      </c>
      <c r="E93" t="s">
        <v>492</v>
      </c>
      <c r="F93" t="s">
        <v>1115</v>
      </c>
      <c r="G93" t="s">
        <v>1203</v>
      </c>
      <c r="H93" t="str" cm="1">
        <f t="array" ref="H93">_xlfn.TEXTSPLIT(Table_0[[#This Row],[適用範圍]],",")</f>
        <v>一般</v>
      </c>
      <c r="R93" t="str">
        <f>Table_0[[#This Row],[英文名稱]]</f>
        <v>Ataxia Genetic Testing</v>
      </c>
      <c r="T93">
        <v>93</v>
      </c>
      <c r="U93" t="str">
        <v>W321</v>
      </c>
      <c r="V93" t="str">
        <f t="shared" si="6"/>
        <v>編號W321</v>
      </c>
      <c r="W93">
        <f t="shared" si="4"/>
        <v>107</v>
      </c>
      <c r="X93">
        <f t="shared" si="5"/>
        <v>107</v>
      </c>
      <c r="Y93" t="str">
        <f t="shared" si="7"/>
        <v>F107:F107</v>
      </c>
      <c r="Z93" t="str" cm="1">
        <f t="array" aca="1" ref="Z93" ca="1">TRANSPOSE(INDIRECT(Y93))</f>
        <v>一般,澄清醫院,三軍總醫院,屏基醫院,國軍803,台南新樓醫院,麻豆新樓醫院,台北慈濟醫院</v>
      </c>
    </row>
    <row r="94" spans="1:27">
      <c r="A94" t="s">
        <v>190</v>
      </c>
      <c r="B94" t="s">
        <v>973</v>
      </c>
      <c r="C94" t="s">
        <v>493</v>
      </c>
      <c r="D94" t="s">
        <v>494</v>
      </c>
      <c r="E94" t="s">
        <v>495</v>
      </c>
      <c r="F94" t="s">
        <v>1115</v>
      </c>
      <c r="G94" t="s">
        <v>1203</v>
      </c>
      <c r="H94" t="str" cm="1">
        <f t="array" ref="H94">_xlfn.TEXTSPLIT(Table_0[[#This Row],[適用範圍]],",")</f>
        <v>一般</v>
      </c>
      <c r="R94" t="str">
        <f>Table_0[[#This Row],[英文名稱]]</f>
        <v>Tuberous Sclerosis Genetic Testing</v>
      </c>
      <c r="T94">
        <v>94</v>
      </c>
      <c r="U94" t="str">
        <v>W322</v>
      </c>
      <c r="V94" t="str">
        <f t="shared" si="6"/>
        <v>編號W322</v>
      </c>
      <c r="W94">
        <f t="shared" si="4"/>
        <v>108</v>
      </c>
      <c r="X94">
        <f t="shared" si="5"/>
        <v>108</v>
      </c>
      <c r="Y94" t="str">
        <f t="shared" si="7"/>
        <v>F108:F108</v>
      </c>
      <c r="Z94" t="str" cm="1">
        <f t="array" aca="1" ref="Z94" ca="1">TRANSPOSE(INDIRECT(Y94))</f>
        <v>一般,澄清醫院,三軍總醫院,台北慈濟醫院</v>
      </c>
    </row>
    <row r="95" spans="1:27">
      <c r="A95" t="s">
        <v>190</v>
      </c>
      <c r="B95" t="s">
        <v>974</v>
      </c>
      <c r="C95" t="s">
        <v>496</v>
      </c>
      <c r="D95" t="s">
        <v>497</v>
      </c>
      <c r="E95" t="s">
        <v>498</v>
      </c>
      <c r="F95" t="s">
        <v>1115</v>
      </c>
      <c r="G95" t="s">
        <v>1203</v>
      </c>
      <c r="H95" t="str" cm="1">
        <f t="array" ref="H95">_xlfn.TEXTSPLIT(Table_0[[#This Row],[適用範圍]],",")</f>
        <v>一般</v>
      </c>
      <c r="R95" t="str">
        <f>Table_0[[#This Row],[英文名稱]]</f>
        <v>Amyotrophic Lateral Sclerosis Genetic Testing</v>
      </c>
      <c r="T95">
        <v>95</v>
      </c>
      <c r="U95" t="str">
        <v>W323</v>
      </c>
      <c r="V95" t="str">
        <f t="shared" si="6"/>
        <v>編號W323</v>
      </c>
      <c r="W95">
        <f t="shared" si="4"/>
        <v>109</v>
      </c>
      <c r="X95">
        <f t="shared" si="5"/>
        <v>109</v>
      </c>
      <c r="Y95" t="str">
        <f t="shared" si="7"/>
        <v>F109:F109</v>
      </c>
      <c r="Z95" t="str" cm="1">
        <f t="array" aca="1" ref="Z95" ca="1">TRANSPOSE(INDIRECT(Y95))</f>
        <v>澄清醫院,三軍總醫院</v>
      </c>
    </row>
    <row r="96" spans="1:27">
      <c r="A96" t="s">
        <v>190</v>
      </c>
      <c r="B96" t="s">
        <v>975</v>
      </c>
      <c r="C96" t="s">
        <v>499</v>
      </c>
      <c r="D96" t="s">
        <v>500</v>
      </c>
      <c r="E96" t="s">
        <v>501</v>
      </c>
      <c r="F96" t="s">
        <v>1115</v>
      </c>
      <c r="G96" t="s">
        <v>1203</v>
      </c>
      <c r="H96" t="str" cm="1">
        <f t="array" ref="H96">_xlfn.TEXTSPLIT(Table_0[[#This Row],[適用範圍]],",")</f>
        <v>一般</v>
      </c>
      <c r="R96" t="str">
        <f>Table_0[[#This Row],[英文名稱]]</f>
        <v>Leukodystrophy Genetic Testing</v>
      </c>
      <c r="T96">
        <v>96</v>
      </c>
      <c r="U96" t="str">
        <v>W324</v>
      </c>
      <c r="V96" t="str">
        <f t="shared" si="6"/>
        <v>編號W324</v>
      </c>
      <c r="W96">
        <f t="shared" si="4"/>
        <v>110</v>
      </c>
      <c r="X96">
        <f t="shared" si="5"/>
        <v>110</v>
      </c>
      <c r="Y96" t="str">
        <f t="shared" si="7"/>
        <v>F110:F110</v>
      </c>
      <c r="Z96" t="str" cm="1">
        <f t="array" aca="1" ref="Z96" ca="1">TRANSPOSE(INDIRECT(Y96))</f>
        <v>澄清醫院,三軍總醫院,台北慈濟醫院</v>
      </c>
    </row>
    <row r="97" spans="1:27">
      <c r="A97" t="s">
        <v>190</v>
      </c>
      <c r="B97" t="s">
        <v>976</v>
      </c>
      <c r="C97" t="s">
        <v>502</v>
      </c>
      <c r="D97" t="s">
        <v>503</v>
      </c>
      <c r="E97" t="s">
        <v>504</v>
      </c>
      <c r="F97" t="s">
        <v>1115</v>
      </c>
      <c r="G97" t="s">
        <v>1203</v>
      </c>
      <c r="H97" t="str" cm="1">
        <f t="array" ref="H97">_xlfn.TEXTSPLIT(Table_0[[#This Row],[適用範圍]],",")</f>
        <v>一般</v>
      </c>
      <c r="R97" t="str">
        <f>Table_0[[#This Row],[英文名稱]]</f>
        <v>Von-Hippel-Lindau Disease Genetic Testing</v>
      </c>
      <c r="T97">
        <v>97</v>
      </c>
      <c r="U97" t="str">
        <v>W325</v>
      </c>
      <c r="V97" t="str">
        <f t="shared" si="6"/>
        <v>編號W325</v>
      </c>
      <c r="W97">
        <f t="shared" si="4"/>
        <v>111</v>
      </c>
      <c r="X97">
        <f t="shared" si="5"/>
        <v>111</v>
      </c>
      <c r="Y97" t="str">
        <f t="shared" si="7"/>
        <v>F111:F111</v>
      </c>
      <c r="Z97" t="str" cm="1">
        <f t="array" aca="1" ref="Z97" ca="1">TRANSPOSE(INDIRECT(Y97))</f>
        <v>一般,澄清醫院</v>
      </c>
    </row>
    <row r="98" spans="1:27">
      <c r="A98" t="s">
        <v>190</v>
      </c>
      <c r="B98" t="s">
        <v>977</v>
      </c>
      <c r="C98" t="s">
        <v>505</v>
      </c>
      <c r="D98" t="s">
        <v>506</v>
      </c>
      <c r="E98" t="s">
        <v>507</v>
      </c>
      <c r="F98" t="s">
        <v>1115</v>
      </c>
      <c r="G98" t="s">
        <v>1203</v>
      </c>
      <c r="H98" t="str" cm="1">
        <f t="array" ref="H98">_xlfn.TEXTSPLIT(Table_0[[#This Row],[適用範圍]],",")</f>
        <v>一般</v>
      </c>
      <c r="R98" t="str">
        <f>Table_0[[#This Row],[英文名稱]]</f>
        <v>Charcot-Marie-Tooth Disease Genetic Testing</v>
      </c>
      <c r="T98">
        <v>98</v>
      </c>
      <c r="U98" t="str">
        <v>W326</v>
      </c>
      <c r="V98" t="str">
        <f t="shared" si="6"/>
        <v>編號W326</v>
      </c>
      <c r="W98">
        <f t="shared" si="4"/>
        <v>112</v>
      </c>
      <c r="X98">
        <f t="shared" si="5"/>
        <v>112</v>
      </c>
      <c r="Y98" t="str">
        <f t="shared" si="7"/>
        <v>F112:F112</v>
      </c>
      <c r="Z98" t="str" cm="1">
        <f t="array" aca="1" ref="Z98" ca="1">TRANSPOSE(INDIRECT(Y98))</f>
        <v>澄清醫院</v>
      </c>
    </row>
    <row r="99" spans="1:27">
      <c r="A99" t="s">
        <v>190</v>
      </c>
      <c r="B99" t="s">
        <v>978</v>
      </c>
      <c r="C99" t="s">
        <v>508</v>
      </c>
      <c r="D99" t="s">
        <v>509</v>
      </c>
      <c r="E99" t="s">
        <v>510</v>
      </c>
      <c r="F99" t="s">
        <v>1115</v>
      </c>
      <c r="G99" t="s">
        <v>1203</v>
      </c>
      <c r="H99" t="str" cm="1">
        <f t="array" ref="H99">_xlfn.TEXTSPLIT(Table_0[[#This Row],[適用範圍]],",")</f>
        <v>一般</v>
      </c>
      <c r="R99" t="str">
        <f>Table_0[[#This Row],[英文名稱]]</f>
        <v>Cerebral Autosomal Dominant Arteriopathy with Subcortical Infarcts and Leukoencephalopathy Genetic Testing</v>
      </c>
      <c r="T99">
        <v>99</v>
      </c>
      <c r="U99" t="str">
        <v>W327</v>
      </c>
      <c r="V99" t="str">
        <f t="shared" si="6"/>
        <v>編號W327</v>
      </c>
      <c r="W99">
        <f t="shared" si="4"/>
        <v>113</v>
      </c>
      <c r="X99">
        <f t="shared" si="5"/>
        <v>114</v>
      </c>
      <c r="Y99" t="str">
        <f t="shared" si="7"/>
        <v>F113:F114</v>
      </c>
      <c r="Z99" t="str" cm="1">
        <f t="array" aca="1" ref="Z99:AA99" ca="1">TRANSPOSE(INDIRECT(Y99))</f>
        <v>一般</v>
      </c>
      <c r="AA99" t="str">
        <f ca="1"/>
        <v>台北醫學大學附設醫院</v>
      </c>
    </row>
    <row r="100" spans="1:27">
      <c r="A100" t="s">
        <v>190</v>
      </c>
      <c r="B100" t="s">
        <v>978</v>
      </c>
      <c r="C100" t="s">
        <v>511</v>
      </c>
      <c r="D100" t="s">
        <v>512</v>
      </c>
      <c r="E100" t="s">
        <v>513</v>
      </c>
      <c r="F100" t="s">
        <v>1115</v>
      </c>
      <c r="G100" t="s">
        <v>1203</v>
      </c>
      <c r="H100" t="str" cm="1">
        <f t="array" ref="H100">_xlfn.TEXTSPLIT(Table_0[[#This Row],[適用範圍]],",")</f>
        <v>一般</v>
      </c>
      <c r="R100" t="str">
        <f>Table_0[[#This Row],[英文名稱]]</f>
        <v>CADASIL Genetic Testing</v>
      </c>
      <c r="T100">
        <v>100</v>
      </c>
      <c r="U100" t="str">
        <v>W328</v>
      </c>
      <c r="V100" t="str">
        <f t="shared" si="6"/>
        <v>編號W328</v>
      </c>
      <c r="W100">
        <f t="shared" si="4"/>
        <v>115</v>
      </c>
      <c r="X100">
        <f t="shared" si="5"/>
        <v>115</v>
      </c>
      <c r="Y100" t="str">
        <f t="shared" si="7"/>
        <v>F115:F115</v>
      </c>
      <c r="Z100" t="str" cm="1">
        <f t="array" aca="1" ref="Z100" ca="1">TRANSPOSE(INDIRECT(Y100))</f>
        <v>一般,台北醫學大學附設醫院</v>
      </c>
    </row>
    <row r="101" spans="1:27">
      <c r="A101" t="s">
        <v>190</v>
      </c>
      <c r="B101" t="s">
        <v>979</v>
      </c>
      <c r="C101" t="s">
        <v>514</v>
      </c>
      <c r="D101" t="s">
        <v>515</v>
      </c>
      <c r="E101" t="s">
        <v>516</v>
      </c>
      <c r="F101" t="s">
        <v>1115</v>
      </c>
      <c r="G101" t="s">
        <v>1203</v>
      </c>
      <c r="H101" t="str" cm="1">
        <f t="array" ref="H101">_xlfn.TEXTSPLIT(Table_0[[#This Row],[適用範圍]],",")</f>
        <v>一般</v>
      </c>
      <c r="R101" t="str">
        <f>Table_0[[#This Row],[英文名稱]]</f>
        <v>Lysosomal Storage Disease Genetic Testing</v>
      </c>
      <c r="T101">
        <v>101</v>
      </c>
      <c r="U101" t="str">
        <v>W329</v>
      </c>
      <c r="V101" t="str">
        <f t="shared" si="6"/>
        <v>編號W329</v>
      </c>
      <c r="W101">
        <f t="shared" si="4"/>
        <v>116</v>
      </c>
      <c r="X101">
        <f t="shared" si="5"/>
        <v>116</v>
      </c>
      <c r="Y101" t="str">
        <f t="shared" si="7"/>
        <v>F116:F116</v>
      </c>
      <c r="Z101" t="str" cm="1">
        <f t="array" aca="1" ref="Z101" ca="1">TRANSPOSE(INDIRECT(Y101))</f>
        <v>一般,台北醫學大學附設醫院</v>
      </c>
    </row>
    <row r="102" spans="1:27">
      <c r="A102" t="s">
        <v>190</v>
      </c>
      <c r="B102" t="s">
        <v>980</v>
      </c>
      <c r="C102" t="s">
        <v>517</v>
      </c>
      <c r="D102" t="s">
        <v>518</v>
      </c>
      <c r="E102" t="s">
        <v>519</v>
      </c>
      <c r="F102" t="s">
        <v>1115</v>
      </c>
      <c r="G102" t="s">
        <v>1203</v>
      </c>
      <c r="H102" t="str" cm="1">
        <f t="array" ref="H102">_xlfn.TEXTSPLIT(Table_0[[#This Row],[適用範圍]],",")</f>
        <v>一般</v>
      </c>
      <c r="R102" t="str">
        <f>Table_0[[#This Row],[英文名稱]]</f>
        <v>Tourette's Syndrome Genetic Testing</v>
      </c>
      <c r="T102">
        <v>102</v>
      </c>
      <c r="U102" t="str">
        <v>W330</v>
      </c>
      <c r="V102" t="str">
        <f t="shared" si="6"/>
        <v>編號W330</v>
      </c>
      <c r="W102">
        <f t="shared" si="4"/>
        <v>117</v>
      </c>
      <c r="X102">
        <f t="shared" si="5"/>
        <v>117</v>
      </c>
      <c r="Y102" t="str">
        <f t="shared" si="7"/>
        <v>F117:F117</v>
      </c>
      <c r="Z102" t="str" cm="1">
        <f t="array" aca="1" ref="Z102" ca="1">TRANSPOSE(INDIRECT(Y102))</f>
        <v>一般,台北醫學大學附設醫院</v>
      </c>
    </row>
    <row r="103" spans="1:27">
      <c r="A103" t="s">
        <v>190</v>
      </c>
      <c r="B103" t="s">
        <v>981</v>
      </c>
      <c r="C103" t="s">
        <v>520</v>
      </c>
      <c r="D103" t="s">
        <v>521</v>
      </c>
      <c r="E103" t="s">
        <v>522</v>
      </c>
      <c r="F103" t="s">
        <v>1115</v>
      </c>
      <c r="G103" t="s">
        <v>1203</v>
      </c>
      <c r="H103" t="str" cm="1">
        <f t="array" ref="H103">_xlfn.TEXTSPLIT(Table_0[[#This Row],[適用範圍]],",")</f>
        <v>一般</v>
      </c>
      <c r="R103" t="str">
        <f>Table_0[[#This Row],[英文名稱]]</f>
        <v>MELAS Syndrome Genetic Testing</v>
      </c>
      <c r="T103">
        <v>103</v>
      </c>
      <c r="U103" t="str">
        <v>W331</v>
      </c>
      <c r="V103" t="str">
        <f t="shared" si="6"/>
        <v>編號W331</v>
      </c>
      <c r="W103">
        <f t="shared" si="4"/>
        <v>118</v>
      </c>
      <c r="X103">
        <f t="shared" si="5"/>
        <v>118</v>
      </c>
      <c r="Y103" t="str">
        <f t="shared" si="7"/>
        <v>F118:F118</v>
      </c>
      <c r="Z103" t="str" cm="1">
        <f t="array" aca="1" ref="Z103" ca="1">TRANSPOSE(INDIRECT(Y103))</f>
        <v>一般</v>
      </c>
    </row>
    <row r="104" spans="1:27">
      <c r="A104" t="s">
        <v>190</v>
      </c>
      <c r="B104" t="s">
        <v>982</v>
      </c>
      <c r="C104" t="s">
        <v>523</v>
      </c>
      <c r="D104" t="s">
        <v>524</v>
      </c>
      <c r="E104" t="s">
        <v>525</v>
      </c>
      <c r="F104" t="s">
        <v>1115</v>
      </c>
      <c r="G104" t="s">
        <v>1203</v>
      </c>
      <c r="H104" t="str" cm="1">
        <f t="array" ref="H104">_xlfn.TEXTSPLIT(Table_0[[#This Row],[適用範圍]],",")</f>
        <v>一般</v>
      </c>
      <c r="R104" t="str">
        <f>Table_0[[#This Row],[英文名稱]]</f>
        <v>Multiple System Atrophy Genetic Testing</v>
      </c>
      <c r="T104">
        <v>104</v>
      </c>
      <c r="U104" t="str">
        <v>W332</v>
      </c>
      <c r="V104" t="str">
        <f t="shared" si="6"/>
        <v>編號W332</v>
      </c>
      <c r="W104">
        <f t="shared" si="4"/>
        <v>119</v>
      </c>
      <c r="X104">
        <f t="shared" si="5"/>
        <v>119</v>
      </c>
      <c r="Y104" t="str">
        <f t="shared" si="7"/>
        <v>F119:F119</v>
      </c>
      <c r="Z104" t="str" cm="1">
        <f t="array" aca="1" ref="Z104" ca="1">TRANSPOSE(INDIRECT(Y104))</f>
        <v>一般,台北醫學大學附設醫院</v>
      </c>
    </row>
    <row r="105" spans="1:27">
      <c r="A105" t="s">
        <v>190</v>
      </c>
      <c r="B105" t="s">
        <v>983</v>
      </c>
      <c r="C105" t="s">
        <v>526</v>
      </c>
      <c r="D105" t="s">
        <v>527</v>
      </c>
      <c r="E105" t="s">
        <v>528</v>
      </c>
      <c r="F105" t="s">
        <v>1115</v>
      </c>
      <c r="G105" t="s">
        <v>1203</v>
      </c>
      <c r="H105" t="str" cm="1">
        <f t="array" ref="H105">_xlfn.TEXTSPLIT(Table_0[[#This Row],[適用範圍]],",")</f>
        <v>一般</v>
      </c>
      <c r="R105" t="str">
        <f>Table_0[[#This Row],[英文名稱]]</f>
        <v>Primary Lateral Sclerosis Genetic Testing</v>
      </c>
      <c r="T105">
        <v>105</v>
      </c>
      <c r="U105" t="str">
        <v>W333</v>
      </c>
      <c r="V105" t="str">
        <f t="shared" si="6"/>
        <v>編號W333</v>
      </c>
      <c r="W105">
        <f t="shared" si="4"/>
        <v>120</v>
      </c>
      <c r="X105">
        <f t="shared" si="5"/>
        <v>120</v>
      </c>
      <c r="Y105" t="str">
        <f t="shared" si="7"/>
        <v>F120:F120</v>
      </c>
      <c r="Z105" t="str" cm="1">
        <f t="array" aca="1" ref="Z105" ca="1">TRANSPOSE(INDIRECT(Y105))</f>
        <v>一般,台北醫學大學附設醫院</v>
      </c>
    </row>
    <row r="106" spans="1:27">
      <c r="A106" t="s">
        <v>190</v>
      </c>
      <c r="B106" t="s">
        <v>984</v>
      </c>
      <c r="C106" t="s">
        <v>529</v>
      </c>
      <c r="D106" t="s">
        <v>530</v>
      </c>
      <c r="E106" t="s">
        <v>531</v>
      </c>
      <c r="F106" t="s">
        <v>1115</v>
      </c>
      <c r="G106" t="s">
        <v>1203</v>
      </c>
      <c r="H106" t="str" cm="1">
        <f t="array" ref="H106">_xlfn.TEXTSPLIT(Table_0[[#This Row],[適用範圍]],",")</f>
        <v>一般</v>
      </c>
      <c r="R106" t="str">
        <f>Table_0[[#This Row],[英文名稱]]</f>
        <v>Familial Amyloid Polyneuropathy Genetic Testing</v>
      </c>
      <c r="T106">
        <v>106</v>
      </c>
      <c r="U106" t="str">
        <v>W401</v>
      </c>
      <c r="V106" t="str">
        <f t="shared" si="6"/>
        <v>編號W401</v>
      </c>
      <c r="W106">
        <f t="shared" si="4"/>
        <v>121</v>
      </c>
      <c r="X106">
        <f t="shared" si="5"/>
        <v>121</v>
      </c>
      <c r="Y106" t="str">
        <f t="shared" si="7"/>
        <v>F121:F121</v>
      </c>
      <c r="Z106" t="str" cm="1">
        <f t="array" aca="1" ref="Z106" ca="1">TRANSPOSE(INDIRECT(Y106))</f>
        <v>一般</v>
      </c>
    </row>
    <row r="107" spans="1:27">
      <c r="A107" t="s">
        <v>190</v>
      </c>
      <c r="B107" t="s">
        <v>985</v>
      </c>
      <c r="C107" t="s">
        <v>532</v>
      </c>
      <c r="D107" t="s">
        <v>533</v>
      </c>
      <c r="E107" t="s">
        <v>534</v>
      </c>
      <c r="F107" t="s">
        <v>1139</v>
      </c>
      <c r="G107" t="s">
        <v>1203</v>
      </c>
      <c r="H107" t="str" cm="1">
        <f t="array" ref="H107:O107">_xlfn.TEXTSPLIT(Table_0[[#This Row],[適用範圍]],",")</f>
        <v>一般</v>
      </c>
      <c r="I107" t="str">
        <v>澄清醫院</v>
      </c>
      <c r="J107" t="str">
        <v>三軍總醫院</v>
      </c>
      <c r="K107" t="str">
        <v>屏基醫院</v>
      </c>
      <c r="L107" t="str">
        <v>國軍803</v>
      </c>
      <c r="M107" t="str">
        <v>台南新樓醫院</v>
      </c>
      <c r="N107" t="str">
        <v>麻豆新樓醫院</v>
      </c>
      <c r="O107" t="str">
        <v>台北慈濟醫院</v>
      </c>
      <c r="R107" t="str">
        <f>Table_0[[#This Row],[英文名稱]]</f>
        <v>Epilepsy Genetic Testing</v>
      </c>
      <c r="T107">
        <v>107</v>
      </c>
      <c r="U107" t="str">
        <v>W402</v>
      </c>
      <c r="V107" t="str">
        <f t="shared" si="6"/>
        <v>編號W402</v>
      </c>
      <c r="W107">
        <f t="shared" si="4"/>
        <v>122</v>
      </c>
      <c r="X107">
        <f t="shared" si="5"/>
        <v>122</v>
      </c>
      <c r="Y107" t="str">
        <f t="shared" si="7"/>
        <v>F122:F122</v>
      </c>
      <c r="Z107" t="str" cm="1">
        <f t="array" aca="1" ref="Z107" ca="1">TRANSPOSE(INDIRECT(Y107))</f>
        <v>一般</v>
      </c>
    </row>
    <row r="108" spans="1:27">
      <c r="A108" t="s">
        <v>190</v>
      </c>
      <c r="B108" t="s">
        <v>986</v>
      </c>
      <c r="C108" t="s">
        <v>535</v>
      </c>
      <c r="D108" t="s">
        <v>536</v>
      </c>
      <c r="E108" t="s">
        <v>537</v>
      </c>
      <c r="F108" t="s">
        <v>1140</v>
      </c>
      <c r="G108" t="s">
        <v>1203</v>
      </c>
      <c r="H108" t="str" cm="1">
        <f t="array" ref="H108:K108">_xlfn.TEXTSPLIT(Table_0[[#This Row],[適用範圍]],",")</f>
        <v>一般</v>
      </c>
      <c r="I108" t="str">
        <v>澄清醫院</v>
      </c>
      <c r="J108" t="str">
        <v>三軍總醫院</v>
      </c>
      <c r="K108" t="str">
        <v>台北慈濟醫院</v>
      </c>
      <c r="R108" t="str">
        <f>Table_0[[#This Row],[英文名稱]]</f>
        <v>Common Neurological Disease Genetic Testing</v>
      </c>
      <c r="T108">
        <v>108</v>
      </c>
      <c r="U108" t="str">
        <v>W403</v>
      </c>
      <c r="V108" t="str">
        <f t="shared" si="6"/>
        <v>編號W403</v>
      </c>
      <c r="W108">
        <f t="shared" si="4"/>
        <v>123</v>
      </c>
      <c r="X108">
        <f t="shared" si="5"/>
        <v>123</v>
      </c>
      <c r="Y108" t="str">
        <f t="shared" si="7"/>
        <v>F123:F123</v>
      </c>
      <c r="Z108" t="str" cm="1">
        <f t="array" aca="1" ref="Z108" ca="1">TRANSPOSE(INDIRECT(Y108))</f>
        <v>一般</v>
      </c>
    </row>
    <row r="109" spans="1:27">
      <c r="A109" t="s">
        <v>190</v>
      </c>
      <c r="B109" t="s">
        <v>987</v>
      </c>
      <c r="C109" t="s">
        <v>538</v>
      </c>
      <c r="D109" t="s">
        <v>539</v>
      </c>
      <c r="E109" t="s">
        <v>540</v>
      </c>
      <c r="F109" t="s">
        <v>1141</v>
      </c>
      <c r="G109" t="s">
        <v>1203</v>
      </c>
      <c r="H109" t="str" cm="1">
        <f t="array" ref="H109:I109">_xlfn.TEXTSPLIT(Table_0[[#This Row],[適用範圍]],",")</f>
        <v>澄清醫院</v>
      </c>
      <c r="I109" t="str">
        <v>三軍總醫院</v>
      </c>
      <c r="R109" t="str">
        <f>Table_0[[#This Row],[英文名稱]]</f>
        <v>Inherited Stroke Genetic Testing</v>
      </c>
      <c r="T109">
        <v>109</v>
      </c>
      <c r="U109" t="str">
        <v>W501</v>
      </c>
      <c r="V109" t="str">
        <f t="shared" si="6"/>
        <v>編號W501</v>
      </c>
      <c r="W109">
        <f t="shared" si="4"/>
        <v>124</v>
      </c>
      <c r="X109">
        <f t="shared" si="5"/>
        <v>124</v>
      </c>
      <c r="Y109" t="str">
        <f t="shared" si="7"/>
        <v>F124:F124</v>
      </c>
      <c r="Z109" t="str" cm="1">
        <f t="array" aca="1" ref="Z109" ca="1">TRANSPOSE(INDIRECT(Y109))</f>
        <v>一般,統誠診所</v>
      </c>
    </row>
    <row r="110" spans="1:27">
      <c r="A110" t="s">
        <v>190</v>
      </c>
      <c r="B110" t="s">
        <v>988</v>
      </c>
      <c r="C110" t="s">
        <v>541</v>
      </c>
      <c r="D110" t="s">
        <v>469</v>
      </c>
      <c r="E110" t="s">
        <v>470</v>
      </c>
      <c r="F110" t="s">
        <v>1142</v>
      </c>
      <c r="G110" t="s">
        <v>1203</v>
      </c>
      <c r="H110" t="str" cm="1">
        <f t="array" ref="H110:J110">_xlfn.TEXTSPLIT(Table_0[[#This Row],[適用範圍]],",")</f>
        <v>澄清醫院</v>
      </c>
      <c r="I110" t="str">
        <v>三軍總醫院</v>
      </c>
      <c r="J110" t="str">
        <v>台北慈濟醫院</v>
      </c>
      <c r="R110" t="str">
        <f>Table_0[[#This Row],[英文名稱]]</f>
        <v>Cerebral Small Vessel Disease Genetic Testing</v>
      </c>
      <c r="T110">
        <v>110</v>
      </c>
      <c r="U110" t="str">
        <v>W502</v>
      </c>
      <c r="V110" t="str">
        <f t="shared" si="6"/>
        <v>編號W502</v>
      </c>
      <c r="W110">
        <f t="shared" si="4"/>
        <v>125</v>
      </c>
      <c r="X110">
        <f t="shared" si="5"/>
        <v>125</v>
      </c>
      <c r="Y110" t="str">
        <f t="shared" si="7"/>
        <v>F125:F125</v>
      </c>
      <c r="Z110" t="str" cm="1">
        <f t="array" aca="1" ref="Z110" ca="1">TRANSPOSE(INDIRECT(Y110))</f>
        <v>一般</v>
      </c>
    </row>
    <row r="111" spans="1:27">
      <c r="A111" t="s">
        <v>190</v>
      </c>
      <c r="B111" t="s">
        <v>989</v>
      </c>
      <c r="C111" t="s">
        <v>542</v>
      </c>
      <c r="D111" t="s">
        <v>539</v>
      </c>
      <c r="E111" t="s">
        <v>540</v>
      </c>
      <c r="F111" t="s">
        <v>1136</v>
      </c>
      <c r="G111" t="s">
        <v>1203</v>
      </c>
      <c r="H111" t="str" cm="1">
        <f t="array" ref="H111:I111">_xlfn.TEXTSPLIT(Table_0[[#This Row],[適用範圍]],",")</f>
        <v>一般</v>
      </c>
      <c r="I111" t="str">
        <v>澄清醫院</v>
      </c>
      <c r="R111" t="str">
        <f>Table_0[[#This Row],[英文名稱]]</f>
        <v>Inherited Stroke Genetic Testing</v>
      </c>
      <c r="T111">
        <v>111</v>
      </c>
      <c r="U111" t="str">
        <v>W503</v>
      </c>
      <c r="V111" t="str">
        <f t="shared" si="6"/>
        <v>編號W503</v>
      </c>
      <c r="W111">
        <f t="shared" si="4"/>
        <v>126</v>
      </c>
      <c r="X111">
        <f t="shared" si="5"/>
        <v>126</v>
      </c>
      <c r="Y111" t="str">
        <f t="shared" si="7"/>
        <v>F126:F126</v>
      </c>
      <c r="Z111" t="str" cm="1">
        <f t="array" aca="1" ref="Z111" ca="1">TRANSPOSE(INDIRECT(Y111))</f>
        <v>一般</v>
      </c>
    </row>
    <row r="112" spans="1:27">
      <c r="A112" t="s">
        <v>190</v>
      </c>
      <c r="B112" t="s">
        <v>990</v>
      </c>
      <c r="C112" t="s">
        <v>543</v>
      </c>
      <c r="D112" t="s">
        <v>536</v>
      </c>
      <c r="E112" t="s">
        <v>537</v>
      </c>
      <c r="F112" t="s">
        <v>1143</v>
      </c>
      <c r="G112" t="s">
        <v>1203</v>
      </c>
      <c r="H112" t="str" cm="1">
        <f t="array" ref="H112">_xlfn.TEXTSPLIT(Table_0[[#This Row],[適用範圍]],",")</f>
        <v>澄清醫院</v>
      </c>
      <c r="R112" t="str">
        <f>Table_0[[#This Row],[英文名稱]]</f>
        <v>Common Neurological Disease Genetic Testing</v>
      </c>
      <c r="T112">
        <v>112</v>
      </c>
      <c r="U112" t="str">
        <v>W504</v>
      </c>
      <c r="V112" t="str">
        <f t="shared" si="6"/>
        <v>編號W504</v>
      </c>
      <c r="W112">
        <f t="shared" si="4"/>
        <v>127</v>
      </c>
      <c r="X112">
        <f t="shared" si="5"/>
        <v>127</v>
      </c>
      <c r="Y112" t="str">
        <f t="shared" si="7"/>
        <v>F127:F127</v>
      </c>
      <c r="Z112" t="str" cm="1">
        <f t="array" aca="1" ref="Z112" ca="1">TRANSPOSE(INDIRECT(Y112))</f>
        <v>一般</v>
      </c>
    </row>
    <row r="113" spans="1:26">
      <c r="A113" t="s">
        <v>190</v>
      </c>
      <c r="B113" t="s">
        <v>991</v>
      </c>
      <c r="C113" t="s">
        <v>544</v>
      </c>
      <c r="D113" t="s">
        <v>465</v>
      </c>
      <c r="E113" t="s">
        <v>466</v>
      </c>
      <c r="F113" t="s">
        <v>1115</v>
      </c>
      <c r="G113" t="s">
        <v>1203</v>
      </c>
      <c r="H113" t="str" cm="1">
        <f t="array" ref="H113">_xlfn.TEXTSPLIT(Table_0[[#This Row],[適用範圍]],",")</f>
        <v>一般</v>
      </c>
      <c r="R113" t="str">
        <f>Table_0[[#This Row],[英文名稱]]</f>
        <v>Neurological Disease Genetic Testing</v>
      </c>
      <c r="T113">
        <v>113</v>
      </c>
      <c r="U113" t="str">
        <v>W505</v>
      </c>
      <c r="V113" t="str">
        <f t="shared" si="6"/>
        <v>編號W505</v>
      </c>
      <c r="W113">
        <f t="shared" si="4"/>
        <v>128</v>
      </c>
      <c r="X113">
        <f t="shared" si="5"/>
        <v>128</v>
      </c>
      <c r="Y113" t="str">
        <f t="shared" si="7"/>
        <v>F128:F128</v>
      </c>
      <c r="Z113" t="str" cm="1">
        <f t="array" aca="1" ref="Z113" ca="1">TRANSPOSE(INDIRECT(Y113))</f>
        <v>一般</v>
      </c>
    </row>
    <row r="114" spans="1:26">
      <c r="A114" t="s">
        <v>190</v>
      </c>
      <c r="B114" t="s">
        <v>991</v>
      </c>
      <c r="C114" t="s">
        <v>545</v>
      </c>
      <c r="D114" t="s">
        <v>467</v>
      </c>
      <c r="E114" t="s">
        <v>466</v>
      </c>
      <c r="F114" t="s">
        <v>1144</v>
      </c>
      <c r="G114" t="s">
        <v>1203</v>
      </c>
      <c r="H114" t="str" cm="1">
        <f t="array" ref="H114">_xlfn.TEXTSPLIT(Table_0[[#This Row],[適用範圍]],",")</f>
        <v>台北醫學大學附設醫院</v>
      </c>
      <c r="R114" t="str">
        <f>Table_0[[#This Row],[英文名稱]]</f>
        <v>Neurological Disease Genetic Testing</v>
      </c>
      <c r="T114">
        <v>114</v>
      </c>
      <c r="U114" t="str">
        <v>W506</v>
      </c>
      <c r="V114" t="str">
        <f t="shared" si="6"/>
        <v>編號W506</v>
      </c>
      <c r="W114">
        <f t="shared" si="4"/>
        <v>129</v>
      </c>
      <c r="X114">
        <f t="shared" si="5"/>
        <v>129</v>
      </c>
      <c r="Y114" t="str">
        <f t="shared" si="7"/>
        <v>F129:F129</v>
      </c>
      <c r="Z114" t="str" cm="1">
        <f t="array" aca="1" ref="Z114" ca="1">TRANSPOSE(INDIRECT(Y114))</f>
        <v>一般</v>
      </c>
    </row>
    <row r="115" spans="1:26">
      <c r="A115" t="s">
        <v>190</v>
      </c>
      <c r="B115" t="s">
        <v>992</v>
      </c>
      <c r="C115" t="s">
        <v>546</v>
      </c>
      <c r="D115" t="s">
        <v>472</v>
      </c>
      <c r="E115" t="s">
        <v>547</v>
      </c>
      <c r="F115" t="s">
        <v>1145</v>
      </c>
      <c r="G115" t="s">
        <v>1203</v>
      </c>
      <c r="H115" t="str" cm="1">
        <f t="array" ref="H115:I115">_xlfn.TEXTSPLIT(Table_0[[#This Row],[適用範圍]],",")</f>
        <v>一般</v>
      </c>
      <c r="I115" t="str">
        <v>台北醫學大學附設醫院</v>
      </c>
      <c r="R115" t="str">
        <f>Table_0[[#This Row],[英文名稱]]</f>
        <v>Parkinson Disease Genetic Testing</v>
      </c>
      <c r="T115">
        <v>115</v>
      </c>
      <c r="U115" t="str">
        <v>W507</v>
      </c>
      <c r="V115" t="str">
        <f t="shared" si="6"/>
        <v>編號W507</v>
      </c>
      <c r="W115">
        <f t="shared" si="4"/>
        <v>130</v>
      </c>
      <c r="X115">
        <f t="shared" si="5"/>
        <v>130</v>
      </c>
      <c r="Y115" t="str">
        <f t="shared" si="7"/>
        <v>F130:F130</v>
      </c>
      <c r="Z115" t="str" cm="1">
        <f t="array" aca="1" ref="Z115" ca="1">TRANSPOSE(INDIRECT(Y115))</f>
        <v>一般</v>
      </c>
    </row>
    <row r="116" spans="1:26">
      <c r="A116" t="s">
        <v>190</v>
      </c>
      <c r="B116" t="s">
        <v>993</v>
      </c>
      <c r="C116" t="s">
        <v>548</v>
      </c>
      <c r="D116" t="s">
        <v>469</v>
      </c>
      <c r="E116" t="s">
        <v>470</v>
      </c>
      <c r="F116" t="s">
        <v>1145</v>
      </c>
      <c r="G116" t="s">
        <v>1203</v>
      </c>
      <c r="H116" t="str" cm="1">
        <f t="array" ref="H116:I116">_xlfn.TEXTSPLIT(Table_0[[#This Row],[適用範圍]],",")</f>
        <v>一般</v>
      </c>
      <c r="I116" t="str">
        <v>台北醫學大學附設醫院</v>
      </c>
      <c r="R116" t="str">
        <f>Table_0[[#This Row],[英文名稱]]</f>
        <v>Cerebral Small Vessel Disease Genetic Testing</v>
      </c>
      <c r="T116">
        <v>116</v>
      </c>
      <c r="U116" t="str">
        <v>W508</v>
      </c>
      <c r="V116" t="str">
        <f t="shared" si="6"/>
        <v>編號W508</v>
      </c>
      <c r="W116">
        <f t="shared" si="4"/>
        <v>131</v>
      </c>
      <c r="X116">
        <f t="shared" si="5"/>
        <v>131</v>
      </c>
      <c r="Y116" t="str">
        <f t="shared" si="7"/>
        <v>F131:F131</v>
      </c>
      <c r="Z116" t="str" cm="1">
        <f t="array" aca="1" ref="Z116" ca="1">TRANSPOSE(INDIRECT(Y116))</f>
        <v>一般</v>
      </c>
    </row>
    <row r="117" spans="1:26">
      <c r="A117" t="s">
        <v>190</v>
      </c>
      <c r="B117" t="s">
        <v>994</v>
      </c>
      <c r="C117" t="s">
        <v>549</v>
      </c>
      <c r="D117" t="s">
        <v>481</v>
      </c>
      <c r="E117" t="s">
        <v>482</v>
      </c>
      <c r="F117" t="s">
        <v>1145</v>
      </c>
      <c r="G117" t="s">
        <v>1203</v>
      </c>
      <c r="H117" t="str" cm="1">
        <f t="array" ref="H117:I117">_xlfn.TEXTSPLIT(Table_0[[#This Row],[適用範圍]],",")</f>
        <v>一般</v>
      </c>
      <c r="I117" t="str">
        <v>台北醫學大學附設醫院</v>
      </c>
      <c r="R117" t="str">
        <f>Table_0[[#This Row],[英文名稱]]</f>
        <v>Cognitive Disorder Genetic Testing</v>
      </c>
      <c r="T117">
        <v>117</v>
      </c>
      <c r="U117" t="str">
        <v>W509</v>
      </c>
      <c r="V117" t="str">
        <f t="shared" si="6"/>
        <v>編號W509</v>
      </c>
      <c r="W117">
        <f t="shared" si="4"/>
        <v>132</v>
      </c>
      <c r="X117">
        <f t="shared" si="5"/>
        <v>132</v>
      </c>
      <c r="Y117" t="str">
        <f t="shared" si="7"/>
        <v>F132:F132</v>
      </c>
      <c r="Z117" t="str" cm="1">
        <f t="array" aca="1" ref="Z117" ca="1">TRANSPOSE(INDIRECT(Y117))</f>
        <v>一般</v>
      </c>
    </row>
    <row r="118" spans="1:26">
      <c r="A118" t="s">
        <v>190</v>
      </c>
      <c r="B118" t="s">
        <v>995</v>
      </c>
      <c r="C118" t="s">
        <v>550</v>
      </c>
      <c r="D118" t="s">
        <v>533</v>
      </c>
      <c r="E118" t="s">
        <v>534</v>
      </c>
      <c r="F118" t="s">
        <v>1115</v>
      </c>
      <c r="G118" t="s">
        <v>1203</v>
      </c>
      <c r="H118" t="str" cm="1">
        <f t="array" ref="H118">_xlfn.TEXTSPLIT(Table_0[[#This Row],[適用範圍]],",")</f>
        <v>一般</v>
      </c>
      <c r="R118" t="str">
        <f>Table_0[[#This Row],[英文名稱]]</f>
        <v>Epilepsy Genetic Testing</v>
      </c>
      <c r="T118">
        <v>118</v>
      </c>
      <c r="U118" t="str">
        <v>W510</v>
      </c>
      <c r="V118" t="str">
        <f t="shared" si="6"/>
        <v>編號W510</v>
      </c>
      <c r="W118">
        <f t="shared" si="4"/>
        <v>133</v>
      </c>
      <c r="X118">
        <f t="shared" si="5"/>
        <v>133</v>
      </c>
      <c r="Y118" t="str">
        <f t="shared" si="7"/>
        <v>F133:F133</v>
      </c>
      <c r="Z118" t="str" cm="1">
        <f t="array" aca="1" ref="Z118" ca="1">TRANSPOSE(INDIRECT(Y118))</f>
        <v>一般</v>
      </c>
    </row>
    <row r="119" spans="1:26">
      <c r="A119" t="s">
        <v>190</v>
      </c>
      <c r="B119" t="s">
        <v>996</v>
      </c>
      <c r="C119" t="s">
        <v>551</v>
      </c>
      <c r="D119" t="s">
        <v>536</v>
      </c>
      <c r="E119" t="s">
        <v>537</v>
      </c>
      <c r="F119" t="s">
        <v>1145</v>
      </c>
      <c r="G119" t="s">
        <v>1203</v>
      </c>
      <c r="H119" t="str" cm="1">
        <f t="array" ref="H119:I119">_xlfn.TEXTSPLIT(Table_0[[#This Row],[適用範圍]],",")</f>
        <v>一般</v>
      </c>
      <c r="I119" t="str">
        <v>台北醫學大學附設醫院</v>
      </c>
      <c r="R119" t="str">
        <f>Table_0[[#This Row],[英文名稱]]</f>
        <v>Common Neurological Disease Genetic Testing</v>
      </c>
      <c r="T119">
        <v>119</v>
      </c>
      <c r="U119" t="str">
        <v>W511</v>
      </c>
      <c r="V119" t="str">
        <f t="shared" si="6"/>
        <v>編號W511</v>
      </c>
      <c r="W119">
        <f t="shared" si="4"/>
        <v>134</v>
      </c>
      <c r="X119">
        <f t="shared" si="5"/>
        <v>134</v>
      </c>
      <c r="Y119" t="str">
        <f t="shared" si="7"/>
        <v>F134:F134</v>
      </c>
      <c r="Z119" t="str" cm="1">
        <f t="array" aca="1" ref="Z119" ca="1">TRANSPOSE(INDIRECT(Y119))</f>
        <v>一般</v>
      </c>
    </row>
    <row r="120" spans="1:26">
      <c r="A120" t="s">
        <v>190</v>
      </c>
      <c r="B120" t="s">
        <v>997</v>
      </c>
      <c r="C120" t="s">
        <v>552</v>
      </c>
      <c r="D120" t="s">
        <v>467</v>
      </c>
      <c r="E120" t="s">
        <v>466</v>
      </c>
      <c r="F120" t="s">
        <v>1145</v>
      </c>
      <c r="G120" t="s">
        <v>1203</v>
      </c>
      <c r="H120" t="str" cm="1">
        <f t="array" ref="H120:I120">_xlfn.TEXTSPLIT(Table_0[[#This Row],[適用範圍]],",")</f>
        <v>一般</v>
      </c>
      <c r="I120" t="str">
        <v>台北醫學大學附設醫院</v>
      </c>
      <c r="R120" t="str">
        <f>Table_0[[#This Row],[英文名稱]]</f>
        <v>Neurological Disease Genetic Testing</v>
      </c>
      <c r="T120">
        <v>120</v>
      </c>
      <c r="U120" t="str">
        <v>W512</v>
      </c>
      <c r="V120" t="str">
        <f t="shared" si="6"/>
        <v>編號W512</v>
      </c>
      <c r="W120">
        <f t="shared" si="4"/>
        <v>135</v>
      </c>
      <c r="X120">
        <f t="shared" si="5"/>
        <v>135</v>
      </c>
      <c r="Y120" t="str">
        <f t="shared" si="7"/>
        <v>F135:F135</v>
      </c>
      <c r="Z120" t="str" cm="1">
        <f t="array" aca="1" ref="Z120" ca="1">TRANSPOSE(INDIRECT(Y120))</f>
        <v>一般</v>
      </c>
    </row>
    <row r="121" spans="1:26">
      <c r="A121" t="s">
        <v>215</v>
      </c>
      <c r="B121" t="s">
        <v>998</v>
      </c>
      <c r="C121" t="s">
        <v>553</v>
      </c>
      <c r="D121" t="s">
        <v>554</v>
      </c>
      <c r="E121" t="s">
        <v>555</v>
      </c>
      <c r="F121" t="s">
        <v>1115</v>
      </c>
      <c r="G121" t="s">
        <v>1203</v>
      </c>
      <c r="H121" t="str" cm="1">
        <f t="array" ref="H121">_xlfn.TEXTSPLIT(Table_0[[#This Row],[適用範圍]],",")</f>
        <v>一般</v>
      </c>
      <c r="R121" t="str">
        <f>Table_0[[#This Row],[英文名稱]]</f>
        <v>Genetic Carrier Screening v1.0</v>
      </c>
      <c r="T121">
        <v>121</v>
      </c>
      <c r="U121" t="str">
        <v>W513</v>
      </c>
      <c r="V121" t="str">
        <f t="shared" si="6"/>
        <v>編號W513</v>
      </c>
      <c r="W121">
        <f t="shared" si="4"/>
        <v>136</v>
      </c>
      <c r="X121">
        <f t="shared" si="5"/>
        <v>136</v>
      </c>
      <c r="Y121" t="str">
        <f t="shared" si="7"/>
        <v>F136:F136</v>
      </c>
      <c r="Z121" t="str" cm="1">
        <f t="array" aca="1" ref="Z121" ca="1">TRANSPOSE(INDIRECT(Y121))</f>
        <v>一般</v>
      </c>
    </row>
    <row r="122" spans="1:26">
      <c r="A122" t="s">
        <v>215</v>
      </c>
      <c r="B122" t="s">
        <v>999</v>
      </c>
      <c r="C122" t="s">
        <v>556</v>
      </c>
      <c r="D122" t="s">
        <v>557</v>
      </c>
      <c r="E122" t="s">
        <v>558</v>
      </c>
      <c r="F122" t="s">
        <v>1115</v>
      </c>
      <c r="G122" t="s">
        <v>1203</v>
      </c>
      <c r="H122" t="str" cm="1">
        <f t="array" ref="H122">_xlfn.TEXTSPLIT(Table_0[[#This Row],[適用範圍]],",")</f>
        <v>一般</v>
      </c>
      <c r="R122" t="str">
        <f>Table_0[[#This Row],[英文名稱]]</f>
        <v>Genetic Carrier Screening v2.0</v>
      </c>
      <c r="T122">
        <v>122</v>
      </c>
      <c r="U122" t="str">
        <v>W514</v>
      </c>
      <c r="V122" t="str">
        <f t="shared" si="6"/>
        <v>編號W514</v>
      </c>
      <c r="W122">
        <f t="shared" si="4"/>
        <v>137</v>
      </c>
      <c r="X122">
        <f t="shared" si="5"/>
        <v>137</v>
      </c>
      <c r="Y122" t="str">
        <f t="shared" si="7"/>
        <v>F137:F137</v>
      </c>
      <c r="Z122" t="str" cm="1">
        <f t="array" aca="1" ref="Z122" ca="1">TRANSPOSE(INDIRECT(Y122))</f>
        <v>一般</v>
      </c>
    </row>
    <row r="123" spans="1:26">
      <c r="A123" t="s">
        <v>215</v>
      </c>
      <c r="B123" t="s">
        <v>1000</v>
      </c>
      <c r="C123" t="s">
        <v>559</v>
      </c>
      <c r="D123" t="s">
        <v>560</v>
      </c>
      <c r="E123" t="s">
        <v>561</v>
      </c>
      <c r="F123" t="s">
        <v>1115</v>
      </c>
      <c r="G123" t="s">
        <v>1203</v>
      </c>
      <c r="H123" t="str" cm="1">
        <f t="array" ref="H123">_xlfn.TEXTSPLIT(Table_0[[#This Row],[適用範圍]],",")</f>
        <v>一般</v>
      </c>
      <c r="R123" t="str">
        <f>Table_0[[#This Row],[英文名稱]]</f>
        <v>Genetic Carrier Screening v3.0</v>
      </c>
      <c r="T123">
        <v>123</v>
      </c>
      <c r="U123" t="str">
        <v>W515</v>
      </c>
      <c r="V123" t="str">
        <f t="shared" si="6"/>
        <v>編號W515</v>
      </c>
      <c r="W123">
        <f t="shared" si="4"/>
        <v>138</v>
      </c>
      <c r="X123">
        <f t="shared" si="5"/>
        <v>138</v>
      </c>
      <c r="Y123" t="str">
        <f t="shared" si="7"/>
        <v>F138:F138</v>
      </c>
      <c r="Z123" t="str" cm="1">
        <f t="array" aca="1" ref="Z123" ca="1">TRANSPOSE(INDIRECT(Y123))</f>
        <v>一般</v>
      </c>
    </row>
    <row r="124" spans="1:26">
      <c r="A124" t="s">
        <v>219</v>
      </c>
      <c r="B124" t="s">
        <v>1001</v>
      </c>
      <c r="C124" t="s">
        <v>562</v>
      </c>
      <c r="D124" t="s">
        <v>563</v>
      </c>
      <c r="E124" t="s">
        <v>564</v>
      </c>
      <c r="F124" t="s">
        <v>1146</v>
      </c>
      <c r="G124" t="s">
        <v>1203</v>
      </c>
      <c r="H124" t="str" cm="1">
        <f t="array" ref="H124:I124">_xlfn.TEXTSPLIT(Table_0[[#This Row],[適用範圍]],",")</f>
        <v>一般</v>
      </c>
      <c r="I124" t="str">
        <v>統誠診所</v>
      </c>
      <c r="R124" t="str">
        <f>Table_0[[#This Row],[英文名稱]]</f>
        <v>Healthy Weight Genetic Testing</v>
      </c>
      <c r="T124">
        <v>124</v>
      </c>
      <c r="U124" t="str">
        <v>W516</v>
      </c>
      <c r="V124" t="str">
        <f t="shared" si="6"/>
        <v>編號W516</v>
      </c>
      <c r="W124">
        <f t="shared" si="4"/>
        <v>139</v>
      </c>
      <c r="X124">
        <f t="shared" si="5"/>
        <v>139</v>
      </c>
      <c r="Y124" t="str">
        <f t="shared" si="7"/>
        <v>F139:F139</v>
      </c>
      <c r="Z124" t="str" cm="1">
        <f t="array" aca="1" ref="Z124" ca="1">TRANSPOSE(INDIRECT(Y124))</f>
        <v>一般</v>
      </c>
    </row>
    <row r="125" spans="1:26">
      <c r="A125" t="s">
        <v>219</v>
      </c>
      <c r="B125" t="s">
        <v>1002</v>
      </c>
      <c r="C125" t="s">
        <v>565</v>
      </c>
      <c r="D125" t="s">
        <v>566</v>
      </c>
      <c r="E125" t="s">
        <v>567</v>
      </c>
      <c r="F125" t="s">
        <v>1115</v>
      </c>
      <c r="G125" t="s">
        <v>1203</v>
      </c>
      <c r="H125" t="str" cm="1">
        <f t="array" ref="H125">_xlfn.TEXTSPLIT(Table_0[[#This Row],[適用範圍]],",")</f>
        <v>一般</v>
      </c>
      <c r="R125" t="str">
        <f>Table_0[[#This Row],[英文名稱]]</f>
        <v>Healthy Weight Genetic Testing for Monogenic Disorders</v>
      </c>
      <c r="T125">
        <v>125</v>
      </c>
      <c r="U125" t="str">
        <v>W517</v>
      </c>
      <c r="V125" t="str">
        <f t="shared" si="6"/>
        <v>編號W517</v>
      </c>
      <c r="W125">
        <f t="shared" si="4"/>
        <v>140</v>
      </c>
      <c r="X125">
        <f t="shared" si="5"/>
        <v>140</v>
      </c>
      <c r="Y125" t="str">
        <f t="shared" si="7"/>
        <v>F140:F140</v>
      </c>
      <c r="Z125" t="str" cm="1">
        <f t="array" aca="1" ref="Z125" ca="1">TRANSPOSE(INDIRECT(Y125))</f>
        <v>一般</v>
      </c>
    </row>
    <row r="126" spans="1:26">
      <c r="A126" t="s">
        <v>219</v>
      </c>
      <c r="B126" t="s">
        <v>1003</v>
      </c>
      <c r="C126" t="s">
        <v>568</v>
      </c>
      <c r="D126" t="s">
        <v>569</v>
      </c>
      <c r="E126" t="s">
        <v>570</v>
      </c>
      <c r="F126" t="s">
        <v>1115</v>
      </c>
      <c r="G126" t="s">
        <v>1203</v>
      </c>
      <c r="H126" t="str" cm="1">
        <f t="array" ref="H126">_xlfn.TEXTSPLIT(Table_0[[#This Row],[適用範圍]],",")</f>
        <v>一般</v>
      </c>
      <c r="R126" t="str">
        <f>Table_0[[#This Row],[英文名稱]]</f>
        <v>Skin Care Genetic Testing</v>
      </c>
      <c r="T126">
        <v>126</v>
      </c>
      <c r="U126" t="str">
        <v>W518</v>
      </c>
      <c r="V126" t="str">
        <f t="shared" si="6"/>
        <v>編號W518</v>
      </c>
      <c r="W126">
        <f t="shared" si="4"/>
        <v>141</v>
      </c>
      <c r="X126">
        <f t="shared" si="5"/>
        <v>141</v>
      </c>
      <c r="Y126" t="str">
        <f t="shared" si="7"/>
        <v>F141:F141</v>
      </c>
      <c r="Z126" t="str" cm="1">
        <f t="array" aca="1" ref="Z126" ca="1">TRANSPOSE(INDIRECT(Y126))</f>
        <v>一般</v>
      </c>
    </row>
    <row r="127" spans="1:26">
      <c r="A127" t="s">
        <v>219</v>
      </c>
      <c r="B127" t="s">
        <v>1004</v>
      </c>
      <c r="C127" t="s">
        <v>571</v>
      </c>
      <c r="D127" t="s">
        <v>572</v>
      </c>
      <c r="E127" t="s">
        <v>573</v>
      </c>
      <c r="F127" t="s">
        <v>1115</v>
      </c>
      <c r="G127" t="s">
        <v>1203</v>
      </c>
      <c r="H127" t="str" cm="1">
        <f t="array" ref="H127">_xlfn.TEXTSPLIT(Table_0[[#This Row],[適用範圍]],",")</f>
        <v>一般</v>
      </c>
      <c r="R127" t="str">
        <f>Table_0[[#This Row],[英文名稱]]</f>
        <v>Skin Immunity Genetic Testing</v>
      </c>
      <c r="T127">
        <v>127</v>
      </c>
      <c r="U127" t="str">
        <v>W519</v>
      </c>
      <c r="V127" t="str">
        <f t="shared" si="6"/>
        <v>編號W519</v>
      </c>
      <c r="W127">
        <f t="shared" si="4"/>
        <v>142</v>
      </c>
      <c r="X127">
        <f t="shared" si="5"/>
        <v>142</v>
      </c>
      <c r="Y127" t="str">
        <f t="shared" si="7"/>
        <v>F142:F142</v>
      </c>
      <c r="Z127" t="str" cm="1">
        <f t="array" aca="1" ref="Z127" ca="1">TRANSPOSE(INDIRECT(Y127))</f>
        <v>一般</v>
      </c>
    </row>
    <row r="128" spans="1:26">
      <c r="A128" t="s">
        <v>219</v>
      </c>
      <c r="B128" t="s">
        <v>1005</v>
      </c>
      <c r="C128" t="s">
        <v>574</v>
      </c>
      <c r="D128" t="s">
        <v>575</v>
      </c>
      <c r="E128" t="s">
        <v>576</v>
      </c>
      <c r="F128" t="s">
        <v>1115</v>
      </c>
      <c r="G128" t="s">
        <v>1203</v>
      </c>
      <c r="H128" t="str" cm="1">
        <f t="array" ref="H128">_xlfn.TEXTSPLIT(Table_0[[#This Row],[適用範圍]],",")</f>
        <v>一般</v>
      </c>
      <c r="R128" t="str">
        <f>Table_0[[#This Row],[英文名稱]]</f>
        <v>Bone Health Genetic Testing (Female)</v>
      </c>
      <c r="T128">
        <v>128</v>
      </c>
      <c r="U128" t="str">
        <v>W520</v>
      </c>
      <c r="V128" t="str">
        <f t="shared" si="6"/>
        <v>編號W520</v>
      </c>
      <c r="W128">
        <f t="shared" si="4"/>
        <v>143</v>
      </c>
      <c r="X128">
        <f t="shared" si="5"/>
        <v>143</v>
      </c>
      <c r="Y128" t="str">
        <f t="shared" si="7"/>
        <v>F143:F143</v>
      </c>
      <c r="Z128" t="str" cm="1">
        <f t="array" aca="1" ref="Z128" ca="1">TRANSPOSE(INDIRECT(Y128))</f>
        <v>一般</v>
      </c>
    </row>
    <row r="129" spans="1:27">
      <c r="A129" t="s">
        <v>219</v>
      </c>
      <c r="B129" t="s">
        <v>1006</v>
      </c>
      <c r="C129" t="s">
        <v>577</v>
      </c>
      <c r="D129" t="s">
        <v>578</v>
      </c>
      <c r="E129" t="s">
        <v>579</v>
      </c>
      <c r="F129" t="s">
        <v>1115</v>
      </c>
      <c r="G129" t="s">
        <v>1203</v>
      </c>
      <c r="H129" t="str" cm="1">
        <f t="array" ref="H129">_xlfn.TEXTSPLIT(Table_0[[#This Row],[適用範圍]],",")</f>
        <v>一般</v>
      </c>
      <c r="R129" t="str">
        <f>Table_0[[#This Row],[英文名稱]]</f>
        <v>Bone Health Genetic Testing (Male)</v>
      </c>
      <c r="T129">
        <v>129</v>
      </c>
      <c r="U129" t="str">
        <v>W521</v>
      </c>
      <c r="V129" t="str">
        <f t="shared" si="6"/>
        <v>編號W521</v>
      </c>
      <c r="W129">
        <f t="shared" si="4"/>
        <v>144</v>
      </c>
      <c r="X129">
        <f t="shared" si="5"/>
        <v>144</v>
      </c>
      <c r="Y129" t="str">
        <f t="shared" si="7"/>
        <v>F144:F144</v>
      </c>
      <c r="Z129" t="str" cm="1">
        <f t="array" aca="1" ref="Z129" ca="1">TRANSPOSE(INDIRECT(Y129))</f>
        <v>一般</v>
      </c>
    </row>
    <row r="130" spans="1:27">
      <c r="A130" t="s">
        <v>219</v>
      </c>
      <c r="B130" t="s">
        <v>1007</v>
      </c>
      <c r="C130" t="s">
        <v>580</v>
      </c>
      <c r="D130" t="s">
        <v>581</v>
      </c>
      <c r="E130" t="s">
        <v>582</v>
      </c>
      <c r="F130" t="s">
        <v>1115</v>
      </c>
      <c r="G130" t="s">
        <v>1203</v>
      </c>
      <c r="H130" t="str" cm="1">
        <f t="array" ref="H130">_xlfn.TEXTSPLIT(Table_0[[#This Row],[適用範圍]],",")</f>
        <v>一般</v>
      </c>
      <c r="R130" t="str">
        <f>Table_0[[#This Row],[英文名稱]]</f>
        <v>Alcohol Metabolism Genetic Testing</v>
      </c>
      <c r="T130">
        <v>130</v>
      </c>
      <c r="U130" t="str">
        <v>W522</v>
      </c>
      <c r="V130" t="str">
        <f t="shared" si="6"/>
        <v>編號W522</v>
      </c>
      <c r="W130">
        <f t="shared" ref="W130:W193" si="8">_xlfn.MINIFS($T:$T,$B:$B,$U130)</f>
        <v>145</v>
      </c>
      <c r="X130">
        <f t="shared" ref="X130:X193" si="9">_xlfn.MAXIFS($T:$T,$B:$B,$U130)</f>
        <v>145</v>
      </c>
      <c r="Y130" t="str">
        <f t="shared" si="7"/>
        <v>F145:F145</v>
      </c>
      <c r="Z130" t="str" cm="1">
        <f t="array" aca="1" ref="Z130" ca="1">TRANSPOSE(INDIRECT(Y130))</f>
        <v>一般</v>
      </c>
    </row>
    <row r="131" spans="1:27">
      <c r="A131" t="s">
        <v>219</v>
      </c>
      <c r="B131" t="s">
        <v>1008</v>
      </c>
      <c r="C131" t="s">
        <v>583</v>
      </c>
      <c r="D131" t="s">
        <v>584</v>
      </c>
      <c r="E131" t="s">
        <v>585</v>
      </c>
      <c r="F131" t="s">
        <v>1115</v>
      </c>
      <c r="G131" t="s">
        <v>1203</v>
      </c>
      <c r="H131" t="str" cm="1">
        <f t="array" ref="H131">_xlfn.TEXTSPLIT(Table_0[[#This Row],[適用範圍]],",")</f>
        <v>一般</v>
      </c>
      <c r="R131" t="str">
        <f>Table_0[[#This Row],[英文名稱]]</f>
        <v>Height Potential Genetic Testing</v>
      </c>
      <c r="T131">
        <v>131</v>
      </c>
      <c r="U131" t="str">
        <v>W523</v>
      </c>
      <c r="V131" t="str">
        <f t="shared" ref="V131:V194" si="10">CONCATENATE("編號",$U131)</f>
        <v>編號W523</v>
      </c>
      <c r="W131">
        <f t="shared" si="8"/>
        <v>146</v>
      </c>
      <c r="X131">
        <f t="shared" si="9"/>
        <v>146</v>
      </c>
      <c r="Y131" t="str">
        <f t="shared" ref="Y131:Y194" si="11">"F"&amp;W131&amp;":F"&amp;X131</f>
        <v>F146:F146</v>
      </c>
      <c r="Z131" t="str" cm="1">
        <f t="array" aca="1" ref="Z131" ca="1">TRANSPOSE(INDIRECT(Y131))</f>
        <v>一般</v>
      </c>
    </row>
    <row r="132" spans="1:27">
      <c r="A132" t="s">
        <v>219</v>
      </c>
      <c r="B132" t="s">
        <v>1009</v>
      </c>
      <c r="C132" t="s">
        <v>586</v>
      </c>
      <c r="D132" t="s">
        <v>587</v>
      </c>
      <c r="E132" t="s">
        <v>588</v>
      </c>
      <c r="F132" t="s">
        <v>1115</v>
      </c>
      <c r="G132" t="s">
        <v>1203</v>
      </c>
      <c r="H132" t="str" cm="1">
        <f t="array" ref="H132">_xlfn.TEXTSPLIT(Table_0[[#This Row],[適用範圍]],",")</f>
        <v>一般</v>
      </c>
      <c r="R132" t="str">
        <f>Table_0[[#This Row],[英文名稱]]</f>
        <v>Personality Genetic Testing</v>
      </c>
      <c r="T132">
        <v>132</v>
      </c>
      <c r="U132" t="str">
        <v>W524</v>
      </c>
      <c r="V132" t="str">
        <f t="shared" si="10"/>
        <v>編號W524</v>
      </c>
      <c r="W132">
        <f t="shared" si="8"/>
        <v>147</v>
      </c>
      <c r="X132">
        <f t="shared" si="9"/>
        <v>147</v>
      </c>
      <c r="Y132" t="str">
        <f t="shared" si="11"/>
        <v>F147:F147</v>
      </c>
      <c r="Z132" t="str" cm="1">
        <f t="array" aca="1" ref="Z132" ca="1">TRANSPOSE(INDIRECT(Y132))</f>
        <v>一般</v>
      </c>
    </row>
    <row r="133" spans="1:27">
      <c r="A133" t="s">
        <v>219</v>
      </c>
      <c r="B133" t="s">
        <v>1010</v>
      </c>
      <c r="C133" t="s">
        <v>589</v>
      </c>
      <c r="D133" t="s">
        <v>590</v>
      </c>
      <c r="E133" t="s">
        <v>591</v>
      </c>
      <c r="F133" t="s">
        <v>1115</v>
      </c>
      <c r="G133" t="s">
        <v>1203</v>
      </c>
      <c r="H133" t="str" cm="1">
        <f t="array" ref="H133">_xlfn.TEXTSPLIT(Table_0[[#This Row],[適用範圍]],",")</f>
        <v>一般</v>
      </c>
      <c r="R133" t="str">
        <f>Table_0[[#This Row],[英文名稱]]</f>
        <v>Athletic Performance Genetic Testing</v>
      </c>
      <c r="T133">
        <v>133</v>
      </c>
      <c r="U133" t="str">
        <v>W525</v>
      </c>
      <c r="V133" t="str">
        <f t="shared" si="10"/>
        <v>編號W525</v>
      </c>
      <c r="W133">
        <f t="shared" si="8"/>
        <v>148</v>
      </c>
      <c r="X133">
        <f t="shared" si="9"/>
        <v>148</v>
      </c>
      <c r="Y133" t="str">
        <f t="shared" si="11"/>
        <v>F148:F148</v>
      </c>
      <c r="Z133" t="str" cm="1">
        <f t="array" aca="1" ref="Z133" ca="1">TRANSPOSE(INDIRECT(Y133))</f>
        <v>一般</v>
      </c>
    </row>
    <row r="134" spans="1:27">
      <c r="A134" t="s">
        <v>219</v>
      </c>
      <c r="B134" t="s">
        <v>1011</v>
      </c>
      <c r="C134" t="s">
        <v>592</v>
      </c>
      <c r="D134" t="s">
        <v>593</v>
      </c>
      <c r="E134" t="s">
        <v>594</v>
      </c>
      <c r="F134" t="s">
        <v>1115</v>
      </c>
      <c r="G134" t="s">
        <v>1203</v>
      </c>
      <c r="H134" t="str" cm="1">
        <f t="array" ref="H134">_xlfn.TEXTSPLIT(Table_0[[#This Row],[適用範圍]],",")</f>
        <v>一般</v>
      </c>
      <c r="R134" t="str">
        <f>Table_0[[#This Row],[英文名稱]]</f>
        <v>Uterine Care Genetic Testing</v>
      </c>
      <c r="T134">
        <v>134</v>
      </c>
      <c r="U134" t="str">
        <v>W526</v>
      </c>
      <c r="V134" t="str">
        <f t="shared" si="10"/>
        <v>編號W526</v>
      </c>
      <c r="W134">
        <f t="shared" si="8"/>
        <v>149</v>
      </c>
      <c r="X134">
        <f t="shared" si="9"/>
        <v>149</v>
      </c>
      <c r="Y134" t="str">
        <f t="shared" si="11"/>
        <v>F149:F149</v>
      </c>
      <c r="Z134" t="str" cm="1">
        <f t="array" aca="1" ref="Z134" ca="1">TRANSPOSE(INDIRECT(Y134))</f>
        <v>一般</v>
      </c>
    </row>
    <row r="135" spans="1:27">
      <c r="A135" t="s">
        <v>219</v>
      </c>
      <c r="B135" t="s">
        <v>1012</v>
      </c>
      <c r="C135" t="s">
        <v>595</v>
      </c>
      <c r="D135" t="s">
        <v>596</v>
      </c>
      <c r="E135" t="s">
        <v>597</v>
      </c>
      <c r="F135" t="s">
        <v>1115</v>
      </c>
      <c r="G135" t="s">
        <v>1203</v>
      </c>
      <c r="H135" t="str" cm="1">
        <f t="array" ref="H135">_xlfn.TEXTSPLIT(Table_0[[#This Row],[適用範圍]],",")</f>
        <v>一般</v>
      </c>
      <c r="R135" t="str">
        <f>Table_0[[#This Row],[英文名稱]]</f>
        <v>Genetic Predisposition Testing for Type 2 Diabetes</v>
      </c>
      <c r="T135">
        <v>135</v>
      </c>
      <c r="U135" t="str">
        <v>W527</v>
      </c>
      <c r="V135" t="str">
        <f t="shared" si="10"/>
        <v>編號W527</v>
      </c>
      <c r="W135">
        <f t="shared" si="8"/>
        <v>150</v>
      </c>
      <c r="X135">
        <f t="shared" si="9"/>
        <v>151</v>
      </c>
      <c r="Y135" t="str">
        <f t="shared" si="11"/>
        <v>F150:F151</v>
      </c>
      <c r="Z135" t="str" cm="1">
        <f t="array" aca="1" ref="Z135:AA135" ca="1">TRANSPOSE(INDIRECT(Y135))</f>
        <v>一般</v>
      </c>
      <c r="AA135" t="str">
        <f ca="1"/>
        <v>一般</v>
      </c>
    </row>
    <row r="136" spans="1:27">
      <c r="A136" t="s">
        <v>219</v>
      </c>
      <c r="B136" t="s">
        <v>1013</v>
      </c>
      <c r="C136" t="s">
        <v>598</v>
      </c>
      <c r="D136" t="s">
        <v>599</v>
      </c>
      <c r="E136" t="s">
        <v>600</v>
      </c>
      <c r="F136" t="s">
        <v>1115</v>
      </c>
      <c r="G136" t="s">
        <v>1203</v>
      </c>
      <c r="H136" t="str" cm="1">
        <f t="array" ref="H136">_xlfn.TEXTSPLIT(Table_0[[#This Row],[適用範圍]],",")</f>
        <v>一般</v>
      </c>
      <c r="R136" t="str">
        <f>Table_0[[#This Row],[英文名稱]]</f>
        <v>Eye Health Genetic Testing</v>
      </c>
      <c r="T136">
        <v>136</v>
      </c>
      <c r="U136" t="str">
        <v>W528</v>
      </c>
      <c r="V136" t="str">
        <f t="shared" si="10"/>
        <v>編號W528</v>
      </c>
      <c r="W136">
        <f t="shared" si="8"/>
        <v>152</v>
      </c>
      <c r="X136">
        <f t="shared" si="9"/>
        <v>153</v>
      </c>
      <c r="Y136" t="str">
        <f t="shared" si="11"/>
        <v>F152:F153</v>
      </c>
      <c r="Z136" t="str" cm="1">
        <f t="array" aca="1" ref="Z136:AA136" ca="1">TRANSPOSE(INDIRECT(Y136))</f>
        <v>一般</v>
      </c>
      <c r="AA136" t="str">
        <f ca="1"/>
        <v>一般</v>
      </c>
    </row>
    <row r="137" spans="1:27">
      <c r="A137" t="s">
        <v>219</v>
      </c>
      <c r="B137" t="s">
        <v>1014</v>
      </c>
      <c r="C137" t="s">
        <v>601</v>
      </c>
      <c r="D137" t="s">
        <v>602</v>
      </c>
      <c r="E137" t="s">
        <v>603</v>
      </c>
      <c r="F137" t="s">
        <v>1115</v>
      </c>
      <c r="G137" t="s">
        <v>1203</v>
      </c>
      <c r="H137" t="str" cm="1">
        <f t="array" ref="H137">_xlfn.TEXTSPLIT(Table_0[[#This Row],[適用範圍]],",")</f>
        <v>一般</v>
      </c>
      <c r="R137" t="str">
        <f>Table_0[[#This Row],[英文名稱]]</f>
        <v>Eye Health Genetic Testing for Monogenic Disorders</v>
      </c>
      <c r="T137">
        <v>137</v>
      </c>
      <c r="U137" t="str">
        <v>W529</v>
      </c>
      <c r="V137" t="str">
        <f t="shared" si="10"/>
        <v>編號W529</v>
      </c>
      <c r="W137">
        <f t="shared" si="8"/>
        <v>154</v>
      </c>
      <c r="X137">
        <f t="shared" si="9"/>
        <v>154</v>
      </c>
      <c r="Y137" t="str">
        <f t="shared" si="11"/>
        <v>F154:F154</v>
      </c>
      <c r="Z137" t="str" cm="1">
        <f t="array" aca="1" ref="Z137" ca="1">TRANSPOSE(INDIRECT(Y137))</f>
        <v>一般</v>
      </c>
    </row>
    <row r="138" spans="1:27">
      <c r="A138" t="s">
        <v>219</v>
      </c>
      <c r="B138" t="s">
        <v>1015</v>
      </c>
      <c r="C138" t="s">
        <v>604</v>
      </c>
      <c r="D138" t="s">
        <v>605</v>
      </c>
      <c r="E138" t="s">
        <v>606</v>
      </c>
      <c r="F138" t="s">
        <v>1115</v>
      </c>
      <c r="G138" t="s">
        <v>1203</v>
      </c>
      <c r="H138" t="str" cm="1">
        <f t="array" ref="H138">_xlfn.TEXTSPLIT(Table_0[[#This Row],[適用範圍]],",")</f>
        <v>一般</v>
      </c>
      <c r="R138" t="str">
        <f>Table_0[[#This Row],[英文名稱]]</f>
        <v>Hair Care Genetic Testing (Female)</v>
      </c>
      <c r="T138">
        <v>138</v>
      </c>
      <c r="U138" t="str">
        <v>W530</v>
      </c>
      <c r="V138" t="str">
        <f t="shared" si="10"/>
        <v>編號W530</v>
      </c>
      <c r="W138">
        <f t="shared" si="8"/>
        <v>155</v>
      </c>
      <c r="X138">
        <f t="shared" si="9"/>
        <v>155</v>
      </c>
      <c r="Y138" t="str">
        <f t="shared" si="11"/>
        <v>F155:F155</v>
      </c>
      <c r="Z138" t="str" cm="1">
        <f t="array" aca="1" ref="Z138" ca="1">TRANSPOSE(INDIRECT(Y138))</f>
        <v>一般</v>
      </c>
    </row>
    <row r="139" spans="1:27">
      <c r="A139" t="s">
        <v>219</v>
      </c>
      <c r="B139" t="s">
        <v>1016</v>
      </c>
      <c r="C139" t="s">
        <v>607</v>
      </c>
      <c r="D139" t="s">
        <v>608</v>
      </c>
      <c r="E139" t="s">
        <v>609</v>
      </c>
      <c r="F139" t="s">
        <v>1115</v>
      </c>
      <c r="G139" t="s">
        <v>1203</v>
      </c>
      <c r="H139" t="str" cm="1">
        <f t="array" ref="H139">_xlfn.TEXTSPLIT(Table_0[[#This Row],[適用範圍]],",")</f>
        <v>一般</v>
      </c>
      <c r="R139" t="str">
        <f>Table_0[[#This Row],[英文名稱]]</f>
        <v>Hair Care Genetic Testing (Male)</v>
      </c>
      <c r="T139">
        <v>139</v>
      </c>
      <c r="U139" t="str">
        <v>W531</v>
      </c>
      <c r="V139" t="str">
        <f t="shared" si="10"/>
        <v>編號W531</v>
      </c>
      <c r="W139">
        <f t="shared" si="8"/>
        <v>156</v>
      </c>
      <c r="X139">
        <f t="shared" si="9"/>
        <v>156</v>
      </c>
      <c r="Y139" t="str">
        <f t="shared" si="11"/>
        <v>F156:F156</v>
      </c>
      <c r="Z139" t="str" cm="1">
        <f t="array" aca="1" ref="Z139" ca="1">TRANSPOSE(INDIRECT(Y139))</f>
        <v>一般</v>
      </c>
    </row>
    <row r="140" spans="1:27">
      <c r="A140" t="s">
        <v>219</v>
      </c>
      <c r="B140" t="s">
        <v>1017</v>
      </c>
      <c r="C140" t="s">
        <v>610</v>
      </c>
      <c r="D140" t="s">
        <v>611</v>
      </c>
      <c r="E140" t="s">
        <v>612</v>
      </c>
      <c r="F140" t="s">
        <v>1115</v>
      </c>
      <c r="G140" t="s">
        <v>1203</v>
      </c>
      <c r="H140" t="str" cm="1">
        <f t="array" ref="H140">_xlfn.TEXTSPLIT(Table_0[[#This Row],[適用範圍]],",")</f>
        <v>一般</v>
      </c>
      <c r="R140" t="str">
        <f>Table_0[[#This Row],[英文名稱]]</f>
        <v>Sleep Care Genetic Testing (Female)</v>
      </c>
      <c r="T140">
        <v>140</v>
      </c>
      <c r="U140" t="str">
        <v>W532</v>
      </c>
      <c r="V140" t="str">
        <f t="shared" si="10"/>
        <v>編號W532</v>
      </c>
      <c r="W140">
        <f t="shared" si="8"/>
        <v>157</v>
      </c>
      <c r="X140">
        <f t="shared" si="9"/>
        <v>157</v>
      </c>
      <c r="Y140" t="str">
        <f t="shared" si="11"/>
        <v>F157:F157</v>
      </c>
      <c r="Z140" t="str" cm="1">
        <f t="array" aca="1" ref="Z140" ca="1">TRANSPOSE(INDIRECT(Y140))</f>
        <v>一般</v>
      </c>
    </row>
    <row r="141" spans="1:27">
      <c r="A141" t="s">
        <v>219</v>
      </c>
      <c r="B141" t="s">
        <v>1018</v>
      </c>
      <c r="C141" t="s">
        <v>613</v>
      </c>
      <c r="D141" t="s">
        <v>614</v>
      </c>
      <c r="E141" t="s">
        <v>615</v>
      </c>
      <c r="F141" t="s">
        <v>1115</v>
      </c>
      <c r="G141" t="s">
        <v>1203</v>
      </c>
      <c r="H141" t="str" cm="1">
        <f t="array" ref="H141">_xlfn.TEXTSPLIT(Table_0[[#This Row],[適用範圍]],",")</f>
        <v>一般</v>
      </c>
      <c r="R141" t="str">
        <f>Table_0[[#This Row],[英文名稱]]</f>
        <v>Sleep Care Genetic Testing (Male)</v>
      </c>
      <c r="T141">
        <v>141</v>
      </c>
      <c r="U141" t="str">
        <v>W601</v>
      </c>
      <c r="V141" t="str">
        <f t="shared" si="10"/>
        <v>編號W601</v>
      </c>
      <c r="W141">
        <f t="shared" si="8"/>
        <v>158</v>
      </c>
      <c r="X141">
        <f t="shared" si="9"/>
        <v>158</v>
      </c>
      <c r="Y141" t="str">
        <f t="shared" si="11"/>
        <v>F158:F158</v>
      </c>
      <c r="Z141" t="str" cm="1">
        <f t="array" aca="1" ref="Z141" ca="1">TRANSPOSE(INDIRECT(Y141))</f>
        <v>一般,上明眼科</v>
      </c>
    </row>
    <row r="142" spans="1:27">
      <c r="A142" t="s">
        <v>219</v>
      </c>
      <c r="B142" t="s">
        <v>1019</v>
      </c>
      <c r="C142" t="s">
        <v>616</v>
      </c>
      <c r="D142" t="s">
        <v>617</v>
      </c>
      <c r="E142" t="s">
        <v>618</v>
      </c>
      <c r="F142" t="s">
        <v>1115</v>
      </c>
      <c r="G142" t="s">
        <v>1203</v>
      </c>
      <c r="H142" t="str" cm="1">
        <f t="array" ref="H142">_xlfn.TEXTSPLIT(Table_0[[#This Row],[適用範圍]],",")</f>
        <v>一般</v>
      </c>
      <c r="R142" t="str">
        <f>Table_0[[#This Row],[英文名稱]]</f>
        <v>Genetic Predisposition Testing for Precocious Puberty (Female)</v>
      </c>
      <c r="T142">
        <v>142</v>
      </c>
      <c r="U142" t="str">
        <v>W602</v>
      </c>
      <c r="V142" t="str">
        <f t="shared" si="10"/>
        <v>編號W602</v>
      </c>
      <c r="W142">
        <f t="shared" si="8"/>
        <v>159</v>
      </c>
      <c r="X142">
        <f t="shared" si="9"/>
        <v>159</v>
      </c>
      <c r="Y142" t="str">
        <f t="shared" si="11"/>
        <v>F159:F159</v>
      </c>
      <c r="Z142" t="str" cm="1">
        <f t="array" aca="1" ref="Z142" ca="1">TRANSPOSE(INDIRECT(Y142))</f>
        <v>一般,上明眼科</v>
      </c>
    </row>
    <row r="143" spans="1:27">
      <c r="A143" t="s">
        <v>219</v>
      </c>
      <c r="B143" t="s">
        <v>1020</v>
      </c>
      <c r="C143" t="s">
        <v>619</v>
      </c>
      <c r="D143" t="s">
        <v>620</v>
      </c>
      <c r="E143" t="s">
        <v>621</v>
      </c>
      <c r="F143" t="s">
        <v>1115</v>
      </c>
      <c r="G143" t="s">
        <v>1203</v>
      </c>
      <c r="H143" t="str" cm="1">
        <f t="array" ref="H143">_xlfn.TEXTSPLIT(Table_0[[#This Row],[適用範圍]],",")</f>
        <v>一般</v>
      </c>
      <c r="R143" t="str">
        <f>Table_0[[#This Row],[英文名稱]]</f>
        <v>Genetic Predisposition Testing for Precocious Puberty (Male)</v>
      </c>
      <c r="T143">
        <v>143</v>
      </c>
      <c r="U143" t="str">
        <v>P999</v>
      </c>
      <c r="V143" t="str">
        <f t="shared" si="10"/>
        <v>編號P999</v>
      </c>
      <c r="W143">
        <f t="shared" si="8"/>
        <v>160</v>
      </c>
      <c r="X143">
        <f t="shared" si="9"/>
        <v>160</v>
      </c>
      <c r="Y143" t="str">
        <f t="shared" si="11"/>
        <v>F160:F160</v>
      </c>
      <c r="Z143" t="str" cm="1">
        <f t="array" aca="1" ref="Z143" ca="1">TRANSPOSE(INDIRECT(Y143))</f>
        <v>一般</v>
      </c>
    </row>
    <row r="144" spans="1:27">
      <c r="A144" t="s">
        <v>219</v>
      </c>
      <c r="B144" t="s">
        <v>1021</v>
      </c>
      <c r="C144" t="s">
        <v>622</v>
      </c>
      <c r="D144" t="s">
        <v>623</v>
      </c>
      <c r="E144" t="s">
        <v>624</v>
      </c>
      <c r="F144" t="s">
        <v>1115</v>
      </c>
      <c r="G144" t="s">
        <v>1203</v>
      </c>
      <c r="H144" t="str" cm="1">
        <f t="array" ref="H144">_xlfn.TEXTSPLIT(Table_0[[#This Row],[適用範圍]],",")</f>
        <v>一般</v>
      </c>
      <c r="R144" t="str">
        <f>Table_0[[#This Row],[英文名稱]]</f>
        <v>Cerebrovascular Health Genetic Testing (Female)</v>
      </c>
      <c r="T144">
        <v>144</v>
      </c>
      <c r="U144" t="str">
        <v>W999</v>
      </c>
      <c r="V144" t="str">
        <f t="shared" si="10"/>
        <v>編號W999</v>
      </c>
      <c r="W144">
        <f t="shared" si="8"/>
        <v>161</v>
      </c>
      <c r="X144">
        <f t="shared" si="9"/>
        <v>161</v>
      </c>
      <c r="Y144" t="str">
        <f t="shared" si="11"/>
        <v>F161:F161</v>
      </c>
      <c r="Z144" t="str" cm="1">
        <f t="array" aca="1" ref="Z144" ca="1">TRANSPOSE(INDIRECT(Y144))</f>
        <v>一般</v>
      </c>
    </row>
    <row r="145" spans="1:26">
      <c r="A145" t="s">
        <v>219</v>
      </c>
      <c r="B145" t="s">
        <v>1022</v>
      </c>
      <c r="C145" t="s">
        <v>625</v>
      </c>
      <c r="D145" t="s">
        <v>626</v>
      </c>
      <c r="E145" t="s">
        <v>627</v>
      </c>
      <c r="F145" t="s">
        <v>1115</v>
      </c>
      <c r="G145" t="s">
        <v>1203</v>
      </c>
      <c r="H145" t="str" cm="1">
        <f t="array" ref="H145">_xlfn.TEXTSPLIT(Table_0[[#This Row],[適用範圍]],",")</f>
        <v>一般</v>
      </c>
      <c r="R145" t="str">
        <f>Table_0[[#This Row],[英文名稱]]</f>
        <v>Cerebrovascular Health Genetic Testing (Male)</v>
      </c>
      <c r="T145">
        <v>145</v>
      </c>
      <c r="U145" t="str">
        <v>S998</v>
      </c>
      <c r="V145" t="str">
        <f t="shared" si="10"/>
        <v>編號S998</v>
      </c>
      <c r="W145">
        <f t="shared" si="8"/>
        <v>162</v>
      </c>
      <c r="X145">
        <f t="shared" si="9"/>
        <v>162</v>
      </c>
      <c r="Y145" t="str">
        <f t="shared" si="11"/>
        <v>F162:F162</v>
      </c>
      <c r="Z145" t="str" cm="1">
        <f t="array" aca="1" ref="Z145" ca="1">TRANSPOSE(INDIRECT(Y145))</f>
        <v>一般</v>
      </c>
    </row>
    <row r="146" spans="1:26">
      <c r="A146" t="s">
        <v>219</v>
      </c>
      <c r="B146" t="s">
        <v>1023</v>
      </c>
      <c r="C146" t="s">
        <v>628</v>
      </c>
      <c r="D146" t="s">
        <v>629</v>
      </c>
      <c r="E146" t="s">
        <v>630</v>
      </c>
      <c r="F146" t="s">
        <v>1115</v>
      </c>
      <c r="G146" t="s">
        <v>1203</v>
      </c>
      <c r="H146" t="str" cm="1">
        <f t="array" ref="H146">_xlfn.TEXTSPLIT(Table_0[[#This Row],[適用範圍]],",")</f>
        <v>一般</v>
      </c>
      <c r="R146" t="str">
        <f>Table_0[[#This Row],[英文名稱]]</f>
        <v>Cerebrovascular Health Genetic Testing for Monogenic Disorders</v>
      </c>
      <c r="T146">
        <v>146</v>
      </c>
      <c r="U146" t="str">
        <v>S999</v>
      </c>
      <c r="V146" t="str">
        <f t="shared" si="10"/>
        <v>編號S999</v>
      </c>
      <c r="W146">
        <f t="shared" si="8"/>
        <v>163</v>
      </c>
      <c r="X146">
        <f t="shared" si="9"/>
        <v>163</v>
      </c>
      <c r="Y146" t="str">
        <f t="shared" si="11"/>
        <v>F163:F163</v>
      </c>
      <c r="Z146" t="str" cm="1">
        <f t="array" aca="1" ref="Z146" ca="1">INDIRECT(Y146)</f>
        <v>一般</v>
      </c>
    </row>
    <row r="147" spans="1:26">
      <c r="A147" t="s">
        <v>219</v>
      </c>
      <c r="B147" t="s">
        <v>1024</v>
      </c>
      <c r="C147" t="s">
        <v>631</v>
      </c>
      <c r="D147" t="s">
        <v>632</v>
      </c>
      <c r="E147" t="s">
        <v>633</v>
      </c>
      <c r="F147" t="s">
        <v>1115</v>
      </c>
      <c r="G147" t="s">
        <v>1203</v>
      </c>
      <c r="H147" t="str" cm="1">
        <f t="array" ref="H147">_xlfn.TEXTSPLIT(Table_0[[#This Row],[適用範圍]],",")</f>
        <v>一般</v>
      </c>
      <c r="R147" t="str">
        <f>Table_0[[#This Row],[英文名稱]]</f>
        <v>Genetic Predisposition Testing for Chronic Kidney Disease</v>
      </c>
      <c r="T147">
        <v>147</v>
      </c>
      <c r="U147">
        <v>0</v>
      </c>
      <c r="V147" t="str">
        <f t="shared" si="10"/>
        <v>編號0</v>
      </c>
      <c r="W147">
        <f t="shared" si="8"/>
        <v>0</v>
      </c>
      <c r="X147">
        <f t="shared" si="9"/>
        <v>0</v>
      </c>
      <c r="Y147" t="str">
        <f t="shared" si="11"/>
        <v>F0:F0</v>
      </c>
      <c r="Z147" t="e" cm="1">
        <f t="array" aca="1" ref="Z147" ca="1">INDIRECT(Y147)</f>
        <v>#REF!</v>
      </c>
    </row>
    <row r="148" spans="1:26">
      <c r="A148" t="s">
        <v>219</v>
      </c>
      <c r="B148" t="s">
        <v>1025</v>
      </c>
      <c r="C148" t="s">
        <v>634</v>
      </c>
      <c r="D148" t="s">
        <v>635</v>
      </c>
      <c r="E148" t="s">
        <v>636</v>
      </c>
      <c r="F148" t="s">
        <v>1115</v>
      </c>
      <c r="G148" t="s">
        <v>1203</v>
      </c>
      <c r="H148" t="str" cm="1">
        <f t="array" ref="H148">_xlfn.TEXTSPLIT(Table_0[[#This Row],[適用範圍]],",")</f>
        <v>一般</v>
      </c>
      <c r="R148" t="str">
        <f>Table_0[[#This Row],[英文名稱]]</f>
        <v>Genetic Predisposition Testing for Urolithiasis and Nephrolithiasis</v>
      </c>
      <c r="T148">
        <v>148</v>
      </c>
      <c r="V148" t="str">
        <f t="shared" si="10"/>
        <v>編號</v>
      </c>
      <c r="W148">
        <f t="shared" si="8"/>
        <v>0</v>
      </c>
      <c r="X148">
        <f t="shared" si="9"/>
        <v>0</v>
      </c>
      <c r="Y148" t="str">
        <f t="shared" si="11"/>
        <v>F0:F0</v>
      </c>
      <c r="Z148" t="e" cm="1">
        <f t="array" aca="1" ref="Z148" ca="1">INDIRECT(Y148)</f>
        <v>#REF!</v>
      </c>
    </row>
    <row r="149" spans="1:26">
      <c r="A149" t="s">
        <v>219</v>
      </c>
      <c r="B149" t="s">
        <v>1026</v>
      </c>
      <c r="C149" t="s">
        <v>637</v>
      </c>
      <c r="D149" t="s">
        <v>638</v>
      </c>
      <c r="E149" t="s">
        <v>639</v>
      </c>
      <c r="F149" t="s">
        <v>1115</v>
      </c>
      <c r="G149" t="s">
        <v>1203</v>
      </c>
      <c r="H149" t="str" cm="1">
        <f t="array" ref="H149">_xlfn.TEXTSPLIT(Table_0[[#This Row],[適用範圍]],",")</f>
        <v>一般</v>
      </c>
      <c r="R149" t="str">
        <f>Table_0[[#This Row],[英文名稱]]</f>
        <v>Genetic Predisposition Testing for Gastroesophageal Reflux Disease</v>
      </c>
      <c r="T149">
        <v>149</v>
      </c>
      <c r="V149" t="str">
        <f t="shared" si="10"/>
        <v>編號</v>
      </c>
      <c r="W149">
        <f t="shared" si="8"/>
        <v>0</v>
      </c>
      <c r="X149">
        <f t="shared" si="9"/>
        <v>0</v>
      </c>
      <c r="Y149" t="str">
        <f t="shared" si="11"/>
        <v>F0:F0</v>
      </c>
      <c r="Z149" t="e" cm="1">
        <f t="array" aca="1" ref="Z149" ca="1">INDIRECT(Y149)</f>
        <v>#REF!</v>
      </c>
    </row>
    <row r="150" spans="1:26">
      <c r="A150" t="s">
        <v>219</v>
      </c>
      <c r="B150" t="s">
        <v>1027</v>
      </c>
      <c r="C150" t="s">
        <v>640</v>
      </c>
      <c r="D150" t="s">
        <v>641</v>
      </c>
      <c r="E150" t="s">
        <v>642</v>
      </c>
      <c r="F150" t="s">
        <v>1115</v>
      </c>
      <c r="G150" t="s">
        <v>1203</v>
      </c>
      <c r="H150" t="str" cm="1">
        <f t="array" ref="H150">_xlfn.TEXTSPLIT(Table_0[[#This Row],[適用範圍]],",")</f>
        <v>一般</v>
      </c>
      <c r="R150" t="str">
        <f>Table_0[[#This Row],[英文名稱]]</f>
        <v>Genetic Predisposition Testing for Longevity (Female)</v>
      </c>
      <c r="T150">
        <v>150</v>
      </c>
      <c r="V150" t="str">
        <f t="shared" si="10"/>
        <v>編號</v>
      </c>
      <c r="W150">
        <f t="shared" si="8"/>
        <v>0</v>
      </c>
      <c r="X150">
        <f t="shared" si="9"/>
        <v>0</v>
      </c>
      <c r="Y150" t="str">
        <f t="shared" si="11"/>
        <v>F0:F0</v>
      </c>
      <c r="Z150" t="e" cm="1">
        <f t="array" aca="1" ref="Z150" ca="1">INDIRECT(Y150)</f>
        <v>#REF!</v>
      </c>
    </row>
    <row r="151" spans="1:26">
      <c r="A151" t="s">
        <v>219</v>
      </c>
      <c r="B151" t="s">
        <v>1027</v>
      </c>
      <c r="C151" t="s">
        <v>643</v>
      </c>
      <c r="D151" t="s">
        <v>641</v>
      </c>
      <c r="E151" t="s">
        <v>644</v>
      </c>
      <c r="F151" t="s">
        <v>1115</v>
      </c>
      <c r="G151" t="s">
        <v>1203</v>
      </c>
      <c r="H151" t="str" cm="1">
        <f t="array" ref="H151">_xlfn.TEXTSPLIT(Table_0[[#This Row],[適用範圍]],",")</f>
        <v>一般</v>
      </c>
      <c r="R151" t="str">
        <f>Table_0[[#This Row],[英文名稱]]</f>
        <v>Longevity Genetic Testing (Female)</v>
      </c>
      <c r="T151">
        <v>151</v>
      </c>
      <c r="V151" t="str">
        <f t="shared" si="10"/>
        <v>編號</v>
      </c>
      <c r="W151">
        <f t="shared" si="8"/>
        <v>0</v>
      </c>
      <c r="X151">
        <f t="shared" si="9"/>
        <v>0</v>
      </c>
      <c r="Y151" t="str">
        <f t="shared" si="11"/>
        <v>F0:F0</v>
      </c>
      <c r="Z151" t="e" cm="1">
        <f t="array" aca="1" ref="Z151" ca="1">INDIRECT(Y151)</f>
        <v>#REF!</v>
      </c>
    </row>
    <row r="152" spans="1:26">
      <c r="A152" t="s">
        <v>219</v>
      </c>
      <c r="B152" t="s">
        <v>1028</v>
      </c>
      <c r="C152" t="s">
        <v>645</v>
      </c>
      <c r="D152" t="s">
        <v>646</v>
      </c>
      <c r="E152" t="s">
        <v>647</v>
      </c>
      <c r="F152" t="s">
        <v>1115</v>
      </c>
      <c r="G152" t="s">
        <v>1203</v>
      </c>
      <c r="H152" t="str" cm="1">
        <f t="array" ref="H152">_xlfn.TEXTSPLIT(Table_0[[#This Row],[適用範圍]],",")</f>
        <v>一般</v>
      </c>
      <c r="R152" t="str">
        <f>Table_0[[#This Row],[英文名稱]]</f>
        <v>Genetic Predisposition Testing for Longevity (Male)</v>
      </c>
      <c r="T152">
        <v>152</v>
      </c>
      <c r="V152" t="str">
        <f t="shared" si="10"/>
        <v>編號</v>
      </c>
      <c r="W152">
        <f t="shared" si="8"/>
        <v>0</v>
      </c>
      <c r="X152">
        <f t="shared" si="9"/>
        <v>0</v>
      </c>
      <c r="Y152" t="str">
        <f t="shared" si="11"/>
        <v>F0:F0</v>
      </c>
      <c r="Z152" t="e" cm="1">
        <f t="array" aca="1" ref="Z152" ca="1">INDIRECT(Y152)</f>
        <v>#REF!</v>
      </c>
    </row>
    <row r="153" spans="1:26">
      <c r="A153" t="s">
        <v>219</v>
      </c>
      <c r="B153" t="s">
        <v>1028</v>
      </c>
      <c r="C153" t="s">
        <v>648</v>
      </c>
      <c r="D153" t="s">
        <v>646</v>
      </c>
      <c r="E153" t="s">
        <v>649</v>
      </c>
      <c r="F153" t="s">
        <v>1115</v>
      </c>
      <c r="G153" t="s">
        <v>1203</v>
      </c>
      <c r="H153" t="str" cm="1">
        <f t="array" ref="H153">_xlfn.TEXTSPLIT(Table_0[[#This Row],[適用範圍]],",")</f>
        <v>一般</v>
      </c>
      <c r="R153" t="str">
        <f>Table_0[[#This Row],[英文名稱]]</f>
        <v>Longevity Genetic Testing (Male)</v>
      </c>
      <c r="T153">
        <v>153</v>
      </c>
      <c r="V153" t="str">
        <f t="shared" si="10"/>
        <v>編號</v>
      </c>
      <c r="W153">
        <f t="shared" si="8"/>
        <v>0</v>
      </c>
      <c r="X153">
        <f t="shared" si="9"/>
        <v>0</v>
      </c>
      <c r="Y153" t="str">
        <f t="shared" si="11"/>
        <v>F0:F0</v>
      </c>
      <c r="Z153" t="e" cm="1">
        <f t="array" aca="1" ref="Z153" ca="1">INDIRECT(Y153)</f>
        <v>#REF!</v>
      </c>
    </row>
    <row r="154" spans="1:26">
      <c r="A154" t="s">
        <v>219</v>
      </c>
      <c r="B154" t="s">
        <v>1029</v>
      </c>
      <c r="C154" t="s">
        <v>650</v>
      </c>
      <c r="D154" t="s">
        <v>651</v>
      </c>
      <c r="E154" t="s">
        <v>652</v>
      </c>
      <c r="F154" t="s">
        <v>1115</v>
      </c>
      <c r="G154" t="s">
        <v>1203</v>
      </c>
      <c r="H154" t="str" cm="1">
        <f t="array" ref="H154">_xlfn.TEXTSPLIT(Table_0[[#This Row],[適用範圍]],",")</f>
        <v>一般</v>
      </c>
      <c r="R154" t="str">
        <f>Table_0[[#This Row],[英文名稱]]</f>
        <v>Chest Care Genetic Testing</v>
      </c>
      <c r="T154">
        <v>154</v>
      </c>
      <c r="V154" t="str">
        <f t="shared" si="10"/>
        <v>編號</v>
      </c>
      <c r="W154">
        <f t="shared" si="8"/>
        <v>0</v>
      </c>
      <c r="X154">
        <f t="shared" si="9"/>
        <v>0</v>
      </c>
      <c r="Y154" t="str">
        <f t="shared" si="11"/>
        <v>F0:F0</v>
      </c>
      <c r="Z154" t="e" cm="1">
        <f t="array" aca="1" ref="Z154" ca="1">INDIRECT(Y154)</f>
        <v>#REF!</v>
      </c>
    </row>
    <row r="155" spans="1:26">
      <c r="A155" t="s">
        <v>219</v>
      </c>
      <c r="B155" t="s">
        <v>1030</v>
      </c>
      <c r="C155" t="s">
        <v>653</v>
      </c>
      <c r="D155" t="s">
        <v>654</v>
      </c>
      <c r="E155" t="s">
        <v>655</v>
      </c>
      <c r="F155" t="s">
        <v>1115</v>
      </c>
      <c r="G155" t="s">
        <v>1203</v>
      </c>
      <c r="H155" t="str" cm="1">
        <f t="array" ref="H155">_xlfn.TEXTSPLIT(Table_0[[#This Row],[適用範圍]],",")</f>
        <v>一般</v>
      </c>
      <c r="R155" t="str">
        <f>Table_0[[#This Row],[英文名稱]]</f>
        <v>Caffeine Metabolism Genetic Testing</v>
      </c>
      <c r="T155">
        <v>155</v>
      </c>
      <c r="V155" t="str">
        <f t="shared" si="10"/>
        <v>編號</v>
      </c>
      <c r="W155">
        <f t="shared" si="8"/>
        <v>0</v>
      </c>
      <c r="X155">
        <f t="shared" si="9"/>
        <v>0</v>
      </c>
      <c r="Y155" t="str">
        <f t="shared" si="11"/>
        <v>F0:F0</v>
      </c>
      <c r="Z155" t="e" cm="1">
        <f t="array" aca="1" ref="Z155" ca="1">INDIRECT(Y155)</f>
        <v>#REF!</v>
      </c>
    </row>
    <row r="156" spans="1:26">
      <c r="A156" t="s">
        <v>219</v>
      </c>
      <c r="B156" t="s">
        <v>1031</v>
      </c>
      <c r="C156" t="s">
        <v>656</v>
      </c>
      <c r="D156" t="s">
        <v>657</v>
      </c>
      <c r="E156" t="s">
        <v>658</v>
      </c>
      <c r="F156" t="s">
        <v>1115</v>
      </c>
      <c r="G156" t="s">
        <v>1203</v>
      </c>
      <c r="H156" t="str" cm="1">
        <f t="array" ref="H156">_xlfn.TEXTSPLIT(Table_0[[#This Row],[適用範圍]],",")</f>
        <v>一般</v>
      </c>
      <c r="R156" t="str">
        <f>Table_0[[#This Row],[英文名稱]]</f>
        <v>Cholesterol Metabolism Genetic Testing</v>
      </c>
      <c r="T156">
        <v>156</v>
      </c>
      <c r="V156" t="str">
        <f t="shared" si="10"/>
        <v>編號</v>
      </c>
      <c r="W156">
        <f t="shared" si="8"/>
        <v>0</v>
      </c>
      <c r="X156">
        <f t="shared" si="9"/>
        <v>0</v>
      </c>
      <c r="Y156" t="str">
        <f t="shared" si="11"/>
        <v>F0:F0</v>
      </c>
      <c r="Z156" t="e" cm="1">
        <f t="array" aca="1" ref="Z156" ca="1">INDIRECT(Y156)</f>
        <v>#REF!</v>
      </c>
    </row>
    <row r="157" spans="1:26">
      <c r="A157" t="s">
        <v>219</v>
      </c>
      <c r="B157" t="s">
        <v>1032</v>
      </c>
      <c r="C157" t="s">
        <v>659</v>
      </c>
      <c r="D157" t="s">
        <v>660</v>
      </c>
      <c r="E157" t="s">
        <v>661</v>
      </c>
      <c r="F157" t="s">
        <v>1115</v>
      </c>
      <c r="G157" t="s">
        <v>1203</v>
      </c>
      <c r="H157" t="str" cm="1">
        <f t="array" ref="H157">_xlfn.TEXTSPLIT(Table_0[[#This Row],[適用範圍]],",")</f>
        <v>一般</v>
      </c>
      <c r="R157" t="str">
        <f>Table_0[[#This Row],[英文名稱]]</f>
        <v>Liver Health Genetic Testing</v>
      </c>
      <c r="T157">
        <v>157</v>
      </c>
      <c r="V157" t="str">
        <f t="shared" si="10"/>
        <v>編號</v>
      </c>
      <c r="W157">
        <f t="shared" si="8"/>
        <v>0</v>
      </c>
      <c r="X157">
        <f t="shared" si="9"/>
        <v>0</v>
      </c>
      <c r="Y157" t="str">
        <f t="shared" si="11"/>
        <v>F0:F0</v>
      </c>
      <c r="Z157" t="e" cm="1">
        <f t="array" aca="1" ref="Z157" ca="1">INDIRECT(Y157)</f>
        <v>#REF!</v>
      </c>
    </row>
    <row r="158" spans="1:26">
      <c r="A158" t="s">
        <v>1054</v>
      </c>
      <c r="B158" t="s">
        <v>1033</v>
      </c>
      <c r="C158" t="s">
        <v>662</v>
      </c>
      <c r="D158" t="s">
        <v>663</v>
      </c>
      <c r="E158" t="s">
        <v>664</v>
      </c>
      <c r="F158" t="s">
        <v>1147</v>
      </c>
      <c r="G158" t="s">
        <v>1203</v>
      </c>
      <c r="H158" t="str" cm="1">
        <f t="array" ref="H158:I158">_xlfn.TEXTSPLIT(Table_0[[#This Row],[適用範圍]],",")</f>
        <v>一般</v>
      </c>
      <c r="I158" t="str">
        <v>上明眼科</v>
      </c>
      <c r="T158">
        <v>158</v>
      </c>
      <c r="V158" t="str">
        <f t="shared" si="10"/>
        <v>編號</v>
      </c>
      <c r="W158">
        <f t="shared" si="8"/>
        <v>0</v>
      </c>
      <c r="X158">
        <f t="shared" si="9"/>
        <v>0</v>
      </c>
      <c r="Y158" t="str">
        <f t="shared" si="11"/>
        <v>F0:F0</v>
      </c>
      <c r="Z158" t="e" cm="1">
        <f t="array" aca="1" ref="Z158" ca="1">INDIRECT(Y158)</f>
        <v>#REF!</v>
      </c>
    </row>
    <row r="159" spans="1:26">
      <c r="A159" t="s">
        <v>1054</v>
      </c>
      <c r="B159" t="s">
        <v>1034</v>
      </c>
      <c r="C159" t="s">
        <v>665</v>
      </c>
      <c r="D159" t="s">
        <v>666</v>
      </c>
      <c r="E159" t="s">
        <v>667</v>
      </c>
      <c r="F159" t="s">
        <v>1147</v>
      </c>
      <c r="G159" t="s">
        <v>1203</v>
      </c>
      <c r="H159" t="str" cm="1">
        <f t="array" ref="H159:I159">_xlfn.TEXTSPLIT(Table_0[[#This Row],[適用範圍]],",")</f>
        <v>一般</v>
      </c>
      <c r="I159" t="str">
        <v>上明眼科</v>
      </c>
      <c r="T159">
        <v>159</v>
      </c>
      <c r="V159" t="str">
        <f t="shared" si="10"/>
        <v>編號</v>
      </c>
      <c r="W159">
        <f t="shared" si="8"/>
        <v>0</v>
      </c>
      <c r="X159">
        <f t="shared" si="9"/>
        <v>0</v>
      </c>
      <c r="Y159" t="str">
        <f t="shared" si="11"/>
        <v>F0:F0</v>
      </c>
      <c r="Z159" t="e" cm="1">
        <f t="array" aca="1" ref="Z159" ca="1">INDIRECT(Y159)</f>
        <v>#REF!</v>
      </c>
    </row>
    <row r="160" spans="1:26">
      <c r="A160" t="s">
        <v>1183</v>
      </c>
      <c r="B160" t="s">
        <v>1184</v>
      </c>
      <c r="C160" t="s">
        <v>1184</v>
      </c>
      <c r="D160" t="s">
        <v>1185</v>
      </c>
      <c r="E160" t="s">
        <v>1233</v>
      </c>
      <c r="F160" t="s">
        <v>1115</v>
      </c>
      <c r="G160" t="s">
        <v>1203</v>
      </c>
      <c r="H160" t="str" cm="1">
        <f t="array" ref="H160">_xlfn.TEXTSPLIT(Table_0[[#This Row],[適用範圍]],",")</f>
        <v>一般</v>
      </c>
      <c r="T160">
        <v>160</v>
      </c>
      <c r="V160" t="str">
        <f t="shared" si="10"/>
        <v>編號</v>
      </c>
      <c r="W160">
        <f t="shared" si="8"/>
        <v>0</v>
      </c>
      <c r="X160">
        <f t="shared" si="9"/>
        <v>0</v>
      </c>
      <c r="Y160" t="str">
        <f t="shared" si="11"/>
        <v>F0:F0</v>
      </c>
      <c r="Z160" t="e" cm="1">
        <f t="array" aca="1" ref="Z160" ca="1">INDIRECT(Y160)</f>
        <v>#REF!</v>
      </c>
    </row>
    <row r="161" spans="1:26">
      <c r="A161" t="s">
        <v>1187</v>
      </c>
      <c r="B161" t="s">
        <v>1188</v>
      </c>
      <c r="C161" t="s">
        <v>1188</v>
      </c>
      <c r="D161" t="s">
        <v>1189</v>
      </c>
      <c r="E161" t="s">
        <v>1234</v>
      </c>
      <c r="F161" t="s">
        <v>1115</v>
      </c>
      <c r="G161" t="s">
        <v>1203</v>
      </c>
      <c r="H161" t="str" cm="1">
        <f t="array" ref="H161">_xlfn.TEXTSPLIT(Table_0[[#This Row],[適用範圍]],",")</f>
        <v>一般</v>
      </c>
      <c r="T161">
        <v>161</v>
      </c>
      <c r="V161" t="str">
        <f t="shared" si="10"/>
        <v>編號</v>
      </c>
      <c r="W161">
        <f t="shared" si="8"/>
        <v>0</v>
      </c>
      <c r="X161">
        <f t="shared" si="9"/>
        <v>0</v>
      </c>
      <c r="Y161" t="str">
        <f t="shared" si="11"/>
        <v>F0:F0</v>
      </c>
      <c r="Z161" t="e" cm="1">
        <f t="array" aca="1" ref="Z161" ca="1">INDIRECT(Y161)</f>
        <v>#REF!</v>
      </c>
    </row>
    <row r="162" spans="1:26">
      <c r="A162" t="s">
        <v>1191</v>
      </c>
      <c r="B162" t="s">
        <v>1192</v>
      </c>
      <c r="C162" t="s">
        <v>1192</v>
      </c>
      <c r="D162" t="s">
        <v>1193</v>
      </c>
      <c r="E162" t="s">
        <v>1235</v>
      </c>
      <c r="F162" t="s">
        <v>1115</v>
      </c>
      <c r="G162" t="s">
        <v>1204</v>
      </c>
      <c r="H162" t="str" cm="1">
        <f t="array" ref="H162">_xlfn.TEXTSPLIT(Table_0[[#This Row],[適用範圍]],",")</f>
        <v>一般</v>
      </c>
      <c r="T162">
        <v>162</v>
      </c>
      <c r="V162" t="str">
        <f t="shared" si="10"/>
        <v>編號</v>
      </c>
      <c r="W162">
        <f t="shared" si="8"/>
        <v>0</v>
      </c>
      <c r="X162">
        <f t="shared" si="9"/>
        <v>0</v>
      </c>
      <c r="Y162" t="str">
        <f t="shared" si="11"/>
        <v>F0:F0</v>
      </c>
      <c r="Z162" t="e" cm="1">
        <f t="array" aca="1" ref="Z162" ca="1">INDIRECT(Y162)</f>
        <v>#REF!</v>
      </c>
    </row>
    <row r="163" spans="1:26">
      <c r="A163" t="s">
        <v>1191</v>
      </c>
      <c r="B163" t="s">
        <v>1195</v>
      </c>
      <c r="C163" t="s">
        <v>1195</v>
      </c>
      <c r="D163" t="s">
        <v>1196</v>
      </c>
      <c r="E163" t="s">
        <v>1236</v>
      </c>
      <c r="F163" t="s">
        <v>1115</v>
      </c>
      <c r="G163" t="s">
        <v>1206</v>
      </c>
      <c r="T163">
        <v>163</v>
      </c>
      <c r="V163" t="str">
        <f t="shared" si="10"/>
        <v>編號</v>
      </c>
      <c r="W163">
        <f t="shared" si="8"/>
        <v>0</v>
      </c>
      <c r="X163">
        <f t="shared" si="9"/>
        <v>0</v>
      </c>
      <c r="Y163" t="str">
        <f t="shared" si="11"/>
        <v>F0:F0</v>
      </c>
      <c r="Z163" t="e" cm="1">
        <f t="array" aca="1" ref="Z163" ca="1">INDIRECT(Y163)</f>
        <v>#REF!</v>
      </c>
    </row>
    <row r="164" spans="1:26">
      <c r="T164" t="str">
        <v/>
      </c>
      <c r="V164" t="str">
        <f t="shared" si="10"/>
        <v>編號</v>
      </c>
      <c r="W164">
        <f t="shared" si="8"/>
        <v>0</v>
      </c>
      <c r="X164">
        <f t="shared" si="9"/>
        <v>0</v>
      </c>
      <c r="Y164" t="str">
        <f t="shared" si="11"/>
        <v>F0:F0</v>
      </c>
      <c r="Z164" t="e" cm="1">
        <f t="array" aca="1" ref="Z164" ca="1">INDIRECT(Y164)</f>
        <v>#REF!</v>
      </c>
    </row>
    <row r="165" spans="1:26">
      <c r="T165" t="str">
        <v/>
      </c>
      <c r="V165" t="str">
        <f t="shared" si="10"/>
        <v>編號</v>
      </c>
      <c r="W165">
        <f t="shared" si="8"/>
        <v>0</v>
      </c>
      <c r="X165">
        <f t="shared" si="9"/>
        <v>0</v>
      </c>
      <c r="Y165" t="str">
        <f t="shared" si="11"/>
        <v>F0:F0</v>
      </c>
      <c r="Z165" t="e" cm="1">
        <f t="array" aca="1" ref="Z165" ca="1">INDIRECT(Y165)</f>
        <v>#REF!</v>
      </c>
    </row>
    <row r="166" spans="1:26">
      <c r="T166" t="str">
        <v/>
      </c>
      <c r="V166" t="str">
        <f t="shared" si="10"/>
        <v>編號</v>
      </c>
      <c r="W166">
        <f t="shared" si="8"/>
        <v>0</v>
      </c>
      <c r="X166">
        <f t="shared" si="9"/>
        <v>0</v>
      </c>
      <c r="Y166" t="str">
        <f t="shared" si="11"/>
        <v>F0:F0</v>
      </c>
      <c r="Z166" t="e" cm="1">
        <f t="array" aca="1" ref="Z166" ca="1">INDIRECT(Y166)</f>
        <v>#REF!</v>
      </c>
    </row>
    <row r="167" spans="1:26">
      <c r="T167" t="str">
        <v/>
      </c>
      <c r="V167" t="str">
        <f t="shared" si="10"/>
        <v>編號</v>
      </c>
      <c r="W167">
        <f t="shared" si="8"/>
        <v>0</v>
      </c>
      <c r="X167">
        <f t="shared" si="9"/>
        <v>0</v>
      </c>
      <c r="Y167" t="str">
        <f t="shared" si="11"/>
        <v>F0:F0</v>
      </c>
      <c r="Z167" t="e" cm="1">
        <f t="array" aca="1" ref="Z167" ca="1">INDIRECT(Y167)</f>
        <v>#REF!</v>
      </c>
    </row>
    <row r="168" spans="1:26">
      <c r="T168" t="str">
        <v/>
      </c>
      <c r="V168" t="str">
        <f t="shared" si="10"/>
        <v>編號</v>
      </c>
      <c r="W168">
        <f t="shared" si="8"/>
        <v>0</v>
      </c>
      <c r="X168">
        <f t="shared" si="9"/>
        <v>0</v>
      </c>
      <c r="Y168" t="str">
        <f t="shared" si="11"/>
        <v>F0:F0</v>
      </c>
      <c r="Z168" t="e" cm="1">
        <f t="array" aca="1" ref="Z168" ca="1">INDIRECT(Y168)</f>
        <v>#REF!</v>
      </c>
    </row>
    <row r="169" spans="1:26">
      <c r="T169" t="str">
        <v/>
      </c>
      <c r="V169" t="str">
        <f t="shared" si="10"/>
        <v>編號</v>
      </c>
      <c r="W169">
        <f t="shared" si="8"/>
        <v>0</v>
      </c>
      <c r="X169">
        <f t="shared" si="9"/>
        <v>0</v>
      </c>
      <c r="Y169" t="str">
        <f t="shared" si="11"/>
        <v>F0:F0</v>
      </c>
      <c r="Z169" t="e" cm="1">
        <f t="array" aca="1" ref="Z169" ca="1">INDIRECT(Y169)</f>
        <v>#REF!</v>
      </c>
    </row>
    <row r="170" spans="1:26">
      <c r="T170" t="str">
        <v/>
      </c>
      <c r="V170" t="str">
        <f t="shared" si="10"/>
        <v>編號</v>
      </c>
      <c r="W170">
        <f t="shared" si="8"/>
        <v>0</v>
      </c>
      <c r="X170">
        <f t="shared" si="9"/>
        <v>0</v>
      </c>
      <c r="Y170" t="str">
        <f t="shared" si="11"/>
        <v>F0:F0</v>
      </c>
      <c r="Z170" t="e" cm="1">
        <f t="array" aca="1" ref="Z170" ca="1">INDIRECT(Y170)</f>
        <v>#REF!</v>
      </c>
    </row>
    <row r="171" spans="1:26">
      <c r="T171" t="str">
        <v/>
      </c>
      <c r="V171" t="str">
        <f t="shared" si="10"/>
        <v>編號</v>
      </c>
      <c r="W171">
        <f t="shared" si="8"/>
        <v>0</v>
      </c>
      <c r="X171">
        <f t="shared" si="9"/>
        <v>0</v>
      </c>
      <c r="Y171" t="str">
        <f t="shared" si="11"/>
        <v>F0:F0</v>
      </c>
      <c r="Z171" t="e" cm="1">
        <f t="array" aca="1" ref="Z171" ca="1">INDIRECT(Y171)</f>
        <v>#REF!</v>
      </c>
    </row>
    <row r="172" spans="1:26">
      <c r="T172" t="str">
        <v/>
      </c>
      <c r="V172" t="str">
        <f t="shared" si="10"/>
        <v>編號</v>
      </c>
      <c r="W172">
        <f t="shared" si="8"/>
        <v>0</v>
      </c>
      <c r="X172">
        <f t="shared" si="9"/>
        <v>0</v>
      </c>
      <c r="Y172" t="str">
        <f t="shared" si="11"/>
        <v>F0:F0</v>
      </c>
      <c r="Z172" t="e" cm="1">
        <f t="array" aca="1" ref="Z172" ca="1">INDIRECT(Y172)</f>
        <v>#REF!</v>
      </c>
    </row>
    <row r="173" spans="1:26">
      <c r="T173" t="str">
        <v/>
      </c>
      <c r="V173" t="str">
        <f t="shared" si="10"/>
        <v>編號</v>
      </c>
      <c r="W173">
        <f t="shared" si="8"/>
        <v>0</v>
      </c>
      <c r="X173">
        <f t="shared" si="9"/>
        <v>0</v>
      </c>
      <c r="Y173" t="str">
        <f t="shared" si="11"/>
        <v>F0:F0</v>
      </c>
      <c r="Z173" t="e" cm="1">
        <f t="array" aca="1" ref="Z173" ca="1">INDIRECT(Y173)</f>
        <v>#REF!</v>
      </c>
    </row>
    <row r="174" spans="1:26">
      <c r="T174" t="str">
        <v/>
      </c>
      <c r="V174" t="str">
        <f t="shared" si="10"/>
        <v>編號</v>
      </c>
      <c r="W174">
        <f t="shared" si="8"/>
        <v>0</v>
      </c>
      <c r="X174">
        <f t="shared" si="9"/>
        <v>0</v>
      </c>
      <c r="Y174" t="str">
        <f t="shared" si="11"/>
        <v>F0:F0</v>
      </c>
      <c r="Z174" t="e" cm="1">
        <f t="array" aca="1" ref="Z174" ca="1">INDIRECT(Y174)</f>
        <v>#REF!</v>
      </c>
    </row>
    <row r="175" spans="1:26">
      <c r="T175" t="str">
        <v/>
      </c>
      <c r="V175" t="str">
        <f t="shared" si="10"/>
        <v>編號</v>
      </c>
      <c r="W175">
        <f t="shared" si="8"/>
        <v>0</v>
      </c>
      <c r="X175">
        <f t="shared" si="9"/>
        <v>0</v>
      </c>
      <c r="Y175" t="str">
        <f t="shared" si="11"/>
        <v>F0:F0</v>
      </c>
      <c r="Z175" t="e" cm="1">
        <f t="array" aca="1" ref="Z175" ca="1">INDIRECT(Y175)</f>
        <v>#REF!</v>
      </c>
    </row>
    <row r="176" spans="1:26">
      <c r="T176" t="str">
        <v/>
      </c>
      <c r="V176" t="str">
        <f t="shared" si="10"/>
        <v>編號</v>
      </c>
      <c r="W176">
        <f t="shared" si="8"/>
        <v>0</v>
      </c>
      <c r="X176">
        <f t="shared" si="9"/>
        <v>0</v>
      </c>
      <c r="Y176" t="str">
        <f t="shared" si="11"/>
        <v>F0:F0</v>
      </c>
      <c r="Z176" t="e" cm="1">
        <f t="array" aca="1" ref="Z176" ca="1">INDIRECT(Y176)</f>
        <v>#REF!</v>
      </c>
    </row>
    <row r="177" spans="20:26">
      <c r="T177" t="str">
        <v/>
      </c>
      <c r="V177" t="str">
        <f t="shared" si="10"/>
        <v>編號</v>
      </c>
      <c r="W177">
        <f t="shared" si="8"/>
        <v>0</v>
      </c>
      <c r="X177">
        <f t="shared" si="9"/>
        <v>0</v>
      </c>
      <c r="Y177" t="str">
        <f t="shared" si="11"/>
        <v>F0:F0</v>
      </c>
      <c r="Z177" t="e" cm="1">
        <f t="array" aca="1" ref="Z177" ca="1">INDIRECT(Y177)</f>
        <v>#REF!</v>
      </c>
    </row>
    <row r="178" spans="20:26">
      <c r="T178" t="str">
        <v/>
      </c>
      <c r="V178" t="str">
        <f t="shared" si="10"/>
        <v>編號</v>
      </c>
      <c r="W178">
        <f t="shared" si="8"/>
        <v>0</v>
      </c>
      <c r="X178">
        <f t="shared" si="9"/>
        <v>0</v>
      </c>
      <c r="Y178" t="str">
        <f t="shared" si="11"/>
        <v>F0:F0</v>
      </c>
      <c r="Z178" t="e" cm="1">
        <f t="array" aca="1" ref="Z178" ca="1">INDIRECT(Y178)</f>
        <v>#REF!</v>
      </c>
    </row>
    <row r="179" spans="20:26">
      <c r="T179" t="str">
        <v/>
      </c>
      <c r="V179" t="str">
        <f t="shared" si="10"/>
        <v>編號</v>
      </c>
      <c r="W179">
        <f t="shared" si="8"/>
        <v>0</v>
      </c>
      <c r="X179">
        <f t="shared" si="9"/>
        <v>0</v>
      </c>
      <c r="Y179" t="str">
        <f t="shared" si="11"/>
        <v>F0:F0</v>
      </c>
      <c r="Z179" t="e" cm="1">
        <f t="array" aca="1" ref="Z179" ca="1">INDIRECT(Y179)</f>
        <v>#REF!</v>
      </c>
    </row>
    <row r="180" spans="20:26">
      <c r="T180" t="str">
        <v/>
      </c>
      <c r="V180" t="str">
        <f t="shared" si="10"/>
        <v>編號</v>
      </c>
      <c r="W180">
        <f t="shared" si="8"/>
        <v>0</v>
      </c>
      <c r="X180">
        <f t="shared" si="9"/>
        <v>0</v>
      </c>
      <c r="Y180" t="str">
        <f t="shared" si="11"/>
        <v>F0:F0</v>
      </c>
      <c r="Z180" t="e" cm="1">
        <f t="array" aca="1" ref="Z180" ca="1">INDIRECT(Y180)</f>
        <v>#REF!</v>
      </c>
    </row>
    <row r="181" spans="20:26">
      <c r="T181" t="str">
        <v/>
      </c>
      <c r="V181" t="str">
        <f t="shared" si="10"/>
        <v>編號</v>
      </c>
      <c r="W181">
        <f t="shared" si="8"/>
        <v>0</v>
      </c>
      <c r="X181">
        <f t="shared" si="9"/>
        <v>0</v>
      </c>
      <c r="Y181" t="str">
        <f t="shared" si="11"/>
        <v>F0:F0</v>
      </c>
      <c r="Z181" t="e" cm="1">
        <f t="array" aca="1" ref="Z181" ca="1">INDIRECT(Y181)</f>
        <v>#REF!</v>
      </c>
    </row>
    <row r="182" spans="20:26">
      <c r="T182" t="str">
        <v/>
      </c>
      <c r="V182" t="str">
        <f t="shared" si="10"/>
        <v>編號</v>
      </c>
      <c r="W182">
        <f t="shared" si="8"/>
        <v>0</v>
      </c>
      <c r="X182">
        <f t="shared" si="9"/>
        <v>0</v>
      </c>
      <c r="Y182" t="str">
        <f t="shared" si="11"/>
        <v>F0:F0</v>
      </c>
      <c r="Z182" t="e" cm="1">
        <f t="array" aca="1" ref="Z182" ca="1">INDIRECT(Y182)</f>
        <v>#REF!</v>
      </c>
    </row>
    <row r="183" spans="20:26">
      <c r="T183" t="str">
        <v/>
      </c>
      <c r="V183" t="str">
        <f t="shared" si="10"/>
        <v>編號</v>
      </c>
      <c r="W183">
        <f t="shared" si="8"/>
        <v>0</v>
      </c>
      <c r="X183">
        <f t="shared" si="9"/>
        <v>0</v>
      </c>
      <c r="Y183" t="str">
        <f t="shared" si="11"/>
        <v>F0:F0</v>
      </c>
      <c r="Z183" t="e" cm="1">
        <f t="array" aca="1" ref="Z183" ca="1">INDIRECT(Y183)</f>
        <v>#REF!</v>
      </c>
    </row>
    <row r="184" spans="20:26">
      <c r="T184" t="str">
        <v/>
      </c>
      <c r="V184" t="str">
        <f t="shared" si="10"/>
        <v>編號</v>
      </c>
      <c r="W184">
        <f t="shared" si="8"/>
        <v>0</v>
      </c>
      <c r="X184">
        <f t="shared" si="9"/>
        <v>0</v>
      </c>
      <c r="Y184" t="str">
        <f t="shared" si="11"/>
        <v>F0:F0</v>
      </c>
      <c r="Z184" t="e" cm="1">
        <f t="array" aca="1" ref="Z184" ca="1">INDIRECT(Y184)</f>
        <v>#REF!</v>
      </c>
    </row>
    <row r="185" spans="20:26">
      <c r="T185" t="str">
        <v/>
      </c>
      <c r="V185" t="str">
        <f t="shared" si="10"/>
        <v>編號</v>
      </c>
      <c r="W185">
        <f t="shared" si="8"/>
        <v>0</v>
      </c>
      <c r="X185">
        <f t="shared" si="9"/>
        <v>0</v>
      </c>
      <c r="Y185" t="str">
        <f t="shared" si="11"/>
        <v>F0:F0</v>
      </c>
      <c r="Z185" t="e" cm="1">
        <f t="array" aca="1" ref="Z185" ca="1">INDIRECT(Y185)</f>
        <v>#REF!</v>
      </c>
    </row>
    <row r="186" spans="20:26">
      <c r="T186" t="str">
        <v/>
      </c>
      <c r="V186" t="str">
        <f t="shared" si="10"/>
        <v>編號</v>
      </c>
      <c r="W186">
        <f t="shared" si="8"/>
        <v>0</v>
      </c>
      <c r="X186">
        <f t="shared" si="9"/>
        <v>0</v>
      </c>
      <c r="Y186" t="str">
        <f t="shared" si="11"/>
        <v>F0:F0</v>
      </c>
      <c r="Z186" t="e" cm="1">
        <f t="array" aca="1" ref="Z186" ca="1">INDIRECT(Y186)</f>
        <v>#REF!</v>
      </c>
    </row>
    <row r="187" spans="20:26">
      <c r="T187" t="str">
        <v/>
      </c>
      <c r="V187" t="str">
        <f t="shared" si="10"/>
        <v>編號</v>
      </c>
      <c r="W187">
        <f t="shared" si="8"/>
        <v>0</v>
      </c>
      <c r="X187">
        <f t="shared" si="9"/>
        <v>0</v>
      </c>
      <c r="Y187" t="str">
        <f t="shared" si="11"/>
        <v>F0:F0</v>
      </c>
      <c r="Z187" t="e" cm="1">
        <f t="array" aca="1" ref="Z187" ca="1">INDIRECT(Y187)</f>
        <v>#REF!</v>
      </c>
    </row>
    <row r="188" spans="20:26">
      <c r="T188" t="str">
        <v/>
      </c>
      <c r="V188" t="str">
        <f t="shared" si="10"/>
        <v>編號</v>
      </c>
      <c r="W188">
        <f t="shared" si="8"/>
        <v>0</v>
      </c>
      <c r="X188">
        <f t="shared" si="9"/>
        <v>0</v>
      </c>
      <c r="Y188" t="str">
        <f t="shared" si="11"/>
        <v>F0:F0</v>
      </c>
      <c r="Z188" t="e" cm="1">
        <f t="array" aca="1" ref="Z188" ca="1">INDIRECT(Y188)</f>
        <v>#REF!</v>
      </c>
    </row>
    <row r="189" spans="20:26">
      <c r="T189" t="str">
        <v/>
      </c>
      <c r="V189" t="str">
        <f t="shared" si="10"/>
        <v>編號</v>
      </c>
      <c r="W189">
        <f t="shared" si="8"/>
        <v>0</v>
      </c>
      <c r="X189">
        <f t="shared" si="9"/>
        <v>0</v>
      </c>
      <c r="Y189" t="str">
        <f t="shared" si="11"/>
        <v>F0:F0</v>
      </c>
      <c r="Z189" t="e" cm="1">
        <f t="array" aca="1" ref="Z189" ca="1">INDIRECT(Y189)</f>
        <v>#REF!</v>
      </c>
    </row>
    <row r="190" spans="20:26">
      <c r="T190" t="str">
        <v/>
      </c>
      <c r="V190" t="str">
        <f t="shared" si="10"/>
        <v>編號</v>
      </c>
      <c r="W190">
        <f t="shared" si="8"/>
        <v>0</v>
      </c>
      <c r="X190">
        <f t="shared" si="9"/>
        <v>0</v>
      </c>
      <c r="Y190" t="str">
        <f t="shared" si="11"/>
        <v>F0:F0</v>
      </c>
      <c r="Z190" t="e" cm="1">
        <f t="array" aca="1" ref="Z190" ca="1">INDIRECT(Y190)</f>
        <v>#REF!</v>
      </c>
    </row>
    <row r="191" spans="20:26">
      <c r="T191" t="str">
        <v/>
      </c>
      <c r="V191" t="str">
        <f t="shared" si="10"/>
        <v>編號</v>
      </c>
      <c r="W191">
        <f t="shared" si="8"/>
        <v>0</v>
      </c>
      <c r="X191">
        <f t="shared" si="9"/>
        <v>0</v>
      </c>
      <c r="Y191" t="str">
        <f t="shared" si="11"/>
        <v>F0:F0</v>
      </c>
      <c r="Z191" t="e" cm="1">
        <f t="array" aca="1" ref="Z191" ca="1">INDIRECT(Y191)</f>
        <v>#REF!</v>
      </c>
    </row>
    <row r="192" spans="20:26">
      <c r="T192" t="str">
        <v/>
      </c>
      <c r="V192" t="str">
        <f t="shared" si="10"/>
        <v>編號</v>
      </c>
      <c r="W192">
        <f t="shared" si="8"/>
        <v>0</v>
      </c>
      <c r="X192">
        <f t="shared" si="9"/>
        <v>0</v>
      </c>
      <c r="Y192" t="str">
        <f t="shared" si="11"/>
        <v>F0:F0</v>
      </c>
      <c r="Z192" t="e" cm="1">
        <f t="array" aca="1" ref="Z192" ca="1">INDIRECT(Y192)</f>
        <v>#REF!</v>
      </c>
    </row>
    <row r="193" spans="20:26">
      <c r="T193" t="str">
        <v/>
      </c>
      <c r="V193" t="str">
        <f t="shared" si="10"/>
        <v>編號</v>
      </c>
      <c r="W193">
        <f t="shared" si="8"/>
        <v>0</v>
      </c>
      <c r="X193">
        <f t="shared" si="9"/>
        <v>0</v>
      </c>
      <c r="Y193" t="str">
        <f t="shared" si="11"/>
        <v>F0:F0</v>
      </c>
      <c r="Z193" t="e" cm="1">
        <f t="array" aca="1" ref="Z193" ca="1">INDIRECT(Y193)</f>
        <v>#REF!</v>
      </c>
    </row>
    <row r="194" spans="20:26">
      <c r="T194" t="str">
        <v/>
      </c>
      <c r="V194" t="str">
        <f t="shared" si="10"/>
        <v>編號</v>
      </c>
      <c r="W194">
        <f t="shared" ref="W194:W257" si="12">_xlfn.MINIFS($T:$T,$B:$B,$U194)</f>
        <v>0</v>
      </c>
      <c r="X194">
        <f t="shared" ref="X194:X257" si="13">_xlfn.MAXIFS($T:$T,$B:$B,$U194)</f>
        <v>0</v>
      </c>
      <c r="Y194" t="str">
        <f t="shared" si="11"/>
        <v>F0:F0</v>
      </c>
      <c r="Z194" t="e" cm="1">
        <f t="array" aca="1" ref="Z194" ca="1">INDIRECT(Y194)</f>
        <v>#REF!</v>
      </c>
    </row>
    <row r="195" spans="20:26">
      <c r="T195" t="str">
        <v/>
      </c>
      <c r="V195" t="str">
        <f t="shared" ref="V195:V258" si="14">CONCATENATE("編號",$U195)</f>
        <v>編號</v>
      </c>
      <c r="W195">
        <f t="shared" si="12"/>
        <v>0</v>
      </c>
      <c r="X195">
        <f t="shared" si="13"/>
        <v>0</v>
      </c>
      <c r="Y195" t="str">
        <f t="shared" ref="Y195:Y258" si="15">"F"&amp;W195&amp;":F"&amp;X195</f>
        <v>F0:F0</v>
      </c>
      <c r="Z195" t="e" cm="1">
        <f t="array" aca="1" ref="Z195" ca="1">INDIRECT(Y195)</f>
        <v>#REF!</v>
      </c>
    </row>
    <row r="196" spans="20:26">
      <c r="T196" t="str">
        <v/>
      </c>
      <c r="V196" t="str">
        <f t="shared" si="14"/>
        <v>編號</v>
      </c>
      <c r="W196">
        <f t="shared" si="12"/>
        <v>0</v>
      </c>
      <c r="X196">
        <f t="shared" si="13"/>
        <v>0</v>
      </c>
      <c r="Y196" t="str">
        <f t="shared" si="15"/>
        <v>F0:F0</v>
      </c>
      <c r="Z196" t="e" cm="1">
        <f t="array" aca="1" ref="Z196" ca="1">INDIRECT(Y196)</f>
        <v>#REF!</v>
      </c>
    </row>
    <row r="197" spans="20:26">
      <c r="T197" t="str">
        <v/>
      </c>
      <c r="V197" t="str">
        <f t="shared" si="14"/>
        <v>編號</v>
      </c>
      <c r="W197">
        <f t="shared" si="12"/>
        <v>0</v>
      </c>
      <c r="X197">
        <f t="shared" si="13"/>
        <v>0</v>
      </c>
      <c r="Y197" t="str">
        <f t="shared" si="15"/>
        <v>F0:F0</v>
      </c>
      <c r="Z197" t="e" cm="1">
        <f t="array" aca="1" ref="Z197" ca="1">INDIRECT(Y197)</f>
        <v>#REF!</v>
      </c>
    </row>
    <row r="198" spans="20:26">
      <c r="T198" t="str">
        <v/>
      </c>
      <c r="V198" t="str">
        <f t="shared" si="14"/>
        <v>編號</v>
      </c>
      <c r="W198">
        <f t="shared" si="12"/>
        <v>0</v>
      </c>
      <c r="X198">
        <f t="shared" si="13"/>
        <v>0</v>
      </c>
      <c r="Y198" t="str">
        <f t="shared" si="15"/>
        <v>F0:F0</v>
      </c>
      <c r="Z198" t="e" cm="1">
        <f t="array" aca="1" ref="Z198" ca="1">INDIRECT(Y198)</f>
        <v>#REF!</v>
      </c>
    </row>
    <row r="199" spans="20:26">
      <c r="T199" t="str">
        <v/>
      </c>
      <c r="V199" t="str">
        <f t="shared" si="14"/>
        <v>編號</v>
      </c>
      <c r="W199">
        <f t="shared" si="12"/>
        <v>0</v>
      </c>
      <c r="X199">
        <f t="shared" si="13"/>
        <v>0</v>
      </c>
      <c r="Y199" t="str">
        <f t="shared" si="15"/>
        <v>F0:F0</v>
      </c>
      <c r="Z199" t="e" cm="1">
        <f t="array" aca="1" ref="Z199" ca="1">INDIRECT(Y199)</f>
        <v>#REF!</v>
      </c>
    </row>
    <row r="200" spans="20:26">
      <c r="T200" t="str">
        <v/>
      </c>
      <c r="V200" t="str">
        <f t="shared" si="14"/>
        <v>編號</v>
      </c>
      <c r="W200">
        <f t="shared" si="12"/>
        <v>0</v>
      </c>
      <c r="X200">
        <f t="shared" si="13"/>
        <v>0</v>
      </c>
      <c r="Y200" t="str">
        <f t="shared" si="15"/>
        <v>F0:F0</v>
      </c>
      <c r="Z200" t="e" cm="1">
        <f t="array" aca="1" ref="Z200" ca="1">INDIRECT(Y200)</f>
        <v>#REF!</v>
      </c>
    </row>
    <row r="201" spans="20:26">
      <c r="T201" t="str">
        <v/>
      </c>
      <c r="V201" t="str">
        <f t="shared" si="14"/>
        <v>編號</v>
      </c>
      <c r="W201">
        <f t="shared" si="12"/>
        <v>0</v>
      </c>
      <c r="X201">
        <f t="shared" si="13"/>
        <v>0</v>
      </c>
      <c r="Y201" t="str">
        <f t="shared" si="15"/>
        <v>F0:F0</v>
      </c>
      <c r="Z201" t="e" cm="1">
        <f t="array" aca="1" ref="Z201" ca="1">INDIRECT(Y201)</f>
        <v>#REF!</v>
      </c>
    </row>
    <row r="202" spans="20:26">
      <c r="T202" t="str">
        <v/>
      </c>
      <c r="V202" t="str">
        <f t="shared" si="14"/>
        <v>編號</v>
      </c>
      <c r="W202">
        <f t="shared" si="12"/>
        <v>0</v>
      </c>
      <c r="X202">
        <f t="shared" si="13"/>
        <v>0</v>
      </c>
      <c r="Y202" t="str">
        <f t="shared" si="15"/>
        <v>F0:F0</v>
      </c>
      <c r="Z202" t="e" cm="1">
        <f t="array" aca="1" ref="Z202" ca="1">INDIRECT(Y202)</f>
        <v>#REF!</v>
      </c>
    </row>
    <row r="203" spans="20:26">
      <c r="T203" t="str">
        <v/>
      </c>
      <c r="V203" t="str">
        <f t="shared" si="14"/>
        <v>編號</v>
      </c>
      <c r="W203">
        <f t="shared" si="12"/>
        <v>0</v>
      </c>
      <c r="X203">
        <f t="shared" si="13"/>
        <v>0</v>
      </c>
      <c r="Y203" t="str">
        <f t="shared" si="15"/>
        <v>F0:F0</v>
      </c>
      <c r="Z203" t="e" cm="1">
        <f t="array" aca="1" ref="Z203" ca="1">INDIRECT(Y203)</f>
        <v>#REF!</v>
      </c>
    </row>
    <row r="204" spans="20:26">
      <c r="T204" t="str">
        <v/>
      </c>
      <c r="V204" t="str">
        <f t="shared" si="14"/>
        <v>編號</v>
      </c>
      <c r="W204">
        <f t="shared" si="12"/>
        <v>0</v>
      </c>
      <c r="X204">
        <f t="shared" si="13"/>
        <v>0</v>
      </c>
      <c r="Y204" t="str">
        <f t="shared" si="15"/>
        <v>F0:F0</v>
      </c>
      <c r="Z204" t="e" cm="1">
        <f t="array" aca="1" ref="Z204" ca="1">INDIRECT(Y204)</f>
        <v>#REF!</v>
      </c>
    </row>
    <row r="205" spans="20:26">
      <c r="T205" t="str">
        <v/>
      </c>
      <c r="V205" t="str">
        <f t="shared" si="14"/>
        <v>編號</v>
      </c>
      <c r="W205">
        <f t="shared" si="12"/>
        <v>0</v>
      </c>
      <c r="X205">
        <f t="shared" si="13"/>
        <v>0</v>
      </c>
      <c r="Y205" t="str">
        <f t="shared" si="15"/>
        <v>F0:F0</v>
      </c>
      <c r="Z205" t="e" cm="1">
        <f t="array" aca="1" ref="Z205" ca="1">INDIRECT(Y205)</f>
        <v>#REF!</v>
      </c>
    </row>
    <row r="206" spans="20:26">
      <c r="T206" t="str">
        <v/>
      </c>
      <c r="V206" t="str">
        <f t="shared" si="14"/>
        <v>編號</v>
      </c>
      <c r="W206">
        <f t="shared" si="12"/>
        <v>0</v>
      </c>
      <c r="X206">
        <f t="shared" si="13"/>
        <v>0</v>
      </c>
      <c r="Y206" t="str">
        <f t="shared" si="15"/>
        <v>F0:F0</v>
      </c>
      <c r="Z206" t="e" cm="1">
        <f t="array" aca="1" ref="Z206" ca="1">INDIRECT(Y206)</f>
        <v>#REF!</v>
      </c>
    </row>
    <row r="207" spans="20:26">
      <c r="T207" t="str">
        <v/>
      </c>
      <c r="V207" t="str">
        <f t="shared" si="14"/>
        <v>編號</v>
      </c>
      <c r="W207">
        <f t="shared" si="12"/>
        <v>0</v>
      </c>
      <c r="X207">
        <f t="shared" si="13"/>
        <v>0</v>
      </c>
      <c r="Y207" t="str">
        <f t="shared" si="15"/>
        <v>F0:F0</v>
      </c>
      <c r="Z207" t="e" cm="1">
        <f t="array" aca="1" ref="Z207" ca="1">INDIRECT(Y207)</f>
        <v>#REF!</v>
      </c>
    </row>
    <row r="208" spans="20:26">
      <c r="T208" t="str">
        <v/>
      </c>
      <c r="V208" t="str">
        <f t="shared" si="14"/>
        <v>編號</v>
      </c>
      <c r="W208">
        <f t="shared" si="12"/>
        <v>0</v>
      </c>
      <c r="X208">
        <f t="shared" si="13"/>
        <v>0</v>
      </c>
      <c r="Y208" t="str">
        <f t="shared" si="15"/>
        <v>F0:F0</v>
      </c>
      <c r="Z208" t="e" cm="1">
        <f t="array" aca="1" ref="Z208" ca="1">INDIRECT(Y208)</f>
        <v>#REF!</v>
      </c>
    </row>
    <row r="209" spans="20:26">
      <c r="T209" t="str">
        <v/>
      </c>
      <c r="V209" t="str">
        <f t="shared" si="14"/>
        <v>編號</v>
      </c>
      <c r="W209">
        <f t="shared" si="12"/>
        <v>0</v>
      </c>
      <c r="X209">
        <f t="shared" si="13"/>
        <v>0</v>
      </c>
      <c r="Y209" t="str">
        <f t="shared" si="15"/>
        <v>F0:F0</v>
      </c>
      <c r="Z209" t="e" cm="1">
        <f t="array" aca="1" ref="Z209" ca="1">INDIRECT(Y209)</f>
        <v>#REF!</v>
      </c>
    </row>
    <row r="210" spans="20:26">
      <c r="T210" t="str">
        <v/>
      </c>
      <c r="V210" t="str">
        <f t="shared" si="14"/>
        <v>編號</v>
      </c>
      <c r="W210">
        <f t="shared" si="12"/>
        <v>0</v>
      </c>
      <c r="X210">
        <f t="shared" si="13"/>
        <v>0</v>
      </c>
      <c r="Y210" t="str">
        <f t="shared" si="15"/>
        <v>F0:F0</v>
      </c>
      <c r="Z210" t="e" cm="1">
        <f t="array" aca="1" ref="Z210" ca="1">INDIRECT(Y210)</f>
        <v>#REF!</v>
      </c>
    </row>
    <row r="211" spans="20:26">
      <c r="T211" t="str">
        <v/>
      </c>
      <c r="V211" t="str">
        <f t="shared" si="14"/>
        <v>編號</v>
      </c>
      <c r="W211">
        <f t="shared" si="12"/>
        <v>0</v>
      </c>
      <c r="X211">
        <f t="shared" si="13"/>
        <v>0</v>
      </c>
      <c r="Y211" t="str">
        <f t="shared" si="15"/>
        <v>F0:F0</v>
      </c>
      <c r="Z211" t="e" cm="1">
        <f t="array" aca="1" ref="Z211" ca="1">INDIRECT(Y211)</f>
        <v>#REF!</v>
      </c>
    </row>
    <row r="212" spans="20:26">
      <c r="T212" t="str">
        <v/>
      </c>
      <c r="V212" t="str">
        <f t="shared" si="14"/>
        <v>編號</v>
      </c>
      <c r="W212">
        <f t="shared" si="12"/>
        <v>0</v>
      </c>
      <c r="X212">
        <f t="shared" si="13"/>
        <v>0</v>
      </c>
      <c r="Y212" t="str">
        <f t="shared" si="15"/>
        <v>F0:F0</v>
      </c>
      <c r="Z212" t="e" cm="1">
        <f t="array" aca="1" ref="Z212" ca="1">INDIRECT(Y212)</f>
        <v>#REF!</v>
      </c>
    </row>
    <row r="213" spans="20:26">
      <c r="T213" t="str">
        <v/>
      </c>
      <c r="V213" t="str">
        <f t="shared" si="14"/>
        <v>編號</v>
      </c>
      <c r="W213">
        <f t="shared" si="12"/>
        <v>0</v>
      </c>
      <c r="X213">
        <f t="shared" si="13"/>
        <v>0</v>
      </c>
      <c r="Y213" t="str">
        <f t="shared" si="15"/>
        <v>F0:F0</v>
      </c>
      <c r="Z213" t="e" cm="1">
        <f t="array" aca="1" ref="Z213" ca="1">INDIRECT(Y213)</f>
        <v>#REF!</v>
      </c>
    </row>
    <row r="214" spans="20:26">
      <c r="T214" t="str">
        <v/>
      </c>
      <c r="V214" t="str">
        <f t="shared" si="14"/>
        <v>編號</v>
      </c>
      <c r="W214">
        <f t="shared" si="12"/>
        <v>0</v>
      </c>
      <c r="X214">
        <f t="shared" si="13"/>
        <v>0</v>
      </c>
      <c r="Y214" t="str">
        <f t="shared" si="15"/>
        <v>F0:F0</v>
      </c>
      <c r="Z214" t="e" cm="1">
        <f t="array" aca="1" ref="Z214" ca="1">INDIRECT(Y214)</f>
        <v>#REF!</v>
      </c>
    </row>
    <row r="215" spans="20:26">
      <c r="T215" t="str">
        <v/>
      </c>
      <c r="V215" t="str">
        <f t="shared" si="14"/>
        <v>編號</v>
      </c>
      <c r="W215">
        <f t="shared" si="12"/>
        <v>0</v>
      </c>
      <c r="X215">
        <f t="shared" si="13"/>
        <v>0</v>
      </c>
      <c r="Y215" t="str">
        <f t="shared" si="15"/>
        <v>F0:F0</v>
      </c>
      <c r="Z215" t="e" cm="1">
        <f t="array" aca="1" ref="Z215" ca="1">INDIRECT(Y215)</f>
        <v>#REF!</v>
      </c>
    </row>
    <row r="216" spans="20:26">
      <c r="T216" t="str">
        <v/>
      </c>
      <c r="V216" t="str">
        <f t="shared" si="14"/>
        <v>編號</v>
      </c>
      <c r="W216">
        <f t="shared" si="12"/>
        <v>0</v>
      </c>
      <c r="X216">
        <f t="shared" si="13"/>
        <v>0</v>
      </c>
      <c r="Y216" t="str">
        <f t="shared" si="15"/>
        <v>F0:F0</v>
      </c>
      <c r="Z216" t="e" cm="1">
        <f t="array" aca="1" ref="Z216" ca="1">INDIRECT(Y216)</f>
        <v>#REF!</v>
      </c>
    </row>
    <row r="217" spans="20:26">
      <c r="T217" t="str">
        <v/>
      </c>
      <c r="V217" t="str">
        <f t="shared" si="14"/>
        <v>編號</v>
      </c>
      <c r="W217">
        <f t="shared" si="12"/>
        <v>0</v>
      </c>
      <c r="X217">
        <f t="shared" si="13"/>
        <v>0</v>
      </c>
      <c r="Y217" t="str">
        <f t="shared" si="15"/>
        <v>F0:F0</v>
      </c>
      <c r="Z217" t="e" cm="1">
        <f t="array" aca="1" ref="Z217" ca="1">INDIRECT(Y217)</f>
        <v>#REF!</v>
      </c>
    </row>
    <row r="218" spans="20:26">
      <c r="T218" t="str">
        <v/>
      </c>
      <c r="V218" t="str">
        <f t="shared" si="14"/>
        <v>編號</v>
      </c>
      <c r="W218">
        <f t="shared" si="12"/>
        <v>0</v>
      </c>
      <c r="X218">
        <f t="shared" si="13"/>
        <v>0</v>
      </c>
      <c r="Y218" t="str">
        <f t="shared" si="15"/>
        <v>F0:F0</v>
      </c>
      <c r="Z218" t="e" cm="1">
        <f t="array" aca="1" ref="Z218" ca="1">INDIRECT(Y218)</f>
        <v>#REF!</v>
      </c>
    </row>
    <row r="219" spans="20:26">
      <c r="T219" t="str">
        <v/>
      </c>
      <c r="V219" t="str">
        <f t="shared" si="14"/>
        <v>編號</v>
      </c>
      <c r="W219">
        <f t="shared" si="12"/>
        <v>0</v>
      </c>
      <c r="X219">
        <f t="shared" si="13"/>
        <v>0</v>
      </c>
      <c r="Y219" t="str">
        <f t="shared" si="15"/>
        <v>F0:F0</v>
      </c>
      <c r="Z219" t="e" cm="1">
        <f t="array" aca="1" ref="Z219" ca="1">INDIRECT(Y219)</f>
        <v>#REF!</v>
      </c>
    </row>
    <row r="220" spans="20:26">
      <c r="T220" t="str">
        <v/>
      </c>
      <c r="V220" t="str">
        <f t="shared" si="14"/>
        <v>編號</v>
      </c>
      <c r="W220">
        <f t="shared" si="12"/>
        <v>0</v>
      </c>
      <c r="X220">
        <f t="shared" si="13"/>
        <v>0</v>
      </c>
      <c r="Y220" t="str">
        <f t="shared" si="15"/>
        <v>F0:F0</v>
      </c>
      <c r="Z220" t="e" cm="1">
        <f t="array" aca="1" ref="Z220" ca="1">INDIRECT(Y220)</f>
        <v>#REF!</v>
      </c>
    </row>
    <row r="221" spans="20:26">
      <c r="T221" t="str">
        <v/>
      </c>
      <c r="V221" t="str">
        <f t="shared" si="14"/>
        <v>編號</v>
      </c>
      <c r="W221">
        <f t="shared" si="12"/>
        <v>0</v>
      </c>
      <c r="X221">
        <f t="shared" si="13"/>
        <v>0</v>
      </c>
      <c r="Y221" t="str">
        <f t="shared" si="15"/>
        <v>F0:F0</v>
      </c>
      <c r="Z221" t="e" cm="1">
        <f t="array" aca="1" ref="Z221" ca="1">INDIRECT(Y221)</f>
        <v>#REF!</v>
      </c>
    </row>
    <row r="222" spans="20:26">
      <c r="T222" t="str">
        <v/>
      </c>
      <c r="V222" t="str">
        <f t="shared" si="14"/>
        <v>編號</v>
      </c>
      <c r="W222">
        <f t="shared" si="12"/>
        <v>0</v>
      </c>
      <c r="X222">
        <f t="shared" si="13"/>
        <v>0</v>
      </c>
      <c r="Y222" t="str">
        <f t="shared" si="15"/>
        <v>F0:F0</v>
      </c>
      <c r="Z222" t="e" cm="1">
        <f t="array" aca="1" ref="Z222" ca="1">INDIRECT(Y222)</f>
        <v>#REF!</v>
      </c>
    </row>
    <row r="223" spans="20:26">
      <c r="T223" t="str">
        <v/>
      </c>
      <c r="V223" t="str">
        <f t="shared" si="14"/>
        <v>編號</v>
      </c>
      <c r="W223">
        <f t="shared" si="12"/>
        <v>0</v>
      </c>
      <c r="X223">
        <f t="shared" si="13"/>
        <v>0</v>
      </c>
      <c r="Y223" t="str">
        <f t="shared" si="15"/>
        <v>F0:F0</v>
      </c>
      <c r="Z223" t="e" cm="1">
        <f t="array" aca="1" ref="Z223" ca="1">INDIRECT(Y223)</f>
        <v>#REF!</v>
      </c>
    </row>
    <row r="224" spans="20:26">
      <c r="T224" t="str">
        <v/>
      </c>
      <c r="V224" t="str">
        <f t="shared" si="14"/>
        <v>編號</v>
      </c>
      <c r="W224">
        <f t="shared" si="12"/>
        <v>0</v>
      </c>
      <c r="X224">
        <f t="shared" si="13"/>
        <v>0</v>
      </c>
      <c r="Y224" t="str">
        <f t="shared" si="15"/>
        <v>F0:F0</v>
      </c>
      <c r="Z224" t="e" cm="1">
        <f t="array" aca="1" ref="Z224" ca="1">INDIRECT(Y224)</f>
        <v>#REF!</v>
      </c>
    </row>
    <row r="225" spans="20:26">
      <c r="T225" t="str">
        <v/>
      </c>
      <c r="V225" t="str">
        <f t="shared" si="14"/>
        <v>編號</v>
      </c>
      <c r="W225">
        <f t="shared" si="12"/>
        <v>0</v>
      </c>
      <c r="X225">
        <f t="shared" si="13"/>
        <v>0</v>
      </c>
      <c r="Y225" t="str">
        <f t="shared" si="15"/>
        <v>F0:F0</v>
      </c>
      <c r="Z225" t="e" cm="1">
        <f t="array" aca="1" ref="Z225" ca="1">INDIRECT(Y225)</f>
        <v>#REF!</v>
      </c>
    </row>
    <row r="226" spans="20:26">
      <c r="T226" t="str">
        <v/>
      </c>
      <c r="V226" t="str">
        <f t="shared" si="14"/>
        <v>編號</v>
      </c>
      <c r="W226">
        <f t="shared" si="12"/>
        <v>0</v>
      </c>
      <c r="X226">
        <f t="shared" si="13"/>
        <v>0</v>
      </c>
      <c r="Y226" t="str">
        <f t="shared" si="15"/>
        <v>F0:F0</v>
      </c>
      <c r="Z226" t="e" cm="1">
        <f t="array" aca="1" ref="Z226" ca="1">INDIRECT(Y226)</f>
        <v>#REF!</v>
      </c>
    </row>
    <row r="227" spans="20:26">
      <c r="T227" t="str">
        <v/>
      </c>
      <c r="V227" t="str">
        <f t="shared" si="14"/>
        <v>編號</v>
      </c>
      <c r="W227">
        <f t="shared" si="12"/>
        <v>0</v>
      </c>
      <c r="X227">
        <f t="shared" si="13"/>
        <v>0</v>
      </c>
      <c r="Y227" t="str">
        <f t="shared" si="15"/>
        <v>F0:F0</v>
      </c>
      <c r="Z227" t="e" cm="1">
        <f t="array" aca="1" ref="Z227" ca="1">INDIRECT(Y227)</f>
        <v>#REF!</v>
      </c>
    </row>
    <row r="228" spans="20:26">
      <c r="T228" t="str">
        <v/>
      </c>
      <c r="V228" t="str">
        <f t="shared" si="14"/>
        <v>編號</v>
      </c>
      <c r="W228">
        <f t="shared" si="12"/>
        <v>0</v>
      </c>
      <c r="X228">
        <f t="shared" si="13"/>
        <v>0</v>
      </c>
      <c r="Y228" t="str">
        <f t="shared" si="15"/>
        <v>F0:F0</v>
      </c>
      <c r="Z228" t="e" cm="1">
        <f t="array" aca="1" ref="Z228" ca="1">INDIRECT(Y228)</f>
        <v>#REF!</v>
      </c>
    </row>
    <row r="229" spans="20:26">
      <c r="T229" t="str">
        <v/>
      </c>
      <c r="V229" t="str">
        <f t="shared" si="14"/>
        <v>編號</v>
      </c>
      <c r="W229">
        <f t="shared" si="12"/>
        <v>0</v>
      </c>
      <c r="X229">
        <f t="shared" si="13"/>
        <v>0</v>
      </c>
      <c r="Y229" t="str">
        <f t="shared" si="15"/>
        <v>F0:F0</v>
      </c>
      <c r="Z229" t="e" cm="1">
        <f t="array" aca="1" ref="Z229" ca="1">INDIRECT(Y229)</f>
        <v>#REF!</v>
      </c>
    </row>
    <row r="230" spans="20:26">
      <c r="T230" t="str">
        <v/>
      </c>
      <c r="V230" t="str">
        <f t="shared" si="14"/>
        <v>編號</v>
      </c>
      <c r="W230">
        <f t="shared" si="12"/>
        <v>0</v>
      </c>
      <c r="X230">
        <f t="shared" si="13"/>
        <v>0</v>
      </c>
      <c r="Y230" t="str">
        <f t="shared" si="15"/>
        <v>F0:F0</v>
      </c>
      <c r="Z230" t="e" cm="1">
        <f t="array" aca="1" ref="Z230" ca="1">INDIRECT(Y230)</f>
        <v>#REF!</v>
      </c>
    </row>
    <row r="231" spans="20:26">
      <c r="T231" t="str">
        <v/>
      </c>
      <c r="V231" t="str">
        <f t="shared" si="14"/>
        <v>編號</v>
      </c>
      <c r="W231">
        <f t="shared" si="12"/>
        <v>0</v>
      </c>
      <c r="X231">
        <f t="shared" si="13"/>
        <v>0</v>
      </c>
      <c r="Y231" t="str">
        <f t="shared" si="15"/>
        <v>F0:F0</v>
      </c>
      <c r="Z231" t="e" cm="1">
        <f t="array" aca="1" ref="Z231" ca="1">INDIRECT(Y231)</f>
        <v>#REF!</v>
      </c>
    </row>
    <row r="232" spans="20:26">
      <c r="T232" t="str">
        <v/>
      </c>
      <c r="V232" t="str">
        <f t="shared" si="14"/>
        <v>編號</v>
      </c>
      <c r="W232">
        <f t="shared" si="12"/>
        <v>0</v>
      </c>
      <c r="X232">
        <f t="shared" si="13"/>
        <v>0</v>
      </c>
      <c r="Y232" t="str">
        <f t="shared" si="15"/>
        <v>F0:F0</v>
      </c>
      <c r="Z232" t="e" cm="1">
        <f t="array" aca="1" ref="Z232" ca="1">INDIRECT(Y232)</f>
        <v>#REF!</v>
      </c>
    </row>
    <row r="233" spans="20:26">
      <c r="T233" t="str">
        <v/>
      </c>
      <c r="V233" t="str">
        <f t="shared" si="14"/>
        <v>編號</v>
      </c>
      <c r="W233">
        <f t="shared" si="12"/>
        <v>0</v>
      </c>
      <c r="X233">
        <f t="shared" si="13"/>
        <v>0</v>
      </c>
      <c r="Y233" t="str">
        <f t="shared" si="15"/>
        <v>F0:F0</v>
      </c>
      <c r="Z233" t="e" cm="1">
        <f t="array" aca="1" ref="Z233" ca="1">INDIRECT(Y233)</f>
        <v>#REF!</v>
      </c>
    </row>
    <row r="234" spans="20:26">
      <c r="T234" t="str">
        <v/>
      </c>
      <c r="V234" t="str">
        <f t="shared" si="14"/>
        <v>編號</v>
      </c>
      <c r="W234">
        <f t="shared" si="12"/>
        <v>0</v>
      </c>
      <c r="X234">
        <f t="shared" si="13"/>
        <v>0</v>
      </c>
      <c r="Y234" t="str">
        <f t="shared" si="15"/>
        <v>F0:F0</v>
      </c>
      <c r="Z234" t="e" cm="1">
        <f t="array" aca="1" ref="Z234" ca="1">INDIRECT(Y234)</f>
        <v>#REF!</v>
      </c>
    </row>
    <row r="235" spans="20:26">
      <c r="T235" t="str">
        <v/>
      </c>
      <c r="V235" t="str">
        <f t="shared" si="14"/>
        <v>編號</v>
      </c>
      <c r="W235">
        <f t="shared" si="12"/>
        <v>0</v>
      </c>
      <c r="X235">
        <f t="shared" si="13"/>
        <v>0</v>
      </c>
      <c r="Y235" t="str">
        <f t="shared" si="15"/>
        <v>F0:F0</v>
      </c>
      <c r="Z235" t="e" cm="1">
        <f t="array" aca="1" ref="Z235" ca="1">INDIRECT(Y235)</f>
        <v>#REF!</v>
      </c>
    </row>
    <row r="236" spans="20:26">
      <c r="T236" t="str">
        <v/>
      </c>
      <c r="V236" t="str">
        <f t="shared" si="14"/>
        <v>編號</v>
      </c>
      <c r="W236">
        <f t="shared" si="12"/>
        <v>0</v>
      </c>
      <c r="X236">
        <f t="shared" si="13"/>
        <v>0</v>
      </c>
      <c r="Y236" t="str">
        <f t="shared" si="15"/>
        <v>F0:F0</v>
      </c>
      <c r="Z236" t="e" cm="1">
        <f t="array" aca="1" ref="Z236" ca="1">INDIRECT(Y236)</f>
        <v>#REF!</v>
      </c>
    </row>
    <row r="237" spans="20:26">
      <c r="T237" t="str">
        <v/>
      </c>
      <c r="V237" t="str">
        <f t="shared" si="14"/>
        <v>編號</v>
      </c>
      <c r="W237">
        <f t="shared" si="12"/>
        <v>0</v>
      </c>
      <c r="X237">
        <f t="shared" si="13"/>
        <v>0</v>
      </c>
      <c r="Y237" t="str">
        <f t="shared" si="15"/>
        <v>F0:F0</v>
      </c>
      <c r="Z237" t="e" cm="1">
        <f t="array" aca="1" ref="Z237" ca="1">INDIRECT(Y237)</f>
        <v>#REF!</v>
      </c>
    </row>
    <row r="238" spans="20:26">
      <c r="T238" t="str">
        <v/>
      </c>
      <c r="V238" t="str">
        <f t="shared" si="14"/>
        <v>編號</v>
      </c>
      <c r="W238">
        <f t="shared" si="12"/>
        <v>0</v>
      </c>
      <c r="X238">
        <f t="shared" si="13"/>
        <v>0</v>
      </c>
      <c r="Y238" t="str">
        <f t="shared" si="15"/>
        <v>F0:F0</v>
      </c>
      <c r="Z238" t="e" cm="1">
        <f t="array" aca="1" ref="Z238" ca="1">INDIRECT(Y238)</f>
        <v>#REF!</v>
      </c>
    </row>
    <row r="239" spans="20:26">
      <c r="T239" t="str">
        <v/>
      </c>
      <c r="V239" t="str">
        <f t="shared" si="14"/>
        <v>編號</v>
      </c>
      <c r="W239">
        <f t="shared" si="12"/>
        <v>0</v>
      </c>
      <c r="X239">
        <f t="shared" si="13"/>
        <v>0</v>
      </c>
      <c r="Y239" t="str">
        <f t="shared" si="15"/>
        <v>F0:F0</v>
      </c>
      <c r="Z239" t="e" cm="1">
        <f t="array" aca="1" ref="Z239" ca="1">INDIRECT(Y239)</f>
        <v>#REF!</v>
      </c>
    </row>
    <row r="240" spans="20:26">
      <c r="T240" t="str">
        <v/>
      </c>
      <c r="V240" t="str">
        <f t="shared" si="14"/>
        <v>編號</v>
      </c>
      <c r="W240">
        <f t="shared" si="12"/>
        <v>0</v>
      </c>
      <c r="X240">
        <f t="shared" si="13"/>
        <v>0</v>
      </c>
      <c r="Y240" t="str">
        <f t="shared" si="15"/>
        <v>F0:F0</v>
      </c>
      <c r="Z240" t="e" cm="1">
        <f t="array" aca="1" ref="Z240" ca="1">INDIRECT(Y240)</f>
        <v>#REF!</v>
      </c>
    </row>
    <row r="241" spans="20:26">
      <c r="T241" t="str">
        <v/>
      </c>
      <c r="V241" t="str">
        <f t="shared" si="14"/>
        <v>編號</v>
      </c>
      <c r="W241">
        <f t="shared" si="12"/>
        <v>0</v>
      </c>
      <c r="X241">
        <f t="shared" si="13"/>
        <v>0</v>
      </c>
      <c r="Y241" t="str">
        <f t="shared" si="15"/>
        <v>F0:F0</v>
      </c>
      <c r="Z241" t="e" cm="1">
        <f t="array" aca="1" ref="Z241" ca="1">INDIRECT(Y241)</f>
        <v>#REF!</v>
      </c>
    </row>
    <row r="242" spans="20:26">
      <c r="T242" t="str">
        <v/>
      </c>
      <c r="V242" t="str">
        <f t="shared" si="14"/>
        <v>編號</v>
      </c>
      <c r="W242">
        <f t="shared" si="12"/>
        <v>0</v>
      </c>
      <c r="X242">
        <f t="shared" si="13"/>
        <v>0</v>
      </c>
      <c r="Y242" t="str">
        <f t="shared" si="15"/>
        <v>F0:F0</v>
      </c>
      <c r="Z242" t="e" cm="1">
        <f t="array" aca="1" ref="Z242" ca="1">INDIRECT(Y242)</f>
        <v>#REF!</v>
      </c>
    </row>
    <row r="243" spans="20:26">
      <c r="T243" t="str">
        <v/>
      </c>
      <c r="V243" t="str">
        <f t="shared" si="14"/>
        <v>編號</v>
      </c>
      <c r="W243">
        <f t="shared" si="12"/>
        <v>0</v>
      </c>
      <c r="X243">
        <f t="shared" si="13"/>
        <v>0</v>
      </c>
      <c r="Y243" t="str">
        <f t="shared" si="15"/>
        <v>F0:F0</v>
      </c>
      <c r="Z243" t="e" cm="1">
        <f t="array" aca="1" ref="Z243" ca="1">INDIRECT(Y243)</f>
        <v>#REF!</v>
      </c>
    </row>
    <row r="244" spans="20:26">
      <c r="T244" t="str">
        <v/>
      </c>
      <c r="V244" t="str">
        <f t="shared" si="14"/>
        <v>編號</v>
      </c>
      <c r="W244">
        <f t="shared" si="12"/>
        <v>0</v>
      </c>
      <c r="X244">
        <f t="shared" si="13"/>
        <v>0</v>
      </c>
      <c r="Y244" t="str">
        <f t="shared" si="15"/>
        <v>F0:F0</v>
      </c>
      <c r="Z244" t="e" cm="1">
        <f t="array" aca="1" ref="Z244" ca="1">INDIRECT(Y244)</f>
        <v>#REF!</v>
      </c>
    </row>
    <row r="245" spans="20:26">
      <c r="T245" t="str">
        <v/>
      </c>
      <c r="V245" t="str">
        <f t="shared" si="14"/>
        <v>編號</v>
      </c>
      <c r="W245">
        <f t="shared" si="12"/>
        <v>0</v>
      </c>
      <c r="X245">
        <f t="shared" si="13"/>
        <v>0</v>
      </c>
      <c r="Y245" t="str">
        <f t="shared" si="15"/>
        <v>F0:F0</v>
      </c>
      <c r="Z245" t="e" cm="1">
        <f t="array" aca="1" ref="Z245" ca="1">INDIRECT(Y245)</f>
        <v>#REF!</v>
      </c>
    </row>
    <row r="246" spans="20:26">
      <c r="T246" t="str">
        <v/>
      </c>
      <c r="V246" t="str">
        <f t="shared" si="14"/>
        <v>編號</v>
      </c>
      <c r="W246">
        <f t="shared" si="12"/>
        <v>0</v>
      </c>
      <c r="X246">
        <f t="shared" si="13"/>
        <v>0</v>
      </c>
      <c r="Y246" t="str">
        <f t="shared" si="15"/>
        <v>F0:F0</v>
      </c>
      <c r="Z246" t="e" cm="1">
        <f t="array" aca="1" ref="Z246" ca="1">INDIRECT(Y246)</f>
        <v>#REF!</v>
      </c>
    </row>
    <row r="247" spans="20:26">
      <c r="T247" t="str">
        <v/>
      </c>
      <c r="V247" t="str">
        <f t="shared" si="14"/>
        <v>編號</v>
      </c>
      <c r="W247">
        <f t="shared" si="12"/>
        <v>0</v>
      </c>
      <c r="X247">
        <f t="shared" si="13"/>
        <v>0</v>
      </c>
      <c r="Y247" t="str">
        <f t="shared" si="15"/>
        <v>F0:F0</v>
      </c>
      <c r="Z247" t="e" cm="1">
        <f t="array" aca="1" ref="Z247" ca="1">INDIRECT(Y247)</f>
        <v>#REF!</v>
      </c>
    </row>
    <row r="248" spans="20:26">
      <c r="T248" t="str">
        <v/>
      </c>
      <c r="V248" t="str">
        <f t="shared" si="14"/>
        <v>編號</v>
      </c>
      <c r="W248">
        <f t="shared" si="12"/>
        <v>0</v>
      </c>
      <c r="X248">
        <f t="shared" si="13"/>
        <v>0</v>
      </c>
      <c r="Y248" t="str">
        <f t="shared" si="15"/>
        <v>F0:F0</v>
      </c>
      <c r="Z248" t="e" cm="1">
        <f t="array" aca="1" ref="Z248" ca="1">INDIRECT(Y248)</f>
        <v>#REF!</v>
      </c>
    </row>
    <row r="249" spans="20:26">
      <c r="T249" t="str">
        <v/>
      </c>
      <c r="V249" t="str">
        <f t="shared" si="14"/>
        <v>編號</v>
      </c>
      <c r="W249">
        <f t="shared" si="12"/>
        <v>0</v>
      </c>
      <c r="X249">
        <f t="shared" si="13"/>
        <v>0</v>
      </c>
      <c r="Y249" t="str">
        <f t="shared" si="15"/>
        <v>F0:F0</v>
      </c>
      <c r="Z249" t="e" cm="1">
        <f t="array" aca="1" ref="Z249" ca="1">INDIRECT(Y249)</f>
        <v>#REF!</v>
      </c>
    </row>
    <row r="250" spans="20:26">
      <c r="T250" t="str">
        <v/>
      </c>
      <c r="V250" t="str">
        <f t="shared" si="14"/>
        <v>編號</v>
      </c>
      <c r="W250">
        <f t="shared" si="12"/>
        <v>0</v>
      </c>
      <c r="X250">
        <f t="shared" si="13"/>
        <v>0</v>
      </c>
      <c r="Y250" t="str">
        <f t="shared" si="15"/>
        <v>F0:F0</v>
      </c>
      <c r="Z250" t="e" cm="1">
        <f t="array" aca="1" ref="Z250" ca="1">INDIRECT(Y250)</f>
        <v>#REF!</v>
      </c>
    </row>
    <row r="251" spans="20:26">
      <c r="T251" t="str">
        <v/>
      </c>
      <c r="V251" t="str">
        <f t="shared" si="14"/>
        <v>編號</v>
      </c>
      <c r="W251">
        <f t="shared" si="12"/>
        <v>0</v>
      </c>
      <c r="X251">
        <f t="shared" si="13"/>
        <v>0</v>
      </c>
      <c r="Y251" t="str">
        <f t="shared" si="15"/>
        <v>F0:F0</v>
      </c>
      <c r="Z251" t="e" cm="1">
        <f t="array" aca="1" ref="Z251" ca="1">INDIRECT(Y251)</f>
        <v>#REF!</v>
      </c>
    </row>
    <row r="252" spans="20:26">
      <c r="T252" t="str">
        <v/>
      </c>
      <c r="V252" t="str">
        <f t="shared" si="14"/>
        <v>編號</v>
      </c>
      <c r="W252">
        <f t="shared" si="12"/>
        <v>0</v>
      </c>
      <c r="X252">
        <f t="shared" si="13"/>
        <v>0</v>
      </c>
      <c r="Y252" t="str">
        <f t="shared" si="15"/>
        <v>F0:F0</v>
      </c>
      <c r="Z252" t="e" cm="1">
        <f t="array" aca="1" ref="Z252" ca="1">INDIRECT(Y252)</f>
        <v>#REF!</v>
      </c>
    </row>
    <row r="253" spans="20:26">
      <c r="T253" t="str">
        <v/>
      </c>
      <c r="V253" t="str">
        <f t="shared" si="14"/>
        <v>編號</v>
      </c>
      <c r="W253">
        <f t="shared" si="12"/>
        <v>0</v>
      </c>
      <c r="X253">
        <f t="shared" si="13"/>
        <v>0</v>
      </c>
      <c r="Y253" t="str">
        <f t="shared" si="15"/>
        <v>F0:F0</v>
      </c>
      <c r="Z253" t="e" cm="1">
        <f t="array" aca="1" ref="Z253" ca="1">INDIRECT(Y253)</f>
        <v>#REF!</v>
      </c>
    </row>
    <row r="254" spans="20:26">
      <c r="T254" t="str">
        <v/>
      </c>
      <c r="V254" t="str">
        <f t="shared" si="14"/>
        <v>編號</v>
      </c>
      <c r="W254">
        <f t="shared" si="12"/>
        <v>0</v>
      </c>
      <c r="X254">
        <f t="shared" si="13"/>
        <v>0</v>
      </c>
      <c r="Y254" t="str">
        <f t="shared" si="15"/>
        <v>F0:F0</v>
      </c>
      <c r="Z254" t="e" cm="1">
        <f t="array" aca="1" ref="Z254" ca="1">INDIRECT(Y254)</f>
        <v>#REF!</v>
      </c>
    </row>
    <row r="255" spans="20:26">
      <c r="T255" t="str">
        <v/>
      </c>
      <c r="V255" t="str">
        <f t="shared" si="14"/>
        <v>編號</v>
      </c>
      <c r="W255">
        <f t="shared" si="12"/>
        <v>0</v>
      </c>
      <c r="X255">
        <f t="shared" si="13"/>
        <v>0</v>
      </c>
      <c r="Y255" t="str">
        <f t="shared" si="15"/>
        <v>F0:F0</v>
      </c>
      <c r="Z255" t="e" cm="1">
        <f t="array" aca="1" ref="Z255" ca="1">INDIRECT(Y255)</f>
        <v>#REF!</v>
      </c>
    </row>
    <row r="256" spans="20:26">
      <c r="T256" t="str">
        <v/>
      </c>
      <c r="V256" t="str">
        <f t="shared" si="14"/>
        <v>編號</v>
      </c>
      <c r="W256">
        <f t="shared" si="12"/>
        <v>0</v>
      </c>
      <c r="X256">
        <f t="shared" si="13"/>
        <v>0</v>
      </c>
      <c r="Y256" t="str">
        <f t="shared" si="15"/>
        <v>F0:F0</v>
      </c>
      <c r="Z256" t="e" cm="1">
        <f t="array" aca="1" ref="Z256" ca="1">INDIRECT(Y256)</f>
        <v>#REF!</v>
      </c>
    </row>
    <row r="257" spans="20:26">
      <c r="T257" t="str">
        <v/>
      </c>
      <c r="V257" t="str">
        <f t="shared" si="14"/>
        <v>編號</v>
      </c>
      <c r="W257">
        <f t="shared" si="12"/>
        <v>0</v>
      </c>
      <c r="X257">
        <f t="shared" si="13"/>
        <v>0</v>
      </c>
      <c r="Y257" t="str">
        <f t="shared" si="15"/>
        <v>F0:F0</v>
      </c>
      <c r="Z257" t="e" cm="1">
        <f t="array" aca="1" ref="Z257" ca="1">INDIRECT(Y257)</f>
        <v>#REF!</v>
      </c>
    </row>
    <row r="258" spans="20:26">
      <c r="T258" t="str">
        <v/>
      </c>
      <c r="V258" t="str">
        <f t="shared" si="14"/>
        <v>編號</v>
      </c>
      <c r="W258">
        <f t="shared" ref="W258:W321" si="16">_xlfn.MINIFS($T:$T,$B:$B,$U258)</f>
        <v>0</v>
      </c>
      <c r="X258">
        <f t="shared" ref="X258:X321" si="17">_xlfn.MAXIFS($T:$T,$B:$B,$U258)</f>
        <v>0</v>
      </c>
      <c r="Y258" t="str">
        <f t="shared" si="15"/>
        <v>F0:F0</v>
      </c>
      <c r="Z258" t="e" cm="1">
        <f t="array" aca="1" ref="Z258" ca="1">INDIRECT(Y258)</f>
        <v>#REF!</v>
      </c>
    </row>
    <row r="259" spans="20:26">
      <c r="T259" t="str">
        <v/>
      </c>
      <c r="V259" t="str">
        <f t="shared" ref="V259:V322" si="18">CONCATENATE("編號",$U259)</f>
        <v>編號</v>
      </c>
      <c r="W259">
        <f t="shared" si="16"/>
        <v>0</v>
      </c>
      <c r="X259">
        <f t="shared" si="17"/>
        <v>0</v>
      </c>
      <c r="Y259" t="str">
        <f t="shared" ref="Y259:Y322" si="19">"F"&amp;W259&amp;":F"&amp;X259</f>
        <v>F0:F0</v>
      </c>
      <c r="Z259" t="e" cm="1">
        <f t="array" aca="1" ref="Z259" ca="1">INDIRECT(Y259)</f>
        <v>#REF!</v>
      </c>
    </row>
    <row r="260" spans="20:26">
      <c r="T260" t="str">
        <v/>
      </c>
      <c r="V260" t="str">
        <f t="shared" si="18"/>
        <v>編號</v>
      </c>
      <c r="W260">
        <f t="shared" si="16"/>
        <v>0</v>
      </c>
      <c r="X260">
        <f t="shared" si="17"/>
        <v>0</v>
      </c>
      <c r="Y260" t="str">
        <f t="shared" si="19"/>
        <v>F0:F0</v>
      </c>
      <c r="Z260" t="e" cm="1">
        <f t="array" aca="1" ref="Z260" ca="1">INDIRECT(Y260)</f>
        <v>#REF!</v>
      </c>
    </row>
    <row r="261" spans="20:26">
      <c r="T261" t="str">
        <v/>
      </c>
      <c r="V261" t="str">
        <f t="shared" si="18"/>
        <v>編號</v>
      </c>
      <c r="W261">
        <f t="shared" si="16"/>
        <v>0</v>
      </c>
      <c r="X261">
        <f t="shared" si="17"/>
        <v>0</v>
      </c>
      <c r="Y261" t="str">
        <f t="shared" si="19"/>
        <v>F0:F0</v>
      </c>
      <c r="Z261" t="e" cm="1">
        <f t="array" aca="1" ref="Z261" ca="1">INDIRECT(Y261)</f>
        <v>#REF!</v>
      </c>
    </row>
    <row r="262" spans="20:26">
      <c r="T262" t="str">
        <v/>
      </c>
      <c r="V262" t="str">
        <f t="shared" si="18"/>
        <v>編號</v>
      </c>
      <c r="W262">
        <f t="shared" si="16"/>
        <v>0</v>
      </c>
      <c r="X262">
        <f t="shared" si="17"/>
        <v>0</v>
      </c>
      <c r="Y262" t="str">
        <f t="shared" si="19"/>
        <v>F0:F0</v>
      </c>
      <c r="Z262" t="e" cm="1">
        <f t="array" aca="1" ref="Z262" ca="1">INDIRECT(Y262)</f>
        <v>#REF!</v>
      </c>
    </row>
    <row r="263" spans="20:26">
      <c r="T263" t="str">
        <v/>
      </c>
      <c r="V263" t="str">
        <f t="shared" si="18"/>
        <v>編號</v>
      </c>
      <c r="W263">
        <f t="shared" si="16"/>
        <v>0</v>
      </c>
      <c r="X263">
        <f t="shared" si="17"/>
        <v>0</v>
      </c>
      <c r="Y263" t="str">
        <f t="shared" si="19"/>
        <v>F0:F0</v>
      </c>
      <c r="Z263" t="e" cm="1">
        <f t="array" aca="1" ref="Z263" ca="1">INDIRECT(Y263)</f>
        <v>#REF!</v>
      </c>
    </row>
    <row r="264" spans="20:26">
      <c r="T264" t="str">
        <v/>
      </c>
      <c r="V264" t="str">
        <f t="shared" si="18"/>
        <v>編號</v>
      </c>
      <c r="W264">
        <f t="shared" si="16"/>
        <v>0</v>
      </c>
      <c r="X264">
        <f t="shared" si="17"/>
        <v>0</v>
      </c>
      <c r="Y264" t="str">
        <f t="shared" si="19"/>
        <v>F0:F0</v>
      </c>
      <c r="Z264" t="e" cm="1">
        <f t="array" aca="1" ref="Z264" ca="1">INDIRECT(Y264)</f>
        <v>#REF!</v>
      </c>
    </row>
    <row r="265" spans="20:26">
      <c r="T265" t="str">
        <v/>
      </c>
      <c r="V265" t="str">
        <f t="shared" si="18"/>
        <v>編號</v>
      </c>
      <c r="W265">
        <f t="shared" si="16"/>
        <v>0</v>
      </c>
      <c r="X265">
        <f t="shared" si="17"/>
        <v>0</v>
      </c>
      <c r="Y265" t="str">
        <f t="shared" si="19"/>
        <v>F0:F0</v>
      </c>
      <c r="Z265" t="e" cm="1">
        <f t="array" aca="1" ref="Z265" ca="1">INDIRECT(Y265)</f>
        <v>#REF!</v>
      </c>
    </row>
    <row r="266" spans="20:26">
      <c r="T266" t="str">
        <v/>
      </c>
      <c r="V266" t="str">
        <f t="shared" si="18"/>
        <v>編號</v>
      </c>
      <c r="W266">
        <f t="shared" si="16"/>
        <v>0</v>
      </c>
      <c r="X266">
        <f t="shared" si="17"/>
        <v>0</v>
      </c>
      <c r="Y266" t="str">
        <f t="shared" si="19"/>
        <v>F0:F0</v>
      </c>
      <c r="Z266" t="e" cm="1">
        <f t="array" aca="1" ref="Z266" ca="1">INDIRECT(Y266)</f>
        <v>#REF!</v>
      </c>
    </row>
    <row r="267" spans="20:26">
      <c r="T267" t="str">
        <v/>
      </c>
      <c r="V267" t="str">
        <f t="shared" si="18"/>
        <v>編號</v>
      </c>
      <c r="W267">
        <f t="shared" si="16"/>
        <v>0</v>
      </c>
      <c r="X267">
        <f t="shared" si="17"/>
        <v>0</v>
      </c>
      <c r="Y267" t="str">
        <f t="shared" si="19"/>
        <v>F0:F0</v>
      </c>
      <c r="Z267" t="e" cm="1">
        <f t="array" aca="1" ref="Z267" ca="1">INDIRECT(Y267)</f>
        <v>#REF!</v>
      </c>
    </row>
    <row r="268" spans="20:26">
      <c r="T268" t="str">
        <v/>
      </c>
      <c r="V268" t="str">
        <f t="shared" si="18"/>
        <v>編號</v>
      </c>
      <c r="W268">
        <f t="shared" si="16"/>
        <v>0</v>
      </c>
      <c r="X268">
        <f t="shared" si="17"/>
        <v>0</v>
      </c>
      <c r="Y268" t="str">
        <f t="shared" si="19"/>
        <v>F0:F0</v>
      </c>
      <c r="Z268" t="e" cm="1">
        <f t="array" aca="1" ref="Z268" ca="1">INDIRECT(Y268)</f>
        <v>#REF!</v>
      </c>
    </row>
    <row r="269" spans="20:26">
      <c r="T269" t="str">
        <v/>
      </c>
      <c r="V269" t="str">
        <f t="shared" si="18"/>
        <v>編號</v>
      </c>
      <c r="W269">
        <f t="shared" si="16"/>
        <v>0</v>
      </c>
      <c r="X269">
        <f t="shared" si="17"/>
        <v>0</v>
      </c>
      <c r="Y269" t="str">
        <f t="shared" si="19"/>
        <v>F0:F0</v>
      </c>
      <c r="Z269" t="e" cm="1">
        <f t="array" aca="1" ref="Z269" ca="1">INDIRECT(Y269)</f>
        <v>#REF!</v>
      </c>
    </row>
    <row r="270" spans="20:26">
      <c r="T270" t="str">
        <v/>
      </c>
      <c r="V270" t="str">
        <f t="shared" si="18"/>
        <v>編號</v>
      </c>
      <c r="W270">
        <f t="shared" si="16"/>
        <v>0</v>
      </c>
      <c r="X270">
        <f t="shared" si="17"/>
        <v>0</v>
      </c>
      <c r="Y270" t="str">
        <f t="shared" si="19"/>
        <v>F0:F0</v>
      </c>
      <c r="Z270" t="e" cm="1">
        <f t="array" aca="1" ref="Z270" ca="1">INDIRECT(Y270)</f>
        <v>#REF!</v>
      </c>
    </row>
    <row r="271" spans="20:26">
      <c r="T271" t="str">
        <v/>
      </c>
      <c r="V271" t="str">
        <f t="shared" si="18"/>
        <v>編號</v>
      </c>
      <c r="W271">
        <f t="shared" si="16"/>
        <v>0</v>
      </c>
      <c r="X271">
        <f t="shared" si="17"/>
        <v>0</v>
      </c>
      <c r="Y271" t="str">
        <f t="shared" si="19"/>
        <v>F0:F0</v>
      </c>
      <c r="Z271" t="e" cm="1">
        <f t="array" aca="1" ref="Z271" ca="1">INDIRECT(Y271)</f>
        <v>#REF!</v>
      </c>
    </row>
    <row r="272" spans="20:26">
      <c r="T272" t="str">
        <v/>
      </c>
      <c r="V272" t="str">
        <f t="shared" si="18"/>
        <v>編號</v>
      </c>
      <c r="W272">
        <f t="shared" si="16"/>
        <v>0</v>
      </c>
      <c r="X272">
        <f t="shared" si="17"/>
        <v>0</v>
      </c>
      <c r="Y272" t="str">
        <f t="shared" si="19"/>
        <v>F0:F0</v>
      </c>
      <c r="Z272" t="e" cm="1">
        <f t="array" aca="1" ref="Z272" ca="1">INDIRECT(Y272)</f>
        <v>#REF!</v>
      </c>
    </row>
    <row r="273" spans="20:26">
      <c r="T273" t="str">
        <v/>
      </c>
      <c r="V273" t="str">
        <f t="shared" si="18"/>
        <v>編號</v>
      </c>
      <c r="W273">
        <f t="shared" si="16"/>
        <v>0</v>
      </c>
      <c r="X273">
        <f t="shared" si="17"/>
        <v>0</v>
      </c>
      <c r="Y273" t="str">
        <f t="shared" si="19"/>
        <v>F0:F0</v>
      </c>
      <c r="Z273" t="e" cm="1">
        <f t="array" aca="1" ref="Z273" ca="1">INDIRECT(Y273)</f>
        <v>#REF!</v>
      </c>
    </row>
    <row r="274" spans="20:26">
      <c r="T274" t="str">
        <v/>
      </c>
      <c r="V274" t="str">
        <f t="shared" si="18"/>
        <v>編號</v>
      </c>
      <c r="W274">
        <f t="shared" si="16"/>
        <v>0</v>
      </c>
      <c r="X274">
        <f t="shared" si="17"/>
        <v>0</v>
      </c>
      <c r="Y274" t="str">
        <f t="shared" si="19"/>
        <v>F0:F0</v>
      </c>
      <c r="Z274" t="e" cm="1">
        <f t="array" aca="1" ref="Z274" ca="1">INDIRECT(Y274)</f>
        <v>#REF!</v>
      </c>
    </row>
    <row r="275" spans="20:26">
      <c r="T275" t="str">
        <v/>
      </c>
      <c r="V275" t="str">
        <f t="shared" si="18"/>
        <v>編號</v>
      </c>
      <c r="W275">
        <f t="shared" si="16"/>
        <v>0</v>
      </c>
      <c r="X275">
        <f t="shared" si="17"/>
        <v>0</v>
      </c>
      <c r="Y275" t="str">
        <f t="shared" si="19"/>
        <v>F0:F0</v>
      </c>
      <c r="Z275" t="e" cm="1">
        <f t="array" aca="1" ref="Z275" ca="1">INDIRECT(Y275)</f>
        <v>#REF!</v>
      </c>
    </row>
    <row r="276" spans="20:26">
      <c r="T276" t="str">
        <v/>
      </c>
      <c r="V276" t="str">
        <f t="shared" si="18"/>
        <v>編號</v>
      </c>
      <c r="W276">
        <f t="shared" si="16"/>
        <v>0</v>
      </c>
      <c r="X276">
        <f t="shared" si="17"/>
        <v>0</v>
      </c>
      <c r="Y276" t="str">
        <f t="shared" si="19"/>
        <v>F0:F0</v>
      </c>
      <c r="Z276" t="e" cm="1">
        <f t="array" aca="1" ref="Z276" ca="1">INDIRECT(Y276)</f>
        <v>#REF!</v>
      </c>
    </row>
    <row r="277" spans="20:26">
      <c r="T277" t="str">
        <v/>
      </c>
      <c r="V277" t="str">
        <f t="shared" si="18"/>
        <v>編號</v>
      </c>
      <c r="W277">
        <f t="shared" si="16"/>
        <v>0</v>
      </c>
      <c r="X277">
        <f t="shared" si="17"/>
        <v>0</v>
      </c>
      <c r="Y277" t="str">
        <f t="shared" si="19"/>
        <v>F0:F0</v>
      </c>
      <c r="Z277" t="e" cm="1">
        <f t="array" aca="1" ref="Z277" ca="1">INDIRECT(Y277)</f>
        <v>#REF!</v>
      </c>
    </row>
    <row r="278" spans="20:26">
      <c r="T278" t="str">
        <v/>
      </c>
      <c r="V278" t="str">
        <f t="shared" si="18"/>
        <v>編號</v>
      </c>
      <c r="W278">
        <f t="shared" si="16"/>
        <v>0</v>
      </c>
      <c r="X278">
        <f t="shared" si="17"/>
        <v>0</v>
      </c>
      <c r="Y278" t="str">
        <f t="shared" si="19"/>
        <v>F0:F0</v>
      </c>
      <c r="Z278" t="e" cm="1">
        <f t="array" aca="1" ref="Z278" ca="1">INDIRECT(Y278)</f>
        <v>#REF!</v>
      </c>
    </row>
    <row r="279" spans="20:26">
      <c r="T279" t="str">
        <v/>
      </c>
      <c r="V279" t="str">
        <f t="shared" si="18"/>
        <v>編號</v>
      </c>
      <c r="W279">
        <f t="shared" si="16"/>
        <v>0</v>
      </c>
      <c r="X279">
        <f t="shared" si="17"/>
        <v>0</v>
      </c>
      <c r="Y279" t="str">
        <f t="shared" si="19"/>
        <v>F0:F0</v>
      </c>
      <c r="Z279" t="e" cm="1">
        <f t="array" aca="1" ref="Z279" ca="1">INDIRECT(Y279)</f>
        <v>#REF!</v>
      </c>
    </row>
    <row r="280" spans="20:26">
      <c r="T280" t="str">
        <v/>
      </c>
      <c r="V280" t="str">
        <f t="shared" si="18"/>
        <v>編號</v>
      </c>
      <c r="W280">
        <f t="shared" si="16"/>
        <v>0</v>
      </c>
      <c r="X280">
        <f t="shared" si="17"/>
        <v>0</v>
      </c>
      <c r="Y280" t="str">
        <f t="shared" si="19"/>
        <v>F0:F0</v>
      </c>
      <c r="Z280" t="e" cm="1">
        <f t="array" aca="1" ref="Z280" ca="1">INDIRECT(Y280)</f>
        <v>#REF!</v>
      </c>
    </row>
    <row r="281" spans="20:26">
      <c r="T281" t="str">
        <v/>
      </c>
      <c r="V281" t="str">
        <f t="shared" si="18"/>
        <v>編號</v>
      </c>
      <c r="W281">
        <f t="shared" si="16"/>
        <v>0</v>
      </c>
      <c r="X281">
        <f t="shared" si="17"/>
        <v>0</v>
      </c>
      <c r="Y281" t="str">
        <f t="shared" si="19"/>
        <v>F0:F0</v>
      </c>
      <c r="Z281" t="e" cm="1">
        <f t="array" aca="1" ref="Z281" ca="1">INDIRECT(Y281)</f>
        <v>#REF!</v>
      </c>
    </row>
    <row r="282" spans="20:26">
      <c r="T282" t="str">
        <v/>
      </c>
      <c r="V282" t="str">
        <f t="shared" si="18"/>
        <v>編號</v>
      </c>
      <c r="W282">
        <f t="shared" si="16"/>
        <v>0</v>
      </c>
      <c r="X282">
        <f t="shared" si="17"/>
        <v>0</v>
      </c>
      <c r="Y282" t="str">
        <f t="shared" si="19"/>
        <v>F0:F0</v>
      </c>
      <c r="Z282" t="e" cm="1">
        <f t="array" aca="1" ref="Z282" ca="1">INDIRECT(Y282)</f>
        <v>#REF!</v>
      </c>
    </row>
    <row r="283" spans="20:26">
      <c r="T283" t="str">
        <v/>
      </c>
      <c r="V283" t="str">
        <f t="shared" si="18"/>
        <v>編號</v>
      </c>
      <c r="W283">
        <f t="shared" si="16"/>
        <v>0</v>
      </c>
      <c r="X283">
        <f t="shared" si="17"/>
        <v>0</v>
      </c>
      <c r="Y283" t="str">
        <f t="shared" si="19"/>
        <v>F0:F0</v>
      </c>
      <c r="Z283" t="e" cm="1">
        <f t="array" aca="1" ref="Z283" ca="1">INDIRECT(Y283)</f>
        <v>#REF!</v>
      </c>
    </row>
    <row r="284" spans="20:26">
      <c r="T284" t="str">
        <v/>
      </c>
      <c r="V284" t="str">
        <f t="shared" si="18"/>
        <v>編號</v>
      </c>
      <c r="W284">
        <f t="shared" si="16"/>
        <v>0</v>
      </c>
      <c r="X284">
        <f t="shared" si="17"/>
        <v>0</v>
      </c>
      <c r="Y284" t="str">
        <f t="shared" si="19"/>
        <v>F0:F0</v>
      </c>
      <c r="Z284" t="e" cm="1">
        <f t="array" aca="1" ref="Z284" ca="1">INDIRECT(Y284)</f>
        <v>#REF!</v>
      </c>
    </row>
    <row r="285" spans="20:26">
      <c r="T285" t="str">
        <v/>
      </c>
      <c r="V285" t="str">
        <f t="shared" si="18"/>
        <v>編號</v>
      </c>
      <c r="W285">
        <f t="shared" si="16"/>
        <v>0</v>
      </c>
      <c r="X285">
        <f t="shared" si="17"/>
        <v>0</v>
      </c>
      <c r="Y285" t="str">
        <f t="shared" si="19"/>
        <v>F0:F0</v>
      </c>
      <c r="Z285" t="e" cm="1">
        <f t="array" aca="1" ref="Z285" ca="1">INDIRECT(Y285)</f>
        <v>#REF!</v>
      </c>
    </row>
    <row r="286" spans="20:26">
      <c r="T286" t="str">
        <v/>
      </c>
      <c r="V286" t="str">
        <f t="shared" si="18"/>
        <v>編號</v>
      </c>
      <c r="W286">
        <f t="shared" si="16"/>
        <v>0</v>
      </c>
      <c r="X286">
        <f t="shared" si="17"/>
        <v>0</v>
      </c>
      <c r="Y286" t="str">
        <f t="shared" si="19"/>
        <v>F0:F0</v>
      </c>
      <c r="Z286" t="e" cm="1">
        <f t="array" aca="1" ref="Z286" ca="1">INDIRECT(Y286)</f>
        <v>#REF!</v>
      </c>
    </row>
    <row r="287" spans="20:26">
      <c r="T287" t="str">
        <v/>
      </c>
      <c r="V287" t="str">
        <f t="shared" si="18"/>
        <v>編號</v>
      </c>
      <c r="W287">
        <f t="shared" si="16"/>
        <v>0</v>
      </c>
      <c r="X287">
        <f t="shared" si="17"/>
        <v>0</v>
      </c>
      <c r="Y287" t="str">
        <f t="shared" si="19"/>
        <v>F0:F0</v>
      </c>
      <c r="Z287" t="e" cm="1">
        <f t="array" aca="1" ref="Z287" ca="1">INDIRECT(Y287)</f>
        <v>#REF!</v>
      </c>
    </row>
    <row r="288" spans="20:26">
      <c r="T288" t="str">
        <v/>
      </c>
      <c r="V288" t="str">
        <f t="shared" si="18"/>
        <v>編號</v>
      </c>
      <c r="W288">
        <f t="shared" si="16"/>
        <v>0</v>
      </c>
      <c r="X288">
        <f t="shared" si="17"/>
        <v>0</v>
      </c>
      <c r="Y288" t="str">
        <f t="shared" si="19"/>
        <v>F0:F0</v>
      </c>
      <c r="Z288" t="e" cm="1">
        <f t="array" aca="1" ref="Z288" ca="1">INDIRECT(Y288)</f>
        <v>#REF!</v>
      </c>
    </row>
    <row r="289" spans="20:26">
      <c r="T289" t="str">
        <v/>
      </c>
      <c r="V289" t="str">
        <f t="shared" si="18"/>
        <v>編號</v>
      </c>
      <c r="W289">
        <f t="shared" si="16"/>
        <v>0</v>
      </c>
      <c r="X289">
        <f t="shared" si="17"/>
        <v>0</v>
      </c>
      <c r="Y289" t="str">
        <f t="shared" si="19"/>
        <v>F0:F0</v>
      </c>
      <c r="Z289" t="e" cm="1">
        <f t="array" aca="1" ref="Z289" ca="1">INDIRECT(Y289)</f>
        <v>#REF!</v>
      </c>
    </row>
    <row r="290" spans="20:26">
      <c r="T290" t="str">
        <v/>
      </c>
      <c r="V290" t="str">
        <f t="shared" si="18"/>
        <v>編號</v>
      </c>
      <c r="W290">
        <f t="shared" si="16"/>
        <v>0</v>
      </c>
      <c r="X290">
        <f t="shared" si="17"/>
        <v>0</v>
      </c>
      <c r="Y290" t="str">
        <f t="shared" si="19"/>
        <v>F0:F0</v>
      </c>
      <c r="Z290" t="e" cm="1">
        <f t="array" aca="1" ref="Z290" ca="1">INDIRECT(Y290)</f>
        <v>#REF!</v>
      </c>
    </row>
    <row r="291" spans="20:26">
      <c r="T291" t="str">
        <v/>
      </c>
      <c r="V291" t="str">
        <f t="shared" si="18"/>
        <v>編號</v>
      </c>
      <c r="W291">
        <f t="shared" si="16"/>
        <v>0</v>
      </c>
      <c r="X291">
        <f t="shared" si="17"/>
        <v>0</v>
      </c>
      <c r="Y291" t="str">
        <f t="shared" si="19"/>
        <v>F0:F0</v>
      </c>
      <c r="Z291" t="e" cm="1">
        <f t="array" aca="1" ref="Z291" ca="1">INDIRECT(Y291)</f>
        <v>#REF!</v>
      </c>
    </row>
    <row r="292" spans="20:26">
      <c r="T292" t="str">
        <v/>
      </c>
      <c r="V292" t="str">
        <f t="shared" si="18"/>
        <v>編號</v>
      </c>
      <c r="W292">
        <f t="shared" si="16"/>
        <v>0</v>
      </c>
      <c r="X292">
        <f t="shared" si="17"/>
        <v>0</v>
      </c>
      <c r="Y292" t="str">
        <f t="shared" si="19"/>
        <v>F0:F0</v>
      </c>
      <c r="Z292" t="e" cm="1">
        <f t="array" aca="1" ref="Z292" ca="1">INDIRECT(Y292)</f>
        <v>#REF!</v>
      </c>
    </row>
    <row r="293" spans="20:26">
      <c r="T293" t="str">
        <v/>
      </c>
      <c r="V293" t="str">
        <f t="shared" si="18"/>
        <v>編號</v>
      </c>
      <c r="W293">
        <f t="shared" si="16"/>
        <v>0</v>
      </c>
      <c r="X293">
        <f t="shared" si="17"/>
        <v>0</v>
      </c>
      <c r="Y293" t="str">
        <f t="shared" si="19"/>
        <v>F0:F0</v>
      </c>
      <c r="Z293" t="e" cm="1">
        <f t="array" aca="1" ref="Z293" ca="1">INDIRECT(Y293)</f>
        <v>#REF!</v>
      </c>
    </row>
    <row r="294" spans="20:26">
      <c r="T294" t="str">
        <v/>
      </c>
      <c r="V294" t="str">
        <f t="shared" si="18"/>
        <v>編號</v>
      </c>
      <c r="W294">
        <f t="shared" si="16"/>
        <v>0</v>
      </c>
      <c r="X294">
        <f t="shared" si="17"/>
        <v>0</v>
      </c>
      <c r="Y294" t="str">
        <f t="shared" si="19"/>
        <v>F0:F0</v>
      </c>
      <c r="Z294" t="e" cm="1">
        <f t="array" aca="1" ref="Z294" ca="1">INDIRECT(Y294)</f>
        <v>#REF!</v>
      </c>
    </row>
    <row r="295" spans="20:26">
      <c r="T295" t="str">
        <v/>
      </c>
      <c r="V295" t="str">
        <f t="shared" si="18"/>
        <v>編號</v>
      </c>
      <c r="W295">
        <f t="shared" si="16"/>
        <v>0</v>
      </c>
      <c r="X295">
        <f t="shared" si="17"/>
        <v>0</v>
      </c>
      <c r="Y295" t="str">
        <f t="shared" si="19"/>
        <v>F0:F0</v>
      </c>
      <c r="Z295" t="e" cm="1">
        <f t="array" aca="1" ref="Z295" ca="1">INDIRECT(Y295)</f>
        <v>#REF!</v>
      </c>
    </row>
    <row r="296" spans="20:26">
      <c r="T296" t="str">
        <v/>
      </c>
      <c r="V296" t="str">
        <f t="shared" si="18"/>
        <v>編號</v>
      </c>
      <c r="W296">
        <f t="shared" si="16"/>
        <v>0</v>
      </c>
      <c r="X296">
        <f t="shared" si="17"/>
        <v>0</v>
      </c>
      <c r="Y296" t="str">
        <f t="shared" si="19"/>
        <v>F0:F0</v>
      </c>
      <c r="Z296" t="e" cm="1">
        <f t="array" aca="1" ref="Z296" ca="1">INDIRECT(Y296)</f>
        <v>#REF!</v>
      </c>
    </row>
    <row r="297" spans="20:26">
      <c r="T297" t="str">
        <v/>
      </c>
      <c r="V297" t="str">
        <f t="shared" si="18"/>
        <v>編號</v>
      </c>
      <c r="W297">
        <f t="shared" si="16"/>
        <v>0</v>
      </c>
      <c r="X297">
        <f t="shared" si="17"/>
        <v>0</v>
      </c>
      <c r="Y297" t="str">
        <f t="shared" si="19"/>
        <v>F0:F0</v>
      </c>
      <c r="Z297" t="e" cm="1">
        <f t="array" aca="1" ref="Z297" ca="1">INDIRECT(Y297)</f>
        <v>#REF!</v>
      </c>
    </row>
    <row r="298" spans="20:26">
      <c r="T298" t="str">
        <v/>
      </c>
      <c r="V298" t="str">
        <f t="shared" si="18"/>
        <v>編號</v>
      </c>
      <c r="W298">
        <f t="shared" si="16"/>
        <v>0</v>
      </c>
      <c r="X298">
        <f t="shared" si="17"/>
        <v>0</v>
      </c>
      <c r="Y298" t="str">
        <f t="shared" si="19"/>
        <v>F0:F0</v>
      </c>
      <c r="Z298" t="e" cm="1">
        <f t="array" aca="1" ref="Z298" ca="1">INDIRECT(Y298)</f>
        <v>#REF!</v>
      </c>
    </row>
    <row r="299" spans="20:26">
      <c r="T299" t="str">
        <v/>
      </c>
      <c r="V299" t="str">
        <f t="shared" si="18"/>
        <v>編號</v>
      </c>
      <c r="W299">
        <f t="shared" si="16"/>
        <v>0</v>
      </c>
      <c r="X299">
        <f t="shared" si="17"/>
        <v>0</v>
      </c>
      <c r="Y299" t="str">
        <f t="shared" si="19"/>
        <v>F0:F0</v>
      </c>
      <c r="Z299" t="e" cm="1">
        <f t="array" aca="1" ref="Z299" ca="1">INDIRECT(Y299)</f>
        <v>#REF!</v>
      </c>
    </row>
    <row r="300" spans="20:26">
      <c r="T300" t="str">
        <v/>
      </c>
      <c r="V300" t="str">
        <f t="shared" si="18"/>
        <v>編號</v>
      </c>
      <c r="W300">
        <f t="shared" si="16"/>
        <v>0</v>
      </c>
      <c r="X300">
        <f t="shared" si="17"/>
        <v>0</v>
      </c>
      <c r="Y300" t="str">
        <f t="shared" si="19"/>
        <v>F0:F0</v>
      </c>
      <c r="Z300" t="e" cm="1">
        <f t="array" aca="1" ref="Z300" ca="1">INDIRECT(Y300)</f>
        <v>#REF!</v>
      </c>
    </row>
    <row r="301" spans="20:26">
      <c r="T301" t="str">
        <v/>
      </c>
      <c r="V301" t="str">
        <f t="shared" si="18"/>
        <v>編號</v>
      </c>
      <c r="W301">
        <f t="shared" si="16"/>
        <v>0</v>
      </c>
      <c r="X301">
        <f t="shared" si="17"/>
        <v>0</v>
      </c>
      <c r="Y301" t="str">
        <f t="shared" si="19"/>
        <v>F0:F0</v>
      </c>
      <c r="Z301" t="e" cm="1">
        <f t="array" aca="1" ref="Z301" ca="1">INDIRECT(Y301)</f>
        <v>#REF!</v>
      </c>
    </row>
    <row r="302" spans="20:26">
      <c r="T302" t="str">
        <v/>
      </c>
      <c r="V302" t="str">
        <f t="shared" si="18"/>
        <v>編號</v>
      </c>
      <c r="W302">
        <f t="shared" si="16"/>
        <v>0</v>
      </c>
      <c r="X302">
        <f t="shared" si="17"/>
        <v>0</v>
      </c>
      <c r="Y302" t="str">
        <f t="shared" si="19"/>
        <v>F0:F0</v>
      </c>
      <c r="Z302" t="e" cm="1">
        <f t="array" aca="1" ref="Z302" ca="1">INDIRECT(Y302)</f>
        <v>#REF!</v>
      </c>
    </row>
    <row r="303" spans="20:26">
      <c r="T303" t="str">
        <v/>
      </c>
      <c r="V303" t="str">
        <f t="shared" si="18"/>
        <v>編號</v>
      </c>
      <c r="W303">
        <f t="shared" si="16"/>
        <v>0</v>
      </c>
      <c r="X303">
        <f t="shared" si="17"/>
        <v>0</v>
      </c>
      <c r="Y303" t="str">
        <f t="shared" si="19"/>
        <v>F0:F0</v>
      </c>
      <c r="Z303" t="e" cm="1">
        <f t="array" aca="1" ref="Z303" ca="1">INDIRECT(Y303)</f>
        <v>#REF!</v>
      </c>
    </row>
    <row r="304" spans="20:26">
      <c r="T304" t="str">
        <v/>
      </c>
      <c r="V304" t="str">
        <f t="shared" si="18"/>
        <v>編號</v>
      </c>
      <c r="W304">
        <f t="shared" si="16"/>
        <v>0</v>
      </c>
      <c r="X304">
        <f t="shared" si="17"/>
        <v>0</v>
      </c>
      <c r="Y304" t="str">
        <f t="shared" si="19"/>
        <v>F0:F0</v>
      </c>
      <c r="Z304" t="e" cm="1">
        <f t="array" aca="1" ref="Z304" ca="1">INDIRECT(Y304)</f>
        <v>#REF!</v>
      </c>
    </row>
    <row r="305" spans="20:26">
      <c r="T305" t="str">
        <v/>
      </c>
      <c r="V305" t="str">
        <f t="shared" si="18"/>
        <v>編號</v>
      </c>
      <c r="W305">
        <f t="shared" si="16"/>
        <v>0</v>
      </c>
      <c r="X305">
        <f t="shared" si="17"/>
        <v>0</v>
      </c>
      <c r="Y305" t="str">
        <f t="shared" si="19"/>
        <v>F0:F0</v>
      </c>
      <c r="Z305" t="e" cm="1">
        <f t="array" aca="1" ref="Z305" ca="1">INDIRECT(Y305)</f>
        <v>#REF!</v>
      </c>
    </row>
    <row r="306" spans="20:26">
      <c r="T306" t="str">
        <v/>
      </c>
      <c r="V306" t="str">
        <f t="shared" si="18"/>
        <v>編號</v>
      </c>
      <c r="W306">
        <f t="shared" si="16"/>
        <v>0</v>
      </c>
      <c r="X306">
        <f t="shared" si="17"/>
        <v>0</v>
      </c>
      <c r="Y306" t="str">
        <f t="shared" si="19"/>
        <v>F0:F0</v>
      </c>
      <c r="Z306" t="e" cm="1">
        <f t="array" aca="1" ref="Z306" ca="1">INDIRECT(Y306)</f>
        <v>#REF!</v>
      </c>
    </row>
    <row r="307" spans="20:26">
      <c r="T307" t="str">
        <v/>
      </c>
      <c r="V307" t="str">
        <f t="shared" si="18"/>
        <v>編號</v>
      </c>
      <c r="W307">
        <f t="shared" si="16"/>
        <v>0</v>
      </c>
      <c r="X307">
        <f t="shared" si="17"/>
        <v>0</v>
      </c>
      <c r="Y307" t="str">
        <f t="shared" si="19"/>
        <v>F0:F0</v>
      </c>
      <c r="Z307" t="e" cm="1">
        <f t="array" aca="1" ref="Z307" ca="1">INDIRECT(Y307)</f>
        <v>#REF!</v>
      </c>
    </row>
    <row r="308" spans="20:26">
      <c r="T308" t="str">
        <v/>
      </c>
      <c r="V308" t="str">
        <f t="shared" si="18"/>
        <v>編號</v>
      </c>
      <c r="W308">
        <f t="shared" si="16"/>
        <v>0</v>
      </c>
      <c r="X308">
        <f t="shared" si="17"/>
        <v>0</v>
      </c>
      <c r="Y308" t="str">
        <f t="shared" si="19"/>
        <v>F0:F0</v>
      </c>
      <c r="Z308" t="e" cm="1">
        <f t="array" aca="1" ref="Z308" ca="1">INDIRECT(Y308)</f>
        <v>#REF!</v>
      </c>
    </row>
    <row r="309" spans="20:26">
      <c r="T309" t="str">
        <v/>
      </c>
      <c r="V309" t="str">
        <f t="shared" si="18"/>
        <v>編號</v>
      </c>
      <c r="W309">
        <f t="shared" si="16"/>
        <v>0</v>
      </c>
      <c r="X309">
        <f t="shared" si="17"/>
        <v>0</v>
      </c>
      <c r="Y309" t="str">
        <f t="shared" si="19"/>
        <v>F0:F0</v>
      </c>
      <c r="Z309" t="e" cm="1">
        <f t="array" aca="1" ref="Z309" ca="1">INDIRECT(Y309)</f>
        <v>#REF!</v>
      </c>
    </row>
    <row r="310" spans="20:26">
      <c r="T310" t="str">
        <v/>
      </c>
      <c r="V310" t="str">
        <f t="shared" si="18"/>
        <v>編號</v>
      </c>
      <c r="W310">
        <f t="shared" si="16"/>
        <v>0</v>
      </c>
      <c r="X310">
        <f t="shared" si="17"/>
        <v>0</v>
      </c>
      <c r="Y310" t="str">
        <f t="shared" si="19"/>
        <v>F0:F0</v>
      </c>
      <c r="Z310" t="e" cm="1">
        <f t="array" aca="1" ref="Z310" ca="1">INDIRECT(Y310)</f>
        <v>#REF!</v>
      </c>
    </row>
    <row r="311" spans="20:26">
      <c r="T311" t="str">
        <v/>
      </c>
      <c r="V311" t="str">
        <f t="shared" si="18"/>
        <v>編號</v>
      </c>
      <c r="W311">
        <f t="shared" si="16"/>
        <v>0</v>
      </c>
      <c r="X311">
        <f t="shared" si="17"/>
        <v>0</v>
      </c>
      <c r="Y311" t="str">
        <f t="shared" si="19"/>
        <v>F0:F0</v>
      </c>
      <c r="Z311" t="e" cm="1">
        <f t="array" aca="1" ref="Z311" ca="1">INDIRECT(Y311)</f>
        <v>#REF!</v>
      </c>
    </row>
    <row r="312" spans="20:26">
      <c r="T312" t="str">
        <v/>
      </c>
      <c r="V312" t="str">
        <f t="shared" si="18"/>
        <v>編號</v>
      </c>
      <c r="W312">
        <f t="shared" si="16"/>
        <v>0</v>
      </c>
      <c r="X312">
        <f t="shared" si="17"/>
        <v>0</v>
      </c>
      <c r="Y312" t="str">
        <f t="shared" si="19"/>
        <v>F0:F0</v>
      </c>
      <c r="Z312" t="e" cm="1">
        <f t="array" aca="1" ref="Z312" ca="1">INDIRECT(Y312)</f>
        <v>#REF!</v>
      </c>
    </row>
    <row r="313" spans="20:26">
      <c r="T313" t="str">
        <v/>
      </c>
      <c r="V313" t="str">
        <f t="shared" si="18"/>
        <v>編號</v>
      </c>
      <c r="W313">
        <f t="shared" si="16"/>
        <v>0</v>
      </c>
      <c r="X313">
        <f t="shared" si="17"/>
        <v>0</v>
      </c>
      <c r="Y313" t="str">
        <f t="shared" si="19"/>
        <v>F0:F0</v>
      </c>
      <c r="Z313" t="e" cm="1">
        <f t="array" aca="1" ref="Z313" ca="1">INDIRECT(Y313)</f>
        <v>#REF!</v>
      </c>
    </row>
    <row r="314" spans="20:26">
      <c r="T314" t="str">
        <v/>
      </c>
      <c r="V314" t="str">
        <f t="shared" si="18"/>
        <v>編號</v>
      </c>
      <c r="W314">
        <f t="shared" si="16"/>
        <v>0</v>
      </c>
      <c r="X314">
        <f t="shared" si="17"/>
        <v>0</v>
      </c>
      <c r="Y314" t="str">
        <f t="shared" si="19"/>
        <v>F0:F0</v>
      </c>
      <c r="Z314" t="e" cm="1">
        <f t="array" aca="1" ref="Z314" ca="1">INDIRECT(Y314)</f>
        <v>#REF!</v>
      </c>
    </row>
    <row r="315" spans="20:26">
      <c r="T315" t="str">
        <v/>
      </c>
      <c r="V315" t="str">
        <f t="shared" si="18"/>
        <v>編號</v>
      </c>
      <c r="W315">
        <f t="shared" si="16"/>
        <v>0</v>
      </c>
      <c r="X315">
        <f t="shared" si="17"/>
        <v>0</v>
      </c>
      <c r="Y315" t="str">
        <f t="shared" si="19"/>
        <v>F0:F0</v>
      </c>
      <c r="Z315" t="e" cm="1">
        <f t="array" aca="1" ref="Z315" ca="1">INDIRECT(Y315)</f>
        <v>#REF!</v>
      </c>
    </row>
    <row r="316" spans="20:26">
      <c r="T316" t="str">
        <v/>
      </c>
      <c r="V316" t="str">
        <f t="shared" si="18"/>
        <v>編號</v>
      </c>
      <c r="W316">
        <f t="shared" si="16"/>
        <v>0</v>
      </c>
      <c r="X316">
        <f t="shared" si="17"/>
        <v>0</v>
      </c>
      <c r="Y316" t="str">
        <f t="shared" si="19"/>
        <v>F0:F0</v>
      </c>
      <c r="Z316" t="e" cm="1">
        <f t="array" aca="1" ref="Z316" ca="1">INDIRECT(Y316)</f>
        <v>#REF!</v>
      </c>
    </row>
    <row r="317" spans="20:26">
      <c r="T317" t="str">
        <v/>
      </c>
      <c r="V317" t="str">
        <f t="shared" si="18"/>
        <v>編號</v>
      </c>
      <c r="W317">
        <f t="shared" si="16"/>
        <v>0</v>
      </c>
      <c r="X317">
        <f t="shared" si="17"/>
        <v>0</v>
      </c>
      <c r="Y317" t="str">
        <f t="shared" si="19"/>
        <v>F0:F0</v>
      </c>
      <c r="Z317" t="e" cm="1">
        <f t="array" aca="1" ref="Z317" ca="1">INDIRECT(Y317)</f>
        <v>#REF!</v>
      </c>
    </row>
    <row r="318" spans="20:26">
      <c r="T318" t="str">
        <v/>
      </c>
      <c r="V318" t="str">
        <f t="shared" si="18"/>
        <v>編號</v>
      </c>
      <c r="W318">
        <f t="shared" si="16"/>
        <v>0</v>
      </c>
      <c r="X318">
        <f t="shared" si="17"/>
        <v>0</v>
      </c>
      <c r="Y318" t="str">
        <f t="shared" si="19"/>
        <v>F0:F0</v>
      </c>
      <c r="Z318" t="e" cm="1">
        <f t="array" aca="1" ref="Z318" ca="1">INDIRECT(Y318)</f>
        <v>#REF!</v>
      </c>
    </row>
    <row r="319" spans="20:26">
      <c r="T319" t="str">
        <v/>
      </c>
      <c r="V319" t="str">
        <f t="shared" si="18"/>
        <v>編號</v>
      </c>
      <c r="W319">
        <f t="shared" si="16"/>
        <v>0</v>
      </c>
      <c r="X319">
        <f t="shared" si="17"/>
        <v>0</v>
      </c>
      <c r="Y319" t="str">
        <f t="shared" si="19"/>
        <v>F0:F0</v>
      </c>
      <c r="Z319" t="e" cm="1">
        <f t="array" aca="1" ref="Z319" ca="1">INDIRECT(Y319)</f>
        <v>#REF!</v>
      </c>
    </row>
    <row r="320" spans="20:26">
      <c r="T320" t="str">
        <v/>
      </c>
      <c r="V320" t="str">
        <f t="shared" si="18"/>
        <v>編號</v>
      </c>
      <c r="W320">
        <f t="shared" si="16"/>
        <v>0</v>
      </c>
      <c r="X320">
        <f t="shared" si="17"/>
        <v>0</v>
      </c>
      <c r="Y320" t="str">
        <f t="shared" si="19"/>
        <v>F0:F0</v>
      </c>
      <c r="Z320" t="e" cm="1">
        <f t="array" aca="1" ref="Z320" ca="1">INDIRECT(Y320)</f>
        <v>#REF!</v>
      </c>
    </row>
    <row r="321" spans="20:26">
      <c r="T321" t="str">
        <v/>
      </c>
      <c r="V321" t="str">
        <f t="shared" si="18"/>
        <v>編號</v>
      </c>
      <c r="W321">
        <f t="shared" si="16"/>
        <v>0</v>
      </c>
      <c r="X321">
        <f t="shared" si="17"/>
        <v>0</v>
      </c>
      <c r="Y321" t="str">
        <f t="shared" si="19"/>
        <v>F0:F0</v>
      </c>
      <c r="Z321" t="e" cm="1">
        <f t="array" aca="1" ref="Z321" ca="1">INDIRECT(Y321)</f>
        <v>#REF!</v>
      </c>
    </row>
    <row r="322" spans="20:26">
      <c r="T322" t="str">
        <v/>
      </c>
      <c r="V322" t="str">
        <f t="shared" si="18"/>
        <v>編號</v>
      </c>
      <c r="W322">
        <f t="shared" ref="W322:W385" si="20">_xlfn.MINIFS($T:$T,$B:$B,$U322)</f>
        <v>0</v>
      </c>
      <c r="X322">
        <f t="shared" ref="X322:X385" si="21">_xlfn.MAXIFS($T:$T,$B:$B,$U322)</f>
        <v>0</v>
      </c>
      <c r="Y322" t="str">
        <f t="shared" si="19"/>
        <v>F0:F0</v>
      </c>
      <c r="Z322" t="e" cm="1">
        <f t="array" aca="1" ref="Z322" ca="1">INDIRECT(Y322)</f>
        <v>#REF!</v>
      </c>
    </row>
    <row r="323" spans="20:26">
      <c r="T323" t="str">
        <v/>
      </c>
      <c r="V323" t="str">
        <f t="shared" ref="V323:V386" si="22">CONCATENATE("編號",$U323)</f>
        <v>編號</v>
      </c>
      <c r="W323">
        <f t="shared" si="20"/>
        <v>0</v>
      </c>
      <c r="X323">
        <f t="shared" si="21"/>
        <v>0</v>
      </c>
      <c r="Y323" t="str">
        <f t="shared" ref="Y323:Y386" si="23">"F"&amp;W323&amp;":F"&amp;X323</f>
        <v>F0:F0</v>
      </c>
      <c r="Z323" t="e" cm="1">
        <f t="array" aca="1" ref="Z323" ca="1">INDIRECT(Y323)</f>
        <v>#REF!</v>
      </c>
    </row>
    <row r="324" spans="20:26">
      <c r="T324" t="str">
        <v/>
      </c>
      <c r="V324" t="str">
        <f t="shared" si="22"/>
        <v>編號</v>
      </c>
      <c r="W324">
        <f t="shared" si="20"/>
        <v>0</v>
      </c>
      <c r="X324">
        <f t="shared" si="21"/>
        <v>0</v>
      </c>
      <c r="Y324" t="str">
        <f t="shared" si="23"/>
        <v>F0:F0</v>
      </c>
      <c r="Z324" t="e" cm="1">
        <f t="array" aca="1" ref="Z324" ca="1">INDIRECT(Y324)</f>
        <v>#REF!</v>
      </c>
    </row>
    <row r="325" spans="20:26">
      <c r="T325" t="str">
        <v/>
      </c>
      <c r="V325" t="str">
        <f t="shared" si="22"/>
        <v>編號</v>
      </c>
      <c r="W325">
        <f t="shared" si="20"/>
        <v>0</v>
      </c>
      <c r="X325">
        <f t="shared" si="21"/>
        <v>0</v>
      </c>
      <c r="Y325" t="str">
        <f t="shared" si="23"/>
        <v>F0:F0</v>
      </c>
      <c r="Z325" t="e" cm="1">
        <f t="array" aca="1" ref="Z325" ca="1">INDIRECT(Y325)</f>
        <v>#REF!</v>
      </c>
    </row>
    <row r="326" spans="20:26">
      <c r="T326" t="str">
        <v/>
      </c>
      <c r="V326" t="str">
        <f t="shared" si="22"/>
        <v>編號</v>
      </c>
      <c r="W326">
        <f t="shared" si="20"/>
        <v>0</v>
      </c>
      <c r="X326">
        <f t="shared" si="21"/>
        <v>0</v>
      </c>
      <c r="Y326" t="str">
        <f t="shared" si="23"/>
        <v>F0:F0</v>
      </c>
      <c r="Z326" t="e" cm="1">
        <f t="array" aca="1" ref="Z326" ca="1">INDIRECT(Y326)</f>
        <v>#REF!</v>
      </c>
    </row>
    <row r="327" spans="20:26">
      <c r="T327" t="str">
        <v/>
      </c>
      <c r="V327" t="str">
        <f t="shared" si="22"/>
        <v>編號</v>
      </c>
      <c r="W327">
        <f t="shared" si="20"/>
        <v>0</v>
      </c>
      <c r="X327">
        <f t="shared" si="21"/>
        <v>0</v>
      </c>
      <c r="Y327" t="str">
        <f t="shared" si="23"/>
        <v>F0:F0</v>
      </c>
      <c r="Z327" t="e" cm="1">
        <f t="array" aca="1" ref="Z327" ca="1">INDIRECT(Y327)</f>
        <v>#REF!</v>
      </c>
    </row>
    <row r="328" spans="20:26">
      <c r="T328" t="str">
        <v/>
      </c>
      <c r="V328" t="str">
        <f t="shared" si="22"/>
        <v>編號</v>
      </c>
      <c r="W328">
        <f t="shared" si="20"/>
        <v>0</v>
      </c>
      <c r="X328">
        <f t="shared" si="21"/>
        <v>0</v>
      </c>
      <c r="Y328" t="str">
        <f t="shared" si="23"/>
        <v>F0:F0</v>
      </c>
      <c r="Z328" t="e" cm="1">
        <f t="array" aca="1" ref="Z328" ca="1">INDIRECT(Y328)</f>
        <v>#REF!</v>
      </c>
    </row>
    <row r="329" spans="20:26">
      <c r="T329" t="str">
        <v/>
      </c>
      <c r="V329" t="str">
        <f t="shared" si="22"/>
        <v>編號</v>
      </c>
      <c r="W329">
        <f t="shared" si="20"/>
        <v>0</v>
      </c>
      <c r="X329">
        <f t="shared" si="21"/>
        <v>0</v>
      </c>
      <c r="Y329" t="str">
        <f t="shared" si="23"/>
        <v>F0:F0</v>
      </c>
      <c r="Z329" t="e" cm="1">
        <f t="array" aca="1" ref="Z329" ca="1">INDIRECT(Y329)</f>
        <v>#REF!</v>
      </c>
    </row>
    <row r="330" spans="20:26">
      <c r="T330" t="str">
        <v/>
      </c>
      <c r="V330" t="str">
        <f t="shared" si="22"/>
        <v>編號</v>
      </c>
      <c r="W330">
        <f t="shared" si="20"/>
        <v>0</v>
      </c>
      <c r="X330">
        <f t="shared" si="21"/>
        <v>0</v>
      </c>
      <c r="Y330" t="str">
        <f t="shared" si="23"/>
        <v>F0:F0</v>
      </c>
      <c r="Z330" t="e" cm="1">
        <f t="array" aca="1" ref="Z330" ca="1">INDIRECT(Y330)</f>
        <v>#REF!</v>
      </c>
    </row>
    <row r="331" spans="20:26">
      <c r="T331" t="str">
        <v/>
      </c>
      <c r="V331" t="str">
        <f t="shared" si="22"/>
        <v>編號</v>
      </c>
      <c r="W331">
        <f t="shared" si="20"/>
        <v>0</v>
      </c>
      <c r="X331">
        <f t="shared" si="21"/>
        <v>0</v>
      </c>
      <c r="Y331" t="str">
        <f t="shared" si="23"/>
        <v>F0:F0</v>
      </c>
      <c r="Z331" t="e" cm="1">
        <f t="array" aca="1" ref="Z331" ca="1">INDIRECT(Y331)</f>
        <v>#REF!</v>
      </c>
    </row>
    <row r="332" spans="20:26">
      <c r="T332" t="str">
        <v/>
      </c>
      <c r="V332" t="str">
        <f t="shared" si="22"/>
        <v>編號</v>
      </c>
      <c r="W332">
        <f t="shared" si="20"/>
        <v>0</v>
      </c>
      <c r="X332">
        <f t="shared" si="21"/>
        <v>0</v>
      </c>
      <c r="Y332" t="str">
        <f t="shared" si="23"/>
        <v>F0:F0</v>
      </c>
      <c r="Z332" t="e" cm="1">
        <f t="array" aca="1" ref="Z332" ca="1">INDIRECT(Y332)</f>
        <v>#REF!</v>
      </c>
    </row>
    <row r="333" spans="20:26">
      <c r="T333" t="str">
        <v/>
      </c>
      <c r="V333" t="str">
        <f t="shared" si="22"/>
        <v>編號</v>
      </c>
      <c r="W333">
        <f t="shared" si="20"/>
        <v>0</v>
      </c>
      <c r="X333">
        <f t="shared" si="21"/>
        <v>0</v>
      </c>
      <c r="Y333" t="str">
        <f t="shared" si="23"/>
        <v>F0:F0</v>
      </c>
      <c r="Z333" t="e" cm="1">
        <f t="array" aca="1" ref="Z333" ca="1">INDIRECT(Y333)</f>
        <v>#REF!</v>
      </c>
    </row>
    <row r="334" spans="20:26">
      <c r="T334" t="str">
        <v/>
      </c>
      <c r="V334" t="str">
        <f t="shared" si="22"/>
        <v>編號</v>
      </c>
      <c r="W334">
        <f t="shared" si="20"/>
        <v>0</v>
      </c>
      <c r="X334">
        <f t="shared" si="21"/>
        <v>0</v>
      </c>
      <c r="Y334" t="str">
        <f t="shared" si="23"/>
        <v>F0:F0</v>
      </c>
      <c r="Z334" t="e" cm="1">
        <f t="array" aca="1" ref="Z334" ca="1">INDIRECT(Y334)</f>
        <v>#REF!</v>
      </c>
    </row>
    <row r="335" spans="20:26">
      <c r="T335" t="str">
        <v/>
      </c>
      <c r="V335" t="str">
        <f t="shared" si="22"/>
        <v>編號</v>
      </c>
      <c r="W335">
        <f t="shared" si="20"/>
        <v>0</v>
      </c>
      <c r="X335">
        <f t="shared" si="21"/>
        <v>0</v>
      </c>
      <c r="Y335" t="str">
        <f t="shared" si="23"/>
        <v>F0:F0</v>
      </c>
      <c r="Z335" t="e" cm="1">
        <f t="array" aca="1" ref="Z335" ca="1">INDIRECT(Y335)</f>
        <v>#REF!</v>
      </c>
    </row>
    <row r="336" spans="20:26">
      <c r="T336" t="str">
        <v/>
      </c>
      <c r="V336" t="str">
        <f t="shared" si="22"/>
        <v>編號</v>
      </c>
      <c r="W336">
        <f t="shared" si="20"/>
        <v>0</v>
      </c>
      <c r="X336">
        <f t="shared" si="21"/>
        <v>0</v>
      </c>
      <c r="Y336" t="str">
        <f t="shared" si="23"/>
        <v>F0:F0</v>
      </c>
      <c r="Z336" t="e" cm="1">
        <f t="array" aca="1" ref="Z336" ca="1">INDIRECT(Y336)</f>
        <v>#REF!</v>
      </c>
    </row>
    <row r="337" spans="20:26">
      <c r="T337" t="str">
        <v/>
      </c>
      <c r="V337" t="str">
        <f t="shared" si="22"/>
        <v>編號</v>
      </c>
      <c r="W337">
        <f t="shared" si="20"/>
        <v>0</v>
      </c>
      <c r="X337">
        <f t="shared" si="21"/>
        <v>0</v>
      </c>
      <c r="Y337" t="str">
        <f t="shared" si="23"/>
        <v>F0:F0</v>
      </c>
      <c r="Z337" t="e" cm="1">
        <f t="array" aca="1" ref="Z337" ca="1">INDIRECT(Y337)</f>
        <v>#REF!</v>
      </c>
    </row>
    <row r="338" spans="20:26">
      <c r="T338" t="str">
        <v/>
      </c>
      <c r="V338" t="str">
        <f t="shared" si="22"/>
        <v>編號</v>
      </c>
      <c r="W338">
        <f t="shared" si="20"/>
        <v>0</v>
      </c>
      <c r="X338">
        <f t="shared" si="21"/>
        <v>0</v>
      </c>
      <c r="Y338" t="str">
        <f t="shared" si="23"/>
        <v>F0:F0</v>
      </c>
      <c r="Z338" t="e" cm="1">
        <f t="array" aca="1" ref="Z338" ca="1">INDIRECT(Y338)</f>
        <v>#REF!</v>
      </c>
    </row>
    <row r="339" spans="20:26">
      <c r="T339" t="str">
        <v/>
      </c>
      <c r="V339" t="str">
        <f t="shared" si="22"/>
        <v>編號</v>
      </c>
      <c r="W339">
        <f t="shared" si="20"/>
        <v>0</v>
      </c>
      <c r="X339">
        <f t="shared" si="21"/>
        <v>0</v>
      </c>
      <c r="Y339" t="str">
        <f t="shared" si="23"/>
        <v>F0:F0</v>
      </c>
      <c r="Z339" t="e" cm="1">
        <f t="array" aca="1" ref="Z339" ca="1">INDIRECT(Y339)</f>
        <v>#REF!</v>
      </c>
    </row>
    <row r="340" spans="20:26">
      <c r="T340" t="str">
        <v/>
      </c>
      <c r="V340" t="str">
        <f t="shared" si="22"/>
        <v>編號</v>
      </c>
      <c r="W340">
        <f t="shared" si="20"/>
        <v>0</v>
      </c>
      <c r="X340">
        <f t="shared" si="21"/>
        <v>0</v>
      </c>
      <c r="Y340" t="str">
        <f t="shared" si="23"/>
        <v>F0:F0</v>
      </c>
      <c r="Z340" t="e" cm="1">
        <f t="array" aca="1" ref="Z340" ca="1">INDIRECT(Y340)</f>
        <v>#REF!</v>
      </c>
    </row>
    <row r="341" spans="20:26">
      <c r="T341" t="str">
        <v/>
      </c>
      <c r="V341" t="str">
        <f t="shared" si="22"/>
        <v>編號</v>
      </c>
      <c r="W341">
        <f t="shared" si="20"/>
        <v>0</v>
      </c>
      <c r="X341">
        <f t="shared" si="21"/>
        <v>0</v>
      </c>
      <c r="Y341" t="str">
        <f t="shared" si="23"/>
        <v>F0:F0</v>
      </c>
      <c r="Z341" t="e" cm="1">
        <f t="array" aca="1" ref="Z341" ca="1">INDIRECT(Y341)</f>
        <v>#REF!</v>
      </c>
    </row>
    <row r="342" spans="20:26">
      <c r="T342" t="str">
        <v/>
      </c>
      <c r="V342" t="str">
        <f t="shared" si="22"/>
        <v>編號</v>
      </c>
      <c r="W342">
        <f t="shared" si="20"/>
        <v>0</v>
      </c>
      <c r="X342">
        <f t="shared" si="21"/>
        <v>0</v>
      </c>
      <c r="Y342" t="str">
        <f t="shared" si="23"/>
        <v>F0:F0</v>
      </c>
      <c r="Z342" t="e" cm="1">
        <f t="array" aca="1" ref="Z342" ca="1">INDIRECT(Y342)</f>
        <v>#REF!</v>
      </c>
    </row>
    <row r="343" spans="20:26">
      <c r="T343" t="str">
        <v/>
      </c>
      <c r="V343" t="str">
        <f t="shared" si="22"/>
        <v>編號</v>
      </c>
      <c r="W343">
        <f t="shared" si="20"/>
        <v>0</v>
      </c>
      <c r="X343">
        <f t="shared" si="21"/>
        <v>0</v>
      </c>
      <c r="Y343" t="str">
        <f t="shared" si="23"/>
        <v>F0:F0</v>
      </c>
      <c r="Z343" t="e" cm="1">
        <f t="array" aca="1" ref="Z343" ca="1">INDIRECT(Y343)</f>
        <v>#REF!</v>
      </c>
    </row>
    <row r="344" spans="20:26">
      <c r="T344" t="str">
        <v/>
      </c>
      <c r="V344" t="str">
        <f t="shared" si="22"/>
        <v>編號</v>
      </c>
      <c r="W344">
        <f t="shared" si="20"/>
        <v>0</v>
      </c>
      <c r="X344">
        <f t="shared" si="21"/>
        <v>0</v>
      </c>
      <c r="Y344" t="str">
        <f t="shared" si="23"/>
        <v>F0:F0</v>
      </c>
      <c r="Z344" t="e" cm="1">
        <f t="array" aca="1" ref="Z344" ca="1">INDIRECT(Y344)</f>
        <v>#REF!</v>
      </c>
    </row>
    <row r="345" spans="20:26">
      <c r="T345" t="str">
        <v/>
      </c>
      <c r="V345" t="str">
        <f t="shared" si="22"/>
        <v>編號</v>
      </c>
      <c r="W345">
        <f t="shared" si="20"/>
        <v>0</v>
      </c>
      <c r="X345">
        <f t="shared" si="21"/>
        <v>0</v>
      </c>
      <c r="Y345" t="str">
        <f t="shared" si="23"/>
        <v>F0:F0</v>
      </c>
      <c r="Z345" t="e" cm="1">
        <f t="array" aca="1" ref="Z345" ca="1">INDIRECT(Y345)</f>
        <v>#REF!</v>
      </c>
    </row>
    <row r="346" spans="20:26">
      <c r="T346" t="str">
        <v/>
      </c>
      <c r="V346" t="str">
        <f t="shared" si="22"/>
        <v>編號</v>
      </c>
      <c r="W346">
        <f t="shared" si="20"/>
        <v>0</v>
      </c>
      <c r="X346">
        <f t="shared" si="21"/>
        <v>0</v>
      </c>
      <c r="Y346" t="str">
        <f t="shared" si="23"/>
        <v>F0:F0</v>
      </c>
      <c r="Z346" t="e" cm="1">
        <f t="array" aca="1" ref="Z346" ca="1">INDIRECT(Y346)</f>
        <v>#REF!</v>
      </c>
    </row>
    <row r="347" spans="20:26">
      <c r="T347" t="str">
        <v/>
      </c>
      <c r="V347" t="str">
        <f t="shared" si="22"/>
        <v>編號</v>
      </c>
      <c r="W347">
        <f t="shared" si="20"/>
        <v>0</v>
      </c>
      <c r="X347">
        <f t="shared" si="21"/>
        <v>0</v>
      </c>
      <c r="Y347" t="str">
        <f t="shared" si="23"/>
        <v>F0:F0</v>
      </c>
      <c r="Z347" t="e" cm="1">
        <f t="array" aca="1" ref="Z347" ca="1">INDIRECT(Y347)</f>
        <v>#REF!</v>
      </c>
    </row>
    <row r="348" spans="20:26">
      <c r="T348" t="str">
        <v/>
      </c>
      <c r="V348" t="str">
        <f t="shared" si="22"/>
        <v>編號</v>
      </c>
      <c r="W348">
        <f t="shared" si="20"/>
        <v>0</v>
      </c>
      <c r="X348">
        <f t="shared" si="21"/>
        <v>0</v>
      </c>
      <c r="Y348" t="str">
        <f t="shared" si="23"/>
        <v>F0:F0</v>
      </c>
      <c r="Z348" t="e" cm="1">
        <f t="array" aca="1" ref="Z348" ca="1">INDIRECT(Y348)</f>
        <v>#REF!</v>
      </c>
    </row>
    <row r="349" spans="20:26">
      <c r="T349" t="str">
        <v/>
      </c>
      <c r="V349" t="str">
        <f t="shared" si="22"/>
        <v>編號</v>
      </c>
      <c r="W349">
        <f t="shared" si="20"/>
        <v>0</v>
      </c>
      <c r="X349">
        <f t="shared" si="21"/>
        <v>0</v>
      </c>
      <c r="Y349" t="str">
        <f t="shared" si="23"/>
        <v>F0:F0</v>
      </c>
      <c r="Z349" t="e" cm="1">
        <f t="array" aca="1" ref="Z349" ca="1">INDIRECT(Y349)</f>
        <v>#REF!</v>
      </c>
    </row>
    <row r="350" spans="20:26">
      <c r="T350" t="str">
        <v/>
      </c>
      <c r="V350" t="str">
        <f t="shared" si="22"/>
        <v>編號</v>
      </c>
      <c r="W350">
        <f t="shared" si="20"/>
        <v>0</v>
      </c>
      <c r="X350">
        <f t="shared" si="21"/>
        <v>0</v>
      </c>
      <c r="Y350" t="str">
        <f t="shared" si="23"/>
        <v>F0:F0</v>
      </c>
      <c r="Z350" t="e" cm="1">
        <f t="array" aca="1" ref="Z350" ca="1">INDIRECT(Y350)</f>
        <v>#REF!</v>
      </c>
    </row>
    <row r="351" spans="20:26">
      <c r="T351" t="str">
        <v/>
      </c>
      <c r="V351" t="str">
        <f t="shared" si="22"/>
        <v>編號</v>
      </c>
      <c r="W351">
        <f t="shared" si="20"/>
        <v>0</v>
      </c>
      <c r="X351">
        <f t="shared" si="21"/>
        <v>0</v>
      </c>
      <c r="Y351" t="str">
        <f t="shared" si="23"/>
        <v>F0:F0</v>
      </c>
      <c r="Z351" t="e" cm="1">
        <f t="array" aca="1" ref="Z351" ca="1">INDIRECT(Y351)</f>
        <v>#REF!</v>
      </c>
    </row>
    <row r="352" spans="20:26">
      <c r="T352" t="str">
        <v/>
      </c>
      <c r="V352" t="str">
        <f t="shared" si="22"/>
        <v>編號</v>
      </c>
      <c r="W352">
        <f t="shared" si="20"/>
        <v>0</v>
      </c>
      <c r="X352">
        <f t="shared" si="21"/>
        <v>0</v>
      </c>
      <c r="Y352" t="str">
        <f t="shared" si="23"/>
        <v>F0:F0</v>
      </c>
      <c r="Z352" t="e" cm="1">
        <f t="array" aca="1" ref="Z352" ca="1">INDIRECT(Y352)</f>
        <v>#REF!</v>
      </c>
    </row>
    <row r="353" spans="20:26">
      <c r="T353" t="str">
        <v/>
      </c>
      <c r="V353" t="str">
        <f t="shared" si="22"/>
        <v>編號</v>
      </c>
      <c r="W353">
        <f t="shared" si="20"/>
        <v>0</v>
      </c>
      <c r="X353">
        <f t="shared" si="21"/>
        <v>0</v>
      </c>
      <c r="Y353" t="str">
        <f t="shared" si="23"/>
        <v>F0:F0</v>
      </c>
      <c r="Z353" t="e" cm="1">
        <f t="array" aca="1" ref="Z353" ca="1">INDIRECT(Y353)</f>
        <v>#REF!</v>
      </c>
    </row>
    <row r="354" spans="20:26">
      <c r="T354" t="str">
        <v/>
      </c>
      <c r="V354" t="str">
        <f t="shared" si="22"/>
        <v>編號</v>
      </c>
      <c r="W354">
        <f t="shared" si="20"/>
        <v>0</v>
      </c>
      <c r="X354">
        <f t="shared" si="21"/>
        <v>0</v>
      </c>
      <c r="Y354" t="str">
        <f t="shared" si="23"/>
        <v>F0:F0</v>
      </c>
      <c r="Z354" t="e" cm="1">
        <f t="array" aca="1" ref="Z354" ca="1">INDIRECT(Y354)</f>
        <v>#REF!</v>
      </c>
    </row>
    <row r="355" spans="20:26">
      <c r="T355" t="str">
        <v/>
      </c>
      <c r="V355" t="str">
        <f t="shared" si="22"/>
        <v>編號</v>
      </c>
      <c r="W355">
        <f t="shared" si="20"/>
        <v>0</v>
      </c>
      <c r="X355">
        <f t="shared" si="21"/>
        <v>0</v>
      </c>
      <c r="Y355" t="str">
        <f t="shared" si="23"/>
        <v>F0:F0</v>
      </c>
      <c r="Z355" t="e" cm="1">
        <f t="array" aca="1" ref="Z355" ca="1">INDIRECT(Y355)</f>
        <v>#REF!</v>
      </c>
    </row>
    <row r="356" spans="20:26">
      <c r="T356" t="str">
        <v/>
      </c>
      <c r="V356" t="str">
        <f t="shared" si="22"/>
        <v>編號</v>
      </c>
      <c r="W356">
        <f t="shared" si="20"/>
        <v>0</v>
      </c>
      <c r="X356">
        <f t="shared" si="21"/>
        <v>0</v>
      </c>
      <c r="Y356" t="str">
        <f t="shared" si="23"/>
        <v>F0:F0</v>
      </c>
      <c r="Z356" t="e" cm="1">
        <f t="array" aca="1" ref="Z356" ca="1">INDIRECT(Y356)</f>
        <v>#REF!</v>
      </c>
    </row>
    <row r="357" spans="20:26">
      <c r="T357" t="str">
        <v/>
      </c>
      <c r="V357" t="str">
        <f t="shared" si="22"/>
        <v>編號</v>
      </c>
      <c r="W357">
        <f t="shared" si="20"/>
        <v>0</v>
      </c>
      <c r="X357">
        <f t="shared" si="21"/>
        <v>0</v>
      </c>
      <c r="Y357" t="str">
        <f t="shared" si="23"/>
        <v>F0:F0</v>
      </c>
      <c r="Z357" t="e" cm="1">
        <f t="array" aca="1" ref="Z357" ca="1">INDIRECT(Y357)</f>
        <v>#REF!</v>
      </c>
    </row>
    <row r="358" spans="20:26">
      <c r="T358" t="str">
        <v/>
      </c>
      <c r="V358" t="str">
        <f t="shared" si="22"/>
        <v>編號</v>
      </c>
      <c r="W358">
        <f t="shared" si="20"/>
        <v>0</v>
      </c>
      <c r="X358">
        <f t="shared" si="21"/>
        <v>0</v>
      </c>
      <c r="Y358" t="str">
        <f t="shared" si="23"/>
        <v>F0:F0</v>
      </c>
      <c r="Z358" t="e" cm="1">
        <f t="array" aca="1" ref="Z358" ca="1">INDIRECT(Y358)</f>
        <v>#REF!</v>
      </c>
    </row>
    <row r="359" spans="20:26">
      <c r="T359" t="str">
        <v/>
      </c>
      <c r="V359" t="str">
        <f t="shared" si="22"/>
        <v>編號</v>
      </c>
      <c r="W359">
        <f t="shared" si="20"/>
        <v>0</v>
      </c>
      <c r="X359">
        <f t="shared" si="21"/>
        <v>0</v>
      </c>
      <c r="Y359" t="str">
        <f t="shared" si="23"/>
        <v>F0:F0</v>
      </c>
      <c r="Z359" t="e" cm="1">
        <f t="array" aca="1" ref="Z359" ca="1">INDIRECT(Y359)</f>
        <v>#REF!</v>
      </c>
    </row>
    <row r="360" spans="20:26">
      <c r="T360" t="str">
        <v/>
      </c>
      <c r="V360" t="str">
        <f t="shared" si="22"/>
        <v>編號</v>
      </c>
      <c r="W360">
        <f t="shared" si="20"/>
        <v>0</v>
      </c>
      <c r="X360">
        <f t="shared" si="21"/>
        <v>0</v>
      </c>
      <c r="Y360" t="str">
        <f t="shared" si="23"/>
        <v>F0:F0</v>
      </c>
      <c r="Z360" t="e" cm="1">
        <f t="array" aca="1" ref="Z360" ca="1">INDIRECT(Y360)</f>
        <v>#REF!</v>
      </c>
    </row>
    <row r="361" spans="20:26">
      <c r="T361" t="str">
        <v/>
      </c>
      <c r="V361" t="str">
        <f t="shared" si="22"/>
        <v>編號</v>
      </c>
      <c r="W361">
        <f t="shared" si="20"/>
        <v>0</v>
      </c>
      <c r="X361">
        <f t="shared" si="21"/>
        <v>0</v>
      </c>
      <c r="Y361" t="str">
        <f t="shared" si="23"/>
        <v>F0:F0</v>
      </c>
      <c r="Z361" t="e" cm="1">
        <f t="array" aca="1" ref="Z361" ca="1">INDIRECT(Y361)</f>
        <v>#REF!</v>
      </c>
    </row>
    <row r="362" spans="20:26">
      <c r="T362" t="str">
        <v/>
      </c>
      <c r="V362" t="str">
        <f t="shared" si="22"/>
        <v>編號</v>
      </c>
      <c r="W362">
        <f t="shared" si="20"/>
        <v>0</v>
      </c>
      <c r="X362">
        <f t="shared" si="21"/>
        <v>0</v>
      </c>
      <c r="Y362" t="str">
        <f t="shared" si="23"/>
        <v>F0:F0</v>
      </c>
      <c r="Z362" t="e" cm="1">
        <f t="array" aca="1" ref="Z362" ca="1">INDIRECT(Y362)</f>
        <v>#REF!</v>
      </c>
    </row>
    <row r="363" spans="20:26">
      <c r="T363" t="str">
        <v/>
      </c>
      <c r="V363" t="str">
        <f t="shared" si="22"/>
        <v>編號</v>
      </c>
      <c r="W363">
        <f t="shared" si="20"/>
        <v>0</v>
      </c>
      <c r="X363">
        <f t="shared" si="21"/>
        <v>0</v>
      </c>
      <c r="Y363" t="str">
        <f t="shared" si="23"/>
        <v>F0:F0</v>
      </c>
      <c r="Z363" t="e" cm="1">
        <f t="array" aca="1" ref="Z363" ca="1">INDIRECT(Y363)</f>
        <v>#REF!</v>
      </c>
    </row>
    <row r="364" spans="20:26">
      <c r="T364" t="str">
        <v/>
      </c>
      <c r="V364" t="str">
        <f t="shared" si="22"/>
        <v>編號</v>
      </c>
      <c r="W364">
        <f t="shared" si="20"/>
        <v>0</v>
      </c>
      <c r="X364">
        <f t="shared" si="21"/>
        <v>0</v>
      </c>
      <c r="Y364" t="str">
        <f t="shared" si="23"/>
        <v>F0:F0</v>
      </c>
      <c r="Z364" t="e" cm="1">
        <f t="array" aca="1" ref="Z364" ca="1">INDIRECT(Y364)</f>
        <v>#REF!</v>
      </c>
    </row>
    <row r="365" spans="20:26">
      <c r="T365" t="str">
        <v/>
      </c>
      <c r="V365" t="str">
        <f t="shared" si="22"/>
        <v>編號</v>
      </c>
      <c r="W365">
        <f t="shared" si="20"/>
        <v>0</v>
      </c>
      <c r="X365">
        <f t="shared" si="21"/>
        <v>0</v>
      </c>
      <c r="Y365" t="str">
        <f t="shared" si="23"/>
        <v>F0:F0</v>
      </c>
      <c r="Z365" t="e" cm="1">
        <f t="array" aca="1" ref="Z365" ca="1">INDIRECT(Y365)</f>
        <v>#REF!</v>
      </c>
    </row>
    <row r="366" spans="20:26">
      <c r="T366" t="str">
        <v/>
      </c>
      <c r="V366" t="str">
        <f t="shared" si="22"/>
        <v>編號</v>
      </c>
      <c r="W366">
        <f t="shared" si="20"/>
        <v>0</v>
      </c>
      <c r="X366">
        <f t="shared" si="21"/>
        <v>0</v>
      </c>
      <c r="Y366" t="str">
        <f t="shared" si="23"/>
        <v>F0:F0</v>
      </c>
      <c r="Z366" t="e" cm="1">
        <f t="array" aca="1" ref="Z366" ca="1">INDIRECT(Y366)</f>
        <v>#REF!</v>
      </c>
    </row>
    <row r="367" spans="20:26">
      <c r="T367" t="str">
        <v/>
      </c>
      <c r="V367" t="str">
        <f t="shared" si="22"/>
        <v>編號</v>
      </c>
      <c r="W367">
        <f t="shared" si="20"/>
        <v>0</v>
      </c>
      <c r="X367">
        <f t="shared" si="21"/>
        <v>0</v>
      </c>
      <c r="Y367" t="str">
        <f t="shared" si="23"/>
        <v>F0:F0</v>
      </c>
      <c r="Z367" t="e" cm="1">
        <f t="array" aca="1" ref="Z367" ca="1">INDIRECT(Y367)</f>
        <v>#REF!</v>
      </c>
    </row>
    <row r="368" spans="20:26">
      <c r="T368" t="str">
        <v/>
      </c>
      <c r="V368" t="str">
        <f t="shared" si="22"/>
        <v>編號</v>
      </c>
      <c r="W368">
        <f t="shared" si="20"/>
        <v>0</v>
      </c>
      <c r="X368">
        <f t="shared" si="21"/>
        <v>0</v>
      </c>
      <c r="Y368" t="str">
        <f t="shared" si="23"/>
        <v>F0:F0</v>
      </c>
      <c r="Z368" t="e" cm="1">
        <f t="array" aca="1" ref="Z368" ca="1">INDIRECT(Y368)</f>
        <v>#REF!</v>
      </c>
    </row>
    <row r="369" spans="20:26">
      <c r="T369" t="str">
        <v/>
      </c>
      <c r="V369" t="str">
        <f t="shared" si="22"/>
        <v>編號</v>
      </c>
      <c r="W369">
        <f t="shared" si="20"/>
        <v>0</v>
      </c>
      <c r="X369">
        <f t="shared" si="21"/>
        <v>0</v>
      </c>
      <c r="Y369" t="str">
        <f t="shared" si="23"/>
        <v>F0:F0</v>
      </c>
      <c r="Z369" t="e" cm="1">
        <f t="array" aca="1" ref="Z369" ca="1">INDIRECT(Y369)</f>
        <v>#REF!</v>
      </c>
    </row>
    <row r="370" spans="20:26">
      <c r="T370" t="str">
        <v/>
      </c>
      <c r="V370" t="str">
        <f t="shared" si="22"/>
        <v>編號</v>
      </c>
      <c r="W370">
        <f t="shared" si="20"/>
        <v>0</v>
      </c>
      <c r="X370">
        <f t="shared" si="21"/>
        <v>0</v>
      </c>
      <c r="Y370" t="str">
        <f t="shared" si="23"/>
        <v>F0:F0</v>
      </c>
      <c r="Z370" t="e" cm="1">
        <f t="array" aca="1" ref="Z370" ca="1">INDIRECT(Y370)</f>
        <v>#REF!</v>
      </c>
    </row>
    <row r="371" spans="20:26">
      <c r="T371" t="str">
        <v/>
      </c>
      <c r="V371" t="str">
        <f t="shared" si="22"/>
        <v>編號</v>
      </c>
      <c r="W371">
        <f t="shared" si="20"/>
        <v>0</v>
      </c>
      <c r="X371">
        <f t="shared" si="21"/>
        <v>0</v>
      </c>
      <c r="Y371" t="str">
        <f t="shared" si="23"/>
        <v>F0:F0</v>
      </c>
      <c r="Z371" t="e" cm="1">
        <f t="array" aca="1" ref="Z371" ca="1">INDIRECT(Y371)</f>
        <v>#REF!</v>
      </c>
    </row>
    <row r="372" spans="20:26">
      <c r="T372" t="str">
        <v/>
      </c>
      <c r="V372" t="str">
        <f t="shared" si="22"/>
        <v>編號</v>
      </c>
      <c r="W372">
        <f t="shared" si="20"/>
        <v>0</v>
      </c>
      <c r="X372">
        <f t="shared" si="21"/>
        <v>0</v>
      </c>
      <c r="Y372" t="str">
        <f t="shared" si="23"/>
        <v>F0:F0</v>
      </c>
      <c r="Z372" t="e" cm="1">
        <f t="array" aca="1" ref="Z372" ca="1">INDIRECT(Y372)</f>
        <v>#REF!</v>
      </c>
    </row>
    <row r="373" spans="20:26">
      <c r="T373" t="str">
        <v/>
      </c>
      <c r="V373" t="str">
        <f t="shared" si="22"/>
        <v>編號</v>
      </c>
      <c r="W373">
        <f t="shared" si="20"/>
        <v>0</v>
      </c>
      <c r="X373">
        <f t="shared" si="21"/>
        <v>0</v>
      </c>
      <c r="Y373" t="str">
        <f t="shared" si="23"/>
        <v>F0:F0</v>
      </c>
      <c r="Z373" t="e" cm="1">
        <f t="array" aca="1" ref="Z373" ca="1">INDIRECT(Y373)</f>
        <v>#REF!</v>
      </c>
    </row>
    <row r="374" spans="20:26">
      <c r="T374" t="str">
        <v/>
      </c>
      <c r="V374" t="str">
        <f t="shared" si="22"/>
        <v>編號</v>
      </c>
      <c r="W374">
        <f t="shared" si="20"/>
        <v>0</v>
      </c>
      <c r="X374">
        <f t="shared" si="21"/>
        <v>0</v>
      </c>
      <c r="Y374" t="str">
        <f t="shared" si="23"/>
        <v>F0:F0</v>
      </c>
      <c r="Z374" t="e" cm="1">
        <f t="array" aca="1" ref="Z374" ca="1">INDIRECT(Y374)</f>
        <v>#REF!</v>
      </c>
    </row>
    <row r="375" spans="20:26">
      <c r="T375" t="str">
        <v/>
      </c>
      <c r="V375" t="str">
        <f t="shared" si="22"/>
        <v>編號</v>
      </c>
      <c r="W375">
        <f t="shared" si="20"/>
        <v>0</v>
      </c>
      <c r="X375">
        <f t="shared" si="21"/>
        <v>0</v>
      </c>
      <c r="Y375" t="str">
        <f t="shared" si="23"/>
        <v>F0:F0</v>
      </c>
      <c r="Z375" t="e" cm="1">
        <f t="array" aca="1" ref="Z375" ca="1">INDIRECT(Y375)</f>
        <v>#REF!</v>
      </c>
    </row>
    <row r="376" spans="20:26">
      <c r="T376" t="str">
        <v/>
      </c>
      <c r="V376" t="str">
        <f t="shared" si="22"/>
        <v>編號</v>
      </c>
      <c r="W376">
        <f t="shared" si="20"/>
        <v>0</v>
      </c>
      <c r="X376">
        <f t="shared" si="21"/>
        <v>0</v>
      </c>
      <c r="Y376" t="str">
        <f t="shared" si="23"/>
        <v>F0:F0</v>
      </c>
      <c r="Z376" t="e" cm="1">
        <f t="array" aca="1" ref="Z376" ca="1">INDIRECT(Y376)</f>
        <v>#REF!</v>
      </c>
    </row>
    <row r="377" spans="20:26">
      <c r="T377" t="str">
        <v/>
      </c>
      <c r="V377" t="str">
        <f t="shared" si="22"/>
        <v>編號</v>
      </c>
      <c r="W377">
        <f t="shared" si="20"/>
        <v>0</v>
      </c>
      <c r="X377">
        <f t="shared" si="21"/>
        <v>0</v>
      </c>
      <c r="Y377" t="str">
        <f t="shared" si="23"/>
        <v>F0:F0</v>
      </c>
      <c r="Z377" t="e" cm="1">
        <f t="array" aca="1" ref="Z377" ca="1">INDIRECT(Y377)</f>
        <v>#REF!</v>
      </c>
    </row>
    <row r="378" spans="20:26">
      <c r="T378" t="str">
        <v/>
      </c>
      <c r="V378" t="str">
        <f t="shared" si="22"/>
        <v>編號</v>
      </c>
      <c r="W378">
        <f t="shared" si="20"/>
        <v>0</v>
      </c>
      <c r="X378">
        <f t="shared" si="21"/>
        <v>0</v>
      </c>
      <c r="Y378" t="str">
        <f t="shared" si="23"/>
        <v>F0:F0</v>
      </c>
      <c r="Z378" t="e" cm="1">
        <f t="array" aca="1" ref="Z378" ca="1">INDIRECT(Y378)</f>
        <v>#REF!</v>
      </c>
    </row>
    <row r="379" spans="20:26">
      <c r="T379" t="str">
        <v/>
      </c>
      <c r="V379" t="str">
        <f t="shared" si="22"/>
        <v>編號</v>
      </c>
      <c r="W379">
        <f t="shared" si="20"/>
        <v>0</v>
      </c>
      <c r="X379">
        <f t="shared" si="21"/>
        <v>0</v>
      </c>
      <c r="Y379" t="str">
        <f t="shared" si="23"/>
        <v>F0:F0</v>
      </c>
      <c r="Z379" t="e" cm="1">
        <f t="array" aca="1" ref="Z379" ca="1">INDIRECT(Y379)</f>
        <v>#REF!</v>
      </c>
    </row>
    <row r="380" spans="20:26">
      <c r="T380" t="str">
        <v/>
      </c>
      <c r="V380" t="str">
        <f t="shared" si="22"/>
        <v>編號</v>
      </c>
      <c r="W380">
        <f t="shared" si="20"/>
        <v>0</v>
      </c>
      <c r="X380">
        <f t="shared" si="21"/>
        <v>0</v>
      </c>
      <c r="Y380" t="str">
        <f t="shared" si="23"/>
        <v>F0:F0</v>
      </c>
      <c r="Z380" t="e" cm="1">
        <f t="array" aca="1" ref="Z380" ca="1">INDIRECT(Y380)</f>
        <v>#REF!</v>
      </c>
    </row>
    <row r="381" spans="20:26">
      <c r="T381" t="str">
        <v/>
      </c>
      <c r="V381" t="str">
        <f t="shared" si="22"/>
        <v>編號</v>
      </c>
      <c r="W381">
        <f t="shared" si="20"/>
        <v>0</v>
      </c>
      <c r="X381">
        <f t="shared" si="21"/>
        <v>0</v>
      </c>
      <c r="Y381" t="str">
        <f t="shared" si="23"/>
        <v>F0:F0</v>
      </c>
      <c r="Z381" t="e" cm="1">
        <f t="array" aca="1" ref="Z381" ca="1">INDIRECT(Y381)</f>
        <v>#REF!</v>
      </c>
    </row>
    <row r="382" spans="20:26">
      <c r="T382" t="str">
        <v/>
      </c>
      <c r="V382" t="str">
        <f t="shared" si="22"/>
        <v>編號</v>
      </c>
      <c r="W382">
        <f t="shared" si="20"/>
        <v>0</v>
      </c>
      <c r="X382">
        <f t="shared" si="21"/>
        <v>0</v>
      </c>
      <c r="Y382" t="str">
        <f t="shared" si="23"/>
        <v>F0:F0</v>
      </c>
      <c r="Z382" t="e" cm="1">
        <f t="array" aca="1" ref="Z382" ca="1">INDIRECT(Y382)</f>
        <v>#REF!</v>
      </c>
    </row>
    <row r="383" spans="20:26">
      <c r="T383" t="str">
        <v/>
      </c>
      <c r="V383" t="str">
        <f t="shared" si="22"/>
        <v>編號</v>
      </c>
      <c r="W383">
        <f t="shared" si="20"/>
        <v>0</v>
      </c>
      <c r="X383">
        <f t="shared" si="21"/>
        <v>0</v>
      </c>
      <c r="Y383" t="str">
        <f t="shared" si="23"/>
        <v>F0:F0</v>
      </c>
      <c r="Z383" t="e" cm="1">
        <f t="array" aca="1" ref="Z383" ca="1">INDIRECT(Y383)</f>
        <v>#REF!</v>
      </c>
    </row>
    <row r="384" spans="20:26">
      <c r="T384" t="str">
        <v/>
      </c>
      <c r="V384" t="str">
        <f t="shared" si="22"/>
        <v>編號</v>
      </c>
      <c r="W384">
        <f t="shared" si="20"/>
        <v>0</v>
      </c>
      <c r="X384">
        <f t="shared" si="21"/>
        <v>0</v>
      </c>
      <c r="Y384" t="str">
        <f t="shared" si="23"/>
        <v>F0:F0</v>
      </c>
      <c r="Z384" t="e" cm="1">
        <f t="array" aca="1" ref="Z384" ca="1">INDIRECT(Y384)</f>
        <v>#REF!</v>
      </c>
    </row>
    <row r="385" spans="20:26">
      <c r="T385" t="str">
        <v/>
      </c>
      <c r="V385" t="str">
        <f t="shared" si="22"/>
        <v>編號</v>
      </c>
      <c r="W385">
        <f t="shared" si="20"/>
        <v>0</v>
      </c>
      <c r="X385">
        <f t="shared" si="21"/>
        <v>0</v>
      </c>
      <c r="Y385" t="str">
        <f t="shared" si="23"/>
        <v>F0:F0</v>
      </c>
      <c r="Z385" t="e" cm="1">
        <f t="array" aca="1" ref="Z385" ca="1">INDIRECT(Y385)</f>
        <v>#REF!</v>
      </c>
    </row>
    <row r="386" spans="20:26">
      <c r="T386" t="str">
        <v/>
      </c>
      <c r="V386" t="str">
        <f t="shared" si="22"/>
        <v>編號</v>
      </c>
      <c r="W386">
        <f t="shared" ref="W386:W449" si="24">_xlfn.MINIFS($T:$T,$B:$B,$U386)</f>
        <v>0</v>
      </c>
      <c r="X386">
        <f t="shared" ref="X386:X449" si="25">_xlfn.MAXIFS($T:$T,$B:$B,$U386)</f>
        <v>0</v>
      </c>
      <c r="Y386" t="str">
        <f t="shared" si="23"/>
        <v>F0:F0</v>
      </c>
      <c r="Z386" t="e" cm="1">
        <f t="array" aca="1" ref="Z386" ca="1">INDIRECT(Y386)</f>
        <v>#REF!</v>
      </c>
    </row>
    <row r="387" spans="20:26">
      <c r="T387" t="str">
        <v/>
      </c>
      <c r="V387" t="str">
        <f t="shared" ref="V387:V450" si="26">CONCATENATE("編號",$U387)</f>
        <v>編號</v>
      </c>
      <c r="W387">
        <f t="shared" si="24"/>
        <v>0</v>
      </c>
      <c r="X387">
        <f t="shared" si="25"/>
        <v>0</v>
      </c>
      <c r="Y387" t="str">
        <f t="shared" ref="Y387:Y450" si="27">"F"&amp;W387&amp;":F"&amp;X387</f>
        <v>F0:F0</v>
      </c>
      <c r="Z387" t="e" cm="1">
        <f t="array" aca="1" ref="Z387" ca="1">INDIRECT(Y387)</f>
        <v>#REF!</v>
      </c>
    </row>
    <row r="388" spans="20:26">
      <c r="T388" t="str">
        <v/>
      </c>
      <c r="V388" t="str">
        <f t="shared" si="26"/>
        <v>編號</v>
      </c>
      <c r="W388">
        <f t="shared" si="24"/>
        <v>0</v>
      </c>
      <c r="X388">
        <f t="shared" si="25"/>
        <v>0</v>
      </c>
      <c r="Y388" t="str">
        <f t="shared" si="27"/>
        <v>F0:F0</v>
      </c>
      <c r="Z388" t="e" cm="1">
        <f t="array" aca="1" ref="Z388" ca="1">INDIRECT(Y388)</f>
        <v>#REF!</v>
      </c>
    </row>
    <row r="389" spans="20:26">
      <c r="T389" t="str">
        <v/>
      </c>
      <c r="V389" t="str">
        <f t="shared" si="26"/>
        <v>編號</v>
      </c>
      <c r="W389">
        <f t="shared" si="24"/>
        <v>0</v>
      </c>
      <c r="X389">
        <f t="shared" si="25"/>
        <v>0</v>
      </c>
      <c r="Y389" t="str">
        <f t="shared" si="27"/>
        <v>F0:F0</v>
      </c>
      <c r="Z389" t="e" cm="1">
        <f t="array" aca="1" ref="Z389" ca="1">INDIRECT(Y389)</f>
        <v>#REF!</v>
      </c>
    </row>
    <row r="390" spans="20:26">
      <c r="T390" t="str">
        <v/>
      </c>
      <c r="V390" t="str">
        <f t="shared" si="26"/>
        <v>編號</v>
      </c>
      <c r="W390">
        <f t="shared" si="24"/>
        <v>0</v>
      </c>
      <c r="X390">
        <f t="shared" si="25"/>
        <v>0</v>
      </c>
      <c r="Y390" t="str">
        <f t="shared" si="27"/>
        <v>F0:F0</v>
      </c>
      <c r="Z390" t="e" cm="1">
        <f t="array" aca="1" ref="Z390" ca="1">INDIRECT(Y390)</f>
        <v>#REF!</v>
      </c>
    </row>
    <row r="391" spans="20:26">
      <c r="T391" t="str">
        <v/>
      </c>
      <c r="V391" t="str">
        <f t="shared" si="26"/>
        <v>編號</v>
      </c>
      <c r="W391">
        <f t="shared" si="24"/>
        <v>0</v>
      </c>
      <c r="X391">
        <f t="shared" si="25"/>
        <v>0</v>
      </c>
      <c r="Y391" t="str">
        <f t="shared" si="27"/>
        <v>F0:F0</v>
      </c>
      <c r="Z391" t="e" cm="1">
        <f t="array" aca="1" ref="Z391" ca="1">INDIRECT(Y391)</f>
        <v>#REF!</v>
      </c>
    </row>
    <row r="392" spans="20:26">
      <c r="T392" t="str">
        <v/>
      </c>
      <c r="V392" t="str">
        <f t="shared" si="26"/>
        <v>編號</v>
      </c>
      <c r="W392">
        <f t="shared" si="24"/>
        <v>0</v>
      </c>
      <c r="X392">
        <f t="shared" si="25"/>
        <v>0</v>
      </c>
      <c r="Y392" t="str">
        <f t="shared" si="27"/>
        <v>F0:F0</v>
      </c>
      <c r="Z392" t="e" cm="1">
        <f t="array" aca="1" ref="Z392" ca="1">INDIRECT(Y392)</f>
        <v>#REF!</v>
      </c>
    </row>
    <row r="393" spans="20:26">
      <c r="T393" t="str">
        <v/>
      </c>
      <c r="V393" t="str">
        <f t="shared" si="26"/>
        <v>編號</v>
      </c>
      <c r="W393">
        <f t="shared" si="24"/>
        <v>0</v>
      </c>
      <c r="X393">
        <f t="shared" si="25"/>
        <v>0</v>
      </c>
      <c r="Y393" t="str">
        <f t="shared" si="27"/>
        <v>F0:F0</v>
      </c>
      <c r="Z393" t="e" cm="1">
        <f t="array" aca="1" ref="Z393" ca="1">INDIRECT(Y393)</f>
        <v>#REF!</v>
      </c>
    </row>
    <row r="394" spans="20:26">
      <c r="T394" t="str">
        <v/>
      </c>
      <c r="V394" t="str">
        <f t="shared" si="26"/>
        <v>編號</v>
      </c>
      <c r="W394">
        <f t="shared" si="24"/>
        <v>0</v>
      </c>
      <c r="X394">
        <f t="shared" si="25"/>
        <v>0</v>
      </c>
      <c r="Y394" t="str">
        <f t="shared" si="27"/>
        <v>F0:F0</v>
      </c>
      <c r="Z394" t="e" cm="1">
        <f t="array" aca="1" ref="Z394" ca="1">INDIRECT(Y394)</f>
        <v>#REF!</v>
      </c>
    </row>
    <row r="395" spans="20:26">
      <c r="T395" t="str">
        <v/>
      </c>
      <c r="V395" t="str">
        <f t="shared" si="26"/>
        <v>編號</v>
      </c>
      <c r="W395">
        <f t="shared" si="24"/>
        <v>0</v>
      </c>
      <c r="X395">
        <f t="shared" si="25"/>
        <v>0</v>
      </c>
      <c r="Y395" t="str">
        <f t="shared" si="27"/>
        <v>F0:F0</v>
      </c>
      <c r="Z395" t="e" cm="1">
        <f t="array" aca="1" ref="Z395" ca="1">INDIRECT(Y395)</f>
        <v>#REF!</v>
      </c>
    </row>
    <row r="396" spans="20:26">
      <c r="T396" t="str">
        <v/>
      </c>
      <c r="V396" t="str">
        <f t="shared" si="26"/>
        <v>編號</v>
      </c>
      <c r="W396">
        <f t="shared" si="24"/>
        <v>0</v>
      </c>
      <c r="X396">
        <f t="shared" si="25"/>
        <v>0</v>
      </c>
      <c r="Y396" t="str">
        <f t="shared" si="27"/>
        <v>F0:F0</v>
      </c>
      <c r="Z396" t="e" cm="1">
        <f t="array" aca="1" ref="Z396" ca="1">INDIRECT(Y396)</f>
        <v>#REF!</v>
      </c>
    </row>
    <row r="397" spans="20:26">
      <c r="T397" t="str">
        <v/>
      </c>
      <c r="V397" t="str">
        <f t="shared" si="26"/>
        <v>編號</v>
      </c>
      <c r="W397">
        <f t="shared" si="24"/>
        <v>0</v>
      </c>
      <c r="X397">
        <f t="shared" si="25"/>
        <v>0</v>
      </c>
      <c r="Y397" t="str">
        <f t="shared" si="27"/>
        <v>F0:F0</v>
      </c>
      <c r="Z397" t="e" cm="1">
        <f t="array" aca="1" ref="Z397" ca="1">INDIRECT(Y397)</f>
        <v>#REF!</v>
      </c>
    </row>
    <row r="398" spans="20:26">
      <c r="T398" t="str">
        <v/>
      </c>
      <c r="V398" t="str">
        <f t="shared" si="26"/>
        <v>編號</v>
      </c>
      <c r="W398">
        <f t="shared" si="24"/>
        <v>0</v>
      </c>
      <c r="X398">
        <f t="shared" si="25"/>
        <v>0</v>
      </c>
      <c r="Y398" t="str">
        <f t="shared" si="27"/>
        <v>F0:F0</v>
      </c>
      <c r="Z398" t="e" cm="1">
        <f t="array" aca="1" ref="Z398" ca="1">INDIRECT(Y398)</f>
        <v>#REF!</v>
      </c>
    </row>
    <row r="399" spans="20:26">
      <c r="T399" t="str">
        <v/>
      </c>
      <c r="V399" t="str">
        <f t="shared" si="26"/>
        <v>編號</v>
      </c>
      <c r="W399">
        <f t="shared" si="24"/>
        <v>0</v>
      </c>
      <c r="X399">
        <f t="shared" si="25"/>
        <v>0</v>
      </c>
      <c r="Y399" t="str">
        <f t="shared" si="27"/>
        <v>F0:F0</v>
      </c>
      <c r="Z399" t="e" cm="1">
        <f t="array" aca="1" ref="Z399" ca="1">INDIRECT(Y399)</f>
        <v>#REF!</v>
      </c>
    </row>
    <row r="400" spans="20:26">
      <c r="T400" t="str">
        <v/>
      </c>
      <c r="V400" t="str">
        <f t="shared" si="26"/>
        <v>編號</v>
      </c>
      <c r="W400">
        <f t="shared" si="24"/>
        <v>0</v>
      </c>
      <c r="X400">
        <f t="shared" si="25"/>
        <v>0</v>
      </c>
      <c r="Y400" t="str">
        <f t="shared" si="27"/>
        <v>F0:F0</v>
      </c>
      <c r="Z400" t="e" cm="1">
        <f t="array" aca="1" ref="Z400" ca="1">INDIRECT(Y400)</f>
        <v>#REF!</v>
      </c>
    </row>
    <row r="401" spans="20:26">
      <c r="T401" t="str">
        <v/>
      </c>
      <c r="V401" t="str">
        <f t="shared" si="26"/>
        <v>編號</v>
      </c>
      <c r="W401">
        <f t="shared" si="24"/>
        <v>0</v>
      </c>
      <c r="X401">
        <f t="shared" si="25"/>
        <v>0</v>
      </c>
      <c r="Y401" t="str">
        <f t="shared" si="27"/>
        <v>F0:F0</v>
      </c>
      <c r="Z401" t="e" cm="1">
        <f t="array" aca="1" ref="Z401" ca="1">INDIRECT(Y401)</f>
        <v>#REF!</v>
      </c>
    </row>
    <row r="402" spans="20:26">
      <c r="T402" t="str">
        <v/>
      </c>
      <c r="V402" t="str">
        <f t="shared" si="26"/>
        <v>編號</v>
      </c>
      <c r="W402">
        <f t="shared" si="24"/>
        <v>0</v>
      </c>
      <c r="X402">
        <f t="shared" si="25"/>
        <v>0</v>
      </c>
      <c r="Y402" t="str">
        <f t="shared" si="27"/>
        <v>F0:F0</v>
      </c>
      <c r="Z402" t="e" cm="1">
        <f t="array" aca="1" ref="Z402" ca="1">INDIRECT(Y402)</f>
        <v>#REF!</v>
      </c>
    </row>
    <row r="403" spans="20:26">
      <c r="T403" t="str">
        <v/>
      </c>
      <c r="V403" t="str">
        <f t="shared" si="26"/>
        <v>編號</v>
      </c>
      <c r="W403">
        <f t="shared" si="24"/>
        <v>0</v>
      </c>
      <c r="X403">
        <f t="shared" si="25"/>
        <v>0</v>
      </c>
      <c r="Y403" t="str">
        <f t="shared" si="27"/>
        <v>F0:F0</v>
      </c>
      <c r="Z403" t="e" cm="1">
        <f t="array" aca="1" ref="Z403" ca="1">INDIRECT(Y403)</f>
        <v>#REF!</v>
      </c>
    </row>
    <row r="404" spans="20:26">
      <c r="T404" t="str">
        <v/>
      </c>
      <c r="V404" t="str">
        <f t="shared" si="26"/>
        <v>編號</v>
      </c>
      <c r="W404">
        <f t="shared" si="24"/>
        <v>0</v>
      </c>
      <c r="X404">
        <f t="shared" si="25"/>
        <v>0</v>
      </c>
      <c r="Y404" t="str">
        <f t="shared" si="27"/>
        <v>F0:F0</v>
      </c>
      <c r="Z404" t="e" cm="1">
        <f t="array" aca="1" ref="Z404" ca="1">INDIRECT(Y404)</f>
        <v>#REF!</v>
      </c>
    </row>
    <row r="405" spans="20:26">
      <c r="T405" t="str">
        <v/>
      </c>
      <c r="V405" t="str">
        <f t="shared" si="26"/>
        <v>編號</v>
      </c>
      <c r="W405">
        <f t="shared" si="24"/>
        <v>0</v>
      </c>
      <c r="X405">
        <f t="shared" si="25"/>
        <v>0</v>
      </c>
      <c r="Y405" t="str">
        <f t="shared" si="27"/>
        <v>F0:F0</v>
      </c>
      <c r="Z405" t="e" cm="1">
        <f t="array" aca="1" ref="Z405" ca="1">INDIRECT(Y405)</f>
        <v>#REF!</v>
      </c>
    </row>
    <row r="406" spans="20:26">
      <c r="T406" t="str">
        <v/>
      </c>
      <c r="V406" t="str">
        <f t="shared" si="26"/>
        <v>編號</v>
      </c>
      <c r="W406">
        <f t="shared" si="24"/>
        <v>0</v>
      </c>
      <c r="X406">
        <f t="shared" si="25"/>
        <v>0</v>
      </c>
      <c r="Y406" t="str">
        <f t="shared" si="27"/>
        <v>F0:F0</v>
      </c>
      <c r="Z406" t="e" cm="1">
        <f t="array" aca="1" ref="Z406" ca="1">INDIRECT(Y406)</f>
        <v>#REF!</v>
      </c>
    </row>
    <row r="407" spans="20:26">
      <c r="T407" t="str">
        <v/>
      </c>
      <c r="V407" t="str">
        <f t="shared" si="26"/>
        <v>編號</v>
      </c>
      <c r="W407">
        <f t="shared" si="24"/>
        <v>0</v>
      </c>
      <c r="X407">
        <f t="shared" si="25"/>
        <v>0</v>
      </c>
      <c r="Y407" t="str">
        <f t="shared" si="27"/>
        <v>F0:F0</v>
      </c>
      <c r="Z407" t="e" cm="1">
        <f t="array" aca="1" ref="Z407" ca="1">INDIRECT(Y407)</f>
        <v>#REF!</v>
      </c>
    </row>
    <row r="408" spans="20:26">
      <c r="T408" t="str">
        <v/>
      </c>
      <c r="V408" t="str">
        <f t="shared" si="26"/>
        <v>編號</v>
      </c>
      <c r="W408">
        <f t="shared" si="24"/>
        <v>0</v>
      </c>
      <c r="X408">
        <f t="shared" si="25"/>
        <v>0</v>
      </c>
      <c r="Y408" t="str">
        <f t="shared" si="27"/>
        <v>F0:F0</v>
      </c>
      <c r="Z408" t="e" cm="1">
        <f t="array" aca="1" ref="Z408" ca="1">INDIRECT(Y408)</f>
        <v>#REF!</v>
      </c>
    </row>
    <row r="409" spans="20:26">
      <c r="T409" t="str">
        <v/>
      </c>
      <c r="V409" t="str">
        <f t="shared" si="26"/>
        <v>編號</v>
      </c>
      <c r="W409">
        <f t="shared" si="24"/>
        <v>0</v>
      </c>
      <c r="X409">
        <f t="shared" si="25"/>
        <v>0</v>
      </c>
      <c r="Y409" t="str">
        <f t="shared" si="27"/>
        <v>F0:F0</v>
      </c>
      <c r="Z409" t="e" cm="1">
        <f t="array" aca="1" ref="Z409" ca="1">INDIRECT(Y409)</f>
        <v>#REF!</v>
      </c>
    </row>
    <row r="410" spans="20:26">
      <c r="T410" t="str">
        <v/>
      </c>
      <c r="V410" t="str">
        <f t="shared" si="26"/>
        <v>編號</v>
      </c>
      <c r="W410">
        <f t="shared" si="24"/>
        <v>0</v>
      </c>
      <c r="X410">
        <f t="shared" si="25"/>
        <v>0</v>
      </c>
      <c r="Y410" t="str">
        <f t="shared" si="27"/>
        <v>F0:F0</v>
      </c>
      <c r="Z410" t="e" cm="1">
        <f t="array" aca="1" ref="Z410" ca="1">INDIRECT(Y410)</f>
        <v>#REF!</v>
      </c>
    </row>
    <row r="411" spans="20:26">
      <c r="T411" t="str">
        <v/>
      </c>
      <c r="V411" t="str">
        <f t="shared" si="26"/>
        <v>編號</v>
      </c>
      <c r="W411">
        <f t="shared" si="24"/>
        <v>0</v>
      </c>
      <c r="X411">
        <f t="shared" si="25"/>
        <v>0</v>
      </c>
      <c r="Y411" t="str">
        <f t="shared" si="27"/>
        <v>F0:F0</v>
      </c>
      <c r="Z411" t="e" cm="1">
        <f t="array" aca="1" ref="Z411" ca="1">INDIRECT(Y411)</f>
        <v>#REF!</v>
      </c>
    </row>
    <row r="412" spans="20:26">
      <c r="T412" t="str">
        <v/>
      </c>
      <c r="V412" t="str">
        <f t="shared" si="26"/>
        <v>編號</v>
      </c>
      <c r="W412">
        <f t="shared" si="24"/>
        <v>0</v>
      </c>
      <c r="X412">
        <f t="shared" si="25"/>
        <v>0</v>
      </c>
      <c r="Y412" t="str">
        <f t="shared" si="27"/>
        <v>F0:F0</v>
      </c>
      <c r="Z412" t="e" cm="1">
        <f t="array" aca="1" ref="Z412" ca="1">INDIRECT(Y412)</f>
        <v>#REF!</v>
      </c>
    </row>
    <row r="413" spans="20:26">
      <c r="T413" t="str">
        <v/>
      </c>
      <c r="V413" t="str">
        <f t="shared" si="26"/>
        <v>編號</v>
      </c>
      <c r="W413">
        <f t="shared" si="24"/>
        <v>0</v>
      </c>
      <c r="X413">
        <f t="shared" si="25"/>
        <v>0</v>
      </c>
      <c r="Y413" t="str">
        <f t="shared" si="27"/>
        <v>F0:F0</v>
      </c>
      <c r="Z413" t="e" cm="1">
        <f t="array" aca="1" ref="Z413" ca="1">INDIRECT(Y413)</f>
        <v>#REF!</v>
      </c>
    </row>
    <row r="414" spans="20:26">
      <c r="T414" t="str">
        <v/>
      </c>
      <c r="V414" t="str">
        <f t="shared" si="26"/>
        <v>編號</v>
      </c>
      <c r="W414">
        <f t="shared" si="24"/>
        <v>0</v>
      </c>
      <c r="X414">
        <f t="shared" si="25"/>
        <v>0</v>
      </c>
      <c r="Y414" t="str">
        <f t="shared" si="27"/>
        <v>F0:F0</v>
      </c>
      <c r="Z414" t="e" cm="1">
        <f t="array" aca="1" ref="Z414" ca="1">INDIRECT(Y414)</f>
        <v>#REF!</v>
      </c>
    </row>
    <row r="415" spans="20:26">
      <c r="T415" t="str">
        <v/>
      </c>
      <c r="V415" t="str">
        <f t="shared" si="26"/>
        <v>編號</v>
      </c>
      <c r="W415">
        <f t="shared" si="24"/>
        <v>0</v>
      </c>
      <c r="X415">
        <f t="shared" si="25"/>
        <v>0</v>
      </c>
      <c r="Y415" t="str">
        <f t="shared" si="27"/>
        <v>F0:F0</v>
      </c>
      <c r="Z415" t="e" cm="1">
        <f t="array" aca="1" ref="Z415" ca="1">INDIRECT(Y415)</f>
        <v>#REF!</v>
      </c>
    </row>
    <row r="416" spans="20:26">
      <c r="T416" t="str">
        <v/>
      </c>
      <c r="V416" t="str">
        <f t="shared" si="26"/>
        <v>編號</v>
      </c>
      <c r="W416">
        <f t="shared" si="24"/>
        <v>0</v>
      </c>
      <c r="X416">
        <f t="shared" si="25"/>
        <v>0</v>
      </c>
      <c r="Y416" t="str">
        <f t="shared" si="27"/>
        <v>F0:F0</v>
      </c>
      <c r="Z416" t="e" cm="1">
        <f t="array" aca="1" ref="Z416" ca="1">INDIRECT(Y416)</f>
        <v>#REF!</v>
      </c>
    </row>
    <row r="417" spans="20:26">
      <c r="T417" t="str">
        <v/>
      </c>
      <c r="V417" t="str">
        <f t="shared" si="26"/>
        <v>編號</v>
      </c>
      <c r="W417">
        <f t="shared" si="24"/>
        <v>0</v>
      </c>
      <c r="X417">
        <f t="shared" si="25"/>
        <v>0</v>
      </c>
      <c r="Y417" t="str">
        <f t="shared" si="27"/>
        <v>F0:F0</v>
      </c>
      <c r="Z417" t="e" cm="1">
        <f t="array" aca="1" ref="Z417" ca="1">INDIRECT(Y417)</f>
        <v>#REF!</v>
      </c>
    </row>
    <row r="418" spans="20:26">
      <c r="T418" t="str">
        <v/>
      </c>
      <c r="V418" t="str">
        <f t="shared" si="26"/>
        <v>編號</v>
      </c>
      <c r="W418">
        <f t="shared" si="24"/>
        <v>0</v>
      </c>
      <c r="X418">
        <f t="shared" si="25"/>
        <v>0</v>
      </c>
      <c r="Y418" t="str">
        <f t="shared" si="27"/>
        <v>F0:F0</v>
      </c>
      <c r="Z418" t="e" cm="1">
        <f t="array" aca="1" ref="Z418" ca="1">INDIRECT(Y418)</f>
        <v>#REF!</v>
      </c>
    </row>
    <row r="419" spans="20:26">
      <c r="T419" t="str">
        <v/>
      </c>
      <c r="V419" t="str">
        <f t="shared" si="26"/>
        <v>編號</v>
      </c>
      <c r="W419">
        <f t="shared" si="24"/>
        <v>0</v>
      </c>
      <c r="X419">
        <f t="shared" si="25"/>
        <v>0</v>
      </c>
      <c r="Y419" t="str">
        <f t="shared" si="27"/>
        <v>F0:F0</v>
      </c>
      <c r="Z419" t="e" cm="1">
        <f t="array" aca="1" ref="Z419" ca="1">INDIRECT(Y419)</f>
        <v>#REF!</v>
      </c>
    </row>
    <row r="420" spans="20:26">
      <c r="T420" t="str">
        <v/>
      </c>
      <c r="V420" t="str">
        <f t="shared" si="26"/>
        <v>編號</v>
      </c>
      <c r="W420">
        <f t="shared" si="24"/>
        <v>0</v>
      </c>
      <c r="X420">
        <f t="shared" si="25"/>
        <v>0</v>
      </c>
      <c r="Y420" t="str">
        <f t="shared" si="27"/>
        <v>F0:F0</v>
      </c>
      <c r="Z420" t="e" cm="1">
        <f t="array" aca="1" ref="Z420" ca="1">INDIRECT(Y420)</f>
        <v>#REF!</v>
      </c>
    </row>
    <row r="421" spans="20:26">
      <c r="T421" t="str">
        <v/>
      </c>
      <c r="V421" t="str">
        <f t="shared" si="26"/>
        <v>編號</v>
      </c>
      <c r="W421">
        <f t="shared" si="24"/>
        <v>0</v>
      </c>
      <c r="X421">
        <f t="shared" si="25"/>
        <v>0</v>
      </c>
      <c r="Y421" t="str">
        <f t="shared" si="27"/>
        <v>F0:F0</v>
      </c>
      <c r="Z421" t="e" cm="1">
        <f t="array" aca="1" ref="Z421" ca="1">INDIRECT(Y421)</f>
        <v>#REF!</v>
      </c>
    </row>
    <row r="422" spans="20:26">
      <c r="T422" t="str">
        <v/>
      </c>
      <c r="V422" t="str">
        <f t="shared" si="26"/>
        <v>編號</v>
      </c>
      <c r="W422">
        <f t="shared" si="24"/>
        <v>0</v>
      </c>
      <c r="X422">
        <f t="shared" si="25"/>
        <v>0</v>
      </c>
      <c r="Y422" t="str">
        <f t="shared" si="27"/>
        <v>F0:F0</v>
      </c>
      <c r="Z422" t="e" cm="1">
        <f t="array" aca="1" ref="Z422" ca="1">INDIRECT(Y422)</f>
        <v>#REF!</v>
      </c>
    </row>
    <row r="423" spans="20:26">
      <c r="T423" t="str">
        <v/>
      </c>
      <c r="V423" t="str">
        <f t="shared" si="26"/>
        <v>編號</v>
      </c>
      <c r="W423">
        <f t="shared" si="24"/>
        <v>0</v>
      </c>
      <c r="X423">
        <f t="shared" si="25"/>
        <v>0</v>
      </c>
      <c r="Y423" t="str">
        <f t="shared" si="27"/>
        <v>F0:F0</v>
      </c>
      <c r="Z423" t="e" cm="1">
        <f t="array" aca="1" ref="Z423" ca="1">INDIRECT(Y423)</f>
        <v>#REF!</v>
      </c>
    </row>
    <row r="424" spans="20:26">
      <c r="T424" t="str">
        <v/>
      </c>
      <c r="V424" t="str">
        <f t="shared" si="26"/>
        <v>編號</v>
      </c>
      <c r="W424">
        <f t="shared" si="24"/>
        <v>0</v>
      </c>
      <c r="X424">
        <f t="shared" si="25"/>
        <v>0</v>
      </c>
      <c r="Y424" t="str">
        <f t="shared" si="27"/>
        <v>F0:F0</v>
      </c>
      <c r="Z424" t="e" cm="1">
        <f t="array" aca="1" ref="Z424" ca="1">INDIRECT(Y424)</f>
        <v>#REF!</v>
      </c>
    </row>
    <row r="425" spans="20:26">
      <c r="T425" t="str">
        <v/>
      </c>
      <c r="V425" t="str">
        <f t="shared" si="26"/>
        <v>編號</v>
      </c>
      <c r="W425">
        <f t="shared" si="24"/>
        <v>0</v>
      </c>
      <c r="X425">
        <f t="shared" si="25"/>
        <v>0</v>
      </c>
      <c r="Y425" t="str">
        <f t="shared" si="27"/>
        <v>F0:F0</v>
      </c>
      <c r="Z425" t="e" cm="1">
        <f t="array" aca="1" ref="Z425" ca="1">INDIRECT(Y425)</f>
        <v>#REF!</v>
      </c>
    </row>
    <row r="426" spans="20:26">
      <c r="T426" t="str">
        <v/>
      </c>
      <c r="V426" t="str">
        <f t="shared" si="26"/>
        <v>編號</v>
      </c>
      <c r="W426">
        <f t="shared" si="24"/>
        <v>0</v>
      </c>
      <c r="X426">
        <f t="shared" si="25"/>
        <v>0</v>
      </c>
      <c r="Y426" t="str">
        <f t="shared" si="27"/>
        <v>F0:F0</v>
      </c>
      <c r="Z426" t="e" cm="1">
        <f t="array" aca="1" ref="Z426" ca="1">INDIRECT(Y426)</f>
        <v>#REF!</v>
      </c>
    </row>
    <row r="427" spans="20:26">
      <c r="T427" t="str">
        <v/>
      </c>
      <c r="V427" t="str">
        <f t="shared" si="26"/>
        <v>編號</v>
      </c>
      <c r="W427">
        <f t="shared" si="24"/>
        <v>0</v>
      </c>
      <c r="X427">
        <f t="shared" si="25"/>
        <v>0</v>
      </c>
      <c r="Y427" t="str">
        <f t="shared" si="27"/>
        <v>F0:F0</v>
      </c>
      <c r="Z427" t="e" cm="1">
        <f t="array" aca="1" ref="Z427" ca="1">INDIRECT(Y427)</f>
        <v>#REF!</v>
      </c>
    </row>
    <row r="428" spans="20:26">
      <c r="T428" t="str">
        <v/>
      </c>
      <c r="V428" t="str">
        <f t="shared" si="26"/>
        <v>編號</v>
      </c>
      <c r="W428">
        <f t="shared" si="24"/>
        <v>0</v>
      </c>
      <c r="X428">
        <f t="shared" si="25"/>
        <v>0</v>
      </c>
      <c r="Y428" t="str">
        <f t="shared" si="27"/>
        <v>F0:F0</v>
      </c>
      <c r="Z428" t="e" cm="1">
        <f t="array" aca="1" ref="Z428" ca="1">INDIRECT(Y428)</f>
        <v>#REF!</v>
      </c>
    </row>
    <row r="429" spans="20:26">
      <c r="T429" t="str">
        <v/>
      </c>
      <c r="V429" t="str">
        <f t="shared" si="26"/>
        <v>編號</v>
      </c>
      <c r="W429">
        <f t="shared" si="24"/>
        <v>0</v>
      </c>
      <c r="X429">
        <f t="shared" si="25"/>
        <v>0</v>
      </c>
      <c r="Y429" t="str">
        <f t="shared" si="27"/>
        <v>F0:F0</v>
      </c>
      <c r="Z429" t="e" cm="1">
        <f t="array" aca="1" ref="Z429" ca="1">INDIRECT(Y429)</f>
        <v>#REF!</v>
      </c>
    </row>
    <row r="430" spans="20:26">
      <c r="T430" t="str">
        <v/>
      </c>
      <c r="V430" t="str">
        <f t="shared" si="26"/>
        <v>編號</v>
      </c>
      <c r="W430">
        <f t="shared" si="24"/>
        <v>0</v>
      </c>
      <c r="X430">
        <f t="shared" si="25"/>
        <v>0</v>
      </c>
      <c r="Y430" t="str">
        <f t="shared" si="27"/>
        <v>F0:F0</v>
      </c>
      <c r="Z430" t="e" cm="1">
        <f t="array" aca="1" ref="Z430" ca="1">INDIRECT(Y430)</f>
        <v>#REF!</v>
      </c>
    </row>
    <row r="431" spans="20:26">
      <c r="T431" t="str">
        <v/>
      </c>
      <c r="V431" t="str">
        <f t="shared" si="26"/>
        <v>編號</v>
      </c>
      <c r="W431">
        <f t="shared" si="24"/>
        <v>0</v>
      </c>
      <c r="X431">
        <f t="shared" si="25"/>
        <v>0</v>
      </c>
      <c r="Y431" t="str">
        <f t="shared" si="27"/>
        <v>F0:F0</v>
      </c>
      <c r="Z431" t="e" cm="1">
        <f t="array" aca="1" ref="Z431" ca="1">INDIRECT(Y431)</f>
        <v>#REF!</v>
      </c>
    </row>
    <row r="432" spans="20:26">
      <c r="T432" t="str">
        <v/>
      </c>
      <c r="V432" t="str">
        <f t="shared" si="26"/>
        <v>編號</v>
      </c>
      <c r="W432">
        <f t="shared" si="24"/>
        <v>0</v>
      </c>
      <c r="X432">
        <f t="shared" si="25"/>
        <v>0</v>
      </c>
      <c r="Y432" t="str">
        <f t="shared" si="27"/>
        <v>F0:F0</v>
      </c>
      <c r="Z432" t="e" cm="1">
        <f t="array" aca="1" ref="Z432" ca="1">INDIRECT(Y432)</f>
        <v>#REF!</v>
      </c>
    </row>
    <row r="433" spans="20:26">
      <c r="T433" t="str">
        <v/>
      </c>
      <c r="V433" t="str">
        <f t="shared" si="26"/>
        <v>編號</v>
      </c>
      <c r="W433">
        <f t="shared" si="24"/>
        <v>0</v>
      </c>
      <c r="X433">
        <f t="shared" si="25"/>
        <v>0</v>
      </c>
      <c r="Y433" t="str">
        <f t="shared" si="27"/>
        <v>F0:F0</v>
      </c>
      <c r="Z433" t="e" cm="1">
        <f t="array" aca="1" ref="Z433" ca="1">INDIRECT(Y433)</f>
        <v>#REF!</v>
      </c>
    </row>
    <row r="434" spans="20:26">
      <c r="T434" t="str">
        <v/>
      </c>
      <c r="V434" t="str">
        <f t="shared" si="26"/>
        <v>編號</v>
      </c>
      <c r="W434">
        <f t="shared" si="24"/>
        <v>0</v>
      </c>
      <c r="X434">
        <f t="shared" si="25"/>
        <v>0</v>
      </c>
      <c r="Y434" t="str">
        <f t="shared" si="27"/>
        <v>F0:F0</v>
      </c>
      <c r="Z434" t="e" cm="1">
        <f t="array" aca="1" ref="Z434" ca="1">INDIRECT(Y434)</f>
        <v>#REF!</v>
      </c>
    </row>
    <row r="435" spans="20:26">
      <c r="T435" t="str">
        <v/>
      </c>
      <c r="V435" t="str">
        <f t="shared" si="26"/>
        <v>編號</v>
      </c>
      <c r="W435">
        <f t="shared" si="24"/>
        <v>0</v>
      </c>
      <c r="X435">
        <f t="shared" si="25"/>
        <v>0</v>
      </c>
      <c r="Y435" t="str">
        <f t="shared" si="27"/>
        <v>F0:F0</v>
      </c>
      <c r="Z435" t="e" cm="1">
        <f t="array" aca="1" ref="Z435" ca="1">INDIRECT(Y435)</f>
        <v>#REF!</v>
      </c>
    </row>
    <row r="436" spans="20:26">
      <c r="T436" t="str">
        <v/>
      </c>
      <c r="V436" t="str">
        <f t="shared" si="26"/>
        <v>編號</v>
      </c>
      <c r="W436">
        <f t="shared" si="24"/>
        <v>0</v>
      </c>
      <c r="X436">
        <f t="shared" si="25"/>
        <v>0</v>
      </c>
      <c r="Y436" t="str">
        <f t="shared" si="27"/>
        <v>F0:F0</v>
      </c>
      <c r="Z436" t="e" cm="1">
        <f t="array" aca="1" ref="Z436" ca="1">INDIRECT(Y436)</f>
        <v>#REF!</v>
      </c>
    </row>
    <row r="437" spans="20:26">
      <c r="T437" t="str">
        <v/>
      </c>
      <c r="V437" t="str">
        <f t="shared" si="26"/>
        <v>編號</v>
      </c>
      <c r="W437">
        <f t="shared" si="24"/>
        <v>0</v>
      </c>
      <c r="X437">
        <f t="shared" si="25"/>
        <v>0</v>
      </c>
      <c r="Y437" t="str">
        <f t="shared" si="27"/>
        <v>F0:F0</v>
      </c>
      <c r="Z437" t="e" cm="1">
        <f t="array" aca="1" ref="Z437" ca="1">INDIRECT(Y437)</f>
        <v>#REF!</v>
      </c>
    </row>
    <row r="438" spans="20:26">
      <c r="T438" t="str">
        <v/>
      </c>
      <c r="V438" t="str">
        <f t="shared" si="26"/>
        <v>編號</v>
      </c>
      <c r="W438">
        <f t="shared" si="24"/>
        <v>0</v>
      </c>
      <c r="X438">
        <f t="shared" si="25"/>
        <v>0</v>
      </c>
      <c r="Y438" t="str">
        <f t="shared" si="27"/>
        <v>F0:F0</v>
      </c>
      <c r="Z438" t="e" cm="1">
        <f t="array" aca="1" ref="Z438" ca="1">INDIRECT(Y438)</f>
        <v>#REF!</v>
      </c>
    </row>
    <row r="439" spans="20:26">
      <c r="T439" t="str">
        <v/>
      </c>
      <c r="V439" t="str">
        <f t="shared" si="26"/>
        <v>編號</v>
      </c>
      <c r="W439">
        <f t="shared" si="24"/>
        <v>0</v>
      </c>
      <c r="X439">
        <f t="shared" si="25"/>
        <v>0</v>
      </c>
      <c r="Y439" t="str">
        <f t="shared" si="27"/>
        <v>F0:F0</v>
      </c>
      <c r="Z439" t="e" cm="1">
        <f t="array" aca="1" ref="Z439" ca="1">INDIRECT(Y439)</f>
        <v>#REF!</v>
      </c>
    </row>
    <row r="440" spans="20:26">
      <c r="T440" t="str">
        <v/>
      </c>
      <c r="V440" t="str">
        <f t="shared" si="26"/>
        <v>編號</v>
      </c>
      <c r="W440">
        <f t="shared" si="24"/>
        <v>0</v>
      </c>
      <c r="X440">
        <f t="shared" si="25"/>
        <v>0</v>
      </c>
      <c r="Y440" t="str">
        <f t="shared" si="27"/>
        <v>F0:F0</v>
      </c>
      <c r="Z440" t="e" cm="1">
        <f t="array" aca="1" ref="Z440" ca="1">INDIRECT(Y440)</f>
        <v>#REF!</v>
      </c>
    </row>
    <row r="441" spans="20:26">
      <c r="T441" t="str">
        <v/>
      </c>
      <c r="V441" t="str">
        <f t="shared" si="26"/>
        <v>編號</v>
      </c>
      <c r="W441">
        <f t="shared" si="24"/>
        <v>0</v>
      </c>
      <c r="X441">
        <f t="shared" si="25"/>
        <v>0</v>
      </c>
      <c r="Y441" t="str">
        <f t="shared" si="27"/>
        <v>F0:F0</v>
      </c>
      <c r="Z441" t="e" cm="1">
        <f t="array" aca="1" ref="Z441" ca="1">INDIRECT(Y441)</f>
        <v>#REF!</v>
      </c>
    </row>
    <row r="442" spans="20:26">
      <c r="T442" t="str">
        <v/>
      </c>
      <c r="V442" t="str">
        <f t="shared" si="26"/>
        <v>編號</v>
      </c>
      <c r="W442">
        <f t="shared" si="24"/>
        <v>0</v>
      </c>
      <c r="X442">
        <f t="shared" si="25"/>
        <v>0</v>
      </c>
      <c r="Y442" t="str">
        <f t="shared" si="27"/>
        <v>F0:F0</v>
      </c>
      <c r="Z442" t="e" cm="1">
        <f t="array" aca="1" ref="Z442" ca="1">INDIRECT(Y442)</f>
        <v>#REF!</v>
      </c>
    </row>
    <row r="443" spans="20:26">
      <c r="T443" t="str">
        <v/>
      </c>
      <c r="V443" t="str">
        <f t="shared" si="26"/>
        <v>編號</v>
      </c>
      <c r="W443">
        <f t="shared" si="24"/>
        <v>0</v>
      </c>
      <c r="X443">
        <f t="shared" si="25"/>
        <v>0</v>
      </c>
      <c r="Y443" t="str">
        <f t="shared" si="27"/>
        <v>F0:F0</v>
      </c>
      <c r="Z443" t="e" cm="1">
        <f t="array" aca="1" ref="Z443" ca="1">INDIRECT(Y443)</f>
        <v>#REF!</v>
      </c>
    </row>
    <row r="444" spans="20:26">
      <c r="T444" t="str">
        <v/>
      </c>
      <c r="V444" t="str">
        <f t="shared" si="26"/>
        <v>編號</v>
      </c>
      <c r="W444">
        <f t="shared" si="24"/>
        <v>0</v>
      </c>
      <c r="X444">
        <f t="shared" si="25"/>
        <v>0</v>
      </c>
      <c r="Y444" t="str">
        <f t="shared" si="27"/>
        <v>F0:F0</v>
      </c>
      <c r="Z444" t="e" cm="1">
        <f t="array" aca="1" ref="Z444" ca="1">INDIRECT(Y444)</f>
        <v>#REF!</v>
      </c>
    </row>
    <row r="445" spans="20:26">
      <c r="T445" t="str">
        <v/>
      </c>
      <c r="V445" t="str">
        <f t="shared" si="26"/>
        <v>編號</v>
      </c>
      <c r="W445">
        <f t="shared" si="24"/>
        <v>0</v>
      </c>
      <c r="X445">
        <f t="shared" si="25"/>
        <v>0</v>
      </c>
      <c r="Y445" t="str">
        <f t="shared" si="27"/>
        <v>F0:F0</v>
      </c>
      <c r="Z445" t="e" cm="1">
        <f t="array" aca="1" ref="Z445" ca="1">INDIRECT(Y445)</f>
        <v>#REF!</v>
      </c>
    </row>
    <row r="446" spans="20:26">
      <c r="T446" t="str">
        <v/>
      </c>
      <c r="V446" t="str">
        <f t="shared" si="26"/>
        <v>編號</v>
      </c>
      <c r="W446">
        <f t="shared" si="24"/>
        <v>0</v>
      </c>
      <c r="X446">
        <f t="shared" si="25"/>
        <v>0</v>
      </c>
      <c r="Y446" t="str">
        <f t="shared" si="27"/>
        <v>F0:F0</v>
      </c>
      <c r="Z446" t="e" cm="1">
        <f t="array" aca="1" ref="Z446" ca="1">INDIRECT(Y446)</f>
        <v>#REF!</v>
      </c>
    </row>
    <row r="447" spans="20:26">
      <c r="T447" t="str">
        <v/>
      </c>
      <c r="V447" t="str">
        <f t="shared" si="26"/>
        <v>編號</v>
      </c>
      <c r="W447">
        <f t="shared" si="24"/>
        <v>0</v>
      </c>
      <c r="X447">
        <f t="shared" si="25"/>
        <v>0</v>
      </c>
      <c r="Y447" t="str">
        <f t="shared" si="27"/>
        <v>F0:F0</v>
      </c>
      <c r="Z447" t="e" cm="1">
        <f t="array" aca="1" ref="Z447" ca="1">INDIRECT(Y447)</f>
        <v>#REF!</v>
      </c>
    </row>
    <row r="448" spans="20:26">
      <c r="T448" t="str">
        <v/>
      </c>
      <c r="V448" t="str">
        <f t="shared" si="26"/>
        <v>編號</v>
      </c>
      <c r="W448">
        <f t="shared" si="24"/>
        <v>0</v>
      </c>
      <c r="X448">
        <f t="shared" si="25"/>
        <v>0</v>
      </c>
      <c r="Y448" t="str">
        <f t="shared" si="27"/>
        <v>F0:F0</v>
      </c>
      <c r="Z448" t="e" cm="1">
        <f t="array" aca="1" ref="Z448" ca="1">INDIRECT(Y448)</f>
        <v>#REF!</v>
      </c>
    </row>
    <row r="449" spans="20:26">
      <c r="T449" t="str">
        <v/>
      </c>
      <c r="V449" t="str">
        <f t="shared" si="26"/>
        <v>編號</v>
      </c>
      <c r="W449">
        <f t="shared" si="24"/>
        <v>0</v>
      </c>
      <c r="X449">
        <f t="shared" si="25"/>
        <v>0</v>
      </c>
      <c r="Y449" t="str">
        <f t="shared" si="27"/>
        <v>F0:F0</v>
      </c>
      <c r="Z449" t="e" cm="1">
        <f t="array" aca="1" ref="Z449" ca="1">INDIRECT(Y449)</f>
        <v>#REF!</v>
      </c>
    </row>
    <row r="450" spans="20:26">
      <c r="T450" t="str">
        <v/>
      </c>
      <c r="V450" t="str">
        <f t="shared" si="26"/>
        <v>編號</v>
      </c>
      <c r="W450">
        <f t="shared" ref="W450:W513" si="28">_xlfn.MINIFS($T:$T,$B:$B,$U450)</f>
        <v>0</v>
      </c>
      <c r="X450">
        <f t="shared" ref="X450:X513" si="29">_xlfn.MAXIFS($T:$T,$B:$B,$U450)</f>
        <v>0</v>
      </c>
      <c r="Y450" t="str">
        <f t="shared" si="27"/>
        <v>F0:F0</v>
      </c>
      <c r="Z450" t="e" cm="1">
        <f t="array" aca="1" ref="Z450" ca="1">INDIRECT(Y450)</f>
        <v>#REF!</v>
      </c>
    </row>
    <row r="451" spans="20:26">
      <c r="T451" t="str">
        <v/>
      </c>
      <c r="V451" t="str">
        <f t="shared" ref="V451:V514" si="30">CONCATENATE("編號",$U451)</f>
        <v>編號</v>
      </c>
      <c r="W451">
        <f t="shared" si="28"/>
        <v>0</v>
      </c>
      <c r="X451">
        <f t="shared" si="29"/>
        <v>0</v>
      </c>
      <c r="Y451" t="str">
        <f t="shared" ref="Y451:Y514" si="31">"F"&amp;W451&amp;":F"&amp;X451</f>
        <v>F0:F0</v>
      </c>
      <c r="Z451" t="e" cm="1">
        <f t="array" aca="1" ref="Z451" ca="1">INDIRECT(Y451)</f>
        <v>#REF!</v>
      </c>
    </row>
    <row r="452" spans="20:26">
      <c r="T452" t="str">
        <v/>
      </c>
      <c r="V452" t="str">
        <f t="shared" si="30"/>
        <v>編號</v>
      </c>
      <c r="W452">
        <f t="shared" si="28"/>
        <v>0</v>
      </c>
      <c r="X452">
        <f t="shared" si="29"/>
        <v>0</v>
      </c>
      <c r="Y452" t="str">
        <f t="shared" si="31"/>
        <v>F0:F0</v>
      </c>
      <c r="Z452" t="e" cm="1">
        <f t="array" aca="1" ref="Z452" ca="1">INDIRECT(Y452)</f>
        <v>#REF!</v>
      </c>
    </row>
    <row r="453" spans="20:26">
      <c r="T453" t="str">
        <v/>
      </c>
      <c r="V453" t="str">
        <f t="shared" si="30"/>
        <v>編號</v>
      </c>
      <c r="W453">
        <f t="shared" si="28"/>
        <v>0</v>
      </c>
      <c r="X453">
        <f t="shared" si="29"/>
        <v>0</v>
      </c>
      <c r="Y453" t="str">
        <f t="shared" si="31"/>
        <v>F0:F0</v>
      </c>
      <c r="Z453" t="e" cm="1">
        <f t="array" aca="1" ref="Z453" ca="1">INDIRECT(Y453)</f>
        <v>#REF!</v>
      </c>
    </row>
    <row r="454" spans="20:26">
      <c r="T454" t="str">
        <v/>
      </c>
      <c r="V454" t="str">
        <f t="shared" si="30"/>
        <v>編號</v>
      </c>
      <c r="W454">
        <f t="shared" si="28"/>
        <v>0</v>
      </c>
      <c r="X454">
        <f t="shared" si="29"/>
        <v>0</v>
      </c>
      <c r="Y454" t="str">
        <f t="shared" si="31"/>
        <v>F0:F0</v>
      </c>
      <c r="Z454" t="e" cm="1">
        <f t="array" aca="1" ref="Z454" ca="1">INDIRECT(Y454)</f>
        <v>#REF!</v>
      </c>
    </row>
    <row r="455" spans="20:26">
      <c r="T455" t="str">
        <v/>
      </c>
      <c r="V455" t="str">
        <f t="shared" si="30"/>
        <v>編號</v>
      </c>
      <c r="W455">
        <f t="shared" si="28"/>
        <v>0</v>
      </c>
      <c r="X455">
        <f t="shared" si="29"/>
        <v>0</v>
      </c>
      <c r="Y455" t="str">
        <f t="shared" si="31"/>
        <v>F0:F0</v>
      </c>
      <c r="Z455" t="e" cm="1">
        <f t="array" aca="1" ref="Z455" ca="1">INDIRECT(Y455)</f>
        <v>#REF!</v>
      </c>
    </row>
    <row r="456" spans="20:26">
      <c r="T456" t="str">
        <v/>
      </c>
      <c r="V456" t="str">
        <f t="shared" si="30"/>
        <v>編號</v>
      </c>
      <c r="W456">
        <f t="shared" si="28"/>
        <v>0</v>
      </c>
      <c r="X456">
        <f t="shared" si="29"/>
        <v>0</v>
      </c>
      <c r="Y456" t="str">
        <f t="shared" si="31"/>
        <v>F0:F0</v>
      </c>
      <c r="Z456" t="e" cm="1">
        <f t="array" aca="1" ref="Z456" ca="1">INDIRECT(Y456)</f>
        <v>#REF!</v>
      </c>
    </row>
    <row r="457" spans="20:26">
      <c r="T457" t="str">
        <v/>
      </c>
      <c r="V457" t="str">
        <f t="shared" si="30"/>
        <v>編號</v>
      </c>
      <c r="W457">
        <f t="shared" si="28"/>
        <v>0</v>
      </c>
      <c r="X457">
        <f t="shared" si="29"/>
        <v>0</v>
      </c>
      <c r="Y457" t="str">
        <f t="shared" si="31"/>
        <v>F0:F0</v>
      </c>
      <c r="Z457" t="e" cm="1">
        <f t="array" aca="1" ref="Z457" ca="1">INDIRECT(Y457)</f>
        <v>#REF!</v>
      </c>
    </row>
    <row r="458" spans="20:26">
      <c r="T458" t="str">
        <v/>
      </c>
      <c r="V458" t="str">
        <f t="shared" si="30"/>
        <v>編號</v>
      </c>
      <c r="W458">
        <f t="shared" si="28"/>
        <v>0</v>
      </c>
      <c r="X458">
        <f t="shared" si="29"/>
        <v>0</v>
      </c>
      <c r="Y458" t="str">
        <f t="shared" si="31"/>
        <v>F0:F0</v>
      </c>
      <c r="Z458" t="e" cm="1">
        <f t="array" aca="1" ref="Z458" ca="1">INDIRECT(Y458)</f>
        <v>#REF!</v>
      </c>
    </row>
    <row r="459" spans="20:26">
      <c r="T459" t="str">
        <v/>
      </c>
      <c r="V459" t="str">
        <f t="shared" si="30"/>
        <v>編號</v>
      </c>
      <c r="W459">
        <f t="shared" si="28"/>
        <v>0</v>
      </c>
      <c r="X459">
        <f t="shared" si="29"/>
        <v>0</v>
      </c>
      <c r="Y459" t="str">
        <f t="shared" si="31"/>
        <v>F0:F0</v>
      </c>
      <c r="Z459" t="e" cm="1">
        <f t="array" aca="1" ref="Z459" ca="1">INDIRECT(Y459)</f>
        <v>#REF!</v>
      </c>
    </row>
    <row r="460" spans="20:26">
      <c r="T460" t="str">
        <v/>
      </c>
      <c r="V460" t="str">
        <f t="shared" si="30"/>
        <v>編號</v>
      </c>
      <c r="W460">
        <f t="shared" si="28"/>
        <v>0</v>
      </c>
      <c r="X460">
        <f t="shared" si="29"/>
        <v>0</v>
      </c>
      <c r="Y460" t="str">
        <f t="shared" si="31"/>
        <v>F0:F0</v>
      </c>
      <c r="Z460" t="e" cm="1">
        <f t="array" aca="1" ref="Z460" ca="1">INDIRECT(Y460)</f>
        <v>#REF!</v>
      </c>
    </row>
    <row r="461" spans="20:26">
      <c r="T461" t="str">
        <v/>
      </c>
      <c r="V461" t="str">
        <f t="shared" si="30"/>
        <v>編號</v>
      </c>
      <c r="W461">
        <f t="shared" si="28"/>
        <v>0</v>
      </c>
      <c r="X461">
        <f t="shared" si="29"/>
        <v>0</v>
      </c>
      <c r="Y461" t="str">
        <f t="shared" si="31"/>
        <v>F0:F0</v>
      </c>
      <c r="Z461" t="e" cm="1">
        <f t="array" aca="1" ref="Z461" ca="1">INDIRECT(Y461)</f>
        <v>#REF!</v>
      </c>
    </row>
    <row r="462" spans="20:26">
      <c r="T462" t="str">
        <v/>
      </c>
      <c r="V462" t="str">
        <f t="shared" si="30"/>
        <v>編號</v>
      </c>
      <c r="W462">
        <f t="shared" si="28"/>
        <v>0</v>
      </c>
      <c r="X462">
        <f t="shared" si="29"/>
        <v>0</v>
      </c>
      <c r="Y462" t="str">
        <f t="shared" si="31"/>
        <v>F0:F0</v>
      </c>
      <c r="Z462" t="e" cm="1">
        <f t="array" aca="1" ref="Z462" ca="1">INDIRECT(Y462)</f>
        <v>#REF!</v>
      </c>
    </row>
    <row r="463" spans="20:26">
      <c r="T463" t="str">
        <v/>
      </c>
      <c r="V463" t="str">
        <f t="shared" si="30"/>
        <v>編號</v>
      </c>
      <c r="W463">
        <f t="shared" si="28"/>
        <v>0</v>
      </c>
      <c r="X463">
        <f t="shared" si="29"/>
        <v>0</v>
      </c>
      <c r="Y463" t="str">
        <f t="shared" si="31"/>
        <v>F0:F0</v>
      </c>
      <c r="Z463" t="e" cm="1">
        <f t="array" aca="1" ref="Z463" ca="1">INDIRECT(Y463)</f>
        <v>#REF!</v>
      </c>
    </row>
    <row r="464" spans="20:26">
      <c r="T464" t="str">
        <v/>
      </c>
      <c r="V464" t="str">
        <f t="shared" si="30"/>
        <v>編號</v>
      </c>
      <c r="W464">
        <f t="shared" si="28"/>
        <v>0</v>
      </c>
      <c r="X464">
        <f t="shared" si="29"/>
        <v>0</v>
      </c>
      <c r="Y464" t="str">
        <f t="shared" si="31"/>
        <v>F0:F0</v>
      </c>
      <c r="Z464" t="e" cm="1">
        <f t="array" aca="1" ref="Z464" ca="1">INDIRECT(Y464)</f>
        <v>#REF!</v>
      </c>
    </row>
    <row r="465" spans="20:26">
      <c r="T465" t="str">
        <v/>
      </c>
      <c r="V465" t="str">
        <f t="shared" si="30"/>
        <v>編號</v>
      </c>
      <c r="W465">
        <f t="shared" si="28"/>
        <v>0</v>
      </c>
      <c r="X465">
        <f t="shared" si="29"/>
        <v>0</v>
      </c>
      <c r="Y465" t="str">
        <f t="shared" si="31"/>
        <v>F0:F0</v>
      </c>
      <c r="Z465" t="e" cm="1">
        <f t="array" aca="1" ref="Z465" ca="1">INDIRECT(Y465)</f>
        <v>#REF!</v>
      </c>
    </row>
    <row r="466" spans="20:26">
      <c r="T466" t="str">
        <v/>
      </c>
      <c r="V466" t="str">
        <f t="shared" si="30"/>
        <v>編號</v>
      </c>
      <c r="W466">
        <f t="shared" si="28"/>
        <v>0</v>
      </c>
      <c r="X466">
        <f t="shared" si="29"/>
        <v>0</v>
      </c>
      <c r="Y466" t="str">
        <f t="shared" si="31"/>
        <v>F0:F0</v>
      </c>
      <c r="Z466" t="e" cm="1">
        <f t="array" aca="1" ref="Z466" ca="1">INDIRECT(Y466)</f>
        <v>#REF!</v>
      </c>
    </row>
    <row r="467" spans="20:26">
      <c r="T467" t="str">
        <v/>
      </c>
      <c r="V467" t="str">
        <f t="shared" si="30"/>
        <v>編號</v>
      </c>
      <c r="W467">
        <f t="shared" si="28"/>
        <v>0</v>
      </c>
      <c r="X467">
        <f t="shared" si="29"/>
        <v>0</v>
      </c>
      <c r="Y467" t="str">
        <f t="shared" si="31"/>
        <v>F0:F0</v>
      </c>
      <c r="Z467" t="e" cm="1">
        <f t="array" aca="1" ref="Z467" ca="1">INDIRECT(Y467)</f>
        <v>#REF!</v>
      </c>
    </row>
    <row r="468" spans="20:26">
      <c r="T468" t="str">
        <v/>
      </c>
      <c r="V468" t="str">
        <f t="shared" si="30"/>
        <v>編號</v>
      </c>
      <c r="W468">
        <f t="shared" si="28"/>
        <v>0</v>
      </c>
      <c r="X468">
        <f t="shared" si="29"/>
        <v>0</v>
      </c>
      <c r="Y468" t="str">
        <f t="shared" si="31"/>
        <v>F0:F0</v>
      </c>
      <c r="Z468" t="e" cm="1">
        <f t="array" aca="1" ref="Z468" ca="1">INDIRECT(Y468)</f>
        <v>#REF!</v>
      </c>
    </row>
    <row r="469" spans="20:26">
      <c r="T469" t="str">
        <v/>
      </c>
      <c r="V469" t="str">
        <f t="shared" si="30"/>
        <v>編號</v>
      </c>
      <c r="W469">
        <f t="shared" si="28"/>
        <v>0</v>
      </c>
      <c r="X469">
        <f t="shared" si="29"/>
        <v>0</v>
      </c>
      <c r="Y469" t="str">
        <f t="shared" si="31"/>
        <v>F0:F0</v>
      </c>
      <c r="Z469" t="e" cm="1">
        <f t="array" aca="1" ref="Z469" ca="1">INDIRECT(Y469)</f>
        <v>#REF!</v>
      </c>
    </row>
    <row r="470" spans="20:26">
      <c r="T470" t="str">
        <v/>
      </c>
      <c r="V470" t="str">
        <f t="shared" si="30"/>
        <v>編號</v>
      </c>
      <c r="W470">
        <f t="shared" si="28"/>
        <v>0</v>
      </c>
      <c r="X470">
        <f t="shared" si="29"/>
        <v>0</v>
      </c>
      <c r="Y470" t="str">
        <f t="shared" si="31"/>
        <v>F0:F0</v>
      </c>
      <c r="Z470" t="e" cm="1">
        <f t="array" aca="1" ref="Z470" ca="1">INDIRECT(Y470)</f>
        <v>#REF!</v>
      </c>
    </row>
    <row r="471" spans="20:26">
      <c r="T471" t="str">
        <v/>
      </c>
      <c r="V471" t="str">
        <f t="shared" si="30"/>
        <v>編號</v>
      </c>
      <c r="W471">
        <f t="shared" si="28"/>
        <v>0</v>
      </c>
      <c r="X471">
        <f t="shared" si="29"/>
        <v>0</v>
      </c>
      <c r="Y471" t="str">
        <f t="shared" si="31"/>
        <v>F0:F0</v>
      </c>
      <c r="Z471" t="e" cm="1">
        <f t="array" aca="1" ref="Z471" ca="1">INDIRECT(Y471)</f>
        <v>#REF!</v>
      </c>
    </row>
    <row r="472" spans="20:26">
      <c r="T472" t="str">
        <v/>
      </c>
      <c r="V472" t="str">
        <f t="shared" si="30"/>
        <v>編號</v>
      </c>
      <c r="W472">
        <f t="shared" si="28"/>
        <v>0</v>
      </c>
      <c r="X472">
        <f t="shared" si="29"/>
        <v>0</v>
      </c>
      <c r="Y472" t="str">
        <f t="shared" si="31"/>
        <v>F0:F0</v>
      </c>
      <c r="Z472" t="e" cm="1">
        <f t="array" aca="1" ref="Z472" ca="1">INDIRECT(Y472)</f>
        <v>#REF!</v>
      </c>
    </row>
    <row r="473" spans="20:26">
      <c r="T473" t="str">
        <v/>
      </c>
      <c r="V473" t="str">
        <f t="shared" si="30"/>
        <v>編號</v>
      </c>
      <c r="W473">
        <f t="shared" si="28"/>
        <v>0</v>
      </c>
      <c r="X473">
        <f t="shared" si="29"/>
        <v>0</v>
      </c>
      <c r="Y473" t="str">
        <f t="shared" si="31"/>
        <v>F0:F0</v>
      </c>
      <c r="Z473" t="e" cm="1">
        <f t="array" aca="1" ref="Z473" ca="1">INDIRECT(Y473)</f>
        <v>#REF!</v>
      </c>
    </row>
    <row r="474" spans="20:26">
      <c r="T474" t="str">
        <v/>
      </c>
      <c r="V474" t="str">
        <f t="shared" si="30"/>
        <v>編號</v>
      </c>
      <c r="W474">
        <f t="shared" si="28"/>
        <v>0</v>
      </c>
      <c r="X474">
        <f t="shared" si="29"/>
        <v>0</v>
      </c>
      <c r="Y474" t="str">
        <f t="shared" si="31"/>
        <v>F0:F0</v>
      </c>
      <c r="Z474" t="e" cm="1">
        <f t="array" aca="1" ref="Z474" ca="1">INDIRECT(Y474)</f>
        <v>#REF!</v>
      </c>
    </row>
    <row r="475" spans="20:26">
      <c r="T475" t="str">
        <v/>
      </c>
      <c r="V475" t="str">
        <f t="shared" si="30"/>
        <v>編號</v>
      </c>
      <c r="W475">
        <f t="shared" si="28"/>
        <v>0</v>
      </c>
      <c r="X475">
        <f t="shared" si="29"/>
        <v>0</v>
      </c>
      <c r="Y475" t="str">
        <f t="shared" si="31"/>
        <v>F0:F0</v>
      </c>
      <c r="Z475" t="e" cm="1">
        <f t="array" aca="1" ref="Z475" ca="1">INDIRECT(Y475)</f>
        <v>#REF!</v>
      </c>
    </row>
    <row r="476" spans="20:26">
      <c r="T476" t="str">
        <v/>
      </c>
      <c r="V476" t="str">
        <f t="shared" si="30"/>
        <v>編號</v>
      </c>
      <c r="W476">
        <f t="shared" si="28"/>
        <v>0</v>
      </c>
      <c r="X476">
        <f t="shared" si="29"/>
        <v>0</v>
      </c>
      <c r="Y476" t="str">
        <f t="shared" si="31"/>
        <v>F0:F0</v>
      </c>
      <c r="Z476" t="e" cm="1">
        <f t="array" aca="1" ref="Z476" ca="1">INDIRECT(Y476)</f>
        <v>#REF!</v>
      </c>
    </row>
    <row r="477" spans="20:26">
      <c r="T477" t="str">
        <v/>
      </c>
      <c r="V477" t="str">
        <f t="shared" si="30"/>
        <v>編號</v>
      </c>
      <c r="W477">
        <f t="shared" si="28"/>
        <v>0</v>
      </c>
      <c r="X477">
        <f t="shared" si="29"/>
        <v>0</v>
      </c>
      <c r="Y477" t="str">
        <f t="shared" si="31"/>
        <v>F0:F0</v>
      </c>
      <c r="Z477" t="e" cm="1">
        <f t="array" aca="1" ref="Z477" ca="1">INDIRECT(Y477)</f>
        <v>#REF!</v>
      </c>
    </row>
    <row r="478" spans="20:26">
      <c r="T478" t="str">
        <v/>
      </c>
      <c r="V478" t="str">
        <f t="shared" si="30"/>
        <v>編號</v>
      </c>
      <c r="W478">
        <f t="shared" si="28"/>
        <v>0</v>
      </c>
      <c r="X478">
        <f t="shared" si="29"/>
        <v>0</v>
      </c>
      <c r="Y478" t="str">
        <f t="shared" si="31"/>
        <v>F0:F0</v>
      </c>
      <c r="Z478" t="e" cm="1">
        <f t="array" aca="1" ref="Z478" ca="1">INDIRECT(Y478)</f>
        <v>#REF!</v>
      </c>
    </row>
    <row r="479" spans="20:26">
      <c r="T479" t="str">
        <v/>
      </c>
      <c r="V479" t="str">
        <f t="shared" si="30"/>
        <v>編號</v>
      </c>
      <c r="W479">
        <f t="shared" si="28"/>
        <v>0</v>
      </c>
      <c r="X479">
        <f t="shared" si="29"/>
        <v>0</v>
      </c>
      <c r="Y479" t="str">
        <f t="shared" si="31"/>
        <v>F0:F0</v>
      </c>
      <c r="Z479" t="e" cm="1">
        <f t="array" aca="1" ref="Z479" ca="1">INDIRECT(Y479)</f>
        <v>#REF!</v>
      </c>
    </row>
    <row r="480" spans="20:26">
      <c r="T480" t="str">
        <v/>
      </c>
      <c r="V480" t="str">
        <f t="shared" si="30"/>
        <v>編號</v>
      </c>
      <c r="W480">
        <f t="shared" si="28"/>
        <v>0</v>
      </c>
      <c r="X480">
        <f t="shared" si="29"/>
        <v>0</v>
      </c>
      <c r="Y480" t="str">
        <f t="shared" si="31"/>
        <v>F0:F0</v>
      </c>
      <c r="Z480" t="e" cm="1">
        <f t="array" aca="1" ref="Z480" ca="1">INDIRECT(Y480)</f>
        <v>#REF!</v>
      </c>
    </row>
    <row r="481" spans="20:26">
      <c r="T481" t="str">
        <v/>
      </c>
      <c r="V481" t="str">
        <f t="shared" si="30"/>
        <v>編號</v>
      </c>
      <c r="W481">
        <f t="shared" si="28"/>
        <v>0</v>
      </c>
      <c r="X481">
        <f t="shared" si="29"/>
        <v>0</v>
      </c>
      <c r="Y481" t="str">
        <f t="shared" si="31"/>
        <v>F0:F0</v>
      </c>
      <c r="Z481" t="e" cm="1">
        <f t="array" aca="1" ref="Z481" ca="1">INDIRECT(Y481)</f>
        <v>#REF!</v>
      </c>
    </row>
    <row r="482" spans="20:26">
      <c r="T482" t="str">
        <v/>
      </c>
      <c r="V482" t="str">
        <f t="shared" si="30"/>
        <v>編號</v>
      </c>
      <c r="W482">
        <f t="shared" si="28"/>
        <v>0</v>
      </c>
      <c r="X482">
        <f t="shared" si="29"/>
        <v>0</v>
      </c>
      <c r="Y482" t="str">
        <f t="shared" si="31"/>
        <v>F0:F0</v>
      </c>
      <c r="Z482" t="e" cm="1">
        <f t="array" aca="1" ref="Z482" ca="1">INDIRECT(Y482)</f>
        <v>#REF!</v>
      </c>
    </row>
    <row r="483" spans="20:26">
      <c r="T483" t="str">
        <v/>
      </c>
      <c r="V483" t="str">
        <f t="shared" si="30"/>
        <v>編號</v>
      </c>
      <c r="W483">
        <f t="shared" si="28"/>
        <v>0</v>
      </c>
      <c r="X483">
        <f t="shared" si="29"/>
        <v>0</v>
      </c>
      <c r="Y483" t="str">
        <f t="shared" si="31"/>
        <v>F0:F0</v>
      </c>
      <c r="Z483" t="e" cm="1">
        <f t="array" aca="1" ref="Z483" ca="1">INDIRECT(Y483)</f>
        <v>#REF!</v>
      </c>
    </row>
    <row r="484" spans="20:26">
      <c r="T484" t="str">
        <v/>
      </c>
      <c r="V484" t="str">
        <f t="shared" si="30"/>
        <v>編號</v>
      </c>
      <c r="W484">
        <f t="shared" si="28"/>
        <v>0</v>
      </c>
      <c r="X484">
        <f t="shared" si="29"/>
        <v>0</v>
      </c>
      <c r="Y484" t="str">
        <f t="shared" si="31"/>
        <v>F0:F0</v>
      </c>
      <c r="Z484" t="e" cm="1">
        <f t="array" aca="1" ref="Z484" ca="1">INDIRECT(Y484)</f>
        <v>#REF!</v>
      </c>
    </row>
    <row r="485" spans="20:26">
      <c r="T485" t="str">
        <v/>
      </c>
      <c r="V485" t="str">
        <f t="shared" si="30"/>
        <v>編號</v>
      </c>
      <c r="W485">
        <f t="shared" si="28"/>
        <v>0</v>
      </c>
      <c r="X485">
        <f t="shared" si="29"/>
        <v>0</v>
      </c>
      <c r="Y485" t="str">
        <f t="shared" si="31"/>
        <v>F0:F0</v>
      </c>
      <c r="Z485" t="e" cm="1">
        <f t="array" aca="1" ref="Z485" ca="1">INDIRECT(Y485)</f>
        <v>#REF!</v>
      </c>
    </row>
    <row r="486" spans="20:26">
      <c r="T486" t="str">
        <v/>
      </c>
      <c r="V486" t="str">
        <f t="shared" si="30"/>
        <v>編號</v>
      </c>
      <c r="W486">
        <f t="shared" si="28"/>
        <v>0</v>
      </c>
      <c r="X486">
        <f t="shared" si="29"/>
        <v>0</v>
      </c>
      <c r="Y486" t="str">
        <f t="shared" si="31"/>
        <v>F0:F0</v>
      </c>
      <c r="Z486" t="e" cm="1">
        <f t="array" aca="1" ref="Z486" ca="1">INDIRECT(Y486)</f>
        <v>#REF!</v>
      </c>
    </row>
    <row r="487" spans="20:26">
      <c r="T487" t="str">
        <v/>
      </c>
      <c r="V487" t="str">
        <f t="shared" si="30"/>
        <v>編號</v>
      </c>
      <c r="W487">
        <f t="shared" si="28"/>
        <v>0</v>
      </c>
      <c r="X487">
        <f t="shared" si="29"/>
        <v>0</v>
      </c>
      <c r="Y487" t="str">
        <f t="shared" si="31"/>
        <v>F0:F0</v>
      </c>
      <c r="Z487" t="e" cm="1">
        <f t="array" aca="1" ref="Z487" ca="1">INDIRECT(Y487)</f>
        <v>#REF!</v>
      </c>
    </row>
    <row r="488" spans="20:26">
      <c r="T488" t="str">
        <v/>
      </c>
      <c r="V488" t="str">
        <f t="shared" si="30"/>
        <v>編號</v>
      </c>
      <c r="W488">
        <f t="shared" si="28"/>
        <v>0</v>
      </c>
      <c r="X488">
        <f t="shared" si="29"/>
        <v>0</v>
      </c>
      <c r="Y488" t="str">
        <f t="shared" si="31"/>
        <v>F0:F0</v>
      </c>
      <c r="Z488" t="e" cm="1">
        <f t="array" aca="1" ref="Z488" ca="1">INDIRECT(Y488)</f>
        <v>#REF!</v>
      </c>
    </row>
    <row r="489" spans="20:26">
      <c r="T489" t="str">
        <v/>
      </c>
      <c r="V489" t="str">
        <f t="shared" si="30"/>
        <v>編號</v>
      </c>
      <c r="W489">
        <f t="shared" si="28"/>
        <v>0</v>
      </c>
      <c r="X489">
        <f t="shared" si="29"/>
        <v>0</v>
      </c>
      <c r="Y489" t="str">
        <f t="shared" si="31"/>
        <v>F0:F0</v>
      </c>
      <c r="Z489" t="e" cm="1">
        <f t="array" aca="1" ref="Z489" ca="1">INDIRECT(Y489)</f>
        <v>#REF!</v>
      </c>
    </row>
    <row r="490" spans="20:26">
      <c r="T490" t="str">
        <v/>
      </c>
      <c r="V490" t="str">
        <f t="shared" si="30"/>
        <v>編號</v>
      </c>
      <c r="W490">
        <f t="shared" si="28"/>
        <v>0</v>
      </c>
      <c r="X490">
        <f t="shared" si="29"/>
        <v>0</v>
      </c>
      <c r="Y490" t="str">
        <f t="shared" si="31"/>
        <v>F0:F0</v>
      </c>
      <c r="Z490" t="e" cm="1">
        <f t="array" aca="1" ref="Z490" ca="1">INDIRECT(Y490)</f>
        <v>#REF!</v>
      </c>
    </row>
    <row r="491" spans="20:26">
      <c r="T491" t="str">
        <v/>
      </c>
      <c r="V491" t="str">
        <f t="shared" si="30"/>
        <v>編號</v>
      </c>
      <c r="W491">
        <f t="shared" si="28"/>
        <v>0</v>
      </c>
      <c r="X491">
        <f t="shared" si="29"/>
        <v>0</v>
      </c>
      <c r="Y491" t="str">
        <f t="shared" si="31"/>
        <v>F0:F0</v>
      </c>
      <c r="Z491" t="e" cm="1">
        <f t="array" aca="1" ref="Z491" ca="1">INDIRECT(Y491)</f>
        <v>#REF!</v>
      </c>
    </row>
    <row r="492" spans="20:26">
      <c r="T492" t="str">
        <v/>
      </c>
      <c r="V492" t="str">
        <f t="shared" si="30"/>
        <v>編號</v>
      </c>
      <c r="W492">
        <f t="shared" si="28"/>
        <v>0</v>
      </c>
      <c r="X492">
        <f t="shared" si="29"/>
        <v>0</v>
      </c>
      <c r="Y492" t="str">
        <f t="shared" si="31"/>
        <v>F0:F0</v>
      </c>
      <c r="Z492" t="e" cm="1">
        <f t="array" aca="1" ref="Z492" ca="1">INDIRECT(Y492)</f>
        <v>#REF!</v>
      </c>
    </row>
    <row r="493" spans="20:26">
      <c r="T493" t="str">
        <v/>
      </c>
      <c r="V493" t="str">
        <f t="shared" si="30"/>
        <v>編號</v>
      </c>
      <c r="W493">
        <f t="shared" si="28"/>
        <v>0</v>
      </c>
      <c r="X493">
        <f t="shared" si="29"/>
        <v>0</v>
      </c>
      <c r="Y493" t="str">
        <f t="shared" si="31"/>
        <v>F0:F0</v>
      </c>
      <c r="Z493" t="e" cm="1">
        <f t="array" aca="1" ref="Z493" ca="1">INDIRECT(Y493)</f>
        <v>#REF!</v>
      </c>
    </row>
    <row r="494" spans="20:26">
      <c r="T494" t="str">
        <v/>
      </c>
      <c r="V494" t="str">
        <f t="shared" si="30"/>
        <v>編號</v>
      </c>
      <c r="W494">
        <f t="shared" si="28"/>
        <v>0</v>
      </c>
      <c r="X494">
        <f t="shared" si="29"/>
        <v>0</v>
      </c>
      <c r="Y494" t="str">
        <f t="shared" si="31"/>
        <v>F0:F0</v>
      </c>
      <c r="Z494" t="e" cm="1">
        <f t="array" aca="1" ref="Z494" ca="1">INDIRECT(Y494)</f>
        <v>#REF!</v>
      </c>
    </row>
    <row r="495" spans="20:26">
      <c r="T495" t="str">
        <v/>
      </c>
      <c r="V495" t="str">
        <f t="shared" si="30"/>
        <v>編號</v>
      </c>
      <c r="W495">
        <f t="shared" si="28"/>
        <v>0</v>
      </c>
      <c r="X495">
        <f t="shared" si="29"/>
        <v>0</v>
      </c>
      <c r="Y495" t="str">
        <f t="shared" si="31"/>
        <v>F0:F0</v>
      </c>
      <c r="Z495" t="e" cm="1">
        <f t="array" aca="1" ref="Z495" ca="1">INDIRECT(Y495)</f>
        <v>#REF!</v>
      </c>
    </row>
    <row r="496" spans="20:26">
      <c r="T496" t="str">
        <v/>
      </c>
      <c r="V496" t="str">
        <f t="shared" si="30"/>
        <v>編號</v>
      </c>
      <c r="W496">
        <f t="shared" si="28"/>
        <v>0</v>
      </c>
      <c r="X496">
        <f t="shared" si="29"/>
        <v>0</v>
      </c>
      <c r="Y496" t="str">
        <f t="shared" si="31"/>
        <v>F0:F0</v>
      </c>
      <c r="Z496" t="e" cm="1">
        <f t="array" aca="1" ref="Z496" ca="1">INDIRECT(Y496)</f>
        <v>#REF!</v>
      </c>
    </row>
    <row r="497" spans="20:26">
      <c r="T497" t="str">
        <v/>
      </c>
      <c r="V497" t="str">
        <f t="shared" si="30"/>
        <v>編號</v>
      </c>
      <c r="W497">
        <f t="shared" si="28"/>
        <v>0</v>
      </c>
      <c r="X497">
        <f t="shared" si="29"/>
        <v>0</v>
      </c>
      <c r="Y497" t="str">
        <f t="shared" si="31"/>
        <v>F0:F0</v>
      </c>
      <c r="Z497" t="e" cm="1">
        <f t="array" aca="1" ref="Z497" ca="1">INDIRECT(Y497)</f>
        <v>#REF!</v>
      </c>
    </row>
    <row r="498" spans="20:26">
      <c r="T498" t="str">
        <v/>
      </c>
      <c r="V498" t="str">
        <f t="shared" si="30"/>
        <v>編號</v>
      </c>
      <c r="W498">
        <f t="shared" si="28"/>
        <v>0</v>
      </c>
      <c r="X498">
        <f t="shared" si="29"/>
        <v>0</v>
      </c>
      <c r="Y498" t="str">
        <f t="shared" si="31"/>
        <v>F0:F0</v>
      </c>
      <c r="Z498" t="e" cm="1">
        <f t="array" aca="1" ref="Z498" ca="1">INDIRECT(Y498)</f>
        <v>#REF!</v>
      </c>
    </row>
    <row r="499" spans="20:26">
      <c r="T499" t="str">
        <v/>
      </c>
      <c r="V499" t="str">
        <f t="shared" si="30"/>
        <v>編號</v>
      </c>
      <c r="W499">
        <f t="shared" si="28"/>
        <v>0</v>
      </c>
      <c r="X499">
        <f t="shared" si="29"/>
        <v>0</v>
      </c>
      <c r="Y499" t="str">
        <f t="shared" si="31"/>
        <v>F0:F0</v>
      </c>
      <c r="Z499" t="e" cm="1">
        <f t="array" aca="1" ref="Z499" ca="1">INDIRECT(Y499)</f>
        <v>#REF!</v>
      </c>
    </row>
    <row r="500" spans="20:26">
      <c r="T500" t="str">
        <v/>
      </c>
      <c r="V500" t="str">
        <f t="shared" si="30"/>
        <v>編號</v>
      </c>
      <c r="W500">
        <f t="shared" si="28"/>
        <v>0</v>
      </c>
      <c r="X500">
        <f t="shared" si="29"/>
        <v>0</v>
      </c>
      <c r="Y500" t="str">
        <f t="shared" si="31"/>
        <v>F0:F0</v>
      </c>
      <c r="Z500" t="e" cm="1">
        <f t="array" aca="1" ref="Z500" ca="1">INDIRECT(Y500)</f>
        <v>#REF!</v>
      </c>
    </row>
    <row r="501" spans="20:26">
      <c r="T501" t="str">
        <v/>
      </c>
      <c r="V501" t="str">
        <f t="shared" si="30"/>
        <v>編號</v>
      </c>
      <c r="W501">
        <f t="shared" si="28"/>
        <v>0</v>
      </c>
      <c r="X501">
        <f t="shared" si="29"/>
        <v>0</v>
      </c>
      <c r="Y501" t="str">
        <f t="shared" si="31"/>
        <v>F0:F0</v>
      </c>
      <c r="Z501" t="e" cm="1">
        <f t="array" aca="1" ref="Z501" ca="1">INDIRECT(Y501)</f>
        <v>#REF!</v>
      </c>
    </row>
    <row r="502" spans="20:26">
      <c r="T502" t="str">
        <v/>
      </c>
      <c r="V502" t="str">
        <f t="shared" si="30"/>
        <v>編號</v>
      </c>
      <c r="W502">
        <f t="shared" si="28"/>
        <v>0</v>
      </c>
      <c r="X502">
        <f t="shared" si="29"/>
        <v>0</v>
      </c>
      <c r="Y502" t="str">
        <f t="shared" si="31"/>
        <v>F0:F0</v>
      </c>
      <c r="Z502" t="e" cm="1">
        <f t="array" aca="1" ref="Z502" ca="1">INDIRECT(Y502)</f>
        <v>#REF!</v>
      </c>
    </row>
    <row r="503" spans="20:26">
      <c r="T503" t="str">
        <v/>
      </c>
      <c r="V503" t="str">
        <f t="shared" si="30"/>
        <v>編號</v>
      </c>
      <c r="W503">
        <f t="shared" si="28"/>
        <v>0</v>
      </c>
      <c r="X503">
        <f t="shared" si="29"/>
        <v>0</v>
      </c>
      <c r="Y503" t="str">
        <f t="shared" si="31"/>
        <v>F0:F0</v>
      </c>
      <c r="Z503" t="e" cm="1">
        <f t="array" aca="1" ref="Z503" ca="1">INDIRECT(Y503)</f>
        <v>#REF!</v>
      </c>
    </row>
    <row r="504" spans="20:26">
      <c r="T504" t="str">
        <v/>
      </c>
      <c r="V504" t="str">
        <f t="shared" si="30"/>
        <v>編號</v>
      </c>
      <c r="W504">
        <f t="shared" si="28"/>
        <v>0</v>
      </c>
      <c r="X504">
        <f t="shared" si="29"/>
        <v>0</v>
      </c>
      <c r="Y504" t="str">
        <f t="shared" si="31"/>
        <v>F0:F0</v>
      </c>
      <c r="Z504" t="e" cm="1">
        <f t="array" aca="1" ref="Z504" ca="1">INDIRECT(Y504)</f>
        <v>#REF!</v>
      </c>
    </row>
    <row r="505" spans="20:26">
      <c r="T505" t="str">
        <v/>
      </c>
      <c r="V505" t="str">
        <f t="shared" si="30"/>
        <v>編號</v>
      </c>
      <c r="W505">
        <f t="shared" si="28"/>
        <v>0</v>
      </c>
      <c r="X505">
        <f t="shared" si="29"/>
        <v>0</v>
      </c>
      <c r="Y505" t="str">
        <f t="shared" si="31"/>
        <v>F0:F0</v>
      </c>
      <c r="Z505" t="e" cm="1">
        <f t="array" aca="1" ref="Z505" ca="1">INDIRECT(Y505)</f>
        <v>#REF!</v>
      </c>
    </row>
    <row r="506" spans="20:26">
      <c r="T506" t="str">
        <v/>
      </c>
      <c r="V506" t="str">
        <f t="shared" si="30"/>
        <v>編號</v>
      </c>
      <c r="W506">
        <f t="shared" si="28"/>
        <v>0</v>
      </c>
      <c r="X506">
        <f t="shared" si="29"/>
        <v>0</v>
      </c>
      <c r="Y506" t="str">
        <f t="shared" si="31"/>
        <v>F0:F0</v>
      </c>
      <c r="Z506" t="e" cm="1">
        <f t="array" aca="1" ref="Z506" ca="1">INDIRECT(Y506)</f>
        <v>#REF!</v>
      </c>
    </row>
    <row r="507" spans="20:26">
      <c r="T507" t="str">
        <v/>
      </c>
      <c r="V507" t="str">
        <f t="shared" si="30"/>
        <v>編號</v>
      </c>
      <c r="W507">
        <f t="shared" si="28"/>
        <v>0</v>
      </c>
      <c r="X507">
        <f t="shared" si="29"/>
        <v>0</v>
      </c>
      <c r="Y507" t="str">
        <f t="shared" si="31"/>
        <v>F0:F0</v>
      </c>
      <c r="Z507" t="e" cm="1">
        <f t="array" aca="1" ref="Z507" ca="1">INDIRECT(Y507)</f>
        <v>#REF!</v>
      </c>
    </row>
    <row r="508" spans="20:26">
      <c r="T508" t="str">
        <v/>
      </c>
      <c r="V508" t="str">
        <f t="shared" si="30"/>
        <v>編號</v>
      </c>
      <c r="W508">
        <f t="shared" si="28"/>
        <v>0</v>
      </c>
      <c r="X508">
        <f t="shared" si="29"/>
        <v>0</v>
      </c>
      <c r="Y508" t="str">
        <f t="shared" si="31"/>
        <v>F0:F0</v>
      </c>
      <c r="Z508" t="e" cm="1">
        <f t="array" aca="1" ref="Z508" ca="1">INDIRECT(Y508)</f>
        <v>#REF!</v>
      </c>
    </row>
    <row r="509" spans="20:26">
      <c r="T509" t="str">
        <v/>
      </c>
      <c r="V509" t="str">
        <f t="shared" si="30"/>
        <v>編號</v>
      </c>
      <c r="W509">
        <f t="shared" si="28"/>
        <v>0</v>
      </c>
      <c r="X509">
        <f t="shared" si="29"/>
        <v>0</v>
      </c>
      <c r="Y509" t="str">
        <f t="shared" si="31"/>
        <v>F0:F0</v>
      </c>
      <c r="Z509" t="e" cm="1">
        <f t="array" aca="1" ref="Z509" ca="1">INDIRECT(Y509)</f>
        <v>#REF!</v>
      </c>
    </row>
    <row r="510" spans="20:26">
      <c r="T510" t="str">
        <v/>
      </c>
      <c r="V510" t="str">
        <f t="shared" si="30"/>
        <v>編號</v>
      </c>
      <c r="W510">
        <f t="shared" si="28"/>
        <v>0</v>
      </c>
      <c r="X510">
        <f t="shared" si="29"/>
        <v>0</v>
      </c>
      <c r="Y510" t="str">
        <f t="shared" si="31"/>
        <v>F0:F0</v>
      </c>
      <c r="Z510" t="e" cm="1">
        <f t="array" aca="1" ref="Z510" ca="1">INDIRECT(Y510)</f>
        <v>#REF!</v>
      </c>
    </row>
    <row r="511" spans="20:26">
      <c r="T511" t="str">
        <v/>
      </c>
      <c r="V511" t="str">
        <f t="shared" si="30"/>
        <v>編號</v>
      </c>
      <c r="W511">
        <f t="shared" si="28"/>
        <v>0</v>
      </c>
      <c r="X511">
        <f t="shared" si="29"/>
        <v>0</v>
      </c>
      <c r="Y511" t="str">
        <f t="shared" si="31"/>
        <v>F0:F0</v>
      </c>
      <c r="Z511" t="e" cm="1">
        <f t="array" aca="1" ref="Z511" ca="1">INDIRECT(Y511)</f>
        <v>#REF!</v>
      </c>
    </row>
    <row r="512" spans="20:26">
      <c r="T512" t="str">
        <v/>
      </c>
      <c r="V512" t="str">
        <f t="shared" si="30"/>
        <v>編號</v>
      </c>
      <c r="W512">
        <f t="shared" si="28"/>
        <v>0</v>
      </c>
      <c r="X512">
        <f t="shared" si="29"/>
        <v>0</v>
      </c>
      <c r="Y512" t="str">
        <f t="shared" si="31"/>
        <v>F0:F0</v>
      </c>
      <c r="Z512" t="e" cm="1">
        <f t="array" aca="1" ref="Z512" ca="1">INDIRECT(Y512)</f>
        <v>#REF!</v>
      </c>
    </row>
    <row r="513" spans="20:26">
      <c r="T513" t="str">
        <v/>
      </c>
      <c r="V513" t="str">
        <f t="shared" si="30"/>
        <v>編號</v>
      </c>
      <c r="W513">
        <f t="shared" si="28"/>
        <v>0</v>
      </c>
      <c r="X513">
        <f t="shared" si="29"/>
        <v>0</v>
      </c>
      <c r="Y513" t="str">
        <f t="shared" si="31"/>
        <v>F0:F0</v>
      </c>
      <c r="Z513" t="e" cm="1">
        <f t="array" aca="1" ref="Z513" ca="1">INDIRECT(Y513)</f>
        <v>#REF!</v>
      </c>
    </row>
    <row r="514" spans="20:26">
      <c r="T514" t="str">
        <v/>
      </c>
      <c r="V514" t="str">
        <f t="shared" si="30"/>
        <v>編號</v>
      </c>
      <c r="W514">
        <f t="shared" ref="W514:W577" si="32">_xlfn.MINIFS($T:$T,$B:$B,$U514)</f>
        <v>0</v>
      </c>
      <c r="X514">
        <f t="shared" ref="X514:X577" si="33">_xlfn.MAXIFS($T:$T,$B:$B,$U514)</f>
        <v>0</v>
      </c>
      <c r="Y514" t="str">
        <f t="shared" si="31"/>
        <v>F0:F0</v>
      </c>
      <c r="Z514" t="e" cm="1">
        <f t="array" aca="1" ref="Z514" ca="1">INDIRECT(Y514)</f>
        <v>#REF!</v>
      </c>
    </row>
    <row r="515" spans="20:26">
      <c r="T515" t="str">
        <v/>
      </c>
      <c r="V515" t="str">
        <f t="shared" ref="V515:V578" si="34">CONCATENATE("編號",$U515)</f>
        <v>編號</v>
      </c>
      <c r="W515">
        <f t="shared" si="32"/>
        <v>0</v>
      </c>
      <c r="X515">
        <f t="shared" si="33"/>
        <v>0</v>
      </c>
      <c r="Y515" t="str">
        <f t="shared" ref="Y515:Y578" si="35">"F"&amp;W515&amp;":F"&amp;X515</f>
        <v>F0:F0</v>
      </c>
      <c r="Z515" t="e" cm="1">
        <f t="array" aca="1" ref="Z515" ca="1">INDIRECT(Y515)</f>
        <v>#REF!</v>
      </c>
    </row>
    <row r="516" spans="20:26">
      <c r="T516" t="str">
        <v/>
      </c>
      <c r="V516" t="str">
        <f t="shared" si="34"/>
        <v>編號</v>
      </c>
      <c r="W516">
        <f t="shared" si="32"/>
        <v>0</v>
      </c>
      <c r="X516">
        <f t="shared" si="33"/>
        <v>0</v>
      </c>
      <c r="Y516" t="str">
        <f t="shared" si="35"/>
        <v>F0:F0</v>
      </c>
      <c r="Z516" t="e" cm="1">
        <f t="array" aca="1" ref="Z516" ca="1">INDIRECT(Y516)</f>
        <v>#REF!</v>
      </c>
    </row>
    <row r="517" spans="20:26">
      <c r="T517" t="str">
        <v/>
      </c>
      <c r="V517" t="str">
        <f t="shared" si="34"/>
        <v>編號</v>
      </c>
      <c r="W517">
        <f t="shared" si="32"/>
        <v>0</v>
      </c>
      <c r="X517">
        <f t="shared" si="33"/>
        <v>0</v>
      </c>
      <c r="Y517" t="str">
        <f t="shared" si="35"/>
        <v>F0:F0</v>
      </c>
      <c r="Z517" t="e" cm="1">
        <f t="array" aca="1" ref="Z517" ca="1">INDIRECT(Y517)</f>
        <v>#REF!</v>
      </c>
    </row>
    <row r="518" spans="20:26">
      <c r="T518" t="str">
        <v/>
      </c>
      <c r="V518" t="str">
        <f t="shared" si="34"/>
        <v>編號</v>
      </c>
      <c r="W518">
        <f t="shared" si="32"/>
        <v>0</v>
      </c>
      <c r="X518">
        <f t="shared" si="33"/>
        <v>0</v>
      </c>
      <c r="Y518" t="str">
        <f t="shared" si="35"/>
        <v>F0:F0</v>
      </c>
      <c r="Z518" t="e" cm="1">
        <f t="array" aca="1" ref="Z518" ca="1">INDIRECT(Y518)</f>
        <v>#REF!</v>
      </c>
    </row>
    <row r="519" spans="20:26">
      <c r="T519" t="str">
        <v/>
      </c>
      <c r="V519" t="str">
        <f t="shared" si="34"/>
        <v>編號</v>
      </c>
      <c r="W519">
        <f t="shared" si="32"/>
        <v>0</v>
      </c>
      <c r="X519">
        <f t="shared" si="33"/>
        <v>0</v>
      </c>
      <c r="Y519" t="str">
        <f t="shared" si="35"/>
        <v>F0:F0</v>
      </c>
      <c r="Z519" t="e" cm="1">
        <f t="array" aca="1" ref="Z519" ca="1">INDIRECT(Y519)</f>
        <v>#REF!</v>
      </c>
    </row>
    <row r="520" spans="20:26">
      <c r="T520" t="str">
        <v/>
      </c>
      <c r="V520" t="str">
        <f t="shared" si="34"/>
        <v>編號</v>
      </c>
      <c r="W520">
        <f t="shared" si="32"/>
        <v>0</v>
      </c>
      <c r="X520">
        <f t="shared" si="33"/>
        <v>0</v>
      </c>
      <c r="Y520" t="str">
        <f t="shared" si="35"/>
        <v>F0:F0</v>
      </c>
      <c r="Z520" t="e" cm="1">
        <f t="array" aca="1" ref="Z520" ca="1">INDIRECT(Y520)</f>
        <v>#REF!</v>
      </c>
    </row>
    <row r="521" spans="20:26">
      <c r="T521" t="str">
        <v/>
      </c>
      <c r="V521" t="str">
        <f t="shared" si="34"/>
        <v>編號</v>
      </c>
      <c r="W521">
        <f t="shared" si="32"/>
        <v>0</v>
      </c>
      <c r="X521">
        <f t="shared" si="33"/>
        <v>0</v>
      </c>
      <c r="Y521" t="str">
        <f t="shared" si="35"/>
        <v>F0:F0</v>
      </c>
      <c r="Z521" t="e" cm="1">
        <f t="array" aca="1" ref="Z521" ca="1">INDIRECT(Y521)</f>
        <v>#REF!</v>
      </c>
    </row>
    <row r="522" spans="20:26">
      <c r="T522" t="str">
        <v/>
      </c>
      <c r="V522" t="str">
        <f t="shared" si="34"/>
        <v>編號</v>
      </c>
      <c r="W522">
        <f t="shared" si="32"/>
        <v>0</v>
      </c>
      <c r="X522">
        <f t="shared" si="33"/>
        <v>0</v>
      </c>
      <c r="Y522" t="str">
        <f t="shared" si="35"/>
        <v>F0:F0</v>
      </c>
      <c r="Z522" t="e" cm="1">
        <f t="array" aca="1" ref="Z522" ca="1">INDIRECT(Y522)</f>
        <v>#REF!</v>
      </c>
    </row>
    <row r="523" spans="20:26">
      <c r="T523" t="str">
        <v/>
      </c>
      <c r="V523" t="str">
        <f t="shared" si="34"/>
        <v>編號</v>
      </c>
      <c r="W523">
        <f t="shared" si="32"/>
        <v>0</v>
      </c>
      <c r="X523">
        <f t="shared" si="33"/>
        <v>0</v>
      </c>
      <c r="Y523" t="str">
        <f t="shared" si="35"/>
        <v>F0:F0</v>
      </c>
      <c r="Z523" t="e" cm="1">
        <f t="array" aca="1" ref="Z523" ca="1">INDIRECT(Y523)</f>
        <v>#REF!</v>
      </c>
    </row>
    <row r="524" spans="20:26">
      <c r="T524" t="str">
        <v/>
      </c>
      <c r="V524" t="str">
        <f t="shared" si="34"/>
        <v>編號</v>
      </c>
      <c r="W524">
        <f t="shared" si="32"/>
        <v>0</v>
      </c>
      <c r="X524">
        <f t="shared" si="33"/>
        <v>0</v>
      </c>
      <c r="Y524" t="str">
        <f t="shared" si="35"/>
        <v>F0:F0</v>
      </c>
      <c r="Z524" t="e" cm="1">
        <f t="array" aca="1" ref="Z524" ca="1">INDIRECT(Y524)</f>
        <v>#REF!</v>
      </c>
    </row>
    <row r="525" spans="20:26">
      <c r="T525" t="str">
        <v/>
      </c>
      <c r="V525" t="str">
        <f t="shared" si="34"/>
        <v>編號</v>
      </c>
      <c r="W525">
        <f t="shared" si="32"/>
        <v>0</v>
      </c>
      <c r="X525">
        <f t="shared" si="33"/>
        <v>0</v>
      </c>
      <c r="Y525" t="str">
        <f t="shared" si="35"/>
        <v>F0:F0</v>
      </c>
      <c r="Z525" t="e" cm="1">
        <f t="array" aca="1" ref="Z525" ca="1">INDIRECT(Y525)</f>
        <v>#REF!</v>
      </c>
    </row>
    <row r="526" spans="20:26">
      <c r="T526" t="str">
        <v/>
      </c>
      <c r="V526" t="str">
        <f t="shared" si="34"/>
        <v>編號</v>
      </c>
      <c r="W526">
        <f t="shared" si="32"/>
        <v>0</v>
      </c>
      <c r="X526">
        <f t="shared" si="33"/>
        <v>0</v>
      </c>
      <c r="Y526" t="str">
        <f t="shared" si="35"/>
        <v>F0:F0</v>
      </c>
      <c r="Z526" t="e" cm="1">
        <f t="array" aca="1" ref="Z526" ca="1">INDIRECT(Y526)</f>
        <v>#REF!</v>
      </c>
    </row>
    <row r="527" spans="20:26">
      <c r="T527" t="str">
        <v/>
      </c>
      <c r="V527" t="str">
        <f t="shared" si="34"/>
        <v>編號</v>
      </c>
      <c r="W527">
        <f t="shared" si="32"/>
        <v>0</v>
      </c>
      <c r="X527">
        <f t="shared" si="33"/>
        <v>0</v>
      </c>
      <c r="Y527" t="str">
        <f t="shared" si="35"/>
        <v>F0:F0</v>
      </c>
      <c r="Z527" t="e" cm="1">
        <f t="array" aca="1" ref="Z527" ca="1">INDIRECT(Y527)</f>
        <v>#REF!</v>
      </c>
    </row>
    <row r="528" spans="20:26">
      <c r="T528" t="str">
        <v/>
      </c>
      <c r="V528" t="str">
        <f t="shared" si="34"/>
        <v>編號</v>
      </c>
      <c r="W528">
        <f t="shared" si="32"/>
        <v>0</v>
      </c>
      <c r="X528">
        <f t="shared" si="33"/>
        <v>0</v>
      </c>
      <c r="Y528" t="str">
        <f t="shared" si="35"/>
        <v>F0:F0</v>
      </c>
      <c r="Z528" t="e" cm="1">
        <f t="array" aca="1" ref="Z528" ca="1">INDIRECT(Y528)</f>
        <v>#REF!</v>
      </c>
    </row>
    <row r="529" spans="20:26">
      <c r="T529" t="str">
        <v/>
      </c>
      <c r="V529" t="str">
        <f t="shared" si="34"/>
        <v>編號</v>
      </c>
      <c r="W529">
        <f t="shared" si="32"/>
        <v>0</v>
      </c>
      <c r="X529">
        <f t="shared" si="33"/>
        <v>0</v>
      </c>
      <c r="Y529" t="str">
        <f t="shared" si="35"/>
        <v>F0:F0</v>
      </c>
      <c r="Z529" t="e" cm="1">
        <f t="array" aca="1" ref="Z529" ca="1">INDIRECT(Y529)</f>
        <v>#REF!</v>
      </c>
    </row>
    <row r="530" spans="20:26">
      <c r="T530" t="str">
        <v/>
      </c>
      <c r="V530" t="str">
        <f t="shared" si="34"/>
        <v>編號</v>
      </c>
      <c r="W530">
        <f t="shared" si="32"/>
        <v>0</v>
      </c>
      <c r="X530">
        <f t="shared" si="33"/>
        <v>0</v>
      </c>
      <c r="Y530" t="str">
        <f t="shared" si="35"/>
        <v>F0:F0</v>
      </c>
      <c r="Z530" t="e" cm="1">
        <f t="array" aca="1" ref="Z530" ca="1">INDIRECT(Y530)</f>
        <v>#REF!</v>
      </c>
    </row>
    <row r="531" spans="20:26">
      <c r="T531" t="str">
        <v/>
      </c>
      <c r="V531" t="str">
        <f t="shared" si="34"/>
        <v>編號</v>
      </c>
      <c r="W531">
        <f t="shared" si="32"/>
        <v>0</v>
      </c>
      <c r="X531">
        <f t="shared" si="33"/>
        <v>0</v>
      </c>
      <c r="Y531" t="str">
        <f t="shared" si="35"/>
        <v>F0:F0</v>
      </c>
      <c r="Z531" t="e" cm="1">
        <f t="array" aca="1" ref="Z531" ca="1">INDIRECT(Y531)</f>
        <v>#REF!</v>
      </c>
    </row>
    <row r="532" spans="20:26">
      <c r="T532" t="str">
        <v/>
      </c>
      <c r="V532" t="str">
        <f t="shared" si="34"/>
        <v>編號</v>
      </c>
      <c r="W532">
        <f t="shared" si="32"/>
        <v>0</v>
      </c>
      <c r="X532">
        <f t="shared" si="33"/>
        <v>0</v>
      </c>
      <c r="Y532" t="str">
        <f t="shared" si="35"/>
        <v>F0:F0</v>
      </c>
      <c r="Z532" t="e" cm="1">
        <f t="array" aca="1" ref="Z532" ca="1">INDIRECT(Y532)</f>
        <v>#REF!</v>
      </c>
    </row>
    <row r="533" spans="20:26">
      <c r="T533" t="str">
        <v/>
      </c>
      <c r="V533" t="str">
        <f t="shared" si="34"/>
        <v>編號</v>
      </c>
      <c r="W533">
        <f t="shared" si="32"/>
        <v>0</v>
      </c>
      <c r="X533">
        <f t="shared" si="33"/>
        <v>0</v>
      </c>
      <c r="Y533" t="str">
        <f t="shared" si="35"/>
        <v>F0:F0</v>
      </c>
      <c r="Z533" t="e" cm="1">
        <f t="array" aca="1" ref="Z533" ca="1">INDIRECT(Y533)</f>
        <v>#REF!</v>
      </c>
    </row>
    <row r="534" spans="20:26">
      <c r="T534" t="str">
        <v/>
      </c>
      <c r="V534" t="str">
        <f t="shared" si="34"/>
        <v>編號</v>
      </c>
      <c r="W534">
        <f t="shared" si="32"/>
        <v>0</v>
      </c>
      <c r="X534">
        <f t="shared" si="33"/>
        <v>0</v>
      </c>
      <c r="Y534" t="str">
        <f t="shared" si="35"/>
        <v>F0:F0</v>
      </c>
      <c r="Z534" t="e" cm="1">
        <f t="array" aca="1" ref="Z534" ca="1">INDIRECT(Y534)</f>
        <v>#REF!</v>
      </c>
    </row>
    <row r="535" spans="20:26">
      <c r="T535" t="str">
        <v/>
      </c>
      <c r="V535" t="str">
        <f t="shared" si="34"/>
        <v>編號</v>
      </c>
      <c r="W535">
        <f t="shared" si="32"/>
        <v>0</v>
      </c>
      <c r="X535">
        <f t="shared" si="33"/>
        <v>0</v>
      </c>
      <c r="Y535" t="str">
        <f t="shared" si="35"/>
        <v>F0:F0</v>
      </c>
      <c r="Z535" t="e" cm="1">
        <f t="array" aca="1" ref="Z535" ca="1">INDIRECT(Y535)</f>
        <v>#REF!</v>
      </c>
    </row>
    <row r="536" spans="20:26">
      <c r="T536" t="str">
        <v/>
      </c>
      <c r="V536" t="str">
        <f t="shared" si="34"/>
        <v>編號</v>
      </c>
      <c r="W536">
        <f t="shared" si="32"/>
        <v>0</v>
      </c>
      <c r="X536">
        <f t="shared" si="33"/>
        <v>0</v>
      </c>
      <c r="Y536" t="str">
        <f t="shared" si="35"/>
        <v>F0:F0</v>
      </c>
      <c r="Z536" t="e" cm="1">
        <f t="array" aca="1" ref="Z536" ca="1">INDIRECT(Y536)</f>
        <v>#REF!</v>
      </c>
    </row>
    <row r="537" spans="20:26">
      <c r="T537" t="str">
        <v/>
      </c>
      <c r="V537" t="str">
        <f t="shared" si="34"/>
        <v>編號</v>
      </c>
      <c r="W537">
        <f t="shared" si="32"/>
        <v>0</v>
      </c>
      <c r="X537">
        <f t="shared" si="33"/>
        <v>0</v>
      </c>
      <c r="Y537" t="str">
        <f t="shared" si="35"/>
        <v>F0:F0</v>
      </c>
      <c r="Z537" t="e" cm="1">
        <f t="array" aca="1" ref="Z537" ca="1">INDIRECT(Y537)</f>
        <v>#REF!</v>
      </c>
    </row>
    <row r="538" spans="20:26">
      <c r="T538" t="str">
        <v/>
      </c>
      <c r="V538" t="str">
        <f t="shared" si="34"/>
        <v>編號</v>
      </c>
      <c r="W538">
        <f t="shared" si="32"/>
        <v>0</v>
      </c>
      <c r="X538">
        <f t="shared" si="33"/>
        <v>0</v>
      </c>
      <c r="Y538" t="str">
        <f t="shared" si="35"/>
        <v>F0:F0</v>
      </c>
      <c r="Z538" t="e" cm="1">
        <f t="array" aca="1" ref="Z538" ca="1">INDIRECT(Y538)</f>
        <v>#REF!</v>
      </c>
    </row>
    <row r="539" spans="20:26">
      <c r="T539" t="str">
        <v/>
      </c>
      <c r="V539" t="str">
        <f t="shared" si="34"/>
        <v>編號</v>
      </c>
      <c r="W539">
        <f t="shared" si="32"/>
        <v>0</v>
      </c>
      <c r="X539">
        <f t="shared" si="33"/>
        <v>0</v>
      </c>
      <c r="Y539" t="str">
        <f t="shared" si="35"/>
        <v>F0:F0</v>
      </c>
      <c r="Z539" t="e" cm="1">
        <f t="array" aca="1" ref="Z539" ca="1">INDIRECT(Y539)</f>
        <v>#REF!</v>
      </c>
    </row>
    <row r="540" spans="20:26">
      <c r="T540" t="str">
        <v/>
      </c>
      <c r="V540" t="str">
        <f t="shared" si="34"/>
        <v>編號</v>
      </c>
      <c r="W540">
        <f t="shared" si="32"/>
        <v>0</v>
      </c>
      <c r="X540">
        <f t="shared" si="33"/>
        <v>0</v>
      </c>
      <c r="Y540" t="str">
        <f t="shared" si="35"/>
        <v>F0:F0</v>
      </c>
      <c r="Z540" t="e" cm="1">
        <f t="array" aca="1" ref="Z540" ca="1">INDIRECT(Y540)</f>
        <v>#REF!</v>
      </c>
    </row>
    <row r="541" spans="20:26">
      <c r="T541" t="str">
        <v/>
      </c>
      <c r="V541" t="str">
        <f t="shared" si="34"/>
        <v>編號</v>
      </c>
      <c r="W541">
        <f t="shared" si="32"/>
        <v>0</v>
      </c>
      <c r="X541">
        <f t="shared" si="33"/>
        <v>0</v>
      </c>
      <c r="Y541" t="str">
        <f t="shared" si="35"/>
        <v>F0:F0</v>
      </c>
      <c r="Z541" t="e" cm="1">
        <f t="array" aca="1" ref="Z541" ca="1">INDIRECT(Y541)</f>
        <v>#REF!</v>
      </c>
    </row>
    <row r="542" spans="20:26">
      <c r="T542" t="str">
        <v/>
      </c>
      <c r="V542" t="str">
        <f t="shared" si="34"/>
        <v>編號</v>
      </c>
      <c r="W542">
        <f t="shared" si="32"/>
        <v>0</v>
      </c>
      <c r="X542">
        <f t="shared" si="33"/>
        <v>0</v>
      </c>
      <c r="Y542" t="str">
        <f t="shared" si="35"/>
        <v>F0:F0</v>
      </c>
      <c r="Z542" t="e" cm="1">
        <f t="array" aca="1" ref="Z542" ca="1">INDIRECT(Y542)</f>
        <v>#REF!</v>
      </c>
    </row>
    <row r="543" spans="20:26">
      <c r="T543" t="str">
        <v/>
      </c>
      <c r="V543" t="str">
        <f t="shared" si="34"/>
        <v>編號</v>
      </c>
      <c r="W543">
        <f t="shared" si="32"/>
        <v>0</v>
      </c>
      <c r="X543">
        <f t="shared" si="33"/>
        <v>0</v>
      </c>
      <c r="Y543" t="str">
        <f t="shared" si="35"/>
        <v>F0:F0</v>
      </c>
      <c r="Z543" t="e" cm="1">
        <f t="array" aca="1" ref="Z543" ca="1">INDIRECT(Y543)</f>
        <v>#REF!</v>
      </c>
    </row>
    <row r="544" spans="20:26">
      <c r="T544" t="str">
        <v/>
      </c>
      <c r="V544" t="str">
        <f t="shared" si="34"/>
        <v>編號</v>
      </c>
      <c r="W544">
        <f t="shared" si="32"/>
        <v>0</v>
      </c>
      <c r="X544">
        <f t="shared" si="33"/>
        <v>0</v>
      </c>
      <c r="Y544" t="str">
        <f t="shared" si="35"/>
        <v>F0:F0</v>
      </c>
      <c r="Z544" t="e" cm="1">
        <f t="array" aca="1" ref="Z544" ca="1">INDIRECT(Y544)</f>
        <v>#REF!</v>
      </c>
    </row>
    <row r="545" spans="20:26">
      <c r="T545" t="str">
        <v/>
      </c>
      <c r="V545" t="str">
        <f t="shared" si="34"/>
        <v>編號</v>
      </c>
      <c r="W545">
        <f t="shared" si="32"/>
        <v>0</v>
      </c>
      <c r="X545">
        <f t="shared" si="33"/>
        <v>0</v>
      </c>
      <c r="Y545" t="str">
        <f t="shared" si="35"/>
        <v>F0:F0</v>
      </c>
      <c r="Z545" t="e" cm="1">
        <f t="array" aca="1" ref="Z545" ca="1">INDIRECT(Y545)</f>
        <v>#REF!</v>
      </c>
    </row>
    <row r="546" spans="20:26">
      <c r="T546" t="str">
        <v/>
      </c>
      <c r="V546" t="str">
        <f t="shared" si="34"/>
        <v>編號</v>
      </c>
      <c r="W546">
        <f t="shared" si="32"/>
        <v>0</v>
      </c>
      <c r="X546">
        <f t="shared" si="33"/>
        <v>0</v>
      </c>
      <c r="Y546" t="str">
        <f t="shared" si="35"/>
        <v>F0:F0</v>
      </c>
      <c r="Z546" t="e" cm="1">
        <f t="array" aca="1" ref="Z546" ca="1">INDIRECT(Y546)</f>
        <v>#REF!</v>
      </c>
    </row>
    <row r="547" spans="20:26">
      <c r="T547" t="str">
        <v/>
      </c>
      <c r="V547" t="str">
        <f t="shared" si="34"/>
        <v>編號</v>
      </c>
      <c r="W547">
        <f t="shared" si="32"/>
        <v>0</v>
      </c>
      <c r="X547">
        <f t="shared" si="33"/>
        <v>0</v>
      </c>
      <c r="Y547" t="str">
        <f t="shared" si="35"/>
        <v>F0:F0</v>
      </c>
      <c r="Z547" t="e" cm="1">
        <f t="array" aca="1" ref="Z547" ca="1">INDIRECT(Y547)</f>
        <v>#REF!</v>
      </c>
    </row>
    <row r="548" spans="20:26">
      <c r="T548" t="str">
        <v/>
      </c>
      <c r="V548" t="str">
        <f t="shared" si="34"/>
        <v>編號</v>
      </c>
      <c r="W548">
        <f t="shared" si="32"/>
        <v>0</v>
      </c>
      <c r="X548">
        <f t="shared" si="33"/>
        <v>0</v>
      </c>
      <c r="Y548" t="str">
        <f t="shared" si="35"/>
        <v>F0:F0</v>
      </c>
      <c r="Z548" t="e" cm="1">
        <f t="array" aca="1" ref="Z548" ca="1">INDIRECT(Y548)</f>
        <v>#REF!</v>
      </c>
    </row>
    <row r="549" spans="20:26">
      <c r="T549" t="str">
        <v/>
      </c>
      <c r="V549" t="str">
        <f t="shared" si="34"/>
        <v>編號</v>
      </c>
      <c r="W549">
        <f t="shared" si="32"/>
        <v>0</v>
      </c>
      <c r="X549">
        <f t="shared" si="33"/>
        <v>0</v>
      </c>
      <c r="Y549" t="str">
        <f t="shared" si="35"/>
        <v>F0:F0</v>
      </c>
      <c r="Z549" t="e" cm="1">
        <f t="array" aca="1" ref="Z549" ca="1">INDIRECT(Y549)</f>
        <v>#REF!</v>
      </c>
    </row>
    <row r="550" spans="20:26">
      <c r="T550" t="str">
        <v/>
      </c>
      <c r="V550" t="str">
        <f t="shared" si="34"/>
        <v>編號</v>
      </c>
      <c r="W550">
        <f t="shared" si="32"/>
        <v>0</v>
      </c>
      <c r="X550">
        <f t="shared" si="33"/>
        <v>0</v>
      </c>
      <c r="Y550" t="str">
        <f t="shared" si="35"/>
        <v>F0:F0</v>
      </c>
      <c r="Z550" t="e" cm="1">
        <f t="array" aca="1" ref="Z550" ca="1">INDIRECT(Y550)</f>
        <v>#REF!</v>
      </c>
    </row>
    <row r="551" spans="20:26">
      <c r="T551" t="str">
        <v/>
      </c>
      <c r="V551" t="str">
        <f t="shared" si="34"/>
        <v>編號</v>
      </c>
      <c r="W551">
        <f t="shared" si="32"/>
        <v>0</v>
      </c>
      <c r="X551">
        <f t="shared" si="33"/>
        <v>0</v>
      </c>
      <c r="Y551" t="str">
        <f t="shared" si="35"/>
        <v>F0:F0</v>
      </c>
      <c r="Z551" t="e" cm="1">
        <f t="array" aca="1" ref="Z551" ca="1">INDIRECT(Y551)</f>
        <v>#REF!</v>
      </c>
    </row>
    <row r="552" spans="20:26">
      <c r="T552" t="str">
        <v/>
      </c>
      <c r="V552" t="str">
        <f t="shared" si="34"/>
        <v>編號</v>
      </c>
      <c r="W552">
        <f t="shared" si="32"/>
        <v>0</v>
      </c>
      <c r="X552">
        <f t="shared" si="33"/>
        <v>0</v>
      </c>
      <c r="Y552" t="str">
        <f t="shared" si="35"/>
        <v>F0:F0</v>
      </c>
      <c r="Z552" t="e" cm="1">
        <f t="array" aca="1" ref="Z552" ca="1">INDIRECT(Y552)</f>
        <v>#REF!</v>
      </c>
    </row>
    <row r="553" spans="20:26">
      <c r="T553" t="str">
        <v/>
      </c>
      <c r="V553" t="str">
        <f t="shared" si="34"/>
        <v>編號</v>
      </c>
      <c r="W553">
        <f t="shared" si="32"/>
        <v>0</v>
      </c>
      <c r="X553">
        <f t="shared" si="33"/>
        <v>0</v>
      </c>
      <c r="Y553" t="str">
        <f t="shared" si="35"/>
        <v>F0:F0</v>
      </c>
      <c r="Z553" t="e" cm="1">
        <f t="array" aca="1" ref="Z553" ca="1">INDIRECT(Y553)</f>
        <v>#REF!</v>
      </c>
    </row>
    <row r="554" spans="20:26">
      <c r="T554" t="str">
        <v/>
      </c>
      <c r="V554" t="str">
        <f t="shared" si="34"/>
        <v>編號</v>
      </c>
      <c r="W554">
        <f t="shared" si="32"/>
        <v>0</v>
      </c>
      <c r="X554">
        <f t="shared" si="33"/>
        <v>0</v>
      </c>
      <c r="Y554" t="str">
        <f t="shared" si="35"/>
        <v>F0:F0</v>
      </c>
      <c r="Z554" t="e" cm="1">
        <f t="array" aca="1" ref="Z554" ca="1">INDIRECT(Y554)</f>
        <v>#REF!</v>
      </c>
    </row>
    <row r="555" spans="20:26">
      <c r="T555" t="str">
        <v/>
      </c>
      <c r="V555" t="str">
        <f t="shared" si="34"/>
        <v>編號</v>
      </c>
      <c r="W555">
        <f t="shared" si="32"/>
        <v>0</v>
      </c>
      <c r="X555">
        <f t="shared" si="33"/>
        <v>0</v>
      </c>
      <c r="Y555" t="str">
        <f t="shared" si="35"/>
        <v>F0:F0</v>
      </c>
      <c r="Z555" t="e" cm="1">
        <f t="array" aca="1" ref="Z555" ca="1">INDIRECT(Y555)</f>
        <v>#REF!</v>
      </c>
    </row>
    <row r="556" spans="20:26">
      <c r="T556" t="str">
        <v/>
      </c>
      <c r="V556" t="str">
        <f t="shared" si="34"/>
        <v>編號</v>
      </c>
      <c r="W556">
        <f t="shared" si="32"/>
        <v>0</v>
      </c>
      <c r="X556">
        <f t="shared" si="33"/>
        <v>0</v>
      </c>
      <c r="Y556" t="str">
        <f t="shared" si="35"/>
        <v>F0:F0</v>
      </c>
      <c r="Z556" t="e" cm="1">
        <f t="array" aca="1" ref="Z556" ca="1">INDIRECT(Y556)</f>
        <v>#REF!</v>
      </c>
    </row>
    <row r="557" spans="20:26">
      <c r="T557" t="str">
        <v/>
      </c>
      <c r="V557" t="str">
        <f t="shared" si="34"/>
        <v>編號</v>
      </c>
      <c r="W557">
        <f t="shared" si="32"/>
        <v>0</v>
      </c>
      <c r="X557">
        <f t="shared" si="33"/>
        <v>0</v>
      </c>
      <c r="Y557" t="str">
        <f t="shared" si="35"/>
        <v>F0:F0</v>
      </c>
      <c r="Z557" t="e" cm="1">
        <f t="array" aca="1" ref="Z557" ca="1">INDIRECT(Y557)</f>
        <v>#REF!</v>
      </c>
    </row>
    <row r="558" spans="20:26">
      <c r="T558" t="str">
        <v/>
      </c>
      <c r="V558" t="str">
        <f t="shared" si="34"/>
        <v>編號</v>
      </c>
      <c r="W558">
        <f t="shared" si="32"/>
        <v>0</v>
      </c>
      <c r="X558">
        <f t="shared" si="33"/>
        <v>0</v>
      </c>
      <c r="Y558" t="str">
        <f t="shared" si="35"/>
        <v>F0:F0</v>
      </c>
      <c r="Z558" t="e" cm="1">
        <f t="array" aca="1" ref="Z558" ca="1">INDIRECT(Y558)</f>
        <v>#REF!</v>
      </c>
    </row>
    <row r="559" spans="20:26">
      <c r="T559" t="str">
        <v/>
      </c>
      <c r="V559" t="str">
        <f t="shared" si="34"/>
        <v>編號</v>
      </c>
      <c r="W559">
        <f t="shared" si="32"/>
        <v>0</v>
      </c>
      <c r="X559">
        <f t="shared" si="33"/>
        <v>0</v>
      </c>
      <c r="Y559" t="str">
        <f t="shared" si="35"/>
        <v>F0:F0</v>
      </c>
      <c r="Z559" t="e" cm="1">
        <f t="array" aca="1" ref="Z559" ca="1">INDIRECT(Y559)</f>
        <v>#REF!</v>
      </c>
    </row>
    <row r="560" spans="20:26">
      <c r="T560" t="str">
        <v/>
      </c>
      <c r="V560" t="str">
        <f t="shared" si="34"/>
        <v>編號</v>
      </c>
      <c r="W560">
        <f t="shared" si="32"/>
        <v>0</v>
      </c>
      <c r="X560">
        <f t="shared" si="33"/>
        <v>0</v>
      </c>
      <c r="Y560" t="str">
        <f t="shared" si="35"/>
        <v>F0:F0</v>
      </c>
      <c r="Z560" t="e" cm="1">
        <f t="array" aca="1" ref="Z560" ca="1">INDIRECT(Y560)</f>
        <v>#REF!</v>
      </c>
    </row>
    <row r="561" spans="20:26">
      <c r="T561" t="str">
        <v/>
      </c>
      <c r="V561" t="str">
        <f t="shared" si="34"/>
        <v>編號</v>
      </c>
      <c r="W561">
        <f t="shared" si="32"/>
        <v>0</v>
      </c>
      <c r="X561">
        <f t="shared" si="33"/>
        <v>0</v>
      </c>
      <c r="Y561" t="str">
        <f t="shared" si="35"/>
        <v>F0:F0</v>
      </c>
      <c r="Z561" t="e" cm="1">
        <f t="array" aca="1" ref="Z561" ca="1">INDIRECT(Y561)</f>
        <v>#REF!</v>
      </c>
    </row>
    <row r="562" spans="20:26">
      <c r="T562" t="str">
        <v/>
      </c>
      <c r="V562" t="str">
        <f t="shared" si="34"/>
        <v>編號</v>
      </c>
      <c r="W562">
        <f t="shared" si="32"/>
        <v>0</v>
      </c>
      <c r="X562">
        <f t="shared" si="33"/>
        <v>0</v>
      </c>
      <c r="Y562" t="str">
        <f t="shared" si="35"/>
        <v>F0:F0</v>
      </c>
      <c r="Z562" t="e" cm="1">
        <f t="array" aca="1" ref="Z562" ca="1">INDIRECT(Y562)</f>
        <v>#REF!</v>
      </c>
    </row>
    <row r="563" spans="20:26">
      <c r="T563" t="str">
        <v/>
      </c>
      <c r="V563" t="str">
        <f t="shared" si="34"/>
        <v>編號</v>
      </c>
      <c r="W563">
        <f t="shared" si="32"/>
        <v>0</v>
      </c>
      <c r="X563">
        <f t="shared" si="33"/>
        <v>0</v>
      </c>
      <c r="Y563" t="str">
        <f t="shared" si="35"/>
        <v>F0:F0</v>
      </c>
      <c r="Z563" t="e" cm="1">
        <f t="array" aca="1" ref="Z563" ca="1">INDIRECT(Y563)</f>
        <v>#REF!</v>
      </c>
    </row>
    <row r="564" spans="20:26">
      <c r="T564" t="str">
        <v/>
      </c>
      <c r="V564" t="str">
        <f t="shared" si="34"/>
        <v>編號</v>
      </c>
      <c r="W564">
        <f t="shared" si="32"/>
        <v>0</v>
      </c>
      <c r="X564">
        <f t="shared" si="33"/>
        <v>0</v>
      </c>
      <c r="Y564" t="str">
        <f t="shared" si="35"/>
        <v>F0:F0</v>
      </c>
      <c r="Z564" t="e" cm="1">
        <f t="array" aca="1" ref="Z564" ca="1">INDIRECT(Y564)</f>
        <v>#REF!</v>
      </c>
    </row>
    <row r="565" spans="20:26">
      <c r="T565" t="str">
        <v/>
      </c>
      <c r="V565" t="str">
        <f t="shared" si="34"/>
        <v>編號</v>
      </c>
      <c r="W565">
        <f t="shared" si="32"/>
        <v>0</v>
      </c>
      <c r="X565">
        <f t="shared" si="33"/>
        <v>0</v>
      </c>
      <c r="Y565" t="str">
        <f t="shared" si="35"/>
        <v>F0:F0</v>
      </c>
      <c r="Z565" t="e" cm="1">
        <f t="array" aca="1" ref="Z565" ca="1">INDIRECT(Y565)</f>
        <v>#REF!</v>
      </c>
    </row>
    <row r="566" spans="20:26">
      <c r="T566" t="str">
        <v/>
      </c>
      <c r="V566" t="str">
        <f t="shared" si="34"/>
        <v>編號</v>
      </c>
      <c r="W566">
        <f t="shared" si="32"/>
        <v>0</v>
      </c>
      <c r="X566">
        <f t="shared" si="33"/>
        <v>0</v>
      </c>
      <c r="Y566" t="str">
        <f t="shared" si="35"/>
        <v>F0:F0</v>
      </c>
      <c r="Z566" t="e" cm="1">
        <f t="array" aca="1" ref="Z566" ca="1">INDIRECT(Y566)</f>
        <v>#REF!</v>
      </c>
    </row>
    <row r="567" spans="20:26">
      <c r="T567" t="str">
        <v/>
      </c>
      <c r="V567" t="str">
        <f t="shared" si="34"/>
        <v>編號</v>
      </c>
      <c r="W567">
        <f t="shared" si="32"/>
        <v>0</v>
      </c>
      <c r="X567">
        <f t="shared" si="33"/>
        <v>0</v>
      </c>
      <c r="Y567" t="str">
        <f t="shared" si="35"/>
        <v>F0:F0</v>
      </c>
      <c r="Z567" t="e" cm="1">
        <f t="array" aca="1" ref="Z567" ca="1">INDIRECT(Y567)</f>
        <v>#REF!</v>
      </c>
    </row>
    <row r="568" spans="20:26">
      <c r="T568" t="str">
        <v/>
      </c>
      <c r="V568" t="str">
        <f t="shared" si="34"/>
        <v>編號</v>
      </c>
      <c r="W568">
        <f t="shared" si="32"/>
        <v>0</v>
      </c>
      <c r="X568">
        <f t="shared" si="33"/>
        <v>0</v>
      </c>
      <c r="Y568" t="str">
        <f t="shared" si="35"/>
        <v>F0:F0</v>
      </c>
      <c r="Z568" t="e" cm="1">
        <f t="array" aca="1" ref="Z568" ca="1">INDIRECT(Y568)</f>
        <v>#REF!</v>
      </c>
    </row>
    <row r="569" spans="20:26">
      <c r="T569" t="str">
        <v/>
      </c>
      <c r="V569" t="str">
        <f t="shared" si="34"/>
        <v>編號</v>
      </c>
      <c r="W569">
        <f t="shared" si="32"/>
        <v>0</v>
      </c>
      <c r="X569">
        <f t="shared" si="33"/>
        <v>0</v>
      </c>
      <c r="Y569" t="str">
        <f t="shared" si="35"/>
        <v>F0:F0</v>
      </c>
      <c r="Z569" t="e" cm="1">
        <f t="array" aca="1" ref="Z569" ca="1">INDIRECT(Y569)</f>
        <v>#REF!</v>
      </c>
    </row>
    <row r="570" spans="20:26">
      <c r="T570" t="str">
        <v/>
      </c>
      <c r="V570" t="str">
        <f t="shared" si="34"/>
        <v>編號</v>
      </c>
      <c r="W570">
        <f t="shared" si="32"/>
        <v>0</v>
      </c>
      <c r="X570">
        <f t="shared" si="33"/>
        <v>0</v>
      </c>
      <c r="Y570" t="str">
        <f t="shared" si="35"/>
        <v>F0:F0</v>
      </c>
      <c r="Z570" t="e" cm="1">
        <f t="array" aca="1" ref="Z570" ca="1">INDIRECT(Y570)</f>
        <v>#REF!</v>
      </c>
    </row>
    <row r="571" spans="20:26">
      <c r="T571" t="str">
        <v/>
      </c>
      <c r="V571" t="str">
        <f t="shared" si="34"/>
        <v>編號</v>
      </c>
      <c r="W571">
        <f t="shared" si="32"/>
        <v>0</v>
      </c>
      <c r="X571">
        <f t="shared" si="33"/>
        <v>0</v>
      </c>
      <c r="Y571" t="str">
        <f t="shared" si="35"/>
        <v>F0:F0</v>
      </c>
      <c r="Z571" t="e" cm="1">
        <f t="array" aca="1" ref="Z571" ca="1">INDIRECT(Y571)</f>
        <v>#REF!</v>
      </c>
    </row>
    <row r="572" spans="20:26">
      <c r="T572" t="str">
        <v/>
      </c>
      <c r="V572" t="str">
        <f t="shared" si="34"/>
        <v>編號</v>
      </c>
      <c r="W572">
        <f t="shared" si="32"/>
        <v>0</v>
      </c>
      <c r="X572">
        <f t="shared" si="33"/>
        <v>0</v>
      </c>
      <c r="Y572" t="str">
        <f t="shared" si="35"/>
        <v>F0:F0</v>
      </c>
      <c r="Z572" t="e" cm="1">
        <f t="array" aca="1" ref="Z572" ca="1">INDIRECT(Y572)</f>
        <v>#REF!</v>
      </c>
    </row>
    <row r="573" spans="20:26">
      <c r="T573" t="str">
        <v/>
      </c>
      <c r="V573" t="str">
        <f t="shared" si="34"/>
        <v>編號</v>
      </c>
      <c r="W573">
        <f t="shared" si="32"/>
        <v>0</v>
      </c>
      <c r="X573">
        <f t="shared" si="33"/>
        <v>0</v>
      </c>
      <c r="Y573" t="str">
        <f t="shared" si="35"/>
        <v>F0:F0</v>
      </c>
      <c r="Z573" t="e" cm="1">
        <f t="array" aca="1" ref="Z573" ca="1">INDIRECT(Y573)</f>
        <v>#REF!</v>
      </c>
    </row>
    <row r="574" spans="20:26">
      <c r="T574" t="str">
        <v/>
      </c>
      <c r="V574" t="str">
        <f t="shared" si="34"/>
        <v>編號</v>
      </c>
      <c r="W574">
        <f t="shared" si="32"/>
        <v>0</v>
      </c>
      <c r="X574">
        <f t="shared" si="33"/>
        <v>0</v>
      </c>
      <c r="Y574" t="str">
        <f t="shared" si="35"/>
        <v>F0:F0</v>
      </c>
      <c r="Z574" t="e" cm="1">
        <f t="array" aca="1" ref="Z574" ca="1">INDIRECT(Y574)</f>
        <v>#REF!</v>
      </c>
    </row>
    <row r="575" spans="20:26">
      <c r="T575" t="str">
        <v/>
      </c>
      <c r="V575" t="str">
        <f t="shared" si="34"/>
        <v>編號</v>
      </c>
      <c r="W575">
        <f t="shared" si="32"/>
        <v>0</v>
      </c>
      <c r="X575">
        <f t="shared" si="33"/>
        <v>0</v>
      </c>
      <c r="Y575" t="str">
        <f t="shared" si="35"/>
        <v>F0:F0</v>
      </c>
      <c r="Z575" t="e" cm="1">
        <f t="array" aca="1" ref="Z575" ca="1">INDIRECT(Y575)</f>
        <v>#REF!</v>
      </c>
    </row>
    <row r="576" spans="20:26">
      <c r="T576" t="str">
        <v/>
      </c>
      <c r="V576" t="str">
        <f t="shared" si="34"/>
        <v>編號</v>
      </c>
      <c r="W576">
        <f t="shared" si="32"/>
        <v>0</v>
      </c>
      <c r="X576">
        <f t="shared" si="33"/>
        <v>0</v>
      </c>
      <c r="Y576" t="str">
        <f t="shared" si="35"/>
        <v>F0:F0</v>
      </c>
      <c r="Z576" t="e" cm="1">
        <f t="array" aca="1" ref="Z576" ca="1">INDIRECT(Y576)</f>
        <v>#REF!</v>
      </c>
    </row>
    <row r="577" spans="20:26">
      <c r="T577" t="str">
        <v/>
      </c>
      <c r="V577" t="str">
        <f t="shared" si="34"/>
        <v>編號</v>
      </c>
      <c r="W577">
        <f t="shared" si="32"/>
        <v>0</v>
      </c>
      <c r="X577">
        <f t="shared" si="33"/>
        <v>0</v>
      </c>
      <c r="Y577" t="str">
        <f t="shared" si="35"/>
        <v>F0:F0</v>
      </c>
      <c r="Z577" t="e" cm="1">
        <f t="array" aca="1" ref="Z577" ca="1">INDIRECT(Y577)</f>
        <v>#REF!</v>
      </c>
    </row>
    <row r="578" spans="20:26">
      <c r="T578" t="str">
        <v/>
      </c>
      <c r="V578" t="str">
        <f t="shared" si="34"/>
        <v>編號</v>
      </c>
      <c r="W578">
        <f t="shared" ref="W578:W641" si="36">_xlfn.MINIFS($T:$T,$B:$B,$U578)</f>
        <v>0</v>
      </c>
      <c r="X578">
        <f t="shared" ref="X578:X641" si="37">_xlfn.MAXIFS($T:$T,$B:$B,$U578)</f>
        <v>0</v>
      </c>
      <c r="Y578" t="str">
        <f t="shared" si="35"/>
        <v>F0:F0</v>
      </c>
      <c r="Z578" t="e" cm="1">
        <f t="array" aca="1" ref="Z578" ca="1">INDIRECT(Y578)</f>
        <v>#REF!</v>
      </c>
    </row>
    <row r="579" spans="20:26">
      <c r="T579" t="str">
        <v/>
      </c>
      <c r="V579" t="str">
        <f t="shared" ref="V579:V642" si="38">CONCATENATE("編號",$U579)</f>
        <v>編號</v>
      </c>
      <c r="W579">
        <f t="shared" si="36"/>
        <v>0</v>
      </c>
      <c r="X579">
        <f t="shared" si="37"/>
        <v>0</v>
      </c>
      <c r="Y579" t="str">
        <f t="shared" ref="Y579:Y642" si="39">"F"&amp;W579&amp;":F"&amp;X579</f>
        <v>F0:F0</v>
      </c>
      <c r="Z579" t="e" cm="1">
        <f t="array" aca="1" ref="Z579" ca="1">INDIRECT(Y579)</f>
        <v>#REF!</v>
      </c>
    </row>
    <row r="580" spans="20:26">
      <c r="T580" t="str">
        <v/>
      </c>
      <c r="V580" t="str">
        <f t="shared" si="38"/>
        <v>編號</v>
      </c>
      <c r="W580">
        <f t="shared" si="36"/>
        <v>0</v>
      </c>
      <c r="X580">
        <f t="shared" si="37"/>
        <v>0</v>
      </c>
      <c r="Y580" t="str">
        <f t="shared" si="39"/>
        <v>F0:F0</v>
      </c>
      <c r="Z580" t="e" cm="1">
        <f t="array" aca="1" ref="Z580" ca="1">INDIRECT(Y580)</f>
        <v>#REF!</v>
      </c>
    </row>
    <row r="581" spans="20:26">
      <c r="T581" t="str">
        <v/>
      </c>
      <c r="V581" t="str">
        <f t="shared" si="38"/>
        <v>編號</v>
      </c>
      <c r="W581">
        <f t="shared" si="36"/>
        <v>0</v>
      </c>
      <c r="X581">
        <f t="shared" si="37"/>
        <v>0</v>
      </c>
      <c r="Y581" t="str">
        <f t="shared" si="39"/>
        <v>F0:F0</v>
      </c>
      <c r="Z581" t="e" cm="1">
        <f t="array" aca="1" ref="Z581" ca="1">INDIRECT(Y581)</f>
        <v>#REF!</v>
      </c>
    </row>
    <row r="582" spans="20:26">
      <c r="T582" t="str">
        <v/>
      </c>
      <c r="V582" t="str">
        <f t="shared" si="38"/>
        <v>編號</v>
      </c>
      <c r="W582">
        <f t="shared" si="36"/>
        <v>0</v>
      </c>
      <c r="X582">
        <f t="shared" si="37"/>
        <v>0</v>
      </c>
      <c r="Y582" t="str">
        <f t="shared" si="39"/>
        <v>F0:F0</v>
      </c>
      <c r="Z582" t="e" cm="1">
        <f t="array" aca="1" ref="Z582" ca="1">INDIRECT(Y582)</f>
        <v>#REF!</v>
      </c>
    </row>
    <row r="583" spans="20:26">
      <c r="T583" t="str">
        <v/>
      </c>
      <c r="V583" t="str">
        <f t="shared" si="38"/>
        <v>編號</v>
      </c>
      <c r="W583">
        <f t="shared" si="36"/>
        <v>0</v>
      </c>
      <c r="X583">
        <f t="shared" si="37"/>
        <v>0</v>
      </c>
      <c r="Y583" t="str">
        <f t="shared" si="39"/>
        <v>F0:F0</v>
      </c>
      <c r="Z583" t="e" cm="1">
        <f t="array" aca="1" ref="Z583" ca="1">INDIRECT(Y583)</f>
        <v>#REF!</v>
      </c>
    </row>
    <row r="584" spans="20:26">
      <c r="T584" t="str">
        <v/>
      </c>
      <c r="V584" t="str">
        <f t="shared" si="38"/>
        <v>編號</v>
      </c>
      <c r="W584">
        <f t="shared" si="36"/>
        <v>0</v>
      </c>
      <c r="X584">
        <f t="shared" si="37"/>
        <v>0</v>
      </c>
      <c r="Y584" t="str">
        <f t="shared" si="39"/>
        <v>F0:F0</v>
      </c>
      <c r="Z584" t="e" cm="1">
        <f t="array" aca="1" ref="Z584" ca="1">INDIRECT(Y584)</f>
        <v>#REF!</v>
      </c>
    </row>
    <row r="585" spans="20:26">
      <c r="T585" t="str">
        <v/>
      </c>
      <c r="V585" t="str">
        <f t="shared" si="38"/>
        <v>編號</v>
      </c>
      <c r="W585">
        <f t="shared" si="36"/>
        <v>0</v>
      </c>
      <c r="X585">
        <f t="shared" si="37"/>
        <v>0</v>
      </c>
      <c r="Y585" t="str">
        <f t="shared" si="39"/>
        <v>F0:F0</v>
      </c>
      <c r="Z585" t="e" cm="1">
        <f t="array" aca="1" ref="Z585" ca="1">INDIRECT(Y585)</f>
        <v>#REF!</v>
      </c>
    </row>
    <row r="586" spans="20:26">
      <c r="T586" t="str">
        <v/>
      </c>
      <c r="V586" t="str">
        <f t="shared" si="38"/>
        <v>編號</v>
      </c>
      <c r="W586">
        <f t="shared" si="36"/>
        <v>0</v>
      </c>
      <c r="X586">
        <f t="shared" si="37"/>
        <v>0</v>
      </c>
      <c r="Y586" t="str">
        <f t="shared" si="39"/>
        <v>F0:F0</v>
      </c>
      <c r="Z586" t="e" cm="1">
        <f t="array" aca="1" ref="Z586" ca="1">INDIRECT(Y586)</f>
        <v>#REF!</v>
      </c>
    </row>
    <row r="587" spans="20:26">
      <c r="T587" t="str">
        <v/>
      </c>
      <c r="V587" t="str">
        <f t="shared" si="38"/>
        <v>編號</v>
      </c>
      <c r="W587">
        <f t="shared" si="36"/>
        <v>0</v>
      </c>
      <c r="X587">
        <f t="shared" si="37"/>
        <v>0</v>
      </c>
      <c r="Y587" t="str">
        <f t="shared" si="39"/>
        <v>F0:F0</v>
      </c>
      <c r="Z587" t="e" cm="1">
        <f t="array" aca="1" ref="Z587" ca="1">INDIRECT(Y587)</f>
        <v>#REF!</v>
      </c>
    </row>
    <row r="588" spans="20:26">
      <c r="T588" t="str">
        <v/>
      </c>
      <c r="V588" t="str">
        <f t="shared" si="38"/>
        <v>編號</v>
      </c>
      <c r="W588">
        <f t="shared" si="36"/>
        <v>0</v>
      </c>
      <c r="X588">
        <f t="shared" si="37"/>
        <v>0</v>
      </c>
      <c r="Y588" t="str">
        <f t="shared" si="39"/>
        <v>F0:F0</v>
      </c>
      <c r="Z588" t="e" cm="1">
        <f t="array" aca="1" ref="Z588" ca="1">INDIRECT(Y588)</f>
        <v>#REF!</v>
      </c>
    </row>
    <row r="589" spans="20:26">
      <c r="T589" t="str">
        <v/>
      </c>
      <c r="V589" t="str">
        <f t="shared" si="38"/>
        <v>編號</v>
      </c>
      <c r="W589">
        <f t="shared" si="36"/>
        <v>0</v>
      </c>
      <c r="X589">
        <f t="shared" si="37"/>
        <v>0</v>
      </c>
      <c r="Y589" t="str">
        <f t="shared" si="39"/>
        <v>F0:F0</v>
      </c>
      <c r="Z589" t="e" cm="1">
        <f t="array" aca="1" ref="Z589" ca="1">INDIRECT(Y589)</f>
        <v>#REF!</v>
      </c>
    </row>
    <row r="590" spans="20:26">
      <c r="T590" t="str">
        <v/>
      </c>
      <c r="V590" t="str">
        <f t="shared" si="38"/>
        <v>編號</v>
      </c>
      <c r="W590">
        <f t="shared" si="36"/>
        <v>0</v>
      </c>
      <c r="X590">
        <f t="shared" si="37"/>
        <v>0</v>
      </c>
      <c r="Y590" t="str">
        <f t="shared" si="39"/>
        <v>F0:F0</v>
      </c>
      <c r="Z590" t="e" cm="1">
        <f t="array" aca="1" ref="Z590" ca="1">INDIRECT(Y590)</f>
        <v>#REF!</v>
      </c>
    </row>
    <row r="591" spans="20:26">
      <c r="T591" t="str">
        <v/>
      </c>
      <c r="V591" t="str">
        <f t="shared" si="38"/>
        <v>編號</v>
      </c>
      <c r="W591">
        <f t="shared" si="36"/>
        <v>0</v>
      </c>
      <c r="X591">
        <f t="shared" si="37"/>
        <v>0</v>
      </c>
      <c r="Y591" t="str">
        <f t="shared" si="39"/>
        <v>F0:F0</v>
      </c>
      <c r="Z591" t="e" cm="1">
        <f t="array" aca="1" ref="Z591" ca="1">INDIRECT(Y591)</f>
        <v>#REF!</v>
      </c>
    </row>
    <row r="592" spans="20:26">
      <c r="T592" t="str">
        <v/>
      </c>
      <c r="V592" t="str">
        <f t="shared" si="38"/>
        <v>編號</v>
      </c>
      <c r="W592">
        <f t="shared" si="36"/>
        <v>0</v>
      </c>
      <c r="X592">
        <f t="shared" si="37"/>
        <v>0</v>
      </c>
      <c r="Y592" t="str">
        <f t="shared" si="39"/>
        <v>F0:F0</v>
      </c>
      <c r="Z592" t="e" cm="1">
        <f t="array" aca="1" ref="Z592" ca="1">INDIRECT(Y592)</f>
        <v>#REF!</v>
      </c>
    </row>
    <row r="593" spans="20:26">
      <c r="T593" t="str">
        <v/>
      </c>
      <c r="V593" t="str">
        <f t="shared" si="38"/>
        <v>編號</v>
      </c>
      <c r="W593">
        <f t="shared" si="36"/>
        <v>0</v>
      </c>
      <c r="X593">
        <f t="shared" si="37"/>
        <v>0</v>
      </c>
      <c r="Y593" t="str">
        <f t="shared" si="39"/>
        <v>F0:F0</v>
      </c>
      <c r="Z593" t="e" cm="1">
        <f t="array" aca="1" ref="Z593" ca="1">INDIRECT(Y593)</f>
        <v>#REF!</v>
      </c>
    </row>
    <row r="594" spans="20:26">
      <c r="T594" t="str">
        <v/>
      </c>
      <c r="V594" t="str">
        <f t="shared" si="38"/>
        <v>編號</v>
      </c>
      <c r="W594">
        <f t="shared" si="36"/>
        <v>0</v>
      </c>
      <c r="X594">
        <f t="shared" si="37"/>
        <v>0</v>
      </c>
      <c r="Y594" t="str">
        <f t="shared" si="39"/>
        <v>F0:F0</v>
      </c>
      <c r="Z594" t="e" cm="1">
        <f t="array" aca="1" ref="Z594" ca="1">INDIRECT(Y594)</f>
        <v>#REF!</v>
      </c>
    </row>
    <row r="595" spans="20:26">
      <c r="T595" t="str">
        <v/>
      </c>
      <c r="V595" t="str">
        <f t="shared" si="38"/>
        <v>編號</v>
      </c>
      <c r="W595">
        <f t="shared" si="36"/>
        <v>0</v>
      </c>
      <c r="X595">
        <f t="shared" si="37"/>
        <v>0</v>
      </c>
      <c r="Y595" t="str">
        <f t="shared" si="39"/>
        <v>F0:F0</v>
      </c>
      <c r="Z595" t="e" cm="1">
        <f t="array" aca="1" ref="Z595" ca="1">INDIRECT(Y595)</f>
        <v>#REF!</v>
      </c>
    </row>
    <row r="596" spans="20:26">
      <c r="T596" t="str">
        <v/>
      </c>
      <c r="V596" t="str">
        <f t="shared" si="38"/>
        <v>編號</v>
      </c>
      <c r="W596">
        <f t="shared" si="36"/>
        <v>0</v>
      </c>
      <c r="X596">
        <f t="shared" si="37"/>
        <v>0</v>
      </c>
      <c r="Y596" t="str">
        <f t="shared" si="39"/>
        <v>F0:F0</v>
      </c>
      <c r="Z596" t="e" cm="1">
        <f t="array" aca="1" ref="Z596" ca="1">INDIRECT(Y596)</f>
        <v>#REF!</v>
      </c>
    </row>
    <row r="597" spans="20:26">
      <c r="T597" t="str">
        <v/>
      </c>
      <c r="V597" t="str">
        <f t="shared" si="38"/>
        <v>編號</v>
      </c>
      <c r="W597">
        <f t="shared" si="36"/>
        <v>0</v>
      </c>
      <c r="X597">
        <f t="shared" si="37"/>
        <v>0</v>
      </c>
      <c r="Y597" t="str">
        <f t="shared" si="39"/>
        <v>F0:F0</v>
      </c>
      <c r="Z597" t="e" cm="1">
        <f t="array" aca="1" ref="Z597" ca="1">INDIRECT(Y597)</f>
        <v>#REF!</v>
      </c>
    </row>
    <row r="598" spans="20:26">
      <c r="T598" t="str">
        <v/>
      </c>
      <c r="V598" t="str">
        <f t="shared" si="38"/>
        <v>編號</v>
      </c>
      <c r="W598">
        <f t="shared" si="36"/>
        <v>0</v>
      </c>
      <c r="X598">
        <f t="shared" si="37"/>
        <v>0</v>
      </c>
      <c r="Y598" t="str">
        <f t="shared" si="39"/>
        <v>F0:F0</v>
      </c>
      <c r="Z598" t="e" cm="1">
        <f t="array" aca="1" ref="Z598" ca="1">INDIRECT(Y598)</f>
        <v>#REF!</v>
      </c>
    </row>
    <row r="599" spans="20:26">
      <c r="T599" t="str">
        <v/>
      </c>
      <c r="V599" t="str">
        <f t="shared" si="38"/>
        <v>編號</v>
      </c>
      <c r="W599">
        <f t="shared" si="36"/>
        <v>0</v>
      </c>
      <c r="X599">
        <f t="shared" si="37"/>
        <v>0</v>
      </c>
      <c r="Y599" t="str">
        <f t="shared" si="39"/>
        <v>F0:F0</v>
      </c>
      <c r="Z599" t="e" cm="1">
        <f t="array" aca="1" ref="Z599" ca="1">INDIRECT(Y599)</f>
        <v>#REF!</v>
      </c>
    </row>
    <row r="600" spans="20:26">
      <c r="T600" t="str">
        <v/>
      </c>
      <c r="V600" t="str">
        <f t="shared" si="38"/>
        <v>編號</v>
      </c>
      <c r="W600">
        <f t="shared" si="36"/>
        <v>0</v>
      </c>
      <c r="X600">
        <f t="shared" si="37"/>
        <v>0</v>
      </c>
      <c r="Y600" t="str">
        <f t="shared" si="39"/>
        <v>F0:F0</v>
      </c>
      <c r="Z600" t="e" cm="1">
        <f t="array" aca="1" ref="Z600" ca="1">INDIRECT(Y600)</f>
        <v>#REF!</v>
      </c>
    </row>
    <row r="601" spans="20:26">
      <c r="T601" t="str">
        <v/>
      </c>
      <c r="V601" t="str">
        <f t="shared" si="38"/>
        <v>編號</v>
      </c>
      <c r="W601">
        <f t="shared" si="36"/>
        <v>0</v>
      </c>
      <c r="X601">
        <f t="shared" si="37"/>
        <v>0</v>
      </c>
      <c r="Y601" t="str">
        <f t="shared" si="39"/>
        <v>F0:F0</v>
      </c>
      <c r="Z601" t="e" cm="1">
        <f t="array" aca="1" ref="Z601" ca="1">INDIRECT(Y601)</f>
        <v>#REF!</v>
      </c>
    </row>
    <row r="602" spans="20:26">
      <c r="T602" t="str">
        <v/>
      </c>
      <c r="V602" t="str">
        <f t="shared" si="38"/>
        <v>編號</v>
      </c>
      <c r="W602">
        <f t="shared" si="36"/>
        <v>0</v>
      </c>
      <c r="X602">
        <f t="shared" si="37"/>
        <v>0</v>
      </c>
      <c r="Y602" t="str">
        <f t="shared" si="39"/>
        <v>F0:F0</v>
      </c>
      <c r="Z602" t="e" cm="1">
        <f t="array" aca="1" ref="Z602" ca="1">INDIRECT(Y602)</f>
        <v>#REF!</v>
      </c>
    </row>
    <row r="603" spans="20:26">
      <c r="T603" t="str">
        <v/>
      </c>
      <c r="V603" t="str">
        <f t="shared" si="38"/>
        <v>編號</v>
      </c>
      <c r="W603">
        <f t="shared" si="36"/>
        <v>0</v>
      </c>
      <c r="X603">
        <f t="shared" si="37"/>
        <v>0</v>
      </c>
      <c r="Y603" t="str">
        <f t="shared" si="39"/>
        <v>F0:F0</v>
      </c>
      <c r="Z603" t="e" cm="1">
        <f t="array" aca="1" ref="Z603" ca="1">INDIRECT(Y603)</f>
        <v>#REF!</v>
      </c>
    </row>
    <row r="604" spans="20:26">
      <c r="T604" t="str">
        <v/>
      </c>
      <c r="V604" t="str">
        <f t="shared" si="38"/>
        <v>編號</v>
      </c>
      <c r="W604">
        <f t="shared" si="36"/>
        <v>0</v>
      </c>
      <c r="X604">
        <f t="shared" si="37"/>
        <v>0</v>
      </c>
      <c r="Y604" t="str">
        <f t="shared" si="39"/>
        <v>F0:F0</v>
      </c>
      <c r="Z604" t="e" cm="1">
        <f t="array" aca="1" ref="Z604" ca="1">INDIRECT(Y604)</f>
        <v>#REF!</v>
      </c>
    </row>
    <row r="605" spans="20:26">
      <c r="T605" t="str">
        <v/>
      </c>
      <c r="V605" t="str">
        <f t="shared" si="38"/>
        <v>編號</v>
      </c>
      <c r="W605">
        <f t="shared" si="36"/>
        <v>0</v>
      </c>
      <c r="X605">
        <f t="shared" si="37"/>
        <v>0</v>
      </c>
      <c r="Y605" t="str">
        <f t="shared" si="39"/>
        <v>F0:F0</v>
      </c>
      <c r="Z605" t="e" cm="1">
        <f t="array" aca="1" ref="Z605" ca="1">INDIRECT(Y605)</f>
        <v>#REF!</v>
      </c>
    </row>
    <row r="606" spans="20:26">
      <c r="T606" t="str">
        <v/>
      </c>
      <c r="V606" t="str">
        <f t="shared" si="38"/>
        <v>編號</v>
      </c>
      <c r="W606">
        <f t="shared" si="36"/>
        <v>0</v>
      </c>
      <c r="X606">
        <f t="shared" si="37"/>
        <v>0</v>
      </c>
      <c r="Y606" t="str">
        <f t="shared" si="39"/>
        <v>F0:F0</v>
      </c>
      <c r="Z606" t="e" cm="1">
        <f t="array" aca="1" ref="Z606" ca="1">INDIRECT(Y606)</f>
        <v>#REF!</v>
      </c>
    </row>
    <row r="607" spans="20:26">
      <c r="T607" t="str">
        <v/>
      </c>
      <c r="V607" t="str">
        <f t="shared" si="38"/>
        <v>編號</v>
      </c>
      <c r="W607">
        <f t="shared" si="36"/>
        <v>0</v>
      </c>
      <c r="X607">
        <f t="shared" si="37"/>
        <v>0</v>
      </c>
      <c r="Y607" t="str">
        <f t="shared" si="39"/>
        <v>F0:F0</v>
      </c>
      <c r="Z607" t="e" cm="1">
        <f t="array" aca="1" ref="Z607" ca="1">INDIRECT(Y607)</f>
        <v>#REF!</v>
      </c>
    </row>
    <row r="608" spans="20:26">
      <c r="T608" t="str">
        <v/>
      </c>
      <c r="V608" t="str">
        <f t="shared" si="38"/>
        <v>編號</v>
      </c>
      <c r="W608">
        <f t="shared" si="36"/>
        <v>0</v>
      </c>
      <c r="X608">
        <f t="shared" si="37"/>
        <v>0</v>
      </c>
      <c r="Y608" t="str">
        <f t="shared" si="39"/>
        <v>F0:F0</v>
      </c>
      <c r="Z608" t="e" cm="1">
        <f t="array" aca="1" ref="Z608" ca="1">INDIRECT(Y608)</f>
        <v>#REF!</v>
      </c>
    </row>
    <row r="609" spans="20:26">
      <c r="T609" t="str">
        <v/>
      </c>
      <c r="V609" t="str">
        <f t="shared" si="38"/>
        <v>編號</v>
      </c>
      <c r="W609">
        <f t="shared" si="36"/>
        <v>0</v>
      </c>
      <c r="X609">
        <f t="shared" si="37"/>
        <v>0</v>
      </c>
      <c r="Y609" t="str">
        <f t="shared" si="39"/>
        <v>F0:F0</v>
      </c>
      <c r="Z609" t="e" cm="1">
        <f t="array" aca="1" ref="Z609" ca="1">INDIRECT(Y609)</f>
        <v>#REF!</v>
      </c>
    </row>
    <row r="610" spans="20:26">
      <c r="T610" t="str">
        <v/>
      </c>
      <c r="V610" t="str">
        <f t="shared" si="38"/>
        <v>編號</v>
      </c>
      <c r="W610">
        <f t="shared" si="36"/>
        <v>0</v>
      </c>
      <c r="X610">
        <f t="shared" si="37"/>
        <v>0</v>
      </c>
      <c r="Y610" t="str">
        <f t="shared" si="39"/>
        <v>F0:F0</v>
      </c>
      <c r="Z610" t="e" cm="1">
        <f t="array" aca="1" ref="Z610" ca="1">INDIRECT(Y610)</f>
        <v>#REF!</v>
      </c>
    </row>
    <row r="611" spans="20:26">
      <c r="T611" t="str">
        <v/>
      </c>
      <c r="V611" t="str">
        <f t="shared" si="38"/>
        <v>編號</v>
      </c>
      <c r="W611">
        <f t="shared" si="36"/>
        <v>0</v>
      </c>
      <c r="X611">
        <f t="shared" si="37"/>
        <v>0</v>
      </c>
      <c r="Y611" t="str">
        <f t="shared" si="39"/>
        <v>F0:F0</v>
      </c>
      <c r="Z611" t="e" cm="1">
        <f t="array" aca="1" ref="Z611" ca="1">INDIRECT(Y611)</f>
        <v>#REF!</v>
      </c>
    </row>
    <row r="612" spans="20:26">
      <c r="T612" t="str">
        <v/>
      </c>
      <c r="V612" t="str">
        <f t="shared" si="38"/>
        <v>編號</v>
      </c>
      <c r="W612">
        <f t="shared" si="36"/>
        <v>0</v>
      </c>
      <c r="X612">
        <f t="shared" si="37"/>
        <v>0</v>
      </c>
      <c r="Y612" t="str">
        <f t="shared" si="39"/>
        <v>F0:F0</v>
      </c>
      <c r="Z612" t="e" cm="1">
        <f t="array" aca="1" ref="Z612" ca="1">INDIRECT(Y612)</f>
        <v>#REF!</v>
      </c>
    </row>
    <row r="613" spans="20:26">
      <c r="T613" t="str">
        <v/>
      </c>
      <c r="V613" t="str">
        <f t="shared" si="38"/>
        <v>編號</v>
      </c>
      <c r="W613">
        <f t="shared" si="36"/>
        <v>0</v>
      </c>
      <c r="X613">
        <f t="shared" si="37"/>
        <v>0</v>
      </c>
      <c r="Y613" t="str">
        <f t="shared" si="39"/>
        <v>F0:F0</v>
      </c>
      <c r="Z613" t="e" cm="1">
        <f t="array" aca="1" ref="Z613" ca="1">INDIRECT(Y613)</f>
        <v>#REF!</v>
      </c>
    </row>
    <row r="614" spans="20:26">
      <c r="T614" t="str">
        <v/>
      </c>
      <c r="V614" t="str">
        <f t="shared" si="38"/>
        <v>編號</v>
      </c>
      <c r="W614">
        <f t="shared" si="36"/>
        <v>0</v>
      </c>
      <c r="X614">
        <f t="shared" si="37"/>
        <v>0</v>
      </c>
      <c r="Y614" t="str">
        <f t="shared" si="39"/>
        <v>F0:F0</v>
      </c>
      <c r="Z614" t="e" cm="1">
        <f t="array" aca="1" ref="Z614" ca="1">INDIRECT(Y614)</f>
        <v>#REF!</v>
      </c>
    </row>
    <row r="615" spans="20:26">
      <c r="T615" t="str">
        <v/>
      </c>
      <c r="V615" t="str">
        <f t="shared" si="38"/>
        <v>編號</v>
      </c>
      <c r="W615">
        <f t="shared" si="36"/>
        <v>0</v>
      </c>
      <c r="X615">
        <f t="shared" si="37"/>
        <v>0</v>
      </c>
      <c r="Y615" t="str">
        <f t="shared" si="39"/>
        <v>F0:F0</v>
      </c>
      <c r="Z615" t="e" cm="1">
        <f t="array" aca="1" ref="Z615" ca="1">INDIRECT(Y615)</f>
        <v>#REF!</v>
      </c>
    </row>
    <row r="616" spans="20:26">
      <c r="T616" t="str">
        <v/>
      </c>
      <c r="V616" t="str">
        <f t="shared" si="38"/>
        <v>編號</v>
      </c>
      <c r="W616">
        <f t="shared" si="36"/>
        <v>0</v>
      </c>
      <c r="X616">
        <f t="shared" si="37"/>
        <v>0</v>
      </c>
      <c r="Y616" t="str">
        <f t="shared" si="39"/>
        <v>F0:F0</v>
      </c>
      <c r="Z616" t="e" cm="1">
        <f t="array" aca="1" ref="Z616" ca="1">INDIRECT(Y616)</f>
        <v>#REF!</v>
      </c>
    </row>
    <row r="617" spans="20:26">
      <c r="T617" t="str">
        <v/>
      </c>
      <c r="V617" t="str">
        <f t="shared" si="38"/>
        <v>編號</v>
      </c>
      <c r="W617">
        <f t="shared" si="36"/>
        <v>0</v>
      </c>
      <c r="X617">
        <f t="shared" si="37"/>
        <v>0</v>
      </c>
      <c r="Y617" t="str">
        <f t="shared" si="39"/>
        <v>F0:F0</v>
      </c>
      <c r="Z617" t="e" cm="1">
        <f t="array" aca="1" ref="Z617" ca="1">INDIRECT(Y617)</f>
        <v>#REF!</v>
      </c>
    </row>
    <row r="618" spans="20:26">
      <c r="T618" t="str">
        <v/>
      </c>
      <c r="V618" t="str">
        <f t="shared" si="38"/>
        <v>編號</v>
      </c>
      <c r="W618">
        <f t="shared" si="36"/>
        <v>0</v>
      </c>
      <c r="X618">
        <f t="shared" si="37"/>
        <v>0</v>
      </c>
      <c r="Y618" t="str">
        <f t="shared" si="39"/>
        <v>F0:F0</v>
      </c>
      <c r="Z618" t="e" cm="1">
        <f t="array" aca="1" ref="Z618" ca="1">INDIRECT(Y618)</f>
        <v>#REF!</v>
      </c>
    </row>
    <row r="619" spans="20:26">
      <c r="T619" t="str">
        <v/>
      </c>
      <c r="V619" t="str">
        <f t="shared" si="38"/>
        <v>編號</v>
      </c>
      <c r="W619">
        <f t="shared" si="36"/>
        <v>0</v>
      </c>
      <c r="X619">
        <f t="shared" si="37"/>
        <v>0</v>
      </c>
      <c r="Y619" t="str">
        <f t="shared" si="39"/>
        <v>F0:F0</v>
      </c>
      <c r="Z619" t="e" cm="1">
        <f t="array" aca="1" ref="Z619" ca="1">INDIRECT(Y619)</f>
        <v>#REF!</v>
      </c>
    </row>
    <row r="620" spans="20:26">
      <c r="T620" t="str">
        <v/>
      </c>
      <c r="V620" t="str">
        <f t="shared" si="38"/>
        <v>編號</v>
      </c>
      <c r="W620">
        <f t="shared" si="36"/>
        <v>0</v>
      </c>
      <c r="X620">
        <f t="shared" si="37"/>
        <v>0</v>
      </c>
      <c r="Y620" t="str">
        <f t="shared" si="39"/>
        <v>F0:F0</v>
      </c>
      <c r="Z620" t="e" cm="1">
        <f t="array" aca="1" ref="Z620" ca="1">INDIRECT(Y620)</f>
        <v>#REF!</v>
      </c>
    </row>
    <row r="621" spans="20:26">
      <c r="T621" t="str">
        <v/>
      </c>
      <c r="V621" t="str">
        <f t="shared" si="38"/>
        <v>編號</v>
      </c>
      <c r="W621">
        <f t="shared" si="36"/>
        <v>0</v>
      </c>
      <c r="X621">
        <f t="shared" si="37"/>
        <v>0</v>
      </c>
      <c r="Y621" t="str">
        <f t="shared" si="39"/>
        <v>F0:F0</v>
      </c>
      <c r="Z621" t="e" cm="1">
        <f t="array" aca="1" ref="Z621" ca="1">INDIRECT(Y621)</f>
        <v>#REF!</v>
      </c>
    </row>
    <row r="622" spans="20:26">
      <c r="T622" t="str">
        <v/>
      </c>
      <c r="V622" t="str">
        <f t="shared" si="38"/>
        <v>編號</v>
      </c>
      <c r="W622">
        <f t="shared" si="36"/>
        <v>0</v>
      </c>
      <c r="X622">
        <f t="shared" si="37"/>
        <v>0</v>
      </c>
      <c r="Y622" t="str">
        <f t="shared" si="39"/>
        <v>F0:F0</v>
      </c>
      <c r="Z622" t="e" cm="1">
        <f t="array" aca="1" ref="Z622" ca="1">INDIRECT(Y622)</f>
        <v>#REF!</v>
      </c>
    </row>
    <row r="623" spans="20:26">
      <c r="T623" t="str">
        <v/>
      </c>
      <c r="V623" t="str">
        <f t="shared" si="38"/>
        <v>編號</v>
      </c>
      <c r="W623">
        <f t="shared" si="36"/>
        <v>0</v>
      </c>
      <c r="X623">
        <f t="shared" si="37"/>
        <v>0</v>
      </c>
      <c r="Y623" t="str">
        <f t="shared" si="39"/>
        <v>F0:F0</v>
      </c>
      <c r="Z623" t="e" cm="1">
        <f t="array" aca="1" ref="Z623" ca="1">INDIRECT(Y623)</f>
        <v>#REF!</v>
      </c>
    </row>
    <row r="624" spans="20:26">
      <c r="T624" t="str">
        <v/>
      </c>
      <c r="V624" t="str">
        <f t="shared" si="38"/>
        <v>編號</v>
      </c>
      <c r="W624">
        <f t="shared" si="36"/>
        <v>0</v>
      </c>
      <c r="X624">
        <f t="shared" si="37"/>
        <v>0</v>
      </c>
      <c r="Y624" t="str">
        <f t="shared" si="39"/>
        <v>F0:F0</v>
      </c>
      <c r="Z624" t="e" cm="1">
        <f t="array" aca="1" ref="Z624" ca="1">INDIRECT(Y624)</f>
        <v>#REF!</v>
      </c>
    </row>
    <row r="625" spans="20:26">
      <c r="T625" t="str">
        <v/>
      </c>
      <c r="V625" t="str">
        <f t="shared" si="38"/>
        <v>編號</v>
      </c>
      <c r="W625">
        <f t="shared" si="36"/>
        <v>0</v>
      </c>
      <c r="X625">
        <f t="shared" si="37"/>
        <v>0</v>
      </c>
      <c r="Y625" t="str">
        <f t="shared" si="39"/>
        <v>F0:F0</v>
      </c>
      <c r="Z625" t="e" cm="1">
        <f t="array" aca="1" ref="Z625" ca="1">INDIRECT(Y625)</f>
        <v>#REF!</v>
      </c>
    </row>
    <row r="626" spans="20:26">
      <c r="T626" t="str">
        <v/>
      </c>
      <c r="V626" t="str">
        <f t="shared" si="38"/>
        <v>編號</v>
      </c>
      <c r="W626">
        <f t="shared" si="36"/>
        <v>0</v>
      </c>
      <c r="X626">
        <f t="shared" si="37"/>
        <v>0</v>
      </c>
      <c r="Y626" t="str">
        <f t="shared" si="39"/>
        <v>F0:F0</v>
      </c>
      <c r="Z626" t="e" cm="1">
        <f t="array" aca="1" ref="Z626" ca="1">INDIRECT(Y626)</f>
        <v>#REF!</v>
      </c>
    </row>
    <row r="627" spans="20:26">
      <c r="T627" t="str">
        <v/>
      </c>
      <c r="V627" t="str">
        <f t="shared" si="38"/>
        <v>編號</v>
      </c>
      <c r="W627">
        <f t="shared" si="36"/>
        <v>0</v>
      </c>
      <c r="X627">
        <f t="shared" si="37"/>
        <v>0</v>
      </c>
      <c r="Y627" t="str">
        <f t="shared" si="39"/>
        <v>F0:F0</v>
      </c>
      <c r="Z627" t="e" cm="1">
        <f t="array" aca="1" ref="Z627" ca="1">INDIRECT(Y627)</f>
        <v>#REF!</v>
      </c>
    </row>
    <row r="628" spans="20:26">
      <c r="T628" t="str">
        <v/>
      </c>
      <c r="V628" t="str">
        <f t="shared" si="38"/>
        <v>編號</v>
      </c>
      <c r="W628">
        <f t="shared" si="36"/>
        <v>0</v>
      </c>
      <c r="X628">
        <f t="shared" si="37"/>
        <v>0</v>
      </c>
      <c r="Y628" t="str">
        <f t="shared" si="39"/>
        <v>F0:F0</v>
      </c>
      <c r="Z628" t="e" cm="1">
        <f t="array" aca="1" ref="Z628" ca="1">INDIRECT(Y628)</f>
        <v>#REF!</v>
      </c>
    </row>
    <row r="629" spans="20:26">
      <c r="T629" t="str">
        <v/>
      </c>
      <c r="V629" t="str">
        <f t="shared" si="38"/>
        <v>編號</v>
      </c>
      <c r="W629">
        <f t="shared" si="36"/>
        <v>0</v>
      </c>
      <c r="X629">
        <f t="shared" si="37"/>
        <v>0</v>
      </c>
      <c r="Y629" t="str">
        <f t="shared" si="39"/>
        <v>F0:F0</v>
      </c>
      <c r="Z629" t="e" cm="1">
        <f t="array" aca="1" ref="Z629" ca="1">INDIRECT(Y629)</f>
        <v>#REF!</v>
      </c>
    </row>
    <row r="630" spans="20:26">
      <c r="T630" t="str">
        <v/>
      </c>
      <c r="V630" t="str">
        <f t="shared" si="38"/>
        <v>編號</v>
      </c>
      <c r="W630">
        <f t="shared" si="36"/>
        <v>0</v>
      </c>
      <c r="X630">
        <f t="shared" si="37"/>
        <v>0</v>
      </c>
      <c r="Y630" t="str">
        <f t="shared" si="39"/>
        <v>F0:F0</v>
      </c>
      <c r="Z630" t="e" cm="1">
        <f t="array" aca="1" ref="Z630" ca="1">INDIRECT(Y630)</f>
        <v>#REF!</v>
      </c>
    </row>
    <row r="631" spans="20:26">
      <c r="T631" t="str">
        <v/>
      </c>
      <c r="V631" t="str">
        <f t="shared" si="38"/>
        <v>編號</v>
      </c>
      <c r="W631">
        <f t="shared" si="36"/>
        <v>0</v>
      </c>
      <c r="X631">
        <f t="shared" si="37"/>
        <v>0</v>
      </c>
      <c r="Y631" t="str">
        <f t="shared" si="39"/>
        <v>F0:F0</v>
      </c>
      <c r="Z631" t="e" cm="1">
        <f t="array" aca="1" ref="Z631" ca="1">INDIRECT(Y631)</f>
        <v>#REF!</v>
      </c>
    </row>
    <row r="632" spans="20:26">
      <c r="T632" t="str">
        <v/>
      </c>
      <c r="V632" t="str">
        <f t="shared" si="38"/>
        <v>編號</v>
      </c>
      <c r="W632">
        <f t="shared" si="36"/>
        <v>0</v>
      </c>
      <c r="X632">
        <f t="shared" si="37"/>
        <v>0</v>
      </c>
      <c r="Y632" t="str">
        <f t="shared" si="39"/>
        <v>F0:F0</v>
      </c>
      <c r="Z632" t="e" cm="1">
        <f t="array" aca="1" ref="Z632" ca="1">INDIRECT(Y632)</f>
        <v>#REF!</v>
      </c>
    </row>
    <row r="633" spans="20:26">
      <c r="T633" t="str">
        <v/>
      </c>
      <c r="V633" t="str">
        <f t="shared" si="38"/>
        <v>編號</v>
      </c>
      <c r="W633">
        <f t="shared" si="36"/>
        <v>0</v>
      </c>
      <c r="X633">
        <f t="shared" si="37"/>
        <v>0</v>
      </c>
      <c r="Y633" t="str">
        <f t="shared" si="39"/>
        <v>F0:F0</v>
      </c>
      <c r="Z633" t="e" cm="1">
        <f t="array" aca="1" ref="Z633" ca="1">INDIRECT(Y633)</f>
        <v>#REF!</v>
      </c>
    </row>
    <row r="634" spans="20:26">
      <c r="T634" t="str">
        <v/>
      </c>
      <c r="V634" t="str">
        <f t="shared" si="38"/>
        <v>編號</v>
      </c>
      <c r="W634">
        <f t="shared" si="36"/>
        <v>0</v>
      </c>
      <c r="X634">
        <f t="shared" si="37"/>
        <v>0</v>
      </c>
      <c r="Y634" t="str">
        <f t="shared" si="39"/>
        <v>F0:F0</v>
      </c>
      <c r="Z634" t="e" cm="1">
        <f t="array" aca="1" ref="Z634" ca="1">INDIRECT(Y634)</f>
        <v>#REF!</v>
      </c>
    </row>
    <row r="635" spans="20:26">
      <c r="T635" t="str">
        <v/>
      </c>
      <c r="V635" t="str">
        <f t="shared" si="38"/>
        <v>編號</v>
      </c>
      <c r="W635">
        <f t="shared" si="36"/>
        <v>0</v>
      </c>
      <c r="X635">
        <f t="shared" si="37"/>
        <v>0</v>
      </c>
      <c r="Y635" t="str">
        <f t="shared" si="39"/>
        <v>F0:F0</v>
      </c>
      <c r="Z635" t="e" cm="1">
        <f t="array" aca="1" ref="Z635" ca="1">INDIRECT(Y635)</f>
        <v>#REF!</v>
      </c>
    </row>
    <row r="636" spans="20:26">
      <c r="T636" t="str">
        <v/>
      </c>
      <c r="V636" t="str">
        <f t="shared" si="38"/>
        <v>編號</v>
      </c>
      <c r="W636">
        <f t="shared" si="36"/>
        <v>0</v>
      </c>
      <c r="X636">
        <f t="shared" si="37"/>
        <v>0</v>
      </c>
      <c r="Y636" t="str">
        <f t="shared" si="39"/>
        <v>F0:F0</v>
      </c>
      <c r="Z636" t="e" cm="1">
        <f t="array" aca="1" ref="Z636" ca="1">INDIRECT(Y636)</f>
        <v>#REF!</v>
      </c>
    </row>
    <row r="637" spans="20:26">
      <c r="T637" t="str">
        <v/>
      </c>
      <c r="V637" t="str">
        <f t="shared" si="38"/>
        <v>編號</v>
      </c>
      <c r="W637">
        <f t="shared" si="36"/>
        <v>0</v>
      </c>
      <c r="X637">
        <f t="shared" si="37"/>
        <v>0</v>
      </c>
      <c r="Y637" t="str">
        <f t="shared" si="39"/>
        <v>F0:F0</v>
      </c>
      <c r="Z637" t="e" cm="1">
        <f t="array" aca="1" ref="Z637" ca="1">INDIRECT(Y637)</f>
        <v>#REF!</v>
      </c>
    </row>
    <row r="638" spans="20:26">
      <c r="T638" t="str">
        <v/>
      </c>
      <c r="V638" t="str">
        <f t="shared" si="38"/>
        <v>編號</v>
      </c>
      <c r="W638">
        <f t="shared" si="36"/>
        <v>0</v>
      </c>
      <c r="X638">
        <f t="shared" si="37"/>
        <v>0</v>
      </c>
      <c r="Y638" t="str">
        <f t="shared" si="39"/>
        <v>F0:F0</v>
      </c>
      <c r="Z638" t="e" cm="1">
        <f t="array" aca="1" ref="Z638" ca="1">INDIRECT(Y638)</f>
        <v>#REF!</v>
      </c>
    </row>
    <row r="639" spans="20:26">
      <c r="T639" t="str">
        <v/>
      </c>
      <c r="V639" t="str">
        <f t="shared" si="38"/>
        <v>編號</v>
      </c>
      <c r="W639">
        <f t="shared" si="36"/>
        <v>0</v>
      </c>
      <c r="X639">
        <f t="shared" si="37"/>
        <v>0</v>
      </c>
      <c r="Y639" t="str">
        <f t="shared" si="39"/>
        <v>F0:F0</v>
      </c>
      <c r="Z639" t="e" cm="1">
        <f t="array" aca="1" ref="Z639" ca="1">INDIRECT(Y639)</f>
        <v>#REF!</v>
      </c>
    </row>
    <row r="640" spans="20:26">
      <c r="T640" t="str">
        <v/>
      </c>
      <c r="V640" t="str">
        <f t="shared" si="38"/>
        <v>編號</v>
      </c>
      <c r="W640">
        <f t="shared" si="36"/>
        <v>0</v>
      </c>
      <c r="X640">
        <f t="shared" si="37"/>
        <v>0</v>
      </c>
      <c r="Y640" t="str">
        <f t="shared" si="39"/>
        <v>F0:F0</v>
      </c>
      <c r="Z640" t="e" cm="1">
        <f t="array" aca="1" ref="Z640" ca="1">INDIRECT(Y640)</f>
        <v>#REF!</v>
      </c>
    </row>
    <row r="641" spans="20:26">
      <c r="T641" t="str">
        <v/>
      </c>
      <c r="V641" t="str">
        <f t="shared" si="38"/>
        <v>編號</v>
      </c>
      <c r="W641">
        <f t="shared" si="36"/>
        <v>0</v>
      </c>
      <c r="X641">
        <f t="shared" si="37"/>
        <v>0</v>
      </c>
      <c r="Y641" t="str">
        <f t="shared" si="39"/>
        <v>F0:F0</v>
      </c>
      <c r="Z641" t="e" cm="1">
        <f t="array" aca="1" ref="Z641" ca="1">INDIRECT(Y641)</f>
        <v>#REF!</v>
      </c>
    </row>
    <row r="642" spans="20:26">
      <c r="T642" t="str">
        <v/>
      </c>
      <c r="V642" t="str">
        <f t="shared" si="38"/>
        <v>編號</v>
      </c>
      <c r="W642">
        <f t="shared" ref="W642:W705" si="40">_xlfn.MINIFS($T:$T,$B:$B,$U642)</f>
        <v>0</v>
      </c>
      <c r="X642">
        <f t="shared" ref="X642:X705" si="41">_xlfn.MAXIFS($T:$T,$B:$B,$U642)</f>
        <v>0</v>
      </c>
      <c r="Y642" t="str">
        <f t="shared" si="39"/>
        <v>F0:F0</v>
      </c>
      <c r="Z642" t="e" cm="1">
        <f t="array" aca="1" ref="Z642" ca="1">INDIRECT(Y642)</f>
        <v>#REF!</v>
      </c>
    </row>
    <row r="643" spans="20:26">
      <c r="T643" t="str">
        <v/>
      </c>
      <c r="V643" t="str">
        <f t="shared" ref="V643:V706" si="42">CONCATENATE("編號",$U643)</f>
        <v>編號</v>
      </c>
      <c r="W643">
        <f t="shared" si="40"/>
        <v>0</v>
      </c>
      <c r="X643">
        <f t="shared" si="41"/>
        <v>0</v>
      </c>
      <c r="Y643" t="str">
        <f t="shared" ref="Y643:Y706" si="43">"F"&amp;W643&amp;":F"&amp;X643</f>
        <v>F0:F0</v>
      </c>
      <c r="Z643" t="e" cm="1">
        <f t="array" aca="1" ref="Z643" ca="1">INDIRECT(Y643)</f>
        <v>#REF!</v>
      </c>
    </row>
    <row r="644" spans="20:26">
      <c r="T644" t="str">
        <v/>
      </c>
      <c r="V644" t="str">
        <f t="shared" si="42"/>
        <v>編號</v>
      </c>
      <c r="W644">
        <f t="shared" si="40"/>
        <v>0</v>
      </c>
      <c r="X644">
        <f t="shared" si="41"/>
        <v>0</v>
      </c>
      <c r="Y644" t="str">
        <f t="shared" si="43"/>
        <v>F0:F0</v>
      </c>
      <c r="Z644" t="e" cm="1">
        <f t="array" aca="1" ref="Z644" ca="1">INDIRECT(Y644)</f>
        <v>#REF!</v>
      </c>
    </row>
    <row r="645" spans="20:26">
      <c r="T645" t="str">
        <v/>
      </c>
      <c r="V645" t="str">
        <f t="shared" si="42"/>
        <v>編號</v>
      </c>
      <c r="W645">
        <f t="shared" si="40"/>
        <v>0</v>
      </c>
      <c r="X645">
        <f t="shared" si="41"/>
        <v>0</v>
      </c>
      <c r="Y645" t="str">
        <f t="shared" si="43"/>
        <v>F0:F0</v>
      </c>
      <c r="Z645" t="e" cm="1">
        <f t="array" aca="1" ref="Z645" ca="1">INDIRECT(Y645)</f>
        <v>#REF!</v>
      </c>
    </row>
    <row r="646" spans="20:26">
      <c r="T646" t="str">
        <v/>
      </c>
      <c r="V646" t="str">
        <f t="shared" si="42"/>
        <v>編號</v>
      </c>
      <c r="W646">
        <f t="shared" si="40"/>
        <v>0</v>
      </c>
      <c r="X646">
        <f t="shared" si="41"/>
        <v>0</v>
      </c>
      <c r="Y646" t="str">
        <f t="shared" si="43"/>
        <v>F0:F0</v>
      </c>
      <c r="Z646" t="e" cm="1">
        <f t="array" aca="1" ref="Z646" ca="1">INDIRECT(Y646)</f>
        <v>#REF!</v>
      </c>
    </row>
    <row r="647" spans="20:26">
      <c r="T647" t="str">
        <v/>
      </c>
      <c r="V647" t="str">
        <f t="shared" si="42"/>
        <v>編號</v>
      </c>
      <c r="W647">
        <f t="shared" si="40"/>
        <v>0</v>
      </c>
      <c r="X647">
        <f t="shared" si="41"/>
        <v>0</v>
      </c>
      <c r="Y647" t="str">
        <f t="shared" si="43"/>
        <v>F0:F0</v>
      </c>
      <c r="Z647" t="e" cm="1">
        <f t="array" aca="1" ref="Z647" ca="1">INDIRECT(Y647)</f>
        <v>#REF!</v>
      </c>
    </row>
    <row r="648" spans="20:26">
      <c r="T648" t="str">
        <v/>
      </c>
      <c r="V648" t="str">
        <f t="shared" si="42"/>
        <v>編號</v>
      </c>
      <c r="W648">
        <f t="shared" si="40"/>
        <v>0</v>
      </c>
      <c r="X648">
        <f t="shared" si="41"/>
        <v>0</v>
      </c>
      <c r="Y648" t="str">
        <f t="shared" si="43"/>
        <v>F0:F0</v>
      </c>
      <c r="Z648" t="e" cm="1">
        <f t="array" aca="1" ref="Z648" ca="1">INDIRECT(Y648)</f>
        <v>#REF!</v>
      </c>
    </row>
    <row r="649" spans="20:26">
      <c r="T649" t="str">
        <v/>
      </c>
      <c r="V649" t="str">
        <f t="shared" si="42"/>
        <v>編號</v>
      </c>
      <c r="W649">
        <f t="shared" si="40"/>
        <v>0</v>
      </c>
      <c r="X649">
        <f t="shared" si="41"/>
        <v>0</v>
      </c>
      <c r="Y649" t="str">
        <f t="shared" si="43"/>
        <v>F0:F0</v>
      </c>
      <c r="Z649" t="e" cm="1">
        <f t="array" aca="1" ref="Z649" ca="1">INDIRECT(Y649)</f>
        <v>#REF!</v>
      </c>
    </row>
    <row r="650" spans="20:26">
      <c r="T650" t="str">
        <v/>
      </c>
      <c r="V650" t="str">
        <f t="shared" si="42"/>
        <v>編號</v>
      </c>
      <c r="W650">
        <f t="shared" si="40"/>
        <v>0</v>
      </c>
      <c r="X650">
        <f t="shared" si="41"/>
        <v>0</v>
      </c>
      <c r="Y650" t="str">
        <f t="shared" si="43"/>
        <v>F0:F0</v>
      </c>
      <c r="Z650" t="e" cm="1">
        <f t="array" aca="1" ref="Z650" ca="1">INDIRECT(Y650)</f>
        <v>#REF!</v>
      </c>
    </row>
    <row r="651" spans="20:26">
      <c r="T651" t="str">
        <v/>
      </c>
      <c r="V651" t="str">
        <f t="shared" si="42"/>
        <v>編號</v>
      </c>
      <c r="W651">
        <f t="shared" si="40"/>
        <v>0</v>
      </c>
      <c r="X651">
        <f t="shared" si="41"/>
        <v>0</v>
      </c>
      <c r="Y651" t="str">
        <f t="shared" si="43"/>
        <v>F0:F0</v>
      </c>
      <c r="Z651" t="e" cm="1">
        <f t="array" aca="1" ref="Z651" ca="1">INDIRECT(Y651)</f>
        <v>#REF!</v>
      </c>
    </row>
    <row r="652" spans="20:26">
      <c r="T652" t="str">
        <v/>
      </c>
      <c r="V652" t="str">
        <f t="shared" si="42"/>
        <v>編號</v>
      </c>
      <c r="W652">
        <f t="shared" si="40"/>
        <v>0</v>
      </c>
      <c r="X652">
        <f t="shared" si="41"/>
        <v>0</v>
      </c>
      <c r="Y652" t="str">
        <f t="shared" si="43"/>
        <v>F0:F0</v>
      </c>
      <c r="Z652" t="e" cm="1">
        <f t="array" aca="1" ref="Z652" ca="1">INDIRECT(Y652)</f>
        <v>#REF!</v>
      </c>
    </row>
    <row r="653" spans="20:26">
      <c r="T653" t="str">
        <v/>
      </c>
      <c r="V653" t="str">
        <f t="shared" si="42"/>
        <v>編號</v>
      </c>
      <c r="W653">
        <f t="shared" si="40"/>
        <v>0</v>
      </c>
      <c r="X653">
        <f t="shared" si="41"/>
        <v>0</v>
      </c>
      <c r="Y653" t="str">
        <f t="shared" si="43"/>
        <v>F0:F0</v>
      </c>
      <c r="Z653" t="e" cm="1">
        <f t="array" aca="1" ref="Z653" ca="1">INDIRECT(Y653)</f>
        <v>#REF!</v>
      </c>
    </row>
    <row r="654" spans="20:26">
      <c r="T654" t="str">
        <v/>
      </c>
      <c r="V654" t="str">
        <f t="shared" si="42"/>
        <v>編號</v>
      </c>
      <c r="W654">
        <f t="shared" si="40"/>
        <v>0</v>
      </c>
      <c r="X654">
        <f t="shared" si="41"/>
        <v>0</v>
      </c>
      <c r="Y654" t="str">
        <f t="shared" si="43"/>
        <v>F0:F0</v>
      </c>
      <c r="Z654" t="e" cm="1">
        <f t="array" aca="1" ref="Z654" ca="1">INDIRECT(Y654)</f>
        <v>#REF!</v>
      </c>
    </row>
    <row r="655" spans="20:26">
      <c r="T655" t="str">
        <v/>
      </c>
      <c r="V655" t="str">
        <f t="shared" si="42"/>
        <v>編號</v>
      </c>
      <c r="W655">
        <f t="shared" si="40"/>
        <v>0</v>
      </c>
      <c r="X655">
        <f t="shared" si="41"/>
        <v>0</v>
      </c>
      <c r="Y655" t="str">
        <f t="shared" si="43"/>
        <v>F0:F0</v>
      </c>
      <c r="Z655" t="e" cm="1">
        <f t="array" aca="1" ref="Z655" ca="1">INDIRECT(Y655)</f>
        <v>#REF!</v>
      </c>
    </row>
    <row r="656" spans="20:26">
      <c r="T656" t="str">
        <v/>
      </c>
      <c r="V656" t="str">
        <f t="shared" si="42"/>
        <v>編號</v>
      </c>
      <c r="W656">
        <f t="shared" si="40"/>
        <v>0</v>
      </c>
      <c r="X656">
        <f t="shared" si="41"/>
        <v>0</v>
      </c>
      <c r="Y656" t="str">
        <f t="shared" si="43"/>
        <v>F0:F0</v>
      </c>
      <c r="Z656" t="e" cm="1">
        <f t="array" aca="1" ref="Z656" ca="1">INDIRECT(Y656)</f>
        <v>#REF!</v>
      </c>
    </row>
    <row r="657" spans="20:26">
      <c r="T657" t="str">
        <v/>
      </c>
      <c r="V657" t="str">
        <f t="shared" si="42"/>
        <v>編號</v>
      </c>
      <c r="W657">
        <f t="shared" si="40"/>
        <v>0</v>
      </c>
      <c r="X657">
        <f t="shared" si="41"/>
        <v>0</v>
      </c>
      <c r="Y657" t="str">
        <f t="shared" si="43"/>
        <v>F0:F0</v>
      </c>
      <c r="Z657" t="e" cm="1">
        <f t="array" aca="1" ref="Z657" ca="1">INDIRECT(Y657)</f>
        <v>#REF!</v>
      </c>
    </row>
    <row r="658" spans="20:26">
      <c r="T658" t="str">
        <v/>
      </c>
      <c r="V658" t="str">
        <f t="shared" si="42"/>
        <v>編號</v>
      </c>
      <c r="W658">
        <f t="shared" si="40"/>
        <v>0</v>
      </c>
      <c r="X658">
        <f t="shared" si="41"/>
        <v>0</v>
      </c>
      <c r="Y658" t="str">
        <f t="shared" si="43"/>
        <v>F0:F0</v>
      </c>
      <c r="Z658" t="e" cm="1">
        <f t="array" aca="1" ref="Z658" ca="1">INDIRECT(Y658)</f>
        <v>#REF!</v>
      </c>
    </row>
    <row r="659" spans="20:26">
      <c r="T659" t="str">
        <v/>
      </c>
      <c r="V659" t="str">
        <f t="shared" si="42"/>
        <v>編號</v>
      </c>
      <c r="W659">
        <f t="shared" si="40"/>
        <v>0</v>
      </c>
      <c r="X659">
        <f t="shared" si="41"/>
        <v>0</v>
      </c>
      <c r="Y659" t="str">
        <f t="shared" si="43"/>
        <v>F0:F0</v>
      </c>
      <c r="Z659" t="e" cm="1">
        <f t="array" aca="1" ref="Z659" ca="1">INDIRECT(Y659)</f>
        <v>#REF!</v>
      </c>
    </row>
    <row r="660" spans="20:26">
      <c r="T660" t="str">
        <v/>
      </c>
      <c r="V660" t="str">
        <f t="shared" si="42"/>
        <v>編號</v>
      </c>
      <c r="W660">
        <f t="shared" si="40"/>
        <v>0</v>
      </c>
      <c r="X660">
        <f t="shared" si="41"/>
        <v>0</v>
      </c>
      <c r="Y660" t="str">
        <f t="shared" si="43"/>
        <v>F0:F0</v>
      </c>
      <c r="Z660" t="e" cm="1">
        <f t="array" aca="1" ref="Z660" ca="1">INDIRECT(Y660)</f>
        <v>#REF!</v>
      </c>
    </row>
    <row r="661" spans="20:26">
      <c r="T661" t="str">
        <v/>
      </c>
      <c r="V661" t="str">
        <f t="shared" si="42"/>
        <v>編號</v>
      </c>
      <c r="W661">
        <f t="shared" si="40"/>
        <v>0</v>
      </c>
      <c r="X661">
        <f t="shared" si="41"/>
        <v>0</v>
      </c>
      <c r="Y661" t="str">
        <f t="shared" si="43"/>
        <v>F0:F0</v>
      </c>
      <c r="Z661" t="e" cm="1">
        <f t="array" aca="1" ref="Z661" ca="1">INDIRECT(Y661)</f>
        <v>#REF!</v>
      </c>
    </row>
    <row r="662" spans="20:26">
      <c r="T662" t="str">
        <v/>
      </c>
      <c r="V662" t="str">
        <f t="shared" si="42"/>
        <v>編號</v>
      </c>
      <c r="W662">
        <f t="shared" si="40"/>
        <v>0</v>
      </c>
      <c r="X662">
        <f t="shared" si="41"/>
        <v>0</v>
      </c>
      <c r="Y662" t="str">
        <f t="shared" si="43"/>
        <v>F0:F0</v>
      </c>
      <c r="Z662" t="e" cm="1">
        <f t="array" aca="1" ref="Z662" ca="1">INDIRECT(Y662)</f>
        <v>#REF!</v>
      </c>
    </row>
    <row r="663" spans="20:26">
      <c r="T663" t="str">
        <v/>
      </c>
      <c r="V663" t="str">
        <f t="shared" si="42"/>
        <v>編號</v>
      </c>
      <c r="W663">
        <f t="shared" si="40"/>
        <v>0</v>
      </c>
      <c r="X663">
        <f t="shared" si="41"/>
        <v>0</v>
      </c>
      <c r="Y663" t="str">
        <f t="shared" si="43"/>
        <v>F0:F0</v>
      </c>
      <c r="Z663" t="e" cm="1">
        <f t="array" aca="1" ref="Z663" ca="1">INDIRECT(Y663)</f>
        <v>#REF!</v>
      </c>
    </row>
    <row r="664" spans="20:26">
      <c r="T664" t="str">
        <v/>
      </c>
      <c r="V664" t="str">
        <f t="shared" si="42"/>
        <v>編號</v>
      </c>
      <c r="W664">
        <f t="shared" si="40"/>
        <v>0</v>
      </c>
      <c r="X664">
        <f t="shared" si="41"/>
        <v>0</v>
      </c>
      <c r="Y664" t="str">
        <f t="shared" si="43"/>
        <v>F0:F0</v>
      </c>
      <c r="Z664" t="e" cm="1">
        <f t="array" aca="1" ref="Z664" ca="1">INDIRECT(Y664)</f>
        <v>#REF!</v>
      </c>
    </row>
    <row r="665" spans="20:26">
      <c r="T665" t="str">
        <v/>
      </c>
      <c r="V665" t="str">
        <f t="shared" si="42"/>
        <v>編號</v>
      </c>
      <c r="W665">
        <f t="shared" si="40"/>
        <v>0</v>
      </c>
      <c r="X665">
        <f t="shared" si="41"/>
        <v>0</v>
      </c>
      <c r="Y665" t="str">
        <f t="shared" si="43"/>
        <v>F0:F0</v>
      </c>
      <c r="Z665" t="e" cm="1">
        <f t="array" aca="1" ref="Z665" ca="1">INDIRECT(Y665)</f>
        <v>#REF!</v>
      </c>
    </row>
    <row r="666" spans="20:26">
      <c r="T666" t="str">
        <v/>
      </c>
      <c r="V666" t="str">
        <f t="shared" si="42"/>
        <v>編號</v>
      </c>
      <c r="W666">
        <f t="shared" si="40"/>
        <v>0</v>
      </c>
      <c r="X666">
        <f t="shared" si="41"/>
        <v>0</v>
      </c>
      <c r="Y666" t="str">
        <f t="shared" si="43"/>
        <v>F0:F0</v>
      </c>
      <c r="Z666" t="e" cm="1">
        <f t="array" aca="1" ref="Z666" ca="1">INDIRECT(Y666)</f>
        <v>#REF!</v>
      </c>
    </row>
    <row r="667" spans="20:26">
      <c r="T667" t="str">
        <v/>
      </c>
      <c r="V667" t="str">
        <f t="shared" si="42"/>
        <v>編號</v>
      </c>
      <c r="W667">
        <f t="shared" si="40"/>
        <v>0</v>
      </c>
      <c r="X667">
        <f t="shared" si="41"/>
        <v>0</v>
      </c>
      <c r="Y667" t="str">
        <f t="shared" si="43"/>
        <v>F0:F0</v>
      </c>
      <c r="Z667" t="e" cm="1">
        <f t="array" aca="1" ref="Z667" ca="1">INDIRECT(Y667)</f>
        <v>#REF!</v>
      </c>
    </row>
    <row r="668" spans="20:26">
      <c r="T668" t="str">
        <v/>
      </c>
      <c r="V668" t="str">
        <f t="shared" si="42"/>
        <v>編號</v>
      </c>
      <c r="W668">
        <f t="shared" si="40"/>
        <v>0</v>
      </c>
      <c r="X668">
        <f t="shared" si="41"/>
        <v>0</v>
      </c>
      <c r="Y668" t="str">
        <f t="shared" si="43"/>
        <v>F0:F0</v>
      </c>
      <c r="Z668" t="e" cm="1">
        <f t="array" aca="1" ref="Z668" ca="1">INDIRECT(Y668)</f>
        <v>#REF!</v>
      </c>
    </row>
    <row r="669" spans="20:26">
      <c r="T669" t="str">
        <v/>
      </c>
      <c r="V669" t="str">
        <f t="shared" si="42"/>
        <v>編號</v>
      </c>
      <c r="W669">
        <f t="shared" si="40"/>
        <v>0</v>
      </c>
      <c r="X669">
        <f t="shared" si="41"/>
        <v>0</v>
      </c>
      <c r="Y669" t="str">
        <f t="shared" si="43"/>
        <v>F0:F0</v>
      </c>
      <c r="Z669" t="e" cm="1">
        <f t="array" aca="1" ref="Z669" ca="1">INDIRECT(Y669)</f>
        <v>#REF!</v>
      </c>
    </row>
    <row r="670" spans="20:26">
      <c r="T670" t="str">
        <v/>
      </c>
      <c r="V670" t="str">
        <f t="shared" si="42"/>
        <v>編號</v>
      </c>
      <c r="W670">
        <f t="shared" si="40"/>
        <v>0</v>
      </c>
      <c r="X670">
        <f t="shared" si="41"/>
        <v>0</v>
      </c>
      <c r="Y670" t="str">
        <f t="shared" si="43"/>
        <v>F0:F0</v>
      </c>
      <c r="Z670" t="e" cm="1">
        <f t="array" aca="1" ref="Z670" ca="1">INDIRECT(Y670)</f>
        <v>#REF!</v>
      </c>
    </row>
    <row r="671" spans="20:26">
      <c r="T671" t="str">
        <v/>
      </c>
      <c r="V671" t="str">
        <f t="shared" si="42"/>
        <v>編號</v>
      </c>
      <c r="W671">
        <f t="shared" si="40"/>
        <v>0</v>
      </c>
      <c r="X671">
        <f t="shared" si="41"/>
        <v>0</v>
      </c>
      <c r="Y671" t="str">
        <f t="shared" si="43"/>
        <v>F0:F0</v>
      </c>
      <c r="Z671" t="e" cm="1">
        <f t="array" aca="1" ref="Z671" ca="1">INDIRECT(Y671)</f>
        <v>#REF!</v>
      </c>
    </row>
    <row r="672" spans="20:26">
      <c r="T672" t="str">
        <v/>
      </c>
      <c r="V672" t="str">
        <f t="shared" si="42"/>
        <v>編號</v>
      </c>
      <c r="W672">
        <f t="shared" si="40"/>
        <v>0</v>
      </c>
      <c r="X672">
        <f t="shared" si="41"/>
        <v>0</v>
      </c>
      <c r="Y672" t="str">
        <f t="shared" si="43"/>
        <v>F0:F0</v>
      </c>
      <c r="Z672" t="e" cm="1">
        <f t="array" aca="1" ref="Z672" ca="1">INDIRECT(Y672)</f>
        <v>#REF!</v>
      </c>
    </row>
    <row r="673" spans="20:26">
      <c r="T673" t="str">
        <v/>
      </c>
      <c r="V673" t="str">
        <f t="shared" si="42"/>
        <v>編號</v>
      </c>
      <c r="W673">
        <f t="shared" si="40"/>
        <v>0</v>
      </c>
      <c r="X673">
        <f t="shared" si="41"/>
        <v>0</v>
      </c>
      <c r="Y673" t="str">
        <f t="shared" si="43"/>
        <v>F0:F0</v>
      </c>
      <c r="Z673" t="e" cm="1">
        <f t="array" aca="1" ref="Z673" ca="1">INDIRECT(Y673)</f>
        <v>#REF!</v>
      </c>
    </row>
    <row r="674" spans="20:26">
      <c r="T674" t="str">
        <v/>
      </c>
      <c r="V674" t="str">
        <f t="shared" si="42"/>
        <v>編號</v>
      </c>
      <c r="W674">
        <f t="shared" si="40"/>
        <v>0</v>
      </c>
      <c r="X674">
        <f t="shared" si="41"/>
        <v>0</v>
      </c>
      <c r="Y674" t="str">
        <f t="shared" si="43"/>
        <v>F0:F0</v>
      </c>
      <c r="Z674" t="e" cm="1">
        <f t="array" aca="1" ref="Z674" ca="1">INDIRECT(Y674)</f>
        <v>#REF!</v>
      </c>
    </row>
    <row r="675" spans="20:26">
      <c r="T675" t="str">
        <v/>
      </c>
      <c r="V675" t="str">
        <f t="shared" si="42"/>
        <v>編號</v>
      </c>
      <c r="W675">
        <f t="shared" si="40"/>
        <v>0</v>
      </c>
      <c r="X675">
        <f t="shared" si="41"/>
        <v>0</v>
      </c>
      <c r="Y675" t="str">
        <f t="shared" si="43"/>
        <v>F0:F0</v>
      </c>
      <c r="Z675" t="e" cm="1">
        <f t="array" aca="1" ref="Z675" ca="1">INDIRECT(Y675)</f>
        <v>#REF!</v>
      </c>
    </row>
    <row r="676" spans="20:26">
      <c r="T676" t="str">
        <v/>
      </c>
      <c r="V676" t="str">
        <f t="shared" si="42"/>
        <v>編號</v>
      </c>
      <c r="W676">
        <f t="shared" si="40"/>
        <v>0</v>
      </c>
      <c r="X676">
        <f t="shared" si="41"/>
        <v>0</v>
      </c>
      <c r="Y676" t="str">
        <f t="shared" si="43"/>
        <v>F0:F0</v>
      </c>
      <c r="Z676" t="e" cm="1">
        <f t="array" aca="1" ref="Z676" ca="1">INDIRECT(Y676)</f>
        <v>#REF!</v>
      </c>
    </row>
    <row r="677" spans="20:26">
      <c r="T677" t="str">
        <v/>
      </c>
      <c r="V677" t="str">
        <f t="shared" si="42"/>
        <v>編號</v>
      </c>
      <c r="W677">
        <f t="shared" si="40"/>
        <v>0</v>
      </c>
      <c r="X677">
        <f t="shared" si="41"/>
        <v>0</v>
      </c>
      <c r="Y677" t="str">
        <f t="shared" si="43"/>
        <v>F0:F0</v>
      </c>
      <c r="Z677" t="e" cm="1">
        <f t="array" aca="1" ref="Z677" ca="1">INDIRECT(Y677)</f>
        <v>#REF!</v>
      </c>
    </row>
    <row r="678" spans="20:26">
      <c r="T678" t="str">
        <v/>
      </c>
      <c r="V678" t="str">
        <f t="shared" si="42"/>
        <v>編號</v>
      </c>
      <c r="W678">
        <f t="shared" si="40"/>
        <v>0</v>
      </c>
      <c r="X678">
        <f t="shared" si="41"/>
        <v>0</v>
      </c>
      <c r="Y678" t="str">
        <f t="shared" si="43"/>
        <v>F0:F0</v>
      </c>
      <c r="Z678" t="e" cm="1">
        <f t="array" aca="1" ref="Z678" ca="1">INDIRECT(Y678)</f>
        <v>#REF!</v>
      </c>
    </row>
    <row r="679" spans="20:26">
      <c r="T679" t="str">
        <v/>
      </c>
      <c r="V679" t="str">
        <f t="shared" si="42"/>
        <v>編號</v>
      </c>
      <c r="W679">
        <f t="shared" si="40"/>
        <v>0</v>
      </c>
      <c r="X679">
        <f t="shared" si="41"/>
        <v>0</v>
      </c>
      <c r="Y679" t="str">
        <f t="shared" si="43"/>
        <v>F0:F0</v>
      </c>
      <c r="Z679" t="e" cm="1">
        <f t="array" aca="1" ref="Z679" ca="1">INDIRECT(Y679)</f>
        <v>#REF!</v>
      </c>
    </row>
    <row r="680" spans="20:26">
      <c r="T680" t="str">
        <v/>
      </c>
      <c r="V680" t="str">
        <f t="shared" si="42"/>
        <v>編號</v>
      </c>
      <c r="W680">
        <f t="shared" si="40"/>
        <v>0</v>
      </c>
      <c r="X680">
        <f t="shared" si="41"/>
        <v>0</v>
      </c>
      <c r="Y680" t="str">
        <f t="shared" si="43"/>
        <v>F0:F0</v>
      </c>
      <c r="Z680" t="e" cm="1">
        <f t="array" aca="1" ref="Z680" ca="1">INDIRECT(Y680)</f>
        <v>#REF!</v>
      </c>
    </row>
    <row r="681" spans="20:26">
      <c r="T681" t="str">
        <v/>
      </c>
      <c r="V681" t="str">
        <f t="shared" si="42"/>
        <v>編號</v>
      </c>
      <c r="W681">
        <f t="shared" si="40"/>
        <v>0</v>
      </c>
      <c r="X681">
        <f t="shared" si="41"/>
        <v>0</v>
      </c>
      <c r="Y681" t="str">
        <f t="shared" si="43"/>
        <v>F0:F0</v>
      </c>
      <c r="Z681" t="e" cm="1">
        <f t="array" aca="1" ref="Z681" ca="1">INDIRECT(Y681)</f>
        <v>#REF!</v>
      </c>
    </row>
    <row r="682" spans="20:26">
      <c r="T682" t="str">
        <v/>
      </c>
      <c r="V682" t="str">
        <f t="shared" si="42"/>
        <v>編號</v>
      </c>
      <c r="W682">
        <f t="shared" si="40"/>
        <v>0</v>
      </c>
      <c r="X682">
        <f t="shared" si="41"/>
        <v>0</v>
      </c>
      <c r="Y682" t="str">
        <f t="shared" si="43"/>
        <v>F0:F0</v>
      </c>
      <c r="Z682" t="e" cm="1">
        <f t="array" aca="1" ref="Z682" ca="1">INDIRECT(Y682)</f>
        <v>#REF!</v>
      </c>
    </row>
    <row r="683" spans="20:26">
      <c r="T683" t="str">
        <v/>
      </c>
      <c r="V683" t="str">
        <f t="shared" si="42"/>
        <v>編號</v>
      </c>
      <c r="W683">
        <f t="shared" si="40"/>
        <v>0</v>
      </c>
      <c r="X683">
        <f t="shared" si="41"/>
        <v>0</v>
      </c>
      <c r="Y683" t="str">
        <f t="shared" si="43"/>
        <v>F0:F0</v>
      </c>
      <c r="Z683" t="e" cm="1">
        <f t="array" aca="1" ref="Z683" ca="1">INDIRECT(Y683)</f>
        <v>#REF!</v>
      </c>
    </row>
    <row r="684" spans="20:26">
      <c r="T684" t="str">
        <v/>
      </c>
      <c r="V684" t="str">
        <f t="shared" si="42"/>
        <v>編號</v>
      </c>
      <c r="W684">
        <f t="shared" si="40"/>
        <v>0</v>
      </c>
      <c r="X684">
        <f t="shared" si="41"/>
        <v>0</v>
      </c>
      <c r="Y684" t="str">
        <f t="shared" si="43"/>
        <v>F0:F0</v>
      </c>
      <c r="Z684" t="e" cm="1">
        <f t="array" aca="1" ref="Z684" ca="1">INDIRECT(Y684)</f>
        <v>#REF!</v>
      </c>
    </row>
    <row r="685" spans="20:26">
      <c r="T685" t="str">
        <v/>
      </c>
      <c r="V685" t="str">
        <f t="shared" si="42"/>
        <v>編號</v>
      </c>
      <c r="W685">
        <f t="shared" si="40"/>
        <v>0</v>
      </c>
      <c r="X685">
        <f t="shared" si="41"/>
        <v>0</v>
      </c>
      <c r="Y685" t="str">
        <f t="shared" si="43"/>
        <v>F0:F0</v>
      </c>
      <c r="Z685" t="e" cm="1">
        <f t="array" aca="1" ref="Z685" ca="1">INDIRECT(Y685)</f>
        <v>#REF!</v>
      </c>
    </row>
    <row r="686" spans="20:26">
      <c r="T686" t="str">
        <v/>
      </c>
      <c r="V686" t="str">
        <f t="shared" si="42"/>
        <v>編號</v>
      </c>
      <c r="W686">
        <f t="shared" si="40"/>
        <v>0</v>
      </c>
      <c r="X686">
        <f t="shared" si="41"/>
        <v>0</v>
      </c>
      <c r="Y686" t="str">
        <f t="shared" si="43"/>
        <v>F0:F0</v>
      </c>
      <c r="Z686" t="e" cm="1">
        <f t="array" aca="1" ref="Z686" ca="1">INDIRECT(Y686)</f>
        <v>#REF!</v>
      </c>
    </row>
    <row r="687" spans="20:26">
      <c r="T687" t="str">
        <v/>
      </c>
      <c r="V687" t="str">
        <f t="shared" si="42"/>
        <v>編號</v>
      </c>
      <c r="W687">
        <f t="shared" si="40"/>
        <v>0</v>
      </c>
      <c r="X687">
        <f t="shared" si="41"/>
        <v>0</v>
      </c>
      <c r="Y687" t="str">
        <f t="shared" si="43"/>
        <v>F0:F0</v>
      </c>
      <c r="Z687" t="e" cm="1">
        <f t="array" aca="1" ref="Z687" ca="1">INDIRECT(Y687)</f>
        <v>#REF!</v>
      </c>
    </row>
    <row r="688" spans="20:26">
      <c r="T688" t="str">
        <v/>
      </c>
      <c r="V688" t="str">
        <f t="shared" si="42"/>
        <v>編號</v>
      </c>
      <c r="W688">
        <f t="shared" si="40"/>
        <v>0</v>
      </c>
      <c r="X688">
        <f t="shared" si="41"/>
        <v>0</v>
      </c>
      <c r="Y688" t="str">
        <f t="shared" si="43"/>
        <v>F0:F0</v>
      </c>
      <c r="Z688" t="e" cm="1">
        <f t="array" aca="1" ref="Z688" ca="1">INDIRECT(Y688)</f>
        <v>#REF!</v>
      </c>
    </row>
    <row r="689" spans="20:26">
      <c r="T689" t="str">
        <v/>
      </c>
      <c r="V689" t="str">
        <f t="shared" si="42"/>
        <v>編號</v>
      </c>
      <c r="W689">
        <f t="shared" si="40"/>
        <v>0</v>
      </c>
      <c r="X689">
        <f t="shared" si="41"/>
        <v>0</v>
      </c>
      <c r="Y689" t="str">
        <f t="shared" si="43"/>
        <v>F0:F0</v>
      </c>
      <c r="Z689" t="e" cm="1">
        <f t="array" aca="1" ref="Z689" ca="1">INDIRECT(Y689)</f>
        <v>#REF!</v>
      </c>
    </row>
    <row r="690" spans="20:26">
      <c r="T690" t="str">
        <v/>
      </c>
      <c r="V690" t="str">
        <f t="shared" si="42"/>
        <v>編號</v>
      </c>
      <c r="W690">
        <f t="shared" si="40"/>
        <v>0</v>
      </c>
      <c r="X690">
        <f t="shared" si="41"/>
        <v>0</v>
      </c>
      <c r="Y690" t="str">
        <f t="shared" si="43"/>
        <v>F0:F0</v>
      </c>
      <c r="Z690" t="e" cm="1">
        <f t="array" aca="1" ref="Z690" ca="1">INDIRECT(Y690)</f>
        <v>#REF!</v>
      </c>
    </row>
    <row r="691" spans="20:26">
      <c r="T691" t="str">
        <v/>
      </c>
      <c r="V691" t="str">
        <f t="shared" si="42"/>
        <v>編號</v>
      </c>
      <c r="W691">
        <f t="shared" si="40"/>
        <v>0</v>
      </c>
      <c r="X691">
        <f t="shared" si="41"/>
        <v>0</v>
      </c>
      <c r="Y691" t="str">
        <f t="shared" si="43"/>
        <v>F0:F0</v>
      </c>
      <c r="Z691" t="e" cm="1">
        <f t="array" aca="1" ref="Z691" ca="1">INDIRECT(Y691)</f>
        <v>#REF!</v>
      </c>
    </row>
    <row r="692" spans="20:26">
      <c r="T692" t="str">
        <v/>
      </c>
      <c r="V692" t="str">
        <f t="shared" si="42"/>
        <v>編號</v>
      </c>
      <c r="W692">
        <f t="shared" si="40"/>
        <v>0</v>
      </c>
      <c r="X692">
        <f t="shared" si="41"/>
        <v>0</v>
      </c>
      <c r="Y692" t="str">
        <f t="shared" si="43"/>
        <v>F0:F0</v>
      </c>
      <c r="Z692" t="e" cm="1">
        <f t="array" aca="1" ref="Z692" ca="1">INDIRECT(Y692)</f>
        <v>#REF!</v>
      </c>
    </row>
    <row r="693" spans="20:26">
      <c r="T693" t="str">
        <v/>
      </c>
      <c r="V693" t="str">
        <f t="shared" si="42"/>
        <v>編號</v>
      </c>
      <c r="W693">
        <f t="shared" si="40"/>
        <v>0</v>
      </c>
      <c r="X693">
        <f t="shared" si="41"/>
        <v>0</v>
      </c>
      <c r="Y693" t="str">
        <f t="shared" si="43"/>
        <v>F0:F0</v>
      </c>
      <c r="Z693" t="e" cm="1">
        <f t="array" aca="1" ref="Z693" ca="1">INDIRECT(Y693)</f>
        <v>#REF!</v>
      </c>
    </row>
    <row r="694" spans="20:26">
      <c r="T694" t="str">
        <v/>
      </c>
      <c r="V694" t="str">
        <f t="shared" si="42"/>
        <v>編號</v>
      </c>
      <c r="W694">
        <f t="shared" si="40"/>
        <v>0</v>
      </c>
      <c r="X694">
        <f t="shared" si="41"/>
        <v>0</v>
      </c>
      <c r="Y694" t="str">
        <f t="shared" si="43"/>
        <v>F0:F0</v>
      </c>
      <c r="Z694" t="e" cm="1">
        <f t="array" aca="1" ref="Z694" ca="1">INDIRECT(Y694)</f>
        <v>#REF!</v>
      </c>
    </row>
    <row r="695" spans="20:26">
      <c r="T695" t="str">
        <v/>
      </c>
      <c r="V695" t="str">
        <f t="shared" si="42"/>
        <v>編號</v>
      </c>
      <c r="W695">
        <f t="shared" si="40"/>
        <v>0</v>
      </c>
      <c r="X695">
        <f t="shared" si="41"/>
        <v>0</v>
      </c>
      <c r="Y695" t="str">
        <f t="shared" si="43"/>
        <v>F0:F0</v>
      </c>
      <c r="Z695" t="e" cm="1">
        <f t="array" aca="1" ref="Z695" ca="1">INDIRECT(Y695)</f>
        <v>#REF!</v>
      </c>
    </row>
    <row r="696" spans="20:26">
      <c r="T696" t="str">
        <v/>
      </c>
      <c r="V696" t="str">
        <f t="shared" si="42"/>
        <v>編號</v>
      </c>
      <c r="W696">
        <f t="shared" si="40"/>
        <v>0</v>
      </c>
      <c r="X696">
        <f t="shared" si="41"/>
        <v>0</v>
      </c>
      <c r="Y696" t="str">
        <f t="shared" si="43"/>
        <v>F0:F0</v>
      </c>
      <c r="Z696" t="e" cm="1">
        <f t="array" aca="1" ref="Z696" ca="1">INDIRECT(Y696)</f>
        <v>#REF!</v>
      </c>
    </row>
    <row r="697" spans="20:26">
      <c r="T697" t="str">
        <v/>
      </c>
      <c r="V697" t="str">
        <f t="shared" si="42"/>
        <v>編號</v>
      </c>
      <c r="W697">
        <f t="shared" si="40"/>
        <v>0</v>
      </c>
      <c r="X697">
        <f t="shared" si="41"/>
        <v>0</v>
      </c>
      <c r="Y697" t="str">
        <f t="shared" si="43"/>
        <v>F0:F0</v>
      </c>
      <c r="Z697" t="e" cm="1">
        <f t="array" aca="1" ref="Z697" ca="1">INDIRECT(Y697)</f>
        <v>#REF!</v>
      </c>
    </row>
    <row r="698" spans="20:26">
      <c r="T698" t="str">
        <v/>
      </c>
      <c r="V698" t="str">
        <f t="shared" si="42"/>
        <v>編號</v>
      </c>
      <c r="W698">
        <f t="shared" si="40"/>
        <v>0</v>
      </c>
      <c r="X698">
        <f t="shared" si="41"/>
        <v>0</v>
      </c>
      <c r="Y698" t="str">
        <f t="shared" si="43"/>
        <v>F0:F0</v>
      </c>
      <c r="Z698" t="e" cm="1">
        <f t="array" aca="1" ref="Z698" ca="1">INDIRECT(Y698)</f>
        <v>#REF!</v>
      </c>
    </row>
    <row r="699" spans="20:26">
      <c r="T699" t="str">
        <v/>
      </c>
      <c r="V699" t="str">
        <f t="shared" si="42"/>
        <v>編號</v>
      </c>
      <c r="W699">
        <f t="shared" si="40"/>
        <v>0</v>
      </c>
      <c r="X699">
        <f t="shared" si="41"/>
        <v>0</v>
      </c>
      <c r="Y699" t="str">
        <f t="shared" si="43"/>
        <v>F0:F0</v>
      </c>
      <c r="Z699" t="e" cm="1">
        <f t="array" aca="1" ref="Z699" ca="1">INDIRECT(Y699)</f>
        <v>#REF!</v>
      </c>
    </row>
    <row r="700" spans="20:26">
      <c r="T700" t="str">
        <v/>
      </c>
      <c r="V700" t="str">
        <f t="shared" si="42"/>
        <v>編號</v>
      </c>
      <c r="W700">
        <f t="shared" si="40"/>
        <v>0</v>
      </c>
      <c r="X700">
        <f t="shared" si="41"/>
        <v>0</v>
      </c>
      <c r="Y700" t="str">
        <f t="shared" si="43"/>
        <v>F0:F0</v>
      </c>
      <c r="Z700" t="e" cm="1">
        <f t="array" aca="1" ref="Z700" ca="1">INDIRECT(Y700)</f>
        <v>#REF!</v>
      </c>
    </row>
    <row r="701" spans="20:26">
      <c r="T701" t="str">
        <v/>
      </c>
      <c r="V701" t="str">
        <f t="shared" si="42"/>
        <v>編號</v>
      </c>
      <c r="W701">
        <f t="shared" si="40"/>
        <v>0</v>
      </c>
      <c r="X701">
        <f t="shared" si="41"/>
        <v>0</v>
      </c>
      <c r="Y701" t="str">
        <f t="shared" si="43"/>
        <v>F0:F0</v>
      </c>
      <c r="Z701" t="e" cm="1">
        <f t="array" aca="1" ref="Z701" ca="1">INDIRECT(Y701)</f>
        <v>#REF!</v>
      </c>
    </row>
    <row r="702" spans="20:26">
      <c r="T702" t="str">
        <v/>
      </c>
      <c r="V702" t="str">
        <f t="shared" si="42"/>
        <v>編號</v>
      </c>
      <c r="W702">
        <f t="shared" si="40"/>
        <v>0</v>
      </c>
      <c r="X702">
        <f t="shared" si="41"/>
        <v>0</v>
      </c>
      <c r="Y702" t="str">
        <f t="shared" si="43"/>
        <v>F0:F0</v>
      </c>
      <c r="Z702" t="e" cm="1">
        <f t="array" aca="1" ref="Z702" ca="1">INDIRECT(Y702)</f>
        <v>#REF!</v>
      </c>
    </row>
    <row r="703" spans="20:26">
      <c r="T703" t="str">
        <v/>
      </c>
      <c r="V703" t="str">
        <f t="shared" si="42"/>
        <v>編號</v>
      </c>
      <c r="W703">
        <f t="shared" si="40"/>
        <v>0</v>
      </c>
      <c r="X703">
        <f t="shared" si="41"/>
        <v>0</v>
      </c>
      <c r="Y703" t="str">
        <f t="shared" si="43"/>
        <v>F0:F0</v>
      </c>
      <c r="Z703" t="e" cm="1">
        <f t="array" aca="1" ref="Z703" ca="1">INDIRECT(Y703)</f>
        <v>#REF!</v>
      </c>
    </row>
    <row r="704" spans="20:26">
      <c r="T704" t="str">
        <v/>
      </c>
      <c r="V704" t="str">
        <f t="shared" si="42"/>
        <v>編號</v>
      </c>
      <c r="W704">
        <f t="shared" si="40"/>
        <v>0</v>
      </c>
      <c r="X704">
        <f t="shared" si="41"/>
        <v>0</v>
      </c>
      <c r="Y704" t="str">
        <f t="shared" si="43"/>
        <v>F0:F0</v>
      </c>
      <c r="Z704" t="e" cm="1">
        <f t="array" aca="1" ref="Z704" ca="1">INDIRECT(Y704)</f>
        <v>#REF!</v>
      </c>
    </row>
    <row r="705" spans="20:26">
      <c r="T705" t="str">
        <v/>
      </c>
      <c r="V705" t="str">
        <f t="shared" si="42"/>
        <v>編號</v>
      </c>
      <c r="W705">
        <f t="shared" si="40"/>
        <v>0</v>
      </c>
      <c r="X705">
        <f t="shared" si="41"/>
        <v>0</v>
      </c>
      <c r="Y705" t="str">
        <f t="shared" si="43"/>
        <v>F0:F0</v>
      </c>
      <c r="Z705" t="e" cm="1">
        <f t="array" aca="1" ref="Z705" ca="1">INDIRECT(Y705)</f>
        <v>#REF!</v>
      </c>
    </row>
    <row r="706" spans="20:26">
      <c r="T706" t="str">
        <v/>
      </c>
      <c r="V706" t="str">
        <f t="shared" si="42"/>
        <v>編號</v>
      </c>
      <c r="W706">
        <f t="shared" ref="W706:W769" si="44">_xlfn.MINIFS($T:$T,$B:$B,$U706)</f>
        <v>0</v>
      </c>
      <c r="X706">
        <f t="shared" ref="X706:X769" si="45">_xlfn.MAXIFS($T:$T,$B:$B,$U706)</f>
        <v>0</v>
      </c>
      <c r="Y706" t="str">
        <f t="shared" si="43"/>
        <v>F0:F0</v>
      </c>
      <c r="Z706" t="e" cm="1">
        <f t="array" aca="1" ref="Z706" ca="1">INDIRECT(Y706)</f>
        <v>#REF!</v>
      </c>
    </row>
    <row r="707" spans="20:26">
      <c r="T707" t="str">
        <v/>
      </c>
      <c r="V707" t="str">
        <f t="shared" ref="V707:V770" si="46">CONCATENATE("編號",$U707)</f>
        <v>編號</v>
      </c>
      <c r="W707">
        <f t="shared" si="44"/>
        <v>0</v>
      </c>
      <c r="X707">
        <f t="shared" si="45"/>
        <v>0</v>
      </c>
      <c r="Y707" t="str">
        <f t="shared" ref="Y707:Y770" si="47">"F"&amp;W707&amp;":F"&amp;X707</f>
        <v>F0:F0</v>
      </c>
      <c r="Z707" t="e" cm="1">
        <f t="array" aca="1" ref="Z707" ca="1">INDIRECT(Y707)</f>
        <v>#REF!</v>
      </c>
    </row>
    <row r="708" spans="20:26">
      <c r="T708" t="str">
        <v/>
      </c>
      <c r="V708" t="str">
        <f t="shared" si="46"/>
        <v>編號</v>
      </c>
      <c r="W708">
        <f t="shared" si="44"/>
        <v>0</v>
      </c>
      <c r="X708">
        <f t="shared" si="45"/>
        <v>0</v>
      </c>
      <c r="Y708" t="str">
        <f t="shared" si="47"/>
        <v>F0:F0</v>
      </c>
      <c r="Z708" t="e" cm="1">
        <f t="array" aca="1" ref="Z708" ca="1">INDIRECT(Y708)</f>
        <v>#REF!</v>
      </c>
    </row>
    <row r="709" spans="20:26">
      <c r="T709" t="str">
        <v/>
      </c>
      <c r="V709" t="str">
        <f t="shared" si="46"/>
        <v>編號</v>
      </c>
      <c r="W709">
        <f t="shared" si="44"/>
        <v>0</v>
      </c>
      <c r="X709">
        <f t="shared" si="45"/>
        <v>0</v>
      </c>
      <c r="Y709" t="str">
        <f t="shared" si="47"/>
        <v>F0:F0</v>
      </c>
      <c r="Z709" t="e" cm="1">
        <f t="array" aca="1" ref="Z709" ca="1">INDIRECT(Y709)</f>
        <v>#REF!</v>
      </c>
    </row>
    <row r="710" spans="20:26">
      <c r="T710" t="str">
        <v/>
      </c>
      <c r="V710" t="str">
        <f t="shared" si="46"/>
        <v>編號</v>
      </c>
      <c r="W710">
        <f t="shared" si="44"/>
        <v>0</v>
      </c>
      <c r="X710">
        <f t="shared" si="45"/>
        <v>0</v>
      </c>
      <c r="Y710" t="str">
        <f t="shared" si="47"/>
        <v>F0:F0</v>
      </c>
      <c r="Z710" t="e" cm="1">
        <f t="array" aca="1" ref="Z710" ca="1">INDIRECT(Y710)</f>
        <v>#REF!</v>
      </c>
    </row>
    <row r="711" spans="20:26">
      <c r="T711" t="str">
        <v/>
      </c>
      <c r="V711" t="str">
        <f t="shared" si="46"/>
        <v>編號</v>
      </c>
      <c r="W711">
        <f t="shared" si="44"/>
        <v>0</v>
      </c>
      <c r="X711">
        <f t="shared" si="45"/>
        <v>0</v>
      </c>
      <c r="Y711" t="str">
        <f t="shared" si="47"/>
        <v>F0:F0</v>
      </c>
      <c r="Z711" t="e" cm="1">
        <f t="array" aca="1" ref="Z711" ca="1">INDIRECT(Y711)</f>
        <v>#REF!</v>
      </c>
    </row>
    <row r="712" spans="20:26">
      <c r="T712" t="str">
        <v/>
      </c>
      <c r="V712" t="str">
        <f t="shared" si="46"/>
        <v>編號</v>
      </c>
      <c r="W712">
        <f t="shared" si="44"/>
        <v>0</v>
      </c>
      <c r="X712">
        <f t="shared" si="45"/>
        <v>0</v>
      </c>
      <c r="Y712" t="str">
        <f t="shared" si="47"/>
        <v>F0:F0</v>
      </c>
      <c r="Z712" t="e" cm="1">
        <f t="array" aca="1" ref="Z712" ca="1">INDIRECT(Y712)</f>
        <v>#REF!</v>
      </c>
    </row>
    <row r="713" spans="20:26">
      <c r="T713" t="str">
        <v/>
      </c>
      <c r="V713" t="str">
        <f t="shared" si="46"/>
        <v>編號</v>
      </c>
      <c r="W713">
        <f t="shared" si="44"/>
        <v>0</v>
      </c>
      <c r="X713">
        <f t="shared" si="45"/>
        <v>0</v>
      </c>
      <c r="Y713" t="str">
        <f t="shared" si="47"/>
        <v>F0:F0</v>
      </c>
      <c r="Z713" t="e" cm="1">
        <f t="array" aca="1" ref="Z713" ca="1">INDIRECT(Y713)</f>
        <v>#REF!</v>
      </c>
    </row>
    <row r="714" spans="20:26">
      <c r="T714" t="str">
        <v/>
      </c>
      <c r="V714" t="str">
        <f t="shared" si="46"/>
        <v>編號</v>
      </c>
      <c r="W714">
        <f t="shared" si="44"/>
        <v>0</v>
      </c>
      <c r="X714">
        <f t="shared" si="45"/>
        <v>0</v>
      </c>
      <c r="Y714" t="str">
        <f t="shared" si="47"/>
        <v>F0:F0</v>
      </c>
      <c r="Z714" t="e" cm="1">
        <f t="array" aca="1" ref="Z714" ca="1">INDIRECT(Y714)</f>
        <v>#REF!</v>
      </c>
    </row>
    <row r="715" spans="20:26">
      <c r="T715" t="str">
        <v/>
      </c>
      <c r="V715" t="str">
        <f t="shared" si="46"/>
        <v>編號</v>
      </c>
      <c r="W715">
        <f t="shared" si="44"/>
        <v>0</v>
      </c>
      <c r="X715">
        <f t="shared" si="45"/>
        <v>0</v>
      </c>
      <c r="Y715" t="str">
        <f t="shared" si="47"/>
        <v>F0:F0</v>
      </c>
      <c r="Z715" t="e" cm="1">
        <f t="array" aca="1" ref="Z715" ca="1">INDIRECT(Y715)</f>
        <v>#REF!</v>
      </c>
    </row>
    <row r="716" spans="20:26">
      <c r="T716" t="str">
        <v/>
      </c>
      <c r="V716" t="str">
        <f t="shared" si="46"/>
        <v>編號</v>
      </c>
      <c r="W716">
        <f t="shared" si="44"/>
        <v>0</v>
      </c>
      <c r="X716">
        <f t="shared" si="45"/>
        <v>0</v>
      </c>
      <c r="Y716" t="str">
        <f t="shared" si="47"/>
        <v>F0:F0</v>
      </c>
      <c r="Z716" t="e" cm="1">
        <f t="array" aca="1" ref="Z716" ca="1">INDIRECT(Y716)</f>
        <v>#REF!</v>
      </c>
    </row>
    <row r="717" spans="20:26">
      <c r="T717" t="str">
        <v/>
      </c>
      <c r="V717" t="str">
        <f t="shared" si="46"/>
        <v>編號</v>
      </c>
      <c r="W717">
        <f t="shared" si="44"/>
        <v>0</v>
      </c>
      <c r="X717">
        <f t="shared" si="45"/>
        <v>0</v>
      </c>
      <c r="Y717" t="str">
        <f t="shared" si="47"/>
        <v>F0:F0</v>
      </c>
      <c r="Z717" t="e" cm="1">
        <f t="array" aca="1" ref="Z717" ca="1">INDIRECT(Y717)</f>
        <v>#REF!</v>
      </c>
    </row>
    <row r="718" spans="20:26">
      <c r="T718" t="str">
        <v/>
      </c>
      <c r="V718" t="str">
        <f t="shared" si="46"/>
        <v>編號</v>
      </c>
      <c r="W718">
        <f t="shared" si="44"/>
        <v>0</v>
      </c>
      <c r="X718">
        <f t="shared" si="45"/>
        <v>0</v>
      </c>
      <c r="Y718" t="str">
        <f t="shared" si="47"/>
        <v>F0:F0</v>
      </c>
      <c r="Z718" t="e" cm="1">
        <f t="array" aca="1" ref="Z718" ca="1">INDIRECT(Y718)</f>
        <v>#REF!</v>
      </c>
    </row>
    <row r="719" spans="20:26">
      <c r="T719" t="str">
        <v/>
      </c>
      <c r="V719" t="str">
        <f t="shared" si="46"/>
        <v>編號</v>
      </c>
      <c r="W719">
        <f t="shared" si="44"/>
        <v>0</v>
      </c>
      <c r="X719">
        <f t="shared" si="45"/>
        <v>0</v>
      </c>
      <c r="Y719" t="str">
        <f t="shared" si="47"/>
        <v>F0:F0</v>
      </c>
      <c r="Z719" t="e" cm="1">
        <f t="array" aca="1" ref="Z719" ca="1">INDIRECT(Y719)</f>
        <v>#REF!</v>
      </c>
    </row>
    <row r="720" spans="20:26">
      <c r="T720" t="str">
        <v/>
      </c>
      <c r="V720" t="str">
        <f t="shared" si="46"/>
        <v>編號</v>
      </c>
      <c r="W720">
        <f t="shared" si="44"/>
        <v>0</v>
      </c>
      <c r="X720">
        <f t="shared" si="45"/>
        <v>0</v>
      </c>
      <c r="Y720" t="str">
        <f t="shared" si="47"/>
        <v>F0:F0</v>
      </c>
      <c r="Z720" t="e" cm="1">
        <f t="array" aca="1" ref="Z720" ca="1">INDIRECT(Y720)</f>
        <v>#REF!</v>
      </c>
    </row>
    <row r="721" spans="20:26">
      <c r="T721" t="str">
        <v/>
      </c>
      <c r="V721" t="str">
        <f t="shared" si="46"/>
        <v>編號</v>
      </c>
      <c r="W721">
        <f t="shared" si="44"/>
        <v>0</v>
      </c>
      <c r="X721">
        <f t="shared" si="45"/>
        <v>0</v>
      </c>
      <c r="Y721" t="str">
        <f t="shared" si="47"/>
        <v>F0:F0</v>
      </c>
      <c r="Z721" t="e" cm="1">
        <f t="array" aca="1" ref="Z721" ca="1">INDIRECT(Y721)</f>
        <v>#REF!</v>
      </c>
    </row>
    <row r="722" spans="20:26">
      <c r="T722" t="str">
        <v/>
      </c>
      <c r="V722" t="str">
        <f t="shared" si="46"/>
        <v>編號</v>
      </c>
      <c r="W722">
        <f t="shared" si="44"/>
        <v>0</v>
      </c>
      <c r="X722">
        <f t="shared" si="45"/>
        <v>0</v>
      </c>
      <c r="Y722" t="str">
        <f t="shared" si="47"/>
        <v>F0:F0</v>
      </c>
      <c r="Z722" t="e" cm="1">
        <f t="array" aca="1" ref="Z722" ca="1">INDIRECT(Y722)</f>
        <v>#REF!</v>
      </c>
    </row>
    <row r="723" spans="20:26">
      <c r="T723" t="str">
        <v/>
      </c>
      <c r="V723" t="str">
        <f t="shared" si="46"/>
        <v>編號</v>
      </c>
      <c r="W723">
        <f t="shared" si="44"/>
        <v>0</v>
      </c>
      <c r="X723">
        <f t="shared" si="45"/>
        <v>0</v>
      </c>
      <c r="Y723" t="str">
        <f t="shared" si="47"/>
        <v>F0:F0</v>
      </c>
      <c r="Z723" t="e" cm="1">
        <f t="array" aca="1" ref="Z723" ca="1">INDIRECT(Y723)</f>
        <v>#REF!</v>
      </c>
    </row>
    <row r="724" spans="20:26">
      <c r="T724" t="str">
        <v/>
      </c>
      <c r="V724" t="str">
        <f t="shared" si="46"/>
        <v>編號</v>
      </c>
      <c r="W724">
        <f t="shared" si="44"/>
        <v>0</v>
      </c>
      <c r="X724">
        <f t="shared" si="45"/>
        <v>0</v>
      </c>
      <c r="Y724" t="str">
        <f t="shared" si="47"/>
        <v>F0:F0</v>
      </c>
      <c r="Z724" t="e" cm="1">
        <f t="array" aca="1" ref="Z724" ca="1">INDIRECT(Y724)</f>
        <v>#REF!</v>
      </c>
    </row>
    <row r="725" spans="20:26">
      <c r="T725" t="str">
        <v/>
      </c>
      <c r="V725" t="str">
        <f t="shared" si="46"/>
        <v>編號</v>
      </c>
      <c r="W725">
        <f t="shared" si="44"/>
        <v>0</v>
      </c>
      <c r="X725">
        <f t="shared" si="45"/>
        <v>0</v>
      </c>
      <c r="Y725" t="str">
        <f t="shared" si="47"/>
        <v>F0:F0</v>
      </c>
      <c r="Z725" t="e" cm="1">
        <f t="array" aca="1" ref="Z725" ca="1">INDIRECT(Y725)</f>
        <v>#REF!</v>
      </c>
    </row>
    <row r="726" spans="20:26">
      <c r="T726" t="str">
        <v/>
      </c>
      <c r="V726" t="str">
        <f t="shared" si="46"/>
        <v>編號</v>
      </c>
      <c r="W726">
        <f t="shared" si="44"/>
        <v>0</v>
      </c>
      <c r="X726">
        <f t="shared" si="45"/>
        <v>0</v>
      </c>
      <c r="Y726" t="str">
        <f t="shared" si="47"/>
        <v>F0:F0</v>
      </c>
      <c r="Z726" t="e" cm="1">
        <f t="array" aca="1" ref="Z726" ca="1">INDIRECT(Y726)</f>
        <v>#REF!</v>
      </c>
    </row>
    <row r="727" spans="20:26">
      <c r="T727" t="str">
        <v/>
      </c>
      <c r="V727" t="str">
        <f t="shared" si="46"/>
        <v>編號</v>
      </c>
      <c r="W727">
        <f t="shared" si="44"/>
        <v>0</v>
      </c>
      <c r="X727">
        <f t="shared" si="45"/>
        <v>0</v>
      </c>
      <c r="Y727" t="str">
        <f t="shared" si="47"/>
        <v>F0:F0</v>
      </c>
      <c r="Z727" t="e" cm="1">
        <f t="array" aca="1" ref="Z727" ca="1">INDIRECT(Y727)</f>
        <v>#REF!</v>
      </c>
    </row>
    <row r="728" spans="20:26">
      <c r="T728" t="str">
        <v/>
      </c>
      <c r="V728" t="str">
        <f t="shared" si="46"/>
        <v>編號</v>
      </c>
      <c r="W728">
        <f t="shared" si="44"/>
        <v>0</v>
      </c>
      <c r="X728">
        <f t="shared" si="45"/>
        <v>0</v>
      </c>
      <c r="Y728" t="str">
        <f t="shared" si="47"/>
        <v>F0:F0</v>
      </c>
      <c r="Z728" t="e" cm="1">
        <f t="array" aca="1" ref="Z728" ca="1">INDIRECT(Y728)</f>
        <v>#REF!</v>
      </c>
    </row>
    <row r="729" spans="20:26">
      <c r="T729" t="str">
        <v/>
      </c>
      <c r="V729" t="str">
        <f t="shared" si="46"/>
        <v>編號</v>
      </c>
      <c r="W729">
        <f t="shared" si="44"/>
        <v>0</v>
      </c>
      <c r="X729">
        <f t="shared" si="45"/>
        <v>0</v>
      </c>
      <c r="Y729" t="str">
        <f t="shared" si="47"/>
        <v>F0:F0</v>
      </c>
      <c r="Z729" t="e" cm="1">
        <f t="array" aca="1" ref="Z729" ca="1">INDIRECT(Y729)</f>
        <v>#REF!</v>
      </c>
    </row>
    <row r="730" spans="20:26">
      <c r="T730" t="str">
        <v/>
      </c>
      <c r="V730" t="str">
        <f t="shared" si="46"/>
        <v>編號</v>
      </c>
      <c r="W730">
        <f t="shared" si="44"/>
        <v>0</v>
      </c>
      <c r="X730">
        <f t="shared" si="45"/>
        <v>0</v>
      </c>
      <c r="Y730" t="str">
        <f t="shared" si="47"/>
        <v>F0:F0</v>
      </c>
      <c r="Z730" t="e" cm="1">
        <f t="array" aca="1" ref="Z730" ca="1">INDIRECT(Y730)</f>
        <v>#REF!</v>
      </c>
    </row>
    <row r="731" spans="20:26">
      <c r="T731" t="str">
        <v/>
      </c>
      <c r="V731" t="str">
        <f t="shared" si="46"/>
        <v>編號</v>
      </c>
      <c r="W731">
        <f t="shared" si="44"/>
        <v>0</v>
      </c>
      <c r="X731">
        <f t="shared" si="45"/>
        <v>0</v>
      </c>
      <c r="Y731" t="str">
        <f t="shared" si="47"/>
        <v>F0:F0</v>
      </c>
      <c r="Z731" t="e" cm="1">
        <f t="array" aca="1" ref="Z731" ca="1">INDIRECT(Y731)</f>
        <v>#REF!</v>
      </c>
    </row>
    <row r="732" spans="20:26">
      <c r="T732" t="str">
        <v/>
      </c>
      <c r="V732" t="str">
        <f t="shared" si="46"/>
        <v>編號</v>
      </c>
      <c r="W732">
        <f t="shared" si="44"/>
        <v>0</v>
      </c>
      <c r="X732">
        <f t="shared" si="45"/>
        <v>0</v>
      </c>
      <c r="Y732" t="str">
        <f t="shared" si="47"/>
        <v>F0:F0</v>
      </c>
      <c r="Z732" t="e" cm="1">
        <f t="array" aca="1" ref="Z732" ca="1">INDIRECT(Y732)</f>
        <v>#REF!</v>
      </c>
    </row>
    <row r="733" spans="20:26">
      <c r="T733" t="str">
        <v/>
      </c>
      <c r="V733" t="str">
        <f t="shared" si="46"/>
        <v>編號</v>
      </c>
      <c r="W733">
        <f t="shared" si="44"/>
        <v>0</v>
      </c>
      <c r="X733">
        <f t="shared" si="45"/>
        <v>0</v>
      </c>
      <c r="Y733" t="str">
        <f t="shared" si="47"/>
        <v>F0:F0</v>
      </c>
      <c r="Z733" t="e" cm="1">
        <f t="array" aca="1" ref="Z733" ca="1">INDIRECT(Y733)</f>
        <v>#REF!</v>
      </c>
    </row>
    <row r="734" spans="20:26">
      <c r="T734" t="str">
        <v/>
      </c>
      <c r="V734" t="str">
        <f t="shared" si="46"/>
        <v>編號</v>
      </c>
      <c r="W734">
        <f t="shared" si="44"/>
        <v>0</v>
      </c>
      <c r="X734">
        <f t="shared" si="45"/>
        <v>0</v>
      </c>
      <c r="Y734" t="str">
        <f t="shared" si="47"/>
        <v>F0:F0</v>
      </c>
      <c r="Z734" t="e" cm="1">
        <f t="array" aca="1" ref="Z734" ca="1">INDIRECT(Y734)</f>
        <v>#REF!</v>
      </c>
    </row>
    <row r="735" spans="20:26">
      <c r="T735" t="str">
        <v/>
      </c>
      <c r="V735" t="str">
        <f t="shared" si="46"/>
        <v>編號</v>
      </c>
      <c r="W735">
        <f t="shared" si="44"/>
        <v>0</v>
      </c>
      <c r="X735">
        <f t="shared" si="45"/>
        <v>0</v>
      </c>
      <c r="Y735" t="str">
        <f t="shared" si="47"/>
        <v>F0:F0</v>
      </c>
      <c r="Z735" t="e" cm="1">
        <f t="array" aca="1" ref="Z735" ca="1">INDIRECT(Y735)</f>
        <v>#REF!</v>
      </c>
    </row>
    <row r="736" spans="20:26">
      <c r="T736" t="str">
        <v/>
      </c>
      <c r="V736" t="str">
        <f t="shared" si="46"/>
        <v>編號</v>
      </c>
      <c r="W736">
        <f t="shared" si="44"/>
        <v>0</v>
      </c>
      <c r="X736">
        <f t="shared" si="45"/>
        <v>0</v>
      </c>
      <c r="Y736" t="str">
        <f t="shared" si="47"/>
        <v>F0:F0</v>
      </c>
      <c r="Z736" t="e" cm="1">
        <f t="array" aca="1" ref="Z736" ca="1">INDIRECT(Y736)</f>
        <v>#REF!</v>
      </c>
    </row>
    <row r="737" spans="20:26">
      <c r="T737" t="str">
        <v/>
      </c>
      <c r="V737" t="str">
        <f t="shared" si="46"/>
        <v>編號</v>
      </c>
      <c r="W737">
        <f t="shared" si="44"/>
        <v>0</v>
      </c>
      <c r="X737">
        <f t="shared" si="45"/>
        <v>0</v>
      </c>
      <c r="Y737" t="str">
        <f t="shared" si="47"/>
        <v>F0:F0</v>
      </c>
      <c r="Z737" t="e" cm="1">
        <f t="array" aca="1" ref="Z737" ca="1">INDIRECT(Y737)</f>
        <v>#REF!</v>
      </c>
    </row>
    <row r="738" spans="20:26">
      <c r="T738" t="str">
        <v/>
      </c>
      <c r="V738" t="str">
        <f t="shared" si="46"/>
        <v>編號</v>
      </c>
      <c r="W738">
        <f t="shared" si="44"/>
        <v>0</v>
      </c>
      <c r="X738">
        <f t="shared" si="45"/>
        <v>0</v>
      </c>
      <c r="Y738" t="str">
        <f t="shared" si="47"/>
        <v>F0:F0</v>
      </c>
      <c r="Z738" t="e" cm="1">
        <f t="array" aca="1" ref="Z738" ca="1">INDIRECT(Y738)</f>
        <v>#REF!</v>
      </c>
    </row>
    <row r="739" spans="20:26">
      <c r="T739" t="str">
        <v/>
      </c>
      <c r="V739" t="str">
        <f t="shared" si="46"/>
        <v>編號</v>
      </c>
      <c r="W739">
        <f t="shared" si="44"/>
        <v>0</v>
      </c>
      <c r="X739">
        <f t="shared" si="45"/>
        <v>0</v>
      </c>
      <c r="Y739" t="str">
        <f t="shared" si="47"/>
        <v>F0:F0</v>
      </c>
      <c r="Z739" t="e" cm="1">
        <f t="array" aca="1" ref="Z739" ca="1">INDIRECT(Y739)</f>
        <v>#REF!</v>
      </c>
    </row>
    <row r="740" spans="20:26">
      <c r="T740" t="str">
        <v/>
      </c>
      <c r="V740" t="str">
        <f t="shared" si="46"/>
        <v>編號</v>
      </c>
      <c r="W740">
        <f t="shared" si="44"/>
        <v>0</v>
      </c>
      <c r="X740">
        <f t="shared" si="45"/>
        <v>0</v>
      </c>
      <c r="Y740" t="str">
        <f t="shared" si="47"/>
        <v>F0:F0</v>
      </c>
      <c r="Z740" t="e" cm="1">
        <f t="array" aca="1" ref="Z740" ca="1">INDIRECT(Y740)</f>
        <v>#REF!</v>
      </c>
    </row>
    <row r="741" spans="20:26">
      <c r="T741" t="str">
        <v/>
      </c>
      <c r="V741" t="str">
        <f t="shared" si="46"/>
        <v>編號</v>
      </c>
      <c r="W741">
        <f t="shared" si="44"/>
        <v>0</v>
      </c>
      <c r="X741">
        <f t="shared" si="45"/>
        <v>0</v>
      </c>
      <c r="Y741" t="str">
        <f t="shared" si="47"/>
        <v>F0:F0</v>
      </c>
      <c r="Z741" t="e" cm="1">
        <f t="array" aca="1" ref="Z741" ca="1">INDIRECT(Y741)</f>
        <v>#REF!</v>
      </c>
    </row>
    <row r="742" spans="20:26">
      <c r="T742" t="str">
        <v/>
      </c>
      <c r="V742" t="str">
        <f t="shared" si="46"/>
        <v>編號</v>
      </c>
      <c r="W742">
        <f t="shared" si="44"/>
        <v>0</v>
      </c>
      <c r="X742">
        <f t="shared" si="45"/>
        <v>0</v>
      </c>
      <c r="Y742" t="str">
        <f t="shared" si="47"/>
        <v>F0:F0</v>
      </c>
      <c r="Z742" t="e" cm="1">
        <f t="array" aca="1" ref="Z742" ca="1">INDIRECT(Y742)</f>
        <v>#REF!</v>
      </c>
    </row>
    <row r="743" spans="20:26">
      <c r="T743" t="str">
        <v/>
      </c>
      <c r="V743" t="str">
        <f t="shared" si="46"/>
        <v>編號</v>
      </c>
      <c r="W743">
        <f t="shared" si="44"/>
        <v>0</v>
      </c>
      <c r="X743">
        <f t="shared" si="45"/>
        <v>0</v>
      </c>
      <c r="Y743" t="str">
        <f t="shared" si="47"/>
        <v>F0:F0</v>
      </c>
      <c r="Z743" t="e" cm="1">
        <f t="array" aca="1" ref="Z743" ca="1">INDIRECT(Y743)</f>
        <v>#REF!</v>
      </c>
    </row>
    <row r="744" spans="20:26">
      <c r="T744" t="str">
        <v/>
      </c>
      <c r="V744" t="str">
        <f t="shared" si="46"/>
        <v>編號</v>
      </c>
      <c r="W744">
        <f t="shared" si="44"/>
        <v>0</v>
      </c>
      <c r="X744">
        <f t="shared" si="45"/>
        <v>0</v>
      </c>
      <c r="Y744" t="str">
        <f t="shared" si="47"/>
        <v>F0:F0</v>
      </c>
      <c r="Z744" t="e" cm="1">
        <f t="array" aca="1" ref="Z744" ca="1">INDIRECT(Y744)</f>
        <v>#REF!</v>
      </c>
    </row>
    <row r="745" spans="20:26">
      <c r="T745" t="str">
        <v/>
      </c>
      <c r="V745" t="str">
        <f t="shared" si="46"/>
        <v>編號</v>
      </c>
      <c r="W745">
        <f t="shared" si="44"/>
        <v>0</v>
      </c>
      <c r="X745">
        <f t="shared" si="45"/>
        <v>0</v>
      </c>
      <c r="Y745" t="str">
        <f t="shared" si="47"/>
        <v>F0:F0</v>
      </c>
      <c r="Z745" t="e" cm="1">
        <f t="array" aca="1" ref="Z745" ca="1">INDIRECT(Y745)</f>
        <v>#REF!</v>
      </c>
    </row>
    <row r="746" spans="20:26">
      <c r="T746" t="str">
        <v/>
      </c>
      <c r="V746" t="str">
        <f t="shared" si="46"/>
        <v>編號</v>
      </c>
      <c r="W746">
        <f t="shared" si="44"/>
        <v>0</v>
      </c>
      <c r="X746">
        <f t="shared" si="45"/>
        <v>0</v>
      </c>
      <c r="Y746" t="str">
        <f t="shared" si="47"/>
        <v>F0:F0</v>
      </c>
      <c r="Z746" t="e" cm="1">
        <f t="array" aca="1" ref="Z746" ca="1">INDIRECT(Y746)</f>
        <v>#REF!</v>
      </c>
    </row>
    <row r="747" spans="20:26">
      <c r="T747" t="str">
        <v/>
      </c>
      <c r="V747" t="str">
        <f t="shared" si="46"/>
        <v>編號</v>
      </c>
      <c r="W747">
        <f t="shared" si="44"/>
        <v>0</v>
      </c>
      <c r="X747">
        <f t="shared" si="45"/>
        <v>0</v>
      </c>
      <c r="Y747" t="str">
        <f t="shared" si="47"/>
        <v>F0:F0</v>
      </c>
      <c r="Z747" t="e" cm="1">
        <f t="array" aca="1" ref="Z747" ca="1">INDIRECT(Y747)</f>
        <v>#REF!</v>
      </c>
    </row>
    <row r="748" spans="20:26">
      <c r="T748" t="str">
        <v/>
      </c>
      <c r="V748" t="str">
        <f t="shared" si="46"/>
        <v>編號</v>
      </c>
      <c r="W748">
        <f t="shared" si="44"/>
        <v>0</v>
      </c>
      <c r="X748">
        <f t="shared" si="45"/>
        <v>0</v>
      </c>
      <c r="Y748" t="str">
        <f t="shared" si="47"/>
        <v>F0:F0</v>
      </c>
      <c r="Z748" t="e" cm="1">
        <f t="array" aca="1" ref="Z748" ca="1">INDIRECT(Y748)</f>
        <v>#REF!</v>
      </c>
    </row>
    <row r="749" spans="20:26">
      <c r="T749" t="str">
        <v/>
      </c>
      <c r="V749" t="str">
        <f t="shared" si="46"/>
        <v>編號</v>
      </c>
      <c r="W749">
        <f t="shared" si="44"/>
        <v>0</v>
      </c>
      <c r="X749">
        <f t="shared" si="45"/>
        <v>0</v>
      </c>
      <c r="Y749" t="str">
        <f t="shared" si="47"/>
        <v>F0:F0</v>
      </c>
      <c r="Z749" t="e" cm="1">
        <f t="array" aca="1" ref="Z749" ca="1">INDIRECT(Y749)</f>
        <v>#REF!</v>
      </c>
    </row>
    <row r="750" spans="20:26">
      <c r="T750" t="str">
        <v/>
      </c>
      <c r="V750" t="str">
        <f t="shared" si="46"/>
        <v>編號</v>
      </c>
      <c r="W750">
        <f t="shared" si="44"/>
        <v>0</v>
      </c>
      <c r="X750">
        <f t="shared" si="45"/>
        <v>0</v>
      </c>
      <c r="Y750" t="str">
        <f t="shared" si="47"/>
        <v>F0:F0</v>
      </c>
      <c r="Z750" t="e" cm="1">
        <f t="array" aca="1" ref="Z750" ca="1">INDIRECT(Y750)</f>
        <v>#REF!</v>
      </c>
    </row>
    <row r="751" spans="20:26">
      <c r="T751" t="str">
        <v/>
      </c>
      <c r="V751" t="str">
        <f t="shared" si="46"/>
        <v>編號</v>
      </c>
      <c r="W751">
        <f t="shared" si="44"/>
        <v>0</v>
      </c>
      <c r="X751">
        <f t="shared" si="45"/>
        <v>0</v>
      </c>
      <c r="Y751" t="str">
        <f t="shared" si="47"/>
        <v>F0:F0</v>
      </c>
      <c r="Z751" t="e" cm="1">
        <f t="array" aca="1" ref="Z751" ca="1">INDIRECT(Y751)</f>
        <v>#REF!</v>
      </c>
    </row>
    <row r="752" spans="20:26">
      <c r="T752" t="str">
        <v/>
      </c>
      <c r="V752" t="str">
        <f t="shared" si="46"/>
        <v>編號</v>
      </c>
      <c r="W752">
        <f t="shared" si="44"/>
        <v>0</v>
      </c>
      <c r="X752">
        <f t="shared" si="45"/>
        <v>0</v>
      </c>
      <c r="Y752" t="str">
        <f t="shared" si="47"/>
        <v>F0:F0</v>
      </c>
      <c r="Z752" t="e" cm="1">
        <f t="array" aca="1" ref="Z752" ca="1">INDIRECT(Y752)</f>
        <v>#REF!</v>
      </c>
    </row>
    <row r="753" spans="20:26">
      <c r="T753" t="str">
        <v/>
      </c>
      <c r="V753" t="str">
        <f t="shared" si="46"/>
        <v>編號</v>
      </c>
      <c r="W753">
        <f t="shared" si="44"/>
        <v>0</v>
      </c>
      <c r="X753">
        <f t="shared" si="45"/>
        <v>0</v>
      </c>
      <c r="Y753" t="str">
        <f t="shared" si="47"/>
        <v>F0:F0</v>
      </c>
      <c r="Z753" t="e" cm="1">
        <f t="array" aca="1" ref="Z753" ca="1">INDIRECT(Y753)</f>
        <v>#REF!</v>
      </c>
    </row>
    <row r="754" spans="20:26">
      <c r="T754" t="str">
        <v/>
      </c>
      <c r="V754" t="str">
        <f t="shared" si="46"/>
        <v>編號</v>
      </c>
      <c r="W754">
        <f t="shared" si="44"/>
        <v>0</v>
      </c>
      <c r="X754">
        <f t="shared" si="45"/>
        <v>0</v>
      </c>
      <c r="Y754" t="str">
        <f t="shared" si="47"/>
        <v>F0:F0</v>
      </c>
      <c r="Z754" t="e" cm="1">
        <f t="array" aca="1" ref="Z754" ca="1">INDIRECT(Y754)</f>
        <v>#REF!</v>
      </c>
    </row>
    <row r="755" spans="20:26">
      <c r="T755" t="str">
        <v/>
      </c>
      <c r="V755" t="str">
        <f t="shared" si="46"/>
        <v>編號</v>
      </c>
      <c r="W755">
        <f t="shared" si="44"/>
        <v>0</v>
      </c>
      <c r="X755">
        <f t="shared" si="45"/>
        <v>0</v>
      </c>
      <c r="Y755" t="str">
        <f t="shared" si="47"/>
        <v>F0:F0</v>
      </c>
      <c r="Z755" t="e" cm="1">
        <f t="array" aca="1" ref="Z755" ca="1">INDIRECT(Y755)</f>
        <v>#REF!</v>
      </c>
    </row>
    <row r="756" spans="20:26">
      <c r="T756" t="str">
        <v/>
      </c>
      <c r="V756" t="str">
        <f t="shared" si="46"/>
        <v>編號</v>
      </c>
      <c r="W756">
        <f t="shared" si="44"/>
        <v>0</v>
      </c>
      <c r="X756">
        <f t="shared" si="45"/>
        <v>0</v>
      </c>
      <c r="Y756" t="str">
        <f t="shared" si="47"/>
        <v>F0:F0</v>
      </c>
      <c r="Z756" t="e" cm="1">
        <f t="array" aca="1" ref="Z756" ca="1">INDIRECT(Y756)</f>
        <v>#REF!</v>
      </c>
    </row>
    <row r="757" spans="20:26">
      <c r="T757" t="str">
        <v/>
      </c>
      <c r="V757" t="str">
        <f t="shared" si="46"/>
        <v>編號</v>
      </c>
      <c r="W757">
        <f t="shared" si="44"/>
        <v>0</v>
      </c>
      <c r="X757">
        <f t="shared" si="45"/>
        <v>0</v>
      </c>
      <c r="Y757" t="str">
        <f t="shared" si="47"/>
        <v>F0:F0</v>
      </c>
      <c r="Z757" t="e" cm="1">
        <f t="array" aca="1" ref="Z757" ca="1">INDIRECT(Y757)</f>
        <v>#REF!</v>
      </c>
    </row>
    <row r="758" spans="20:26">
      <c r="T758" t="str">
        <v/>
      </c>
      <c r="V758" t="str">
        <f t="shared" si="46"/>
        <v>編號</v>
      </c>
      <c r="W758">
        <f t="shared" si="44"/>
        <v>0</v>
      </c>
      <c r="X758">
        <f t="shared" si="45"/>
        <v>0</v>
      </c>
      <c r="Y758" t="str">
        <f t="shared" si="47"/>
        <v>F0:F0</v>
      </c>
      <c r="Z758" t="e" cm="1">
        <f t="array" aca="1" ref="Z758" ca="1">INDIRECT(Y758)</f>
        <v>#REF!</v>
      </c>
    </row>
    <row r="759" spans="20:26">
      <c r="T759" t="str">
        <v/>
      </c>
      <c r="V759" t="str">
        <f t="shared" si="46"/>
        <v>編號</v>
      </c>
      <c r="W759">
        <f t="shared" si="44"/>
        <v>0</v>
      </c>
      <c r="X759">
        <f t="shared" si="45"/>
        <v>0</v>
      </c>
      <c r="Y759" t="str">
        <f t="shared" si="47"/>
        <v>F0:F0</v>
      </c>
      <c r="Z759" t="e" cm="1">
        <f t="array" aca="1" ref="Z759" ca="1">INDIRECT(Y759)</f>
        <v>#REF!</v>
      </c>
    </row>
    <row r="760" spans="20:26">
      <c r="T760" t="str">
        <v/>
      </c>
      <c r="V760" t="str">
        <f t="shared" si="46"/>
        <v>編號</v>
      </c>
      <c r="W760">
        <f t="shared" si="44"/>
        <v>0</v>
      </c>
      <c r="X760">
        <f t="shared" si="45"/>
        <v>0</v>
      </c>
      <c r="Y760" t="str">
        <f t="shared" si="47"/>
        <v>F0:F0</v>
      </c>
      <c r="Z760" t="e" cm="1">
        <f t="array" aca="1" ref="Z760" ca="1">INDIRECT(Y760)</f>
        <v>#REF!</v>
      </c>
    </row>
    <row r="761" spans="20:26">
      <c r="T761" t="str">
        <v/>
      </c>
      <c r="V761" t="str">
        <f t="shared" si="46"/>
        <v>編號</v>
      </c>
      <c r="W761">
        <f t="shared" si="44"/>
        <v>0</v>
      </c>
      <c r="X761">
        <f t="shared" si="45"/>
        <v>0</v>
      </c>
      <c r="Y761" t="str">
        <f t="shared" si="47"/>
        <v>F0:F0</v>
      </c>
      <c r="Z761" t="e" cm="1">
        <f t="array" aca="1" ref="Z761" ca="1">INDIRECT(Y761)</f>
        <v>#REF!</v>
      </c>
    </row>
    <row r="762" spans="20:26">
      <c r="T762" t="str">
        <v/>
      </c>
      <c r="V762" t="str">
        <f t="shared" si="46"/>
        <v>編號</v>
      </c>
      <c r="W762">
        <f t="shared" si="44"/>
        <v>0</v>
      </c>
      <c r="X762">
        <f t="shared" si="45"/>
        <v>0</v>
      </c>
      <c r="Y762" t="str">
        <f t="shared" si="47"/>
        <v>F0:F0</v>
      </c>
      <c r="Z762" t="e" cm="1">
        <f t="array" aca="1" ref="Z762" ca="1">INDIRECT(Y762)</f>
        <v>#REF!</v>
      </c>
    </row>
    <row r="763" spans="20:26">
      <c r="T763" t="str">
        <v/>
      </c>
      <c r="V763" t="str">
        <f t="shared" si="46"/>
        <v>編號</v>
      </c>
      <c r="W763">
        <f t="shared" si="44"/>
        <v>0</v>
      </c>
      <c r="X763">
        <f t="shared" si="45"/>
        <v>0</v>
      </c>
      <c r="Y763" t="str">
        <f t="shared" si="47"/>
        <v>F0:F0</v>
      </c>
      <c r="Z763" t="e" cm="1">
        <f t="array" aca="1" ref="Z763" ca="1">INDIRECT(Y763)</f>
        <v>#REF!</v>
      </c>
    </row>
    <row r="764" spans="20:26">
      <c r="T764" t="str">
        <v/>
      </c>
      <c r="V764" t="str">
        <f t="shared" si="46"/>
        <v>編號</v>
      </c>
      <c r="W764">
        <f t="shared" si="44"/>
        <v>0</v>
      </c>
      <c r="X764">
        <f t="shared" si="45"/>
        <v>0</v>
      </c>
      <c r="Y764" t="str">
        <f t="shared" si="47"/>
        <v>F0:F0</v>
      </c>
      <c r="Z764" t="e" cm="1">
        <f t="array" aca="1" ref="Z764" ca="1">INDIRECT(Y764)</f>
        <v>#REF!</v>
      </c>
    </row>
    <row r="765" spans="20:26">
      <c r="T765" t="str">
        <v/>
      </c>
      <c r="V765" t="str">
        <f t="shared" si="46"/>
        <v>編號</v>
      </c>
      <c r="W765">
        <f t="shared" si="44"/>
        <v>0</v>
      </c>
      <c r="X765">
        <f t="shared" si="45"/>
        <v>0</v>
      </c>
      <c r="Y765" t="str">
        <f t="shared" si="47"/>
        <v>F0:F0</v>
      </c>
      <c r="Z765" t="e" cm="1">
        <f t="array" aca="1" ref="Z765" ca="1">INDIRECT(Y765)</f>
        <v>#REF!</v>
      </c>
    </row>
    <row r="766" spans="20:26">
      <c r="T766" t="str">
        <v/>
      </c>
      <c r="V766" t="str">
        <f t="shared" si="46"/>
        <v>編號</v>
      </c>
      <c r="W766">
        <f t="shared" si="44"/>
        <v>0</v>
      </c>
      <c r="X766">
        <f t="shared" si="45"/>
        <v>0</v>
      </c>
      <c r="Y766" t="str">
        <f t="shared" si="47"/>
        <v>F0:F0</v>
      </c>
      <c r="Z766" t="e" cm="1">
        <f t="array" aca="1" ref="Z766" ca="1">INDIRECT(Y766)</f>
        <v>#REF!</v>
      </c>
    </row>
    <row r="767" spans="20:26">
      <c r="T767" t="str">
        <v/>
      </c>
      <c r="V767" t="str">
        <f t="shared" si="46"/>
        <v>編號</v>
      </c>
      <c r="W767">
        <f t="shared" si="44"/>
        <v>0</v>
      </c>
      <c r="X767">
        <f t="shared" si="45"/>
        <v>0</v>
      </c>
      <c r="Y767" t="str">
        <f t="shared" si="47"/>
        <v>F0:F0</v>
      </c>
      <c r="Z767" t="e" cm="1">
        <f t="array" aca="1" ref="Z767" ca="1">INDIRECT(Y767)</f>
        <v>#REF!</v>
      </c>
    </row>
    <row r="768" spans="20:26">
      <c r="T768" t="str">
        <v/>
      </c>
      <c r="V768" t="str">
        <f t="shared" si="46"/>
        <v>編號</v>
      </c>
      <c r="W768">
        <f t="shared" si="44"/>
        <v>0</v>
      </c>
      <c r="X768">
        <f t="shared" si="45"/>
        <v>0</v>
      </c>
      <c r="Y768" t="str">
        <f t="shared" si="47"/>
        <v>F0:F0</v>
      </c>
      <c r="Z768" t="e" cm="1">
        <f t="array" aca="1" ref="Z768" ca="1">INDIRECT(Y768)</f>
        <v>#REF!</v>
      </c>
    </row>
    <row r="769" spans="20:26">
      <c r="T769" t="str">
        <v/>
      </c>
      <c r="V769" t="str">
        <f t="shared" si="46"/>
        <v>編號</v>
      </c>
      <c r="W769">
        <f t="shared" si="44"/>
        <v>0</v>
      </c>
      <c r="X769">
        <f t="shared" si="45"/>
        <v>0</v>
      </c>
      <c r="Y769" t="str">
        <f t="shared" si="47"/>
        <v>F0:F0</v>
      </c>
      <c r="Z769" t="e" cm="1">
        <f t="array" aca="1" ref="Z769" ca="1">INDIRECT(Y769)</f>
        <v>#REF!</v>
      </c>
    </row>
    <row r="770" spans="20:26">
      <c r="T770" t="str">
        <v/>
      </c>
      <c r="V770" t="str">
        <f t="shared" si="46"/>
        <v>編號</v>
      </c>
      <c r="W770">
        <f t="shared" ref="W770:W833" si="48">_xlfn.MINIFS($T:$T,$B:$B,$U770)</f>
        <v>0</v>
      </c>
      <c r="X770">
        <f t="shared" ref="X770:X833" si="49">_xlfn.MAXIFS($T:$T,$B:$B,$U770)</f>
        <v>0</v>
      </c>
      <c r="Y770" t="str">
        <f t="shared" si="47"/>
        <v>F0:F0</v>
      </c>
      <c r="Z770" t="e" cm="1">
        <f t="array" aca="1" ref="Z770" ca="1">INDIRECT(Y770)</f>
        <v>#REF!</v>
      </c>
    </row>
    <row r="771" spans="20:26">
      <c r="T771" t="str">
        <v/>
      </c>
      <c r="V771" t="str">
        <f t="shared" ref="V771:V834" si="50">CONCATENATE("編號",$U771)</f>
        <v>編號</v>
      </c>
      <c r="W771">
        <f t="shared" si="48"/>
        <v>0</v>
      </c>
      <c r="X771">
        <f t="shared" si="49"/>
        <v>0</v>
      </c>
      <c r="Y771" t="str">
        <f t="shared" ref="Y771:Y834" si="51">"F"&amp;W771&amp;":F"&amp;X771</f>
        <v>F0:F0</v>
      </c>
      <c r="Z771" t="e" cm="1">
        <f t="array" aca="1" ref="Z771" ca="1">INDIRECT(Y771)</f>
        <v>#REF!</v>
      </c>
    </row>
    <row r="772" spans="20:26">
      <c r="T772" t="str">
        <v/>
      </c>
      <c r="V772" t="str">
        <f t="shared" si="50"/>
        <v>編號</v>
      </c>
      <c r="W772">
        <f t="shared" si="48"/>
        <v>0</v>
      </c>
      <c r="X772">
        <f t="shared" si="49"/>
        <v>0</v>
      </c>
      <c r="Y772" t="str">
        <f t="shared" si="51"/>
        <v>F0:F0</v>
      </c>
      <c r="Z772" t="e" cm="1">
        <f t="array" aca="1" ref="Z772" ca="1">INDIRECT(Y772)</f>
        <v>#REF!</v>
      </c>
    </row>
    <row r="773" spans="20:26">
      <c r="T773" t="str">
        <v/>
      </c>
      <c r="V773" t="str">
        <f t="shared" si="50"/>
        <v>編號</v>
      </c>
      <c r="W773">
        <f t="shared" si="48"/>
        <v>0</v>
      </c>
      <c r="X773">
        <f t="shared" si="49"/>
        <v>0</v>
      </c>
      <c r="Y773" t="str">
        <f t="shared" si="51"/>
        <v>F0:F0</v>
      </c>
      <c r="Z773" t="e" cm="1">
        <f t="array" aca="1" ref="Z773" ca="1">INDIRECT(Y773)</f>
        <v>#REF!</v>
      </c>
    </row>
    <row r="774" spans="20:26">
      <c r="T774" t="str">
        <v/>
      </c>
      <c r="V774" t="str">
        <f t="shared" si="50"/>
        <v>編號</v>
      </c>
      <c r="W774">
        <f t="shared" si="48"/>
        <v>0</v>
      </c>
      <c r="X774">
        <f t="shared" si="49"/>
        <v>0</v>
      </c>
      <c r="Y774" t="str">
        <f t="shared" si="51"/>
        <v>F0:F0</v>
      </c>
      <c r="Z774" t="e" cm="1">
        <f t="array" aca="1" ref="Z774" ca="1">INDIRECT(Y774)</f>
        <v>#REF!</v>
      </c>
    </row>
    <row r="775" spans="20:26">
      <c r="T775" t="str">
        <v/>
      </c>
      <c r="V775" t="str">
        <f t="shared" si="50"/>
        <v>編號</v>
      </c>
      <c r="W775">
        <f t="shared" si="48"/>
        <v>0</v>
      </c>
      <c r="X775">
        <f t="shared" si="49"/>
        <v>0</v>
      </c>
      <c r="Y775" t="str">
        <f t="shared" si="51"/>
        <v>F0:F0</v>
      </c>
      <c r="Z775" t="e" cm="1">
        <f t="array" aca="1" ref="Z775" ca="1">INDIRECT(Y775)</f>
        <v>#REF!</v>
      </c>
    </row>
    <row r="776" spans="20:26">
      <c r="T776" t="str">
        <v/>
      </c>
      <c r="V776" t="str">
        <f t="shared" si="50"/>
        <v>編號</v>
      </c>
      <c r="W776">
        <f t="shared" si="48"/>
        <v>0</v>
      </c>
      <c r="X776">
        <f t="shared" si="49"/>
        <v>0</v>
      </c>
      <c r="Y776" t="str">
        <f t="shared" si="51"/>
        <v>F0:F0</v>
      </c>
      <c r="Z776" t="e" cm="1">
        <f t="array" aca="1" ref="Z776" ca="1">INDIRECT(Y776)</f>
        <v>#REF!</v>
      </c>
    </row>
    <row r="777" spans="20:26">
      <c r="T777" t="str">
        <v/>
      </c>
      <c r="V777" t="str">
        <f t="shared" si="50"/>
        <v>編號</v>
      </c>
      <c r="W777">
        <f t="shared" si="48"/>
        <v>0</v>
      </c>
      <c r="X777">
        <f t="shared" si="49"/>
        <v>0</v>
      </c>
      <c r="Y777" t="str">
        <f t="shared" si="51"/>
        <v>F0:F0</v>
      </c>
      <c r="Z777" t="e" cm="1">
        <f t="array" aca="1" ref="Z777" ca="1">INDIRECT(Y777)</f>
        <v>#REF!</v>
      </c>
    </row>
    <row r="778" spans="20:26">
      <c r="T778" t="str">
        <v/>
      </c>
      <c r="V778" t="str">
        <f t="shared" si="50"/>
        <v>編號</v>
      </c>
      <c r="W778">
        <f t="shared" si="48"/>
        <v>0</v>
      </c>
      <c r="X778">
        <f t="shared" si="49"/>
        <v>0</v>
      </c>
      <c r="Y778" t="str">
        <f t="shared" si="51"/>
        <v>F0:F0</v>
      </c>
      <c r="Z778" t="e" cm="1">
        <f t="array" aca="1" ref="Z778" ca="1">INDIRECT(Y778)</f>
        <v>#REF!</v>
      </c>
    </row>
    <row r="779" spans="20:26">
      <c r="T779" t="str">
        <v/>
      </c>
      <c r="V779" t="str">
        <f t="shared" si="50"/>
        <v>編號</v>
      </c>
      <c r="W779">
        <f t="shared" si="48"/>
        <v>0</v>
      </c>
      <c r="X779">
        <f t="shared" si="49"/>
        <v>0</v>
      </c>
      <c r="Y779" t="str">
        <f t="shared" si="51"/>
        <v>F0:F0</v>
      </c>
      <c r="Z779" t="e" cm="1">
        <f t="array" aca="1" ref="Z779" ca="1">INDIRECT(Y779)</f>
        <v>#REF!</v>
      </c>
    </row>
    <row r="780" spans="20:26">
      <c r="T780" t="str">
        <v/>
      </c>
      <c r="V780" t="str">
        <f t="shared" si="50"/>
        <v>編號</v>
      </c>
      <c r="W780">
        <f t="shared" si="48"/>
        <v>0</v>
      </c>
      <c r="X780">
        <f t="shared" si="49"/>
        <v>0</v>
      </c>
      <c r="Y780" t="str">
        <f t="shared" si="51"/>
        <v>F0:F0</v>
      </c>
      <c r="Z780" t="e" cm="1">
        <f t="array" aca="1" ref="Z780" ca="1">INDIRECT(Y780)</f>
        <v>#REF!</v>
      </c>
    </row>
    <row r="781" spans="20:26">
      <c r="T781" t="str">
        <v/>
      </c>
      <c r="V781" t="str">
        <f t="shared" si="50"/>
        <v>編號</v>
      </c>
      <c r="W781">
        <f t="shared" si="48"/>
        <v>0</v>
      </c>
      <c r="X781">
        <f t="shared" si="49"/>
        <v>0</v>
      </c>
      <c r="Y781" t="str">
        <f t="shared" si="51"/>
        <v>F0:F0</v>
      </c>
      <c r="Z781" t="e" cm="1">
        <f t="array" aca="1" ref="Z781" ca="1">INDIRECT(Y781)</f>
        <v>#REF!</v>
      </c>
    </row>
    <row r="782" spans="20:26">
      <c r="T782" t="str">
        <v/>
      </c>
      <c r="V782" t="str">
        <f t="shared" si="50"/>
        <v>編號</v>
      </c>
      <c r="W782">
        <f t="shared" si="48"/>
        <v>0</v>
      </c>
      <c r="X782">
        <f t="shared" si="49"/>
        <v>0</v>
      </c>
      <c r="Y782" t="str">
        <f t="shared" si="51"/>
        <v>F0:F0</v>
      </c>
      <c r="Z782" t="e" cm="1">
        <f t="array" aca="1" ref="Z782" ca="1">INDIRECT(Y782)</f>
        <v>#REF!</v>
      </c>
    </row>
    <row r="783" spans="20:26">
      <c r="T783" t="str">
        <v/>
      </c>
      <c r="V783" t="str">
        <f t="shared" si="50"/>
        <v>編號</v>
      </c>
      <c r="W783">
        <f t="shared" si="48"/>
        <v>0</v>
      </c>
      <c r="X783">
        <f t="shared" si="49"/>
        <v>0</v>
      </c>
      <c r="Y783" t="str">
        <f t="shared" si="51"/>
        <v>F0:F0</v>
      </c>
      <c r="Z783" t="e" cm="1">
        <f t="array" aca="1" ref="Z783" ca="1">INDIRECT(Y783)</f>
        <v>#REF!</v>
      </c>
    </row>
    <row r="784" spans="20:26">
      <c r="T784" t="str">
        <v/>
      </c>
      <c r="V784" t="str">
        <f t="shared" si="50"/>
        <v>編號</v>
      </c>
      <c r="W784">
        <f t="shared" si="48"/>
        <v>0</v>
      </c>
      <c r="X784">
        <f t="shared" si="49"/>
        <v>0</v>
      </c>
      <c r="Y784" t="str">
        <f t="shared" si="51"/>
        <v>F0:F0</v>
      </c>
      <c r="Z784" t="e" cm="1">
        <f t="array" aca="1" ref="Z784" ca="1">INDIRECT(Y784)</f>
        <v>#REF!</v>
      </c>
    </row>
    <row r="785" spans="20:26">
      <c r="T785" t="str">
        <v/>
      </c>
      <c r="V785" t="str">
        <f t="shared" si="50"/>
        <v>編號</v>
      </c>
      <c r="W785">
        <f t="shared" si="48"/>
        <v>0</v>
      </c>
      <c r="X785">
        <f t="shared" si="49"/>
        <v>0</v>
      </c>
      <c r="Y785" t="str">
        <f t="shared" si="51"/>
        <v>F0:F0</v>
      </c>
      <c r="Z785" t="e" cm="1">
        <f t="array" aca="1" ref="Z785" ca="1">INDIRECT(Y785)</f>
        <v>#REF!</v>
      </c>
    </row>
    <row r="786" spans="20:26">
      <c r="T786" t="str">
        <v/>
      </c>
      <c r="V786" t="str">
        <f t="shared" si="50"/>
        <v>編號</v>
      </c>
      <c r="W786">
        <f t="shared" si="48"/>
        <v>0</v>
      </c>
      <c r="X786">
        <f t="shared" si="49"/>
        <v>0</v>
      </c>
      <c r="Y786" t="str">
        <f t="shared" si="51"/>
        <v>F0:F0</v>
      </c>
      <c r="Z786" t="e" cm="1">
        <f t="array" aca="1" ref="Z786" ca="1">INDIRECT(Y786)</f>
        <v>#REF!</v>
      </c>
    </row>
    <row r="787" spans="20:26">
      <c r="T787" t="str">
        <v/>
      </c>
      <c r="V787" t="str">
        <f t="shared" si="50"/>
        <v>編號</v>
      </c>
      <c r="W787">
        <f t="shared" si="48"/>
        <v>0</v>
      </c>
      <c r="X787">
        <f t="shared" si="49"/>
        <v>0</v>
      </c>
      <c r="Y787" t="str">
        <f t="shared" si="51"/>
        <v>F0:F0</v>
      </c>
      <c r="Z787" t="e" cm="1">
        <f t="array" aca="1" ref="Z787" ca="1">INDIRECT(Y787)</f>
        <v>#REF!</v>
      </c>
    </row>
    <row r="788" spans="20:26">
      <c r="T788" t="str">
        <v/>
      </c>
      <c r="V788" t="str">
        <f t="shared" si="50"/>
        <v>編號</v>
      </c>
      <c r="W788">
        <f t="shared" si="48"/>
        <v>0</v>
      </c>
      <c r="X788">
        <f t="shared" si="49"/>
        <v>0</v>
      </c>
      <c r="Y788" t="str">
        <f t="shared" si="51"/>
        <v>F0:F0</v>
      </c>
      <c r="Z788" t="e" cm="1">
        <f t="array" aca="1" ref="Z788" ca="1">INDIRECT(Y788)</f>
        <v>#REF!</v>
      </c>
    </row>
    <row r="789" spans="20:26">
      <c r="T789" t="str">
        <v/>
      </c>
      <c r="V789" t="str">
        <f t="shared" si="50"/>
        <v>編號</v>
      </c>
      <c r="W789">
        <f t="shared" si="48"/>
        <v>0</v>
      </c>
      <c r="X789">
        <f t="shared" si="49"/>
        <v>0</v>
      </c>
      <c r="Y789" t="str">
        <f t="shared" si="51"/>
        <v>F0:F0</v>
      </c>
      <c r="Z789" t="e" cm="1">
        <f t="array" aca="1" ref="Z789" ca="1">INDIRECT(Y789)</f>
        <v>#REF!</v>
      </c>
    </row>
    <row r="790" spans="20:26">
      <c r="T790" t="str">
        <v/>
      </c>
      <c r="V790" t="str">
        <f t="shared" si="50"/>
        <v>編號</v>
      </c>
      <c r="W790">
        <f t="shared" si="48"/>
        <v>0</v>
      </c>
      <c r="X790">
        <f t="shared" si="49"/>
        <v>0</v>
      </c>
      <c r="Y790" t="str">
        <f t="shared" si="51"/>
        <v>F0:F0</v>
      </c>
      <c r="Z790" t="e" cm="1">
        <f t="array" aca="1" ref="Z790" ca="1">INDIRECT(Y790)</f>
        <v>#REF!</v>
      </c>
    </row>
    <row r="791" spans="20:26">
      <c r="T791" t="str">
        <v/>
      </c>
      <c r="V791" t="str">
        <f t="shared" si="50"/>
        <v>編號</v>
      </c>
      <c r="W791">
        <f t="shared" si="48"/>
        <v>0</v>
      </c>
      <c r="X791">
        <f t="shared" si="49"/>
        <v>0</v>
      </c>
      <c r="Y791" t="str">
        <f t="shared" si="51"/>
        <v>F0:F0</v>
      </c>
      <c r="Z791" t="e" cm="1">
        <f t="array" aca="1" ref="Z791" ca="1">INDIRECT(Y791)</f>
        <v>#REF!</v>
      </c>
    </row>
    <row r="792" spans="20:26">
      <c r="T792" t="str">
        <v/>
      </c>
      <c r="V792" t="str">
        <f t="shared" si="50"/>
        <v>編號</v>
      </c>
      <c r="W792">
        <f t="shared" si="48"/>
        <v>0</v>
      </c>
      <c r="X792">
        <f t="shared" si="49"/>
        <v>0</v>
      </c>
      <c r="Y792" t="str">
        <f t="shared" si="51"/>
        <v>F0:F0</v>
      </c>
      <c r="Z792" t="e" cm="1">
        <f t="array" aca="1" ref="Z792" ca="1">INDIRECT(Y792)</f>
        <v>#REF!</v>
      </c>
    </row>
    <row r="793" spans="20:26">
      <c r="T793" t="str">
        <v/>
      </c>
      <c r="V793" t="str">
        <f t="shared" si="50"/>
        <v>編號</v>
      </c>
      <c r="W793">
        <f t="shared" si="48"/>
        <v>0</v>
      </c>
      <c r="X793">
        <f t="shared" si="49"/>
        <v>0</v>
      </c>
      <c r="Y793" t="str">
        <f t="shared" si="51"/>
        <v>F0:F0</v>
      </c>
      <c r="Z793" t="e" cm="1">
        <f t="array" aca="1" ref="Z793" ca="1">INDIRECT(Y793)</f>
        <v>#REF!</v>
      </c>
    </row>
    <row r="794" spans="20:26">
      <c r="T794" t="str">
        <v/>
      </c>
      <c r="V794" t="str">
        <f t="shared" si="50"/>
        <v>編號</v>
      </c>
      <c r="W794">
        <f t="shared" si="48"/>
        <v>0</v>
      </c>
      <c r="X794">
        <f t="shared" si="49"/>
        <v>0</v>
      </c>
      <c r="Y794" t="str">
        <f t="shared" si="51"/>
        <v>F0:F0</v>
      </c>
      <c r="Z794" t="e" cm="1">
        <f t="array" aca="1" ref="Z794" ca="1">INDIRECT(Y794)</f>
        <v>#REF!</v>
      </c>
    </row>
    <row r="795" spans="20:26">
      <c r="T795" t="str">
        <v/>
      </c>
      <c r="V795" t="str">
        <f t="shared" si="50"/>
        <v>編號</v>
      </c>
      <c r="W795">
        <f t="shared" si="48"/>
        <v>0</v>
      </c>
      <c r="X795">
        <f t="shared" si="49"/>
        <v>0</v>
      </c>
      <c r="Y795" t="str">
        <f t="shared" si="51"/>
        <v>F0:F0</v>
      </c>
      <c r="Z795" t="e" cm="1">
        <f t="array" aca="1" ref="Z795" ca="1">INDIRECT(Y795)</f>
        <v>#REF!</v>
      </c>
    </row>
    <row r="796" spans="20:26">
      <c r="T796" t="str">
        <v/>
      </c>
      <c r="V796" t="str">
        <f t="shared" si="50"/>
        <v>編號</v>
      </c>
      <c r="W796">
        <f t="shared" si="48"/>
        <v>0</v>
      </c>
      <c r="X796">
        <f t="shared" si="49"/>
        <v>0</v>
      </c>
      <c r="Y796" t="str">
        <f t="shared" si="51"/>
        <v>F0:F0</v>
      </c>
      <c r="Z796" t="e" cm="1">
        <f t="array" aca="1" ref="Z796" ca="1">INDIRECT(Y796)</f>
        <v>#REF!</v>
      </c>
    </row>
    <row r="797" spans="20:26">
      <c r="T797" t="str">
        <v/>
      </c>
      <c r="V797" t="str">
        <f t="shared" si="50"/>
        <v>編號</v>
      </c>
      <c r="W797">
        <f t="shared" si="48"/>
        <v>0</v>
      </c>
      <c r="X797">
        <f t="shared" si="49"/>
        <v>0</v>
      </c>
      <c r="Y797" t="str">
        <f t="shared" si="51"/>
        <v>F0:F0</v>
      </c>
      <c r="Z797" t="e" cm="1">
        <f t="array" aca="1" ref="Z797" ca="1">INDIRECT(Y797)</f>
        <v>#REF!</v>
      </c>
    </row>
    <row r="798" spans="20:26">
      <c r="T798" t="str">
        <v/>
      </c>
      <c r="V798" t="str">
        <f t="shared" si="50"/>
        <v>編號</v>
      </c>
      <c r="W798">
        <f t="shared" si="48"/>
        <v>0</v>
      </c>
      <c r="X798">
        <f t="shared" si="49"/>
        <v>0</v>
      </c>
      <c r="Y798" t="str">
        <f t="shared" si="51"/>
        <v>F0:F0</v>
      </c>
      <c r="Z798" t="e" cm="1">
        <f t="array" aca="1" ref="Z798" ca="1">INDIRECT(Y798)</f>
        <v>#REF!</v>
      </c>
    </row>
    <row r="799" spans="20:26">
      <c r="T799" t="str">
        <v/>
      </c>
      <c r="V799" t="str">
        <f t="shared" si="50"/>
        <v>編號</v>
      </c>
      <c r="W799">
        <f t="shared" si="48"/>
        <v>0</v>
      </c>
      <c r="X799">
        <f t="shared" si="49"/>
        <v>0</v>
      </c>
      <c r="Y799" t="str">
        <f t="shared" si="51"/>
        <v>F0:F0</v>
      </c>
      <c r="Z799" t="e" cm="1">
        <f t="array" aca="1" ref="Z799" ca="1">INDIRECT(Y799)</f>
        <v>#REF!</v>
      </c>
    </row>
    <row r="800" spans="20:26">
      <c r="T800" t="str">
        <v/>
      </c>
      <c r="V800" t="str">
        <f t="shared" si="50"/>
        <v>編號</v>
      </c>
      <c r="W800">
        <f t="shared" si="48"/>
        <v>0</v>
      </c>
      <c r="X800">
        <f t="shared" si="49"/>
        <v>0</v>
      </c>
      <c r="Y800" t="str">
        <f t="shared" si="51"/>
        <v>F0:F0</v>
      </c>
      <c r="Z800" t="e" cm="1">
        <f t="array" aca="1" ref="Z800" ca="1">INDIRECT(Y800)</f>
        <v>#REF!</v>
      </c>
    </row>
    <row r="801" spans="20:26">
      <c r="T801" t="str">
        <v/>
      </c>
      <c r="V801" t="str">
        <f t="shared" si="50"/>
        <v>編號</v>
      </c>
      <c r="W801">
        <f t="shared" si="48"/>
        <v>0</v>
      </c>
      <c r="X801">
        <f t="shared" si="49"/>
        <v>0</v>
      </c>
      <c r="Y801" t="str">
        <f t="shared" si="51"/>
        <v>F0:F0</v>
      </c>
      <c r="Z801" t="e" cm="1">
        <f t="array" aca="1" ref="Z801" ca="1">INDIRECT(Y801)</f>
        <v>#REF!</v>
      </c>
    </row>
    <row r="802" spans="20:26">
      <c r="T802" t="str">
        <v/>
      </c>
      <c r="V802" t="str">
        <f t="shared" si="50"/>
        <v>編號</v>
      </c>
      <c r="W802">
        <f t="shared" si="48"/>
        <v>0</v>
      </c>
      <c r="X802">
        <f t="shared" si="49"/>
        <v>0</v>
      </c>
      <c r="Y802" t="str">
        <f t="shared" si="51"/>
        <v>F0:F0</v>
      </c>
      <c r="Z802" t="e" cm="1">
        <f t="array" aca="1" ref="Z802" ca="1">INDIRECT(Y802)</f>
        <v>#REF!</v>
      </c>
    </row>
    <row r="803" spans="20:26">
      <c r="T803" t="str">
        <v/>
      </c>
      <c r="V803" t="str">
        <f t="shared" si="50"/>
        <v>編號</v>
      </c>
      <c r="W803">
        <f t="shared" si="48"/>
        <v>0</v>
      </c>
      <c r="X803">
        <f t="shared" si="49"/>
        <v>0</v>
      </c>
      <c r="Y803" t="str">
        <f t="shared" si="51"/>
        <v>F0:F0</v>
      </c>
      <c r="Z803" t="e" cm="1">
        <f t="array" aca="1" ref="Z803" ca="1">INDIRECT(Y803)</f>
        <v>#REF!</v>
      </c>
    </row>
    <row r="804" spans="20:26">
      <c r="T804" t="str">
        <v/>
      </c>
      <c r="V804" t="str">
        <f t="shared" si="50"/>
        <v>編號</v>
      </c>
      <c r="W804">
        <f t="shared" si="48"/>
        <v>0</v>
      </c>
      <c r="X804">
        <f t="shared" si="49"/>
        <v>0</v>
      </c>
      <c r="Y804" t="str">
        <f t="shared" si="51"/>
        <v>F0:F0</v>
      </c>
      <c r="Z804" t="e" cm="1">
        <f t="array" aca="1" ref="Z804" ca="1">INDIRECT(Y804)</f>
        <v>#REF!</v>
      </c>
    </row>
    <row r="805" spans="20:26">
      <c r="T805" t="str">
        <v/>
      </c>
      <c r="V805" t="str">
        <f t="shared" si="50"/>
        <v>編號</v>
      </c>
      <c r="W805">
        <f t="shared" si="48"/>
        <v>0</v>
      </c>
      <c r="X805">
        <f t="shared" si="49"/>
        <v>0</v>
      </c>
      <c r="Y805" t="str">
        <f t="shared" si="51"/>
        <v>F0:F0</v>
      </c>
      <c r="Z805" t="e" cm="1">
        <f t="array" aca="1" ref="Z805" ca="1">INDIRECT(Y805)</f>
        <v>#REF!</v>
      </c>
    </row>
    <row r="806" spans="20:26">
      <c r="T806" t="str">
        <v/>
      </c>
      <c r="V806" t="str">
        <f t="shared" si="50"/>
        <v>編號</v>
      </c>
      <c r="W806">
        <f t="shared" si="48"/>
        <v>0</v>
      </c>
      <c r="X806">
        <f t="shared" si="49"/>
        <v>0</v>
      </c>
      <c r="Y806" t="str">
        <f t="shared" si="51"/>
        <v>F0:F0</v>
      </c>
      <c r="Z806" t="e" cm="1">
        <f t="array" aca="1" ref="Z806" ca="1">INDIRECT(Y806)</f>
        <v>#REF!</v>
      </c>
    </row>
    <row r="807" spans="20:26">
      <c r="T807" t="str">
        <v/>
      </c>
      <c r="V807" t="str">
        <f t="shared" si="50"/>
        <v>編號</v>
      </c>
      <c r="W807">
        <f t="shared" si="48"/>
        <v>0</v>
      </c>
      <c r="X807">
        <f t="shared" si="49"/>
        <v>0</v>
      </c>
      <c r="Y807" t="str">
        <f t="shared" si="51"/>
        <v>F0:F0</v>
      </c>
      <c r="Z807" t="e" cm="1">
        <f t="array" aca="1" ref="Z807" ca="1">INDIRECT(Y807)</f>
        <v>#REF!</v>
      </c>
    </row>
    <row r="808" spans="20:26">
      <c r="T808" t="str">
        <v/>
      </c>
      <c r="V808" t="str">
        <f t="shared" si="50"/>
        <v>編號</v>
      </c>
      <c r="W808">
        <f t="shared" si="48"/>
        <v>0</v>
      </c>
      <c r="X808">
        <f t="shared" si="49"/>
        <v>0</v>
      </c>
      <c r="Y808" t="str">
        <f t="shared" si="51"/>
        <v>F0:F0</v>
      </c>
      <c r="Z808" t="e" cm="1">
        <f t="array" aca="1" ref="Z808" ca="1">INDIRECT(Y808)</f>
        <v>#REF!</v>
      </c>
    </row>
    <row r="809" spans="20:26">
      <c r="T809" t="str">
        <v/>
      </c>
      <c r="V809" t="str">
        <f t="shared" si="50"/>
        <v>編號</v>
      </c>
      <c r="W809">
        <f t="shared" si="48"/>
        <v>0</v>
      </c>
      <c r="X809">
        <f t="shared" si="49"/>
        <v>0</v>
      </c>
      <c r="Y809" t="str">
        <f t="shared" si="51"/>
        <v>F0:F0</v>
      </c>
      <c r="Z809" t="e" cm="1">
        <f t="array" aca="1" ref="Z809" ca="1">INDIRECT(Y809)</f>
        <v>#REF!</v>
      </c>
    </row>
    <row r="810" spans="20:26">
      <c r="T810" t="str">
        <v/>
      </c>
      <c r="V810" t="str">
        <f t="shared" si="50"/>
        <v>編號</v>
      </c>
      <c r="W810">
        <f t="shared" si="48"/>
        <v>0</v>
      </c>
      <c r="X810">
        <f t="shared" si="49"/>
        <v>0</v>
      </c>
      <c r="Y810" t="str">
        <f t="shared" si="51"/>
        <v>F0:F0</v>
      </c>
      <c r="Z810" t="e" cm="1">
        <f t="array" aca="1" ref="Z810" ca="1">INDIRECT(Y810)</f>
        <v>#REF!</v>
      </c>
    </row>
    <row r="811" spans="20:26">
      <c r="T811" t="str">
        <v/>
      </c>
      <c r="V811" t="str">
        <f t="shared" si="50"/>
        <v>編號</v>
      </c>
      <c r="W811">
        <f t="shared" si="48"/>
        <v>0</v>
      </c>
      <c r="X811">
        <f t="shared" si="49"/>
        <v>0</v>
      </c>
      <c r="Y811" t="str">
        <f t="shared" si="51"/>
        <v>F0:F0</v>
      </c>
      <c r="Z811" t="e" cm="1">
        <f t="array" aca="1" ref="Z811" ca="1">INDIRECT(Y811)</f>
        <v>#REF!</v>
      </c>
    </row>
    <row r="812" spans="20:26">
      <c r="T812" t="str">
        <v/>
      </c>
      <c r="V812" t="str">
        <f t="shared" si="50"/>
        <v>編號</v>
      </c>
      <c r="W812">
        <f t="shared" si="48"/>
        <v>0</v>
      </c>
      <c r="X812">
        <f t="shared" si="49"/>
        <v>0</v>
      </c>
      <c r="Y812" t="str">
        <f t="shared" si="51"/>
        <v>F0:F0</v>
      </c>
      <c r="Z812" t="e" cm="1">
        <f t="array" aca="1" ref="Z812" ca="1">INDIRECT(Y812)</f>
        <v>#REF!</v>
      </c>
    </row>
    <row r="813" spans="20:26">
      <c r="T813" t="str">
        <v/>
      </c>
      <c r="V813" t="str">
        <f t="shared" si="50"/>
        <v>編號</v>
      </c>
      <c r="W813">
        <f t="shared" si="48"/>
        <v>0</v>
      </c>
      <c r="X813">
        <f t="shared" si="49"/>
        <v>0</v>
      </c>
      <c r="Y813" t="str">
        <f t="shared" si="51"/>
        <v>F0:F0</v>
      </c>
      <c r="Z813" t="e" cm="1">
        <f t="array" aca="1" ref="Z813" ca="1">INDIRECT(Y813)</f>
        <v>#REF!</v>
      </c>
    </row>
    <row r="814" spans="20:26">
      <c r="T814" t="str">
        <v/>
      </c>
      <c r="V814" t="str">
        <f t="shared" si="50"/>
        <v>編號</v>
      </c>
      <c r="W814">
        <f t="shared" si="48"/>
        <v>0</v>
      </c>
      <c r="X814">
        <f t="shared" si="49"/>
        <v>0</v>
      </c>
      <c r="Y814" t="str">
        <f t="shared" si="51"/>
        <v>F0:F0</v>
      </c>
      <c r="Z814" t="e" cm="1">
        <f t="array" aca="1" ref="Z814" ca="1">INDIRECT(Y814)</f>
        <v>#REF!</v>
      </c>
    </row>
    <row r="815" spans="20:26">
      <c r="T815" t="str">
        <v/>
      </c>
      <c r="V815" t="str">
        <f t="shared" si="50"/>
        <v>編號</v>
      </c>
      <c r="W815">
        <f t="shared" si="48"/>
        <v>0</v>
      </c>
      <c r="X815">
        <f t="shared" si="49"/>
        <v>0</v>
      </c>
      <c r="Y815" t="str">
        <f t="shared" si="51"/>
        <v>F0:F0</v>
      </c>
      <c r="Z815" t="e" cm="1">
        <f t="array" aca="1" ref="Z815" ca="1">INDIRECT(Y815)</f>
        <v>#REF!</v>
      </c>
    </row>
    <row r="816" spans="20:26">
      <c r="T816" t="str">
        <v/>
      </c>
      <c r="V816" t="str">
        <f t="shared" si="50"/>
        <v>編號</v>
      </c>
      <c r="W816">
        <f t="shared" si="48"/>
        <v>0</v>
      </c>
      <c r="X816">
        <f t="shared" si="49"/>
        <v>0</v>
      </c>
      <c r="Y816" t="str">
        <f t="shared" si="51"/>
        <v>F0:F0</v>
      </c>
      <c r="Z816" t="e" cm="1">
        <f t="array" aca="1" ref="Z816" ca="1">INDIRECT(Y816)</f>
        <v>#REF!</v>
      </c>
    </row>
    <row r="817" spans="20:26">
      <c r="T817" t="str">
        <v/>
      </c>
      <c r="V817" t="str">
        <f t="shared" si="50"/>
        <v>編號</v>
      </c>
      <c r="W817">
        <f t="shared" si="48"/>
        <v>0</v>
      </c>
      <c r="X817">
        <f t="shared" si="49"/>
        <v>0</v>
      </c>
      <c r="Y817" t="str">
        <f t="shared" si="51"/>
        <v>F0:F0</v>
      </c>
      <c r="Z817" t="e" cm="1">
        <f t="array" aca="1" ref="Z817" ca="1">INDIRECT(Y817)</f>
        <v>#REF!</v>
      </c>
    </row>
    <row r="818" spans="20:26">
      <c r="T818" t="str">
        <v/>
      </c>
      <c r="V818" t="str">
        <f t="shared" si="50"/>
        <v>編號</v>
      </c>
      <c r="W818">
        <f t="shared" si="48"/>
        <v>0</v>
      </c>
      <c r="X818">
        <f t="shared" si="49"/>
        <v>0</v>
      </c>
      <c r="Y818" t="str">
        <f t="shared" si="51"/>
        <v>F0:F0</v>
      </c>
      <c r="Z818" t="e" cm="1">
        <f t="array" aca="1" ref="Z818" ca="1">INDIRECT(Y818)</f>
        <v>#REF!</v>
      </c>
    </row>
    <row r="819" spans="20:26">
      <c r="T819" t="str">
        <v/>
      </c>
      <c r="V819" t="str">
        <f t="shared" si="50"/>
        <v>編號</v>
      </c>
      <c r="W819">
        <f t="shared" si="48"/>
        <v>0</v>
      </c>
      <c r="X819">
        <f t="shared" si="49"/>
        <v>0</v>
      </c>
      <c r="Y819" t="str">
        <f t="shared" si="51"/>
        <v>F0:F0</v>
      </c>
      <c r="Z819" t="e" cm="1">
        <f t="array" aca="1" ref="Z819" ca="1">INDIRECT(Y819)</f>
        <v>#REF!</v>
      </c>
    </row>
    <row r="820" spans="20:26">
      <c r="T820" t="str">
        <v/>
      </c>
      <c r="V820" t="str">
        <f t="shared" si="50"/>
        <v>編號</v>
      </c>
      <c r="W820">
        <f t="shared" si="48"/>
        <v>0</v>
      </c>
      <c r="X820">
        <f t="shared" si="49"/>
        <v>0</v>
      </c>
      <c r="Y820" t="str">
        <f t="shared" si="51"/>
        <v>F0:F0</v>
      </c>
      <c r="Z820" t="e" cm="1">
        <f t="array" aca="1" ref="Z820" ca="1">INDIRECT(Y820)</f>
        <v>#REF!</v>
      </c>
    </row>
    <row r="821" spans="20:26">
      <c r="T821" t="str">
        <v/>
      </c>
      <c r="V821" t="str">
        <f t="shared" si="50"/>
        <v>編號</v>
      </c>
      <c r="W821">
        <f t="shared" si="48"/>
        <v>0</v>
      </c>
      <c r="X821">
        <f t="shared" si="49"/>
        <v>0</v>
      </c>
      <c r="Y821" t="str">
        <f t="shared" si="51"/>
        <v>F0:F0</v>
      </c>
      <c r="Z821" t="e" cm="1">
        <f t="array" aca="1" ref="Z821" ca="1">INDIRECT(Y821)</f>
        <v>#REF!</v>
      </c>
    </row>
    <row r="822" spans="20:26">
      <c r="T822" t="str">
        <v/>
      </c>
      <c r="V822" t="str">
        <f t="shared" si="50"/>
        <v>編號</v>
      </c>
      <c r="W822">
        <f t="shared" si="48"/>
        <v>0</v>
      </c>
      <c r="X822">
        <f t="shared" si="49"/>
        <v>0</v>
      </c>
      <c r="Y822" t="str">
        <f t="shared" si="51"/>
        <v>F0:F0</v>
      </c>
      <c r="Z822" t="e" cm="1">
        <f t="array" aca="1" ref="Z822" ca="1">INDIRECT(Y822)</f>
        <v>#REF!</v>
      </c>
    </row>
    <row r="823" spans="20:26">
      <c r="T823" t="str">
        <v/>
      </c>
      <c r="V823" t="str">
        <f t="shared" si="50"/>
        <v>編號</v>
      </c>
      <c r="W823">
        <f t="shared" si="48"/>
        <v>0</v>
      </c>
      <c r="X823">
        <f t="shared" si="49"/>
        <v>0</v>
      </c>
      <c r="Y823" t="str">
        <f t="shared" si="51"/>
        <v>F0:F0</v>
      </c>
      <c r="Z823" t="e" cm="1">
        <f t="array" aca="1" ref="Z823" ca="1">INDIRECT(Y823)</f>
        <v>#REF!</v>
      </c>
    </row>
    <row r="824" spans="20:26">
      <c r="T824" t="str">
        <v/>
      </c>
      <c r="V824" t="str">
        <f t="shared" si="50"/>
        <v>編號</v>
      </c>
      <c r="W824">
        <f t="shared" si="48"/>
        <v>0</v>
      </c>
      <c r="X824">
        <f t="shared" si="49"/>
        <v>0</v>
      </c>
      <c r="Y824" t="str">
        <f t="shared" si="51"/>
        <v>F0:F0</v>
      </c>
      <c r="Z824" t="e" cm="1">
        <f t="array" aca="1" ref="Z824" ca="1">INDIRECT(Y824)</f>
        <v>#REF!</v>
      </c>
    </row>
    <row r="825" spans="20:26">
      <c r="T825" t="str">
        <v/>
      </c>
      <c r="V825" t="str">
        <f t="shared" si="50"/>
        <v>編號</v>
      </c>
      <c r="W825">
        <f t="shared" si="48"/>
        <v>0</v>
      </c>
      <c r="X825">
        <f t="shared" si="49"/>
        <v>0</v>
      </c>
      <c r="Y825" t="str">
        <f t="shared" si="51"/>
        <v>F0:F0</v>
      </c>
      <c r="Z825" t="e" cm="1">
        <f t="array" aca="1" ref="Z825" ca="1">INDIRECT(Y825)</f>
        <v>#REF!</v>
      </c>
    </row>
    <row r="826" spans="20:26">
      <c r="T826" t="str">
        <v/>
      </c>
      <c r="V826" t="str">
        <f t="shared" si="50"/>
        <v>編號</v>
      </c>
      <c r="W826">
        <f t="shared" si="48"/>
        <v>0</v>
      </c>
      <c r="X826">
        <f t="shared" si="49"/>
        <v>0</v>
      </c>
      <c r="Y826" t="str">
        <f t="shared" si="51"/>
        <v>F0:F0</v>
      </c>
      <c r="Z826" t="e" cm="1">
        <f t="array" aca="1" ref="Z826" ca="1">INDIRECT(Y826)</f>
        <v>#REF!</v>
      </c>
    </row>
    <row r="827" spans="20:26">
      <c r="T827" t="str">
        <v/>
      </c>
      <c r="V827" t="str">
        <f t="shared" si="50"/>
        <v>編號</v>
      </c>
      <c r="W827">
        <f t="shared" si="48"/>
        <v>0</v>
      </c>
      <c r="X827">
        <f t="shared" si="49"/>
        <v>0</v>
      </c>
      <c r="Y827" t="str">
        <f t="shared" si="51"/>
        <v>F0:F0</v>
      </c>
      <c r="Z827" t="e" cm="1">
        <f t="array" aca="1" ref="Z827" ca="1">INDIRECT(Y827)</f>
        <v>#REF!</v>
      </c>
    </row>
    <row r="828" spans="20:26">
      <c r="T828" t="str">
        <v/>
      </c>
      <c r="V828" t="str">
        <f t="shared" si="50"/>
        <v>編號</v>
      </c>
      <c r="W828">
        <f t="shared" si="48"/>
        <v>0</v>
      </c>
      <c r="X828">
        <f t="shared" si="49"/>
        <v>0</v>
      </c>
      <c r="Y828" t="str">
        <f t="shared" si="51"/>
        <v>F0:F0</v>
      </c>
      <c r="Z828" t="e" cm="1">
        <f t="array" aca="1" ref="Z828" ca="1">INDIRECT(Y828)</f>
        <v>#REF!</v>
      </c>
    </row>
    <row r="829" spans="20:26">
      <c r="T829" t="str">
        <v/>
      </c>
      <c r="V829" t="str">
        <f t="shared" si="50"/>
        <v>編號</v>
      </c>
      <c r="W829">
        <f t="shared" si="48"/>
        <v>0</v>
      </c>
      <c r="X829">
        <f t="shared" si="49"/>
        <v>0</v>
      </c>
      <c r="Y829" t="str">
        <f t="shared" si="51"/>
        <v>F0:F0</v>
      </c>
      <c r="Z829" t="e" cm="1">
        <f t="array" aca="1" ref="Z829" ca="1">INDIRECT(Y829)</f>
        <v>#REF!</v>
      </c>
    </row>
    <row r="830" spans="20:26">
      <c r="T830" t="str">
        <v/>
      </c>
      <c r="V830" t="str">
        <f t="shared" si="50"/>
        <v>編號</v>
      </c>
      <c r="W830">
        <f t="shared" si="48"/>
        <v>0</v>
      </c>
      <c r="X830">
        <f t="shared" si="49"/>
        <v>0</v>
      </c>
      <c r="Y830" t="str">
        <f t="shared" si="51"/>
        <v>F0:F0</v>
      </c>
      <c r="Z830" t="e" cm="1">
        <f t="array" aca="1" ref="Z830" ca="1">INDIRECT(Y830)</f>
        <v>#REF!</v>
      </c>
    </row>
    <row r="831" spans="20:26">
      <c r="T831" t="str">
        <v/>
      </c>
      <c r="V831" t="str">
        <f t="shared" si="50"/>
        <v>編號</v>
      </c>
      <c r="W831">
        <f t="shared" si="48"/>
        <v>0</v>
      </c>
      <c r="X831">
        <f t="shared" si="49"/>
        <v>0</v>
      </c>
      <c r="Y831" t="str">
        <f t="shared" si="51"/>
        <v>F0:F0</v>
      </c>
      <c r="Z831" t="e" cm="1">
        <f t="array" aca="1" ref="Z831" ca="1">INDIRECT(Y831)</f>
        <v>#REF!</v>
      </c>
    </row>
    <row r="832" spans="20:26">
      <c r="T832" t="str">
        <v/>
      </c>
      <c r="V832" t="str">
        <f t="shared" si="50"/>
        <v>編號</v>
      </c>
      <c r="W832">
        <f t="shared" si="48"/>
        <v>0</v>
      </c>
      <c r="X832">
        <f t="shared" si="49"/>
        <v>0</v>
      </c>
      <c r="Y832" t="str">
        <f t="shared" si="51"/>
        <v>F0:F0</v>
      </c>
      <c r="Z832" t="e" cm="1">
        <f t="array" aca="1" ref="Z832" ca="1">INDIRECT(Y832)</f>
        <v>#REF!</v>
      </c>
    </row>
    <row r="833" spans="20:26">
      <c r="T833" t="str">
        <v/>
      </c>
      <c r="V833" t="str">
        <f t="shared" si="50"/>
        <v>編號</v>
      </c>
      <c r="W833">
        <f t="shared" si="48"/>
        <v>0</v>
      </c>
      <c r="X833">
        <f t="shared" si="49"/>
        <v>0</v>
      </c>
      <c r="Y833" t="str">
        <f t="shared" si="51"/>
        <v>F0:F0</v>
      </c>
      <c r="Z833" t="e" cm="1">
        <f t="array" aca="1" ref="Z833" ca="1">INDIRECT(Y833)</f>
        <v>#REF!</v>
      </c>
    </row>
    <row r="834" spans="20:26">
      <c r="T834" t="str">
        <v/>
      </c>
      <c r="V834" t="str">
        <f t="shared" si="50"/>
        <v>編號</v>
      </c>
      <c r="W834">
        <f t="shared" ref="W834:W897" si="52">_xlfn.MINIFS($T:$T,$B:$B,$U834)</f>
        <v>0</v>
      </c>
      <c r="X834">
        <f t="shared" ref="X834:X897" si="53">_xlfn.MAXIFS($T:$T,$B:$B,$U834)</f>
        <v>0</v>
      </c>
      <c r="Y834" t="str">
        <f t="shared" si="51"/>
        <v>F0:F0</v>
      </c>
      <c r="Z834" t="e" cm="1">
        <f t="array" aca="1" ref="Z834" ca="1">INDIRECT(Y834)</f>
        <v>#REF!</v>
      </c>
    </row>
    <row r="835" spans="20:26">
      <c r="T835" t="str">
        <v/>
      </c>
      <c r="V835" t="str">
        <f t="shared" ref="V835:V898" si="54">CONCATENATE("編號",$U835)</f>
        <v>編號</v>
      </c>
      <c r="W835">
        <f t="shared" si="52"/>
        <v>0</v>
      </c>
      <c r="X835">
        <f t="shared" si="53"/>
        <v>0</v>
      </c>
      <c r="Y835" t="str">
        <f t="shared" ref="Y835:Y898" si="55">"F"&amp;W835&amp;":F"&amp;X835</f>
        <v>F0:F0</v>
      </c>
      <c r="Z835" t="e" cm="1">
        <f t="array" aca="1" ref="Z835" ca="1">INDIRECT(Y835)</f>
        <v>#REF!</v>
      </c>
    </row>
    <row r="836" spans="20:26">
      <c r="T836" t="str">
        <v/>
      </c>
      <c r="V836" t="str">
        <f t="shared" si="54"/>
        <v>編號</v>
      </c>
      <c r="W836">
        <f t="shared" si="52"/>
        <v>0</v>
      </c>
      <c r="X836">
        <f t="shared" si="53"/>
        <v>0</v>
      </c>
      <c r="Y836" t="str">
        <f t="shared" si="55"/>
        <v>F0:F0</v>
      </c>
      <c r="Z836" t="e" cm="1">
        <f t="array" aca="1" ref="Z836" ca="1">INDIRECT(Y836)</f>
        <v>#REF!</v>
      </c>
    </row>
    <row r="837" spans="20:26">
      <c r="T837" t="str">
        <v/>
      </c>
      <c r="V837" t="str">
        <f t="shared" si="54"/>
        <v>編號</v>
      </c>
      <c r="W837">
        <f t="shared" si="52"/>
        <v>0</v>
      </c>
      <c r="X837">
        <f t="shared" si="53"/>
        <v>0</v>
      </c>
      <c r="Y837" t="str">
        <f t="shared" si="55"/>
        <v>F0:F0</v>
      </c>
      <c r="Z837" t="e" cm="1">
        <f t="array" aca="1" ref="Z837" ca="1">INDIRECT(Y837)</f>
        <v>#REF!</v>
      </c>
    </row>
    <row r="838" spans="20:26">
      <c r="T838" t="str">
        <v/>
      </c>
      <c r="V838" t="str">
        <f t="shared" si="54"/>
        <v>編號</v>
      </c>
      <c r="W838">
        <f t="shared" si="52"/>
        <v>0</v>
      </c>
      <c r="X838">
        <f t="shared" si="53"/>
        <v>0</v>
      </c>
      <c r="Y838" t="str">
        <f t="shared" si="55"/>
        <v>F0:F0</v>
      </c>
      <c r="Z838" t="e" cm="1">
        <f t="array" aca="1" ref="Z838" ca="1">INDIRECT(Y838)</f>
        <v>#REF!</v>
      </c>
    </row>
    <row r="839" spans="20:26">
      <c r="T839" t="str">
        <v/>
      </c>
      <c r="V839" t="str">
        <f t="shared" si="54"/>
        <v>編號</v>
      </c>
      <c r="W839">
        <f t="shared" si="52"/>
        <v>0</v>
      </c>
      <c r="X839">
        <f t="shared" si="53"/>
        <v>0</v>
      </c>
      <c r="Y839" t="str">
        <f t="shared" si="55"/>
        <v>F0:F0</v>
      </c>
      <c r="Z839" t="e" cm="1">
        <f t="array" aca="1" ref="Z839" ca="1">INDIRECT(Y839)</f>
        <v>#REF!</v>
      </c>
    </row>
    <row r="840" spans="20:26">
      <c r="T840" t="str">
        <v/>
      </c>
      <c r="V840" t="str">
        <f t="shared" si="54"/>
        <v>編號</v>
      </c>
      <c r="W840">
        <f t="shared" si="52"/>
        <v>0</v>
      </c>
      <c r="X840">
        <f t="shared" si="53"/>
        <v>0</v>
      </c>
      <c r="Y840" t="str">
        <f t="shared" si="55"/>
        <v>F0:F0</v>
      </c>
      <c r="Z840" t="e" cm="1">
        <f t="array" aca="1" ref="Z840" ca="1">INDIRECT(Y840)</f>
        <v>#REF!</v>
      </c>
    </row>
    <row r="841" spans="20:26">
      <c r="T841" t="str">
        <v/>
      </c>
      <c r="V841" t="str">
        <f t="shared" si="54"/>
        <v>編號</v>
      </c>
      <c r="W841">
        <f t="shared" si="52"/>
        <v>0</v>
      </c>
      <c r="X841">
        <f t="shared" si="53"/>
        <v>0</v>
      </c>
      <c r="Y841" t="str">
        <f t="shared" si="55"/>
        <v>F0:F0</v>
      </c>
      <c r="Z841" t="e" cm="1">
        <f t="array" aca="1" ref="Z841" ca="1">INDIRECT(Y841)</f>
        <v>#REF!</v>
      </c>
    </row>
    <row r="842" spans="20:26">
      <c r="T842" t="str">
        <v/>
      </c>
      <c r="V842" t="str">
        <f t="shared" si="54"/>
        <v>編號</v>
      </c>
      <c r="W842">
        <f t="shared" si="52"/>
        <v>0</v>
      </c>
      <c r="X842">
        <f t="shared" si="53"/>
        <v>0</v>
      </c>
      <c r="Y842" t="str">
        <f t="shared" si="55"/>
        <v>F0:F0</v>
      </c>
      <c r="Z842" t="e" cm="1">
        <f t="array" aca="1" ref="Z842" ca="1">INDIRECT(Y842)</f>
        <v>#REF!</v>
      </c>
    </row>
    <row r="843" spans="20:26">
      <c r="T843" t="str">
        <v/>
      </c>
      <c r="V843" t="str">
        <f t="shared" si="54"/>
        <v>編號</v>
      </c>
      <c r="W843">
        <f t="shared" si="52"/>
        <v>0</v>
      </c>
      <c r="X843">
        <f t="shared" si="53"/>
        <v>0</v>
      </c>
      <c r="Y843" t="str">
        <f t="shared" si="55"/>
        <v>F0:F0</v>
      </c>
      <c r="Z843" t="e" cm="1">
        <f t="array" aca="1" ref="Z843" ca="1">INDIRECT(Y843)</f>
        <v>#REF!</v>
      </c>
    </row>
    <row r="844" spans="20:26">
      <c r="T844" t="str">
        <v/>
      </c>
      <c r="V844" t="str">
        <f t="shared" si="54"/>
        <v>編號</v>
      </c>
      <c r="W844">
        <f t="shared" si="52"/>
        <v>0</v>
      </c>
      <c r="X844">
        <f t="shared" si="53"/>
        <v>0</v>
      </c>
      <c r="Y844" t="str">
        <f t="shared" si="55"/>
        <v>F0:F0</v>
      </c>
      <c r="Z844" t="e" cm="1">
        <f t="array" aca="1" ref="Z844" ca="1">INDIRECT(Y844)</f>
        <v>#REF!</v>
      </c>
    </row>
    <row r="845" spans="20:26">
      <c r="T845" t="str">
        <v/>
      </c>
      <c r="V845" t="str">
        <f t="shared" si="54"/>
        <v>編號</v>
      </c>
      <c r="W845">
        <f t="shared" si="52"/>
        <v>0</v>
      </c>
      <c r="X845">
        <f t="shared" si="53"/>
        <v>0</v>
      </c>
      <c r="Y845" t="str">
        <f t="shared" si="55"/>
        <v>F0:F0</v>
      </c>
      <c r="Z845" t="e" cm="1">
        <f t="array" aca="1" ref="Z845" ca="1">INDIRECT(Y845)</f>
        <v>#REF!</v>
      </c>
    </row>
    <row r="846" spans="20:26">
      <c r="T846" t="str">
        <v/>
      </c>
      <c r="V846" t="str">
        <f t="shared" si="54"/>
        <v>編號</v>
      </c>
      <c r="W846">
        <f t="shared" si="52"/>
        <v>0</v>
      </c>
      <c r="X846">
        <f t="shared" si="53"/>
        <v>0</v>
      </c>
      <c r="Y846" t="str">
        <f t="shared" si="55"/>
        <v>F0:F0</v>
      </c>
      <c r="Z846" t="e" cm="1">
        <f t="array" aca="1" ref="Z846" ca="1">INDIRECT(Y846)</f>
        <v>#REF!</v>
      </c>
    </row>
    <row r="847" spans="20:26">
      <c r="T847" t="str">
        <v/>
      </c>
      <c r="V847" t="str">
        <f t="shared" si="54"/>
        <v>編號</v>
      </c>
      <c r="W847">
        <f t="shared" si="52"/>
        <v>0</v>
      </c>
      <c r="X847">
        <f t="shared" si="53"/>
        <v>0</v>
      </c>
      <c r="Y847" t="str">
        <f t="shared" si="55"/>
        <v>F0:F0</v>
      </c>
      <c r="Z847" t="e" cm="1">
        <f t="array" aca="1" ref="Z847" ca="1">INDIRECT(Y847)</f>
        <v>#REF!</v>
      </c>
    </row>
    <row r="848" spans="20:26">
      <c r="T848" t="str">
        <v/>
      </c>
      <c r="V848" t="str">
        <f t="shared" si="54"/>
        <v>編號</v>
      </c>
      <c r="W848">
        <f t="shared" si="52"/>
        <v>0</v>
      </c>
      <c r="X848">
        <f t="shared" si="53"/>
        <v>0</v>
      </c>
      <c r="Y848" t="str">
        <f t="shared" si="55"/>
        <v>F0:F0</v>
      </c>
      <c r="Z848" t="e" cm="1">
        <f t="array" aca="1" ref="Z848" ca="1">INDIRECT(Y848)</f>
        <v>#REF!</v>
      </c>
    </row>
    <row r="849" spans="20:26">
      <c r="T849" t="str">
        <v/>
      </c>
      <c r="V849" t="str">
        <f t="shared" si="54"/>
        <v>編號</v>
      </c>
      <c r="W849">
        <f t="shared" si="52"/>
        <v>0</v>
      </c>
      <c r="X849">
        <f t="shared" si="53"/>
        <v>0</v>
      </c>
      <c r="Y849" t="str">
        <f t="shared" si="55"/>
        <v>F0:F0</v>
      </c>
      <c r="Z849" t="e" cm="1">
        <f t="array" aca="1" ref="Z849" ca="1">INDIRECT(Y849)</f>
        <v>#REF!</v>
      </c>
    </row>
    <row r="850" spans="20:26">
      <c r="T850" t="str">
        <v/>
      </c>
      <c r="V850" t="str">
        <f t="shared" si="54"/>
        <v>編號</v>
      </c>
      <c r="W850">
        <f t="shared" si="52"/>
        <v>0</v>
      </c>
      <c r="X850">
        <f t="shared" si="53"/>
        <v>0</v>
      </c>
      <c r="Y850" t="str">
        <f t="shared" si="55"/>
        <v>F0:F0</v>
      </c>
      <c r="Z850" t="e" cm="1">
        <f t="array" aca="1" ref="Z850" ca="1">INDIRECT(Y850)</f>
        <v>#REF!</v>
      </c>
    </row>
    <row r="851" spans="20:26">
      <c r="T851" t="str">
        <v/>
      </c>
      <c r="V851" t="str">
        <f t="shared" si="54"/>
        <v>編號</v>
      </c>
      <c r="W851">
        <f t="shared" si="52"/>
        <v>0</v>
      </c>
      <c r="X851">
        <f t="shared" si="53"/>
        <v>0</v>
      </c>
      <c r="Y851" t="str">
        <f t="shared" si="55"/>
        <v>F0:F0</v>
      </c>
      <c r="Z851" t="e" cm="1">
        <f t="array" aca="1" ref="Z851" ca="1">INDIRECT(Y851)</f>
        <v>#REF!</v>
      </c>
    </row>
    <row r="852" spans="20:26">
      <c r="T852" t="str">
        <v/>
      </c>
      <c r="V852" t="str">
        <f t="shared" si="54"/>
        <v>編號</v>
      </c>
      <c r="W852">
        <f t="shared" si="52"/>
        <v>0</v>
      </c>
      <c r="X852">
        <f t="shared" si="53"/>
        <v>0</v>
      </c>
      <c r="Y852" t="str">
        <f t="shared" si="55"/>
        <v>F0:F0</v>
      </c>
      <c r="Z852" t="e" cm="1">
        <f t="array" aca="1" ref="Z852" ca="1">INDIRECT(Y852)</f>
        <v>#REF!</v>
      </c>
    </row>
    <row r="853" spans="20:26">
      <c r="T853" t="str">
        <v/>
      </c>
      <c r="V853" t="str">
        <f t="shared" si="54"/>
        <v>編號</v>
      </c>
      <c r="W853">
        <f t="shared" si="52"/>
        <v>0</v>
      </c>
      <c r="X853">
        <f t="shared" si="53"/>
        <v>0</v>
      </c>
      <c r="Y853" t="str">
        <f t="shared" si="55"/>
        <v>F0:F0</v>
      </c>
      <c r="Z853" t="e" cm="1">
        <f t="array" aca="1" ref="Z853" ca="1">INDIRECT(Y853)</f>
        <v>#REF!</v>
      </c>
    </row>
    <row r="854" spans="20:26">
      <c r="T854" t="str">
        <v/>
      </c>
      <c r="V854" t="str">
        <f t="shared" si="54"/>
        <v>編號</v>
      </c>
      <c r="W854">
        <f t="shared" si="52"/>
        <v>0</v>
      </c>
      <c r="X854">
        <f t="shared" si="53"/>
        <v>0</v>
      </c>
      <c r="Y854" t="str">
        <f t="shared" si="55"/>
        <v>F0:F0</v>
      </c>
      <c r="Z854" t="e" cm="1">
        <f t="array" aca="1" ref="Z854" ca="1">INDIRECT(Y854)</f>
        <v>#REF!</v>
      </c>
    </row>
    <row r="855" spans="20:26">
      <c r="T855" t="str">
        <v/>
      </c>
      <c r="V855" t="str">
        <f t="shared" si="54"/>
        <v>編號</v>
      </c>
      <c r="W855">
        <f t="shared" si="52"/>
        <v>0</v>
      </c>
      <c r="X855">
        <f t="shared" si="53"/>
        <v>0</v>
      </c>
      <c r="Y855" t="str">
        <f t="shared" si="55"/>
        <v>F0:F0</v>
      </c>
      <c r="Z855" t="e" cm="1">
        <f t="array" aca="1" ref="Z855" ca="1">INDIRECT(Y855)</f>
        <v>#REF!</v>
      </c>
    </row>
    <row r="856" spans="20:26">
      <c r="T856" t="str">
        <v/>
      </c>
      <c r="V856" t="str">
        <f t="shared" si="54"/>
        <v>編號</v>
      </c>
      <c r="W856">
        <f t="shared" si="52"/>
        <v>0</v>
      </c>
      <c r="X856">
        <f t="shared" si="53"/>
        <v>0</v>
      </c>
      <c r="Y856" t="str">
        <f t="shared" si="55"/>
        <v>F0:F0</v>
      </c>
      <c r="Z856" t="e" cm="1">
        <f t="array" aca="1" ref="Z856" ca="1">INDIRECT(Y856)</f>
        <v>#REF!</v>
      </c>
    </row>
    <row r="857" spans="20:26">
      <c r="T857" t="str">
        <v/>
      </c>
      <c r="V857" t="str">
        <f t="shared" si="54"/>
        <v>編號</v>
      </c>
      <c r="W857">
        <f t="shared" si="52"/>
        <v>0</v>
      </c>
      <c r="X857">
        <f t="shared" si="53"/>
        <v>0</v>
      </c>
      <c r="Y857" t="str">
        <f t="shared" si="55"/>
        <v>F0:F0</v>
      </c>
      <c r="Z857" t="e" cm="1">
        <f t="array" aca="1" ref="Z857" ca="1">INDIRECT(Y857)</f>
        <v>#REF!</v>
      </c>
    </row>
    <row r="858" spans="20:26">
      <c r="T858" t="str">
        <v/>
      </c>
      <c r="V858" t="str">
        <f t="shared" si="54"/>
        <v>編號</v>
      </c>
      <c r="W858">
        <f t="shared" si="52"/>
        <v>0</v>
      </c>
      <c r="X858">
        <f t="shared" si="53"/>
        <v>0</v>
      </c>
      <c r="Y858" t="str">
        <f t="shared" si="55"/>
        <v>F0:F0</v>
      </c>
      <c r="Z858" t="e" cm="1">
        <f t="array" aca="1" ref="Z858" ca="1">INDIRECT(Y858)</f>
        <v>#REF!</v>
      </c>
    </row>
    <row r="859" spans="20:26">
      <c r="T859" t="str">
        <v/>
      </c>
      <c r="V859" t="str">
        <f t="shared" si="54"/>
        <v>編號</v>
      </c>
      <c r="W859">
        <f t="shared" si="52"/>
        <v>0</v>
      </c>
      <c r="X859">
        <f t="shared" si="53"/>
        <v>0</v>
      </c>
      <c r="Y859" t="str">
        <f t="shared" si="55"/>
        <v>F0:F0</v>
      </c>
      <c r="Z859" t="e" cm="1">
        <f t="array" aca="1" ref="Z859" ca="1">INDIRECT(Y859)</f>
        <v>#REF!</v>
      </c>
    </row>
    <row r="860" spans="20:26">
      <c r="T860" t="str">
        <v/>
      </c>
      <c r="V860" t="str">
        <f t="shared" si="54"/>
        <v>編號</v>
      </c>
      <c r="W860">
        <f t="shared" si="52"/>
        <v>0</v>
      </c>
      <c r="X860">
        <f t="shared" si="53"/>
        <v>0</v>
      </c>
      <c r="Y860" t="str">
        <f t="shared" si="55"/>
        <v>F0:F0</v>
      </c>
      <c r="Z860" t="e" cm="1">
        <f t="array" aca="1" ref="Z860" ca="1">INDIRECT(Y860)</f>
        <v>#REF!</v>
      </c>
    </row>
    <row r="861" spans="20:26">
      <c r="T861" t="str">
        <v/>
      </c>
      <c r="V861" t="str">
        <f t="shared" si="54"/>
        <v>編號</v>
      </c>
      <c r="W861">
        <f t="shared" si="52"/>
        <v>0</v>
      </c>
      <c r="X861">
        <f t="shared" si="53"/>
        <v>0</v>
      </c>
      <c r="Y861" t="str">
        <f t="shared" si="55"/>
        <v>F0:F0</v>
      </c>
      <c r="Z861" t="e" cm="1">
        <f t="array" aca="1" ref="Z861" ca="1">INDIRECT(Y861)</f>
        <v>#REF!</v>
      </c>
    </row>
    <row r="862" spans="20:26">
      <c r="T862" t="str">
        <v/>
      </c>
      <c r="V862" t="str">
        <f t="shared" si="54"/>
        <v>編號</v>
      </c>
      <c r="W862">
        <f t="shared" si="52"/>
        <v>0</v>
      </c>
      <c r="X862">
        <f t="shared" si="53"/>
        <v>0</v>
      </c>
      <c r="Y862" t="str">
        <f t="shared" si="55"/>
        <v>F0:F0</v>
      </c>
      <c r="Z862" t="e" cm="1">
        <f t="array" aca="1" ref="Z862" ca="1">INDIRECT(Y862)</f>
        <v>#REF!</v>
      </c>
    </row>
    <row r="863" spans="20:26">
      <c r="T863" t="str">
        <v/>
      </c>
      <c r="V863" t="str">
        <f t="shared" si="54"/>
        <v>編號</v>
      </c>
      <c r="W863">
        <f t="shared" si="52"/>
        <v>0</v>
      </c>
      <c r="X863">
        <f t="shared" si="53"/>
        <v>0</v>
      </c>
      <c r="Y863" t="str">
        <f t="shared" si="55"/>
        <v>F0:F0</v>
      </c>
      <c r="Z863" t="e" cm="1">
        <f t="array" aca="1" ref="Z863" ca="1">INDIRECT(Y863)</f>
        <v>#REF!</v>
      </c>
    </row>
    <row r="864" spans="20:26">
      <c r="T864" t="str">
        <v/>
      </c>
      <c r="V864" t="str">
        <f t="shared" si="54"/>
        <v>編號</v>
      </c>
      <c r="W864">
        <f t="shared" si="52"/>
        <v>0</v>
      </c>
      <c r="X864">
        <f t="shared" si="53"/>
        <v>0</v>
      </c>
      <c r="Y864" t="str">
        <f t="shared" si="55"/>
        <v>F0:F0</v>
      </c>
      <c r="Z864" t="e" cm="1">
        <f t="array" aca="1" ref="Z864" ca="1">INDIRECT(Y864)</f>
        <v>#REF!</v>
      </c>
    </row>
    <row r="865" spans="20:26">
      <c r="T865" t="str">
        <v/>
      </c>
      <c r="V865" t="str">
        <f t="shared" si="54"/>
        <v>編號</v>
      </c>
      <c r="W865">
        <f t="shared" si="52"/>
        <v>0</v>
      </c>
      <c r="X865">
        <f t="shared" si="53"/>
        <v>0</v>
      </c>
      <c r="Y865" t="str">
        <f t="shared" si="55"/>
        <v>F0:F0</v>
      </c>
      <c r="Z865" t="e" cm="1">
        <f t="array" aca="1" ref="Z865" ca="1">INDIRECT(Y865)</f>
        <v>#REF!</v>
      </c>
    </row>
    <row r="866" spans="20:26">
      <c r="T866" t="str">
        <v/>
      </c>
      <c r="V866" t="str">
        <f t="shared" si="54"/>
        <v>編號</v>
      </c>
      <c r="W866">
        <f t="shared" si="52"/>
        <v>0</v>
      </c>
      <c r="X866">
        <f t="shared" si="53"/>
        <v>0</v>
      </c>
      <c r="Y866" t="str">
        <f t="shared" si="55"/>
        <v>F0:F0</v>
      </c>
      <c r="Z866" t="e" cm="1">
        <f t="array" aca="1" ref="Z866" ca="1">INDIRECT(Y866)</f>
        <v>#REF!</v>
      </c>
    </row>
    <row r="867" spans="20:26">
      <c r="T867" t="str">
        <v/>
      </c>
      <c r="V867" t="str">
        <f t="shared" si="54"/>
        <v>編號</v>
      </c>
      <c r="W867">
        <f t="shared" si="52"/>
        <v>0</v>
      </c>
      <c r="X867">
        <f t="shared" si="53"/>
        <v>0</v>
      </c>
      <c r="Y867" t="str">
        <f t="shared" si="55"/>
        <v>F0:F0</v>
      </c>
      <c r="Z867" t="e" cm="1">
        <f t="array" aca="1" ref="Z867" ca="1">INDIRECT(Y867)</f>
        <v>#REF!</v>
      </c>
    </row>
    <row r="868" spans="20:26">
      <c r="T868" t="str">
        <v/>
      </c>
      <c r="V868" t="str">
        <f t="shared" si="54"/>
        <v>編號</v>
      </c>
      <c r="W868">
        <f t="shared" si="52"/>
        <v>0</v>
      </c>
      <c r="X868">
        <f t="shared" si="53"/>
        <v>0</v>
      </c>
      <c r="Y868" t="str">
        <f t="shared" si="55"/>
        <v>F0:F0</v>
      </c>
      <c r="Z868" t="e" cm="1">
        <f t="array" aca="1" ref="Z868" ca="1">INDIRECT(Y868)</f>
        <v>#REF!</v>
      </c>
    </row>
    <row r="869" spans="20:26">
      <c r="T869" t="str">
        <v/>
      </c>
      <c r="V869" t="str">
        <f t="shared" si="54"/>
        <v>編號</v>
      </c>
      <c r="W869">
        <f t="shared" si="52"/>
        <v>0</v>
      </c>
      <c r="X869">
        <f t="shared" si="53"/>
        <v>0</v>
      </c>
      <c r="Y869" t="str">
        <f t="shared" si="55"/>
        <v>F0:F0</v>
      </c>
      <c r="Z869" t="e" cm="1">
        <f t="array" aca="1" ref="Z869" ca="1">INDIRECT(Y869)</f>
        <v>#REF!</v>
      </c>
    </row>
    <row r="870" spans="20:26">
      <c r="T870" t="str">
        <v/>
      </c>
      <c r="V870" t="str">
        <f t="shared" si="54"/>
        <v>編號</v>
      </c>
      <c r="W870">
        <f t="shared" si="52"/>
        <v>0</v>
      </c>
      <c r="X870">
        <f t="shared" si="53"/>
        <v>0</v>
      </c>
      <c r="Y870" t="str">
        <f t="shared" si="55"/>
        <v>F0:F0</v>
      </c>
      <c r="Z870" t="e" cm="1">
        <f t="array" aca="1" ref="Z870" ca="1">INDIRECT(Y870)</f>
        <v>#REF!</v>
      </c>
    </row>
    <row r="871" spans="20:26">
      <c r="T871" t="str">
        <v/>
      </c>
      <c r="V871" t="str">
        <f t="shared" si="54"/>
        <v>編號</v>
      </c>
      <c r="W871">
        <f t="shared" si="52"/>
        <v>0</v>
      </c>
      <c r="X871">
        <f t="shared" si="53"/>
        <v>0</v>
      </c>
      <c r="Y871" t="str">
        <f t="shared" si="55"/>
        <v>F0:F0</v>
      </c>
      <c r="Z871" t="e" cm="1">
        <f t="array" aca="1" ref="Z871" ca="1">INDIRECT(Y871)</f>
        <v>#REF!</v>
      </c>
    </row>
    <row r="872" spans="20:26">
      <c r="T872" t="str">
        <v/>
      </c>
      <c r="V872" t="str">
        <f t="shared" si="54"/>
        <v>編號</v>
      </c>
      <c r="W872">
        <f t="shared" si="52"/>
        <v>0</v>
      </c>
      <c r="X872">
        <f t="shared" si="53"/>
        <v>0</v>
      </c>
      <c r="Y872" t="str">
        <f t="shared" si="55"/>
        <v>F0:F0</v>
      </c>
      <c r="Z872" t="e" cm="1">
        <f t="array" aca="1" ref="Z872" ca="1">INDIRECT(Y872)</f>
        <v>#REF!</v>
      </c>
    </row>
    <row r="873" spans="20:26">
      <c r="T873" t="str">
        <v/>
      </c>
      <c r="V873" t="str">
        <f t="shared" si="54"/>
        <v>編號</v>
      </c>
      <c r="W873">
        <f t="shared" si="52"/>
        <v>0</v>
      </c>
      <c r="X873">
        <f t="shared" si="53"/>
        <v>0</v>
      </c>
      <c r="Y873" t="str">
        <f t="shared" si="55"/>
        <v>F0:F0</v>
      </c>
      <c r="Z873" t="e" cm="1">
        <f t="array" aca="1" ref="Z873" ca="1">INDIRECT(Y873)</f>
        <v>#REF!</v>
      </c>
    </row>
    <row r="874" spans="20:26">
      <c r="T874" t="str">
        <v/>
      </c>
      <c r="V874" t="str">
        <f t="shared" si="54"/>
        <v>編號</v>
      </c>
      <c r="W874">
        <f t="shared" si="52"/>
        <v>0</v>
      </c>
      <c r="X874">
        <f t="shared" si="53"/>
        <v>0</v>
      </c>
      <c r="Y874" t="str">
        <f t="shared" si="55"/>
        <v>F0:F0</v>
      </c>
      <c r="Z874" t="e" cm="1">
        <f t="array" aca="1" ref="Z874" ca="1">INDIRECT(Y874)</f>
        <v>#REF!</v>
      </c>
    </row>
    <row r="875" spans="20:26">
      <c r="T875" t="str">
        <v/>
      </c>
      <c r="V875" t="str">
        <f t="shared" si="54"/>
        <v>編號</v>
      </c>
      <c r="W875">
        <f t="shared" si="52"/>
        <v>0</v>
      </c>
      <c r="X875">
        <f t="shared" si="53"/>
        <v>0</v>
      </c>
      <c r="Y875" t="str">
        <f t="shared" si="55"/>
        <v>F0:F0</v>
      </c>
      <c r="Z875" t="e" cm="1">
        <f t="array" aca="1" ref="Z875" ca="1">INDIRECT(Y875)</f>
        <v>#REF!</v>
      </c>
    </row>
    <row r="876" spans="20:26">
      <c r="T876" t="str">
        <v/>
      </c>
      <c r="V876" t="str">
        <f t="shared" si="54"/>
        <v>編號</v>
      </c>
      <c r="W876">
        <f t="shared" si="52"/>
        <v>0</v>
      </c>
      <c r="X876">
        <f t="shared" si="53"/>
        <v>0</v>
      </c>
      <c r="Y876" t="str">
        <f t="shared" si="55"/>
        <v>F0:F0</v>
      </c>
      <c r="Z876" t="e" cm="1">
        <f t="array" aca="1" ref="Z876" ca="1">INDIRECT(Y876)</f>
        <v>#REF!</v>
      </c>
    </row>
    <row r="877" spans="20:26">
      <c r="T877" t="str">
        <v/>
      </c>
      <c r="V877" t="str">
        <f t="shared" si="54"/>
        <v>編號</v>
      </c>
      <c r="W877">
        <f t="shared" si="52"/>
        <v>0</v>
      </c>
      <c r="X877">
        <f t="shared" si="53"/>
        <v>0</v>
      </c>
      <c r="Y877" t="str">
        <f t="shared" si="55"/>
        <v>F0:F0</v>
      </c>
      <c r="Z877" t="e" cm="1">
        <f t="array" aca="1" ref="Z877" ca="1">INDIRECT(Y877)</f>
        <v>#REF!</v>
      </c>
    </row>
    <row r="878" spans="20:26">
      <c r="T878" t="str">
        <v/>
      </c>
      <c r="V878" t="str">
        <f t="shared" si="54"/>
        <v>編號</v>
      </c>
      <c r="W878">
        <f t="shared" si="52"/>
        <v>0</v>
      </c>
      <c r="X878">
        <f t="shared" si="53"/>
        <v>0</v>
      </c>
      <c r="Y878" t="str">
        <f t="shared" si="55"/>
        <v>F0:F0</v>
      </c>
      <c r="Z878" t="e" cm="1">
        <f t="array" aca="1" ref="Z878" ca="1">INDIRECT(Y878)</f>
        <v>#REF!</v>
      </c>
    </row>
    <row r="879" spans="20:26">
      <c r="T879" t="str">
        <v/>
      </c>
      <c r="V879" t="str">
        <f t="shared" si="54"/>
        <v>編號</v>
      </c>
      <c r="W879">
        <f t="shared" si="52"/>
        <v>0</v>
      </c>
      <c r="X879">
        <f t="shared" si="53"/>
        <v>0</v>
      </c>
      <c r="Y879" t="str">
        <f t="shared" si="55"/>
        <v>F0:F0</v>
      </c>
      <c r="Z879" t="e" cm="1">
        <f t="array" aca="1" ref="Z879" ca="1">INDIRECT(Y879)</f>
        <v>#REF!</v>
      </c>
    </row>
    <row r="880" spans="20:26">
      <c r="T880" t="str">
        <v/>
      </c>
      <c r="V880" t="str">
        <f t="shared" si="54"/>
        <v>編號</v>
      </c>
      <c r="W880">
        <f t="shared" si="52"/>
        <v>0</v>
      </c>
      <c r="X880">
        <f t="shared" si="53"/>
        <v>0</v>
      </c>
      <c r="Y880" t="str">
        <f t="shared" si="55"/>
        <v>F0:F0</v>
      </c>
      <c r="Z880" t="e" cm="1">
        <f t="array" aca="1" ref="Z880" ca="1">INDIRECT(Y880)</f>
        <v>#REF!</v>
      </c>
    </row>
    <row r="881" spans="20:26">
      <c r="T881" t="str">
        <v/>
      </c>
      <c r="V881" t="str">
        <f t="shared" si="54"/>
        <v>編號</v>
      </c>
      <c r="W881">
        <f t="shared" si="52"/>
        <v>0</v>
      </c>
      <c r="X881">
        <f t="shared" si="53"/>
        <v>0</v>
      </c>
      <c r="Y881" t="str">
        <f t="shared" si="55"/>
        <v>F0:F0</v>
      </c>
      <c r="Z881" t="e" cm="1">
        <f t="array" aca="1" ref="Z881" ca="1">INDIRECT(Y881)</f>
        <v>#REF!</v>
      </c>
    </row>
    <row r="882" spans="20:26">
      <c r="T882" t="str">
        <v/>
      </c>
      <c r="V882" t="str">
        <f t="shared" si="54"/>
        <v>編號</v>
      </c>
      <c r="W882">
        <f t="shared" si="52"/>
        <v>0</v>
      </c>
      <c r="X882">
        <f t="shared" si="53"/>
        <v>0</v>
      </c>
      <c r="Y882" t="str">
        <f t="shared" si="55"/>
        <v>F0:F0</v>
      </c>
      <c r="Z882" t="e" cm="1">
        <f t="array" aca="1" ref="Z882" ca="1">INDIRECT(Y882)</f>
        <v>#REF!</v>
      </c>
    </row>
    <row r="883" spans="20:26">
      <c r="T883" t="str">
        <v/>
      </c>
      <c r="V883" t="str">
        <f t="shared" si="54"/>
        <v>編號</v>
      </c>
      <c r="W883">
        <f t="shared" si="52"/>
        <v>0</v>
      </c>
      <c r="X883">
        <f t="shared" si="53"/>
        <v>0</v>
      </c>
      <c r="Y883" t="str">
        <f t="shared" si="55"/>
        <v>F0:F0</v>
      </c>
      <c r="Z883" t="e" cm="1">
        <f t="array" aca="1" ref="Z883" ca="1">INDIRECT(Y883)</f>
        <v>#REF!</v>
      </c>
    </row>
    <row r="884" spans="20:26">
      <c r="T884" t="str">
        <v/>
      </c>
      <c r="V884" t="str">
        <f t="shared" si="54"/>
        <v>編號</v>
      </c>
      <c r="W884">
        <f t="shared" si="52"/>
        <v>0</v>
      </c>
      <c r="X884">
        <f t="shared" si="53"/>
        <v>0</v>
      </c>
      <c r="Y884" t="str">
        <f t="shared" si="55"/>
        <v>F0:F0</v>
      </c>
      <c r="Z884" t="e" cm="1">
        <f t="array" aca="1" ref="Z884" ca="1">INDIRECT(Y884)</f>
        <v>#REF!</v>
      </c>
    </row>
    <row r="885" spans="20:26">
      <c r="T885" t="str">
        <v/>
      </c>
      <c r="V885" t="str">
        <f t="shared" si="54"/>
        <v>編號</v>
      </c>
      <c r="W885">
        <f t="shared" si="52"/>
        <v>0</v>
      </c>
      <c r="X885">
        <f t="shared" si="53"/>
        <v>0</v>
      </c>
      <c r="Y885" t="str">
        <f t="shared" si="55"/>
        <v>F0:F0</v>
      </c>
      <c r="Z885" t="e" cm="1">
        <f t="array" aca="1" ref="Z885" ca="1">INDIRECT(Y885)</f>
        <v>#REF!</v>
      </c>
    </row>
    <row r="886" spans="20:26">
      <c r="T886" t="str">
        <v/>
      </c>
      <c r="V886" t="str">
        <f t="shared" si="54"/>
        <v>編號</v>
      </c>
      <c r="W886">
        <f t="shared" si="52"/>
        <v>0</v>
      </c>
      <c r="X886">
        <f t="shared" si="53"/>
        <v>0</v>
      </c>
      <c r="Y886" t="str">
        <f t="shared" si="55"/>
        <v>F0:F0</v>
      </c>
      <c r="Z886" t="e" cm="1">
        <f t="array" aca="1" ref="Z886" ca="1">INDIRECT(Y886)</f>
        <v>#REF!</v>
      </c>
    </row>
    <row r="887" spans="20:26">
      <c r="T887" t="str">
        <v/>
      </c>
      <c r="V887" t="str">
        <f t="shared" si="54"/>
        <v>編號</v>
      </c>
      <c r="W887">
        <f t="shared" si="52"/>
        <v>0</v>
      </c>
      <c r="X887">
        <f t="shared" si="53"/>
        <v>0</v>
      </c>
      <c r="Y887" t="str">
        <f t="shared" si="55"/>
        <v>F0:F0</v>
      </c>
      <c r="Z887" t="e" cm="1">
        <f t="array" aca="1" ref="Z887" ca="1">INDIRECT(Y887)</f>
        <v>#REF!</v>
      </c>
    </row>
    <row r="888" spans="20:26">
      <c r="T888" t="str">
        <v/>
      </c>
      <c r="V888" t="str">
        <f t="shared" si="54"/>
        <v>編號</v>
      </c>
      <c r="W888">
        <f t="shared" si="52"/>
        <v>0</v>
      </c>
      <c r="X888">
        <f t="shared" si="53"/>
        <v>0</v>
      </c>
      <c r="Y888" t="str">
        <f t="shared" si="55"/>
        <v>F0:F0</v>
      </c>
      <c r="Z888" t="e" cm="1">
        <f t="array" aca="1" ref="Z888" ca="1">INDIRECT(Y888)</f>
        <v>#REF!</v>
      </c>
    </row>
    <row r="889" spans="20:26">
      <c r="T889" t="str">
        <v/>
      </c>
      <c r="V889" t="str">
        <f t="shared" si="54"/>
        <v>編號</v>
      </c>
      <c r="W889">
        <f t="shared" si="52"/>
        <v>0</v>
      </c>
      <c r="X889">
        <f t="shared" si="53"/>
        <v>0</v>
      </c>
      <c r="Y889" t="str">
        <f t="shared" si="55"/>
        <v>F0:F0</v>
      </c>
      <c r="Z889" t="e" cm="1">
        <f t="array" aca="1" ref="Z889" ca="1">INDIRECT(Y889)</f>
        <v>#REF!</v>
      </c>
    </row>
    <row r="890" spans="20:26">
      <c r="T890" t="str">
        <v/>
      </c>
      <c r="V890" t="str">
        <f t="shared" si="54"/>
        <v>編號</v>
      </c>
      <c r="W890">
        <f t="shared" si="52"/>
        <v>0</v>
      </c>
      <c r="X890">
        <f t="shared" si="53"/>
        <v>0</v>
      </c>
      <c r="Y890" t="str">
        <f t="shared" si="55"/>
        <v>F0:F0</v>
      </c>
      <c r="Z890" t="e" cm="1">
        <f t="array" aca="1" ref="Z890" ca="1">INDIRECT(Y890)</f>
        <v>#REF!</v>
      </c>
    </row>
    <row r="891" spans="20:26">
      <c r="T891" t="str">
        <v/>
      </c>
      <c r="V891" t="str">
        <f t="shared" si="54"/>
        <v>編號</v>
      </c>
      <c r="W891">
        <f t="shared" si="52"/>
        <v>0</v>
      </c>
      <c r="X891">
        <f t="shared" si="53"/>
        <v>0</v>
      </c>
      <c r="Y891" t="str">
        <f t="shared" si="55"/>
        <v>F0:F0</v>
      </c>
      <c r="Z891" t="e" cm="1">
        <f t="array" aca="1" ref="Z891" ca="1">INDIRECT(Y891)</f>
        <v>#REF!</v>
      </c>
    </row>
    <row r="892" spans="20:26">
      <c r="T892" t="str">
        <v/>
      </c>
      <c r="V892" t="str">
        <f t="shared" si="54"/>
        <v>編號</v>
      </c>
      <c r="W892">
        <f t="shared" si="52"/>
        <v>0</v>
      </c>
      <c r="X892">
        <f t="shared" si="53"/>
        <v>0</v>
      </c>
      <c r="Y892" t="str">
        <f t="shared" si="55"/>
        <v>F0:F0</v>
      </c>
      <c r="Z892" t="e" cm="1">
        <f t="array" aca="1" ref="Z892" ca="1">INDIRECT(Y892)</f>
        <v>#REF!</v>
      </c>
    </row>
    <row r="893" spans="20:26">
      <c r="T893" t="str">
        <v/>
      </c>
      <c r="V893" t="str">
        <f t="shared" si="54"/>
        <v>編號</v>
      </c>
      <c r="W893">
        <f t="shared" si="52"/>
        <v>0</v>
      </c>
      <c r="X893">
        <f t="shared" si="53"/>
        <v>0</v>
      </c>
      <c r="Y893" t="str">
        <f t="shared" si="55"/>
        <v>F0:F0</v>
      </c>
      <c r="Z893" t="e" cm="1">
        <f t="array" aca="1" ref="Z893" ca="1">INDIRECT(Y893)</f>
        <v>#REF!</v>
      </c>
    </row>
    <row r="894" spans="20:26">
      <c r="T894" t="str">
        <v/>
      </c>
      <c r="V894" t="str">
        <f t="shared" si="54"/>
        <v>編號</v>
      </c>
      <c r="W894">
        <f t="shared" si="52"/>
        <v>0</v>
      </c>
      <c r="X894">
        <f t="shared" si="53"/>
        <v>0</v>
      </c>
      <c r="Y894" t="str">
        <f t="shared" si="55"/>
        <v>F0:F0</v>
      </c>
      <c r="Z894" t="e" cm="1">
        <f t="array" aca="1" ref="Z894" ca="1">INDIRECT(Y894)</f>
        <v>#REF!</v>
      </c>
    </row>
    <row r="895" spans="20:26">
      <c r="T895" t="str">
        <v/>
      </c>
      <c r="V895" t="str">
        <f t="shared" si="54"/>
        <v>編號</v>
      </c>
      <c r="W895">
        <f t="shared" si="52"/>
        <v>0</v>
      </c>
      <c r="X895">
        <f t="shared" si="53"/>
        <v>0</v>
      </c>
      <c r="Y895" t="str">
        <f t="shared" si="55"/>
        <v>F0:F0</v>
      </c>
      <c r="Z895" t="e" cm="1">
        <f t="array" aca="1" ref="Z895" ca="1">INDIRECT(Y895)</f>
        <v>#REF!</v>
      </c>
    </row>
    <row r="896" spans="20:26">
      <c r="T896" t="str">
        <v/>
      </c>
      <c r="V896" t="str">
        <f t="shared" si="54"/>
        <v>編號</v>
      </c>
      <c r="W896">
        <f t="shared" si="52"/>
        <v>0</v>
      </c>
      <c r="X896">
        <f t="shared" si="53"/>
        <v>0</v>
      </c>
      <c r="Y896" t="str">
        <f t="shared" si="55"/>
        <v>F0:F0</v>
      </c>
      <c r="Z896" t="e" cm="1">
        <f t="array" aca="1" ref="Z896" ca="1">INDIRECT(Y896)</f>
        <v>#REF!</v>
      </c>
    </row>
    <row r="897" spans="20:26">
      <c r="T897" t="str">
        <v/>
      </c>
      <c r="V897" t="str">
        <f t="shared" si="54"/>
        <v>編號</v>
      </c>
      <c r="W897">
        <f t="shared" si="52"/>
        <v>0</v>
      </c>
      <c r="X897">
        <f t="shared" si="53"/>
        <v>0</v>
      </c>
      <c r="Y897" t="str">
        <f t="shared" si="55"/>
        <v>F0:F0</v>
      </c>
      <c r="Z897" t="e" cm="1">
        <f t="array" aca="1" ref="Z897" ca="1">INDIRECT(Y897)</f>
        <v>#REF!</v>
      </c>
    </row>
    <row r="898" spans="20:26">
      <c r="T898" t="str">
        <v/>
      </c>
      <c r="V898" t="str">
        <f t="shared" si="54"/>
        <v>編號</v>
      </c>
      <c r="W898">
        <f t="shared" ref="W898:W961" si="56">_xlfn.MINIFS($T:$T,$B:$B,$U898)</f>
        <v>0</v>
      </c>
      <c r="X898">
        <f t="shared" ref="X898:X961" si="57">_xlfn.MAXIFS($T:$T,$B:$B,$U898)</f>
        <v>0</v>
      </c>
      <c r="Y898" t="str">
        <f t="shared" si="55"/>
        <v>F0:F0</v>
      </c>
      <c r="Z898" t="e" cm="1">
        <f t="array" aca="1" ref="Z898" ca="1">INDIRECT(Y898)</f>
        <v>#REF!</v>
      </c>
    </row>
    <row r="899" spans="20:26">
      <c r="T899" t="str">
        <v/>
      </c>
      <c r="V899" t="str">
        <f t="shared" ref="V899:V962" si="58">CONCATENATE("編號",$U899)</f>
        <v>編號</v>
      </c>
      <c r="W899">
        <f t="shared" si="56"/>
        <v>0</v>
      </c>
      <c r="X899">
        <f t="shared" si="57"/>
        <v>0</v>
      </c>
      <c r="Y899" t="str">
        <f t="shared" ref="Y899:Y962" si="59">"F"&amp;W899&amp;":F"&amp;X899</f>
        <v>F0:F0</v>
      </c>
      <c r="Z899" t="e" cm="1">
        <f t="array" aca="1" ref="Z899" ca="1">INDIRECT(Y899)</f>
        <v>#REF!</v>
      </c>
    </row>
    <row r="900" spans="20:26">
      <c r="T900" t="str">
        <v/>
      </c>
      <c r="V900" t="str">
        <f t="shared" si="58"/>
        <v>編號</v>
      </c>
      <c r="W900">
        <f t="shared" si="56"/>
        <v>0</v>
      </c>
      <c r="X900">
        <f t="shared" si="57"/>
        <v>0</v>
      </c>
      <c r="Y900" t="str">
        <f t="shared" si="59"/>
        <v>F0:F0</v>
      </c>
      <c r="Z900" t="e" cm="1">
        <f t="array" aca="1" ref="Z900" ca="1">INDIRECT(Y900)</f>
        <v>#REF!</v>
      </c>
    </row>
    <row r="901" spans="20:26">
      <c r="T901" t="str">
        <v/>
      </c>
      <c r="V901" t="str">
        <f t="shared" si="58"/>
        <v>編號</v>
      </c>
      <c r="W901">
        <f t="shared" si="56"/>
        <v>0</v>
      </c>
      <c r="X901">
        <f t="shared" si="57"/>
        <v>0</v>
      </c>
      <c r="Y901" t="str">
        <f t="shared" si="59"/>
        <v>F0:F0</v>
      </c>
      <c r="Z901" t="e" cm="1">
        <f t="array" aca="1" ref="Z901" ca="1">INDIRECT(Y901)</f>
        <v>#REF!</v>
      </c>
    </row>
    <row r="902" spans="20:26">
      <c r="T902" t="str">
        <v/>
      </c>
      <c r="V902" t="str">
        <f t="shared" si="58"/>
        <v>編號</v>
      </c>
      <c r="W902">
        <f t="shared" si="56"/>
        <v>0</v>
      </c>
      <c r="X902">
        <f t="shared" si="57"/>
        <v>0</v>
      </c>
      <c r="Y902" t="str">
        <f t="shared" si="59"/>
        <v>F0:F0</v>
      </c>
      <c r="Z902" t="e" cm="1">
        <f t="array" aca="1" ref="Z902" ca="1">INDIRECT(Y902)</f>
        <v>#REF!</v>
      </c>
    </row>
    <row r="903" spans="20:26">
      <c r="T903" t="str">
        <v/>
      </c>
      <c r="V903" t="str">
        <f t="shared" si="58"/>
        <v>編號</v>
      </c>
      <c r="W903">
        <f t="shared" si="56"/>
        <v>0</v>
      </c>
      <c r="X903">
        <f t="shared" si="57"/>
        <v>0</v>
      </c>
      <c r="Y903" t="str">
        <f t="shared" si="59"/>
        <v>F0:F0</v>
      </c>
      <c r="Z903" t="e" cm="1">
        <f t="array" aca="1" ref="Z903" ca="1">INDIRECT(Y903)</f>
        <v>#REF!</v>
      </c>
    </row>
    <row r="904" spans="20:26">
      <c r="T904" t="str">
        <v/>
      </c>
      <c r="V904" t="str">
        <f t="shared" si="58"/>
        <v>編號</v>
      </c>
      <c r="W904">
        <f t="shared" si="56"/>
        <v>0</v>
      </c>
      <c r="X904">
        <f t="shared" si="57"/>
        <v>0</v>
      </c>
      <c r="Y904" t="str">
        <f t="shared" si="59"/>
        <v>F0:F0</v>
      </c>
      <c r="Z904" t="e" cm="1">
        <f t="array" aca="1" ref="Z904" ca="1">INDIRECT(Y904)</f>
        <v>#REF!</v>
      </c>
    </row>
    <row r="905" spans="20:26">
      <c r="T905" t="str">
        <v/>
      </c>
      <c r="V905" t="str">
        <f t="shared" si="58"/>
        <v>編號</v>
      </c>
      <c r="W905">
        <f t="shared" si="56"/>
        <v>0</v>
      </c>
      <c r="X905">
        <f t="shared" si="57"/>
        <v>0</v>
      </c>
      <c r="Y905" t="str">
        <f t="shared" si="59"/>
        <v>F0:F0</v>
      </c>
      <c r="Z905" t="e" cm="1">
        <f t="array" aca="1" ref="Z905" ca="1">INDIRECT(Y905)</f>
        <v>#REF!</v>
      </c>
    </row>
    <row r="906" spans="20:26">
      <c r="T906" t="str">
        <v/>
      </c>
      <c r="V906" t="str">
        <f t="shared" si="58"/>
        <v>編號</v>
      </c>
      <c r="W906">
        <f t="shared" si="56"/>
        <v>0</v>
      </c>
      <c r="X906">
        <f t="shared" si="57"/>
        <v>0</v>
      </c>
      <c r="Y906" t="str">
        <f t="shared" si="59"/>
        <v>F0:F0</v>
      </c>
      <c r="Z906" t="e" cm="1">
        <f t="array" aca="1" ref="Z906" ca="1">INDIRECT(Y906)</f>
        <v>#REF!</v>
      </c>
    </row>
    <row r="907" spans="20:26">
      <c r="T907" t="str">
        <v/>
      </c>
      <c r="V907" t="str">
        <f t="shared" si="58"/>
        <v>編號</v>
      </c>
      <c r="W907">
        <f t="shared" si="56"/>
        <v>0</v>
      </c>
      <c r="X907">
        <f t="shared" si="57"/>
        <v>0</v>
      </c>
      <c r="Y907" t="str">
        <f t="shared" si="59"/>
        <v>F0:F0</v>
      </c>
      <c r="Z907" t="e" cm="1">
        <f t="array" aca="1" ref="Z907" ca="1">INDIRECT(Y907)</f>
        <v>#REF!</v>
      </c>
    </row>
    <row r="908" spans="20:26">
      <c r="T908" t="str">
        <v/>
      </c>
      <c r="V908" t="str">
        <f t="shared" si="58"/>
        <v>編號</v>
      </c>
      <c r="W908">
        <f t="shared" si="56"/>
        <v>0</v>
      </c>
      <c r="X908">
        <f t="shared" si="57"/>
        <v>0</v>
      </c>
      <c r="Y908" t="str">
        <f t="shared" si="59"/>
        <v>F0:F0</v>
      </c>
      <c r="Z908" t="e" cm="1">
        <f t="array" aca="1" ref="Z908" ca="1">INDIRECT(Y908)</f>
        <v>#REF!</v>
      </c>
    </row>
    <row r="909" spans="20:26">
      <c r="T909" t="str">
        <v/>
      </c>
      <c r="V909" t="str">
        <f t="shared" si="58"/>
        <v>編號</v>
      </c>
      <c r="W909">
        <f t="shared" si="56"/>
        <v>0</v>
      </c>
      <c r="X909">
        <f t="shared" si="57"/>
        <v>0</v>
      </c>
      <c r="Y909" t="str">
        <f t="shared" si="59"/>
        <v>F0:F0</v>
      </c>
      <c r="Z909" t="e" cm="1">
        <f t="array" aca="1" ref="Z909" ca="1">INDIRECT(Y909)</f>
        <v>#REF!</v>
      </c>
    </row>
    <row r="910" spans="20:26">
      <c r="T910" t="str">
        <v/>
      </c>
      <c r="V910" t="str">
        <f t="shared" si="58"/>
        <v>編號</v>
      </c>
      <c r="W910">
        <f t="shared" si="56"/>
        <v>0</v>
      </c>
      <c r="X910">
        <f t="shared" si="57"/>
        <v>0</v>
      </c>
      <c r="Y910" t="str">
        <f t="shared" si="59"/>
        <v>F0:F0</v>
      </c>
      <c r="Z910" t="e" cm="1">
        <f t="array" aca="1" ref="Z910" ca="1">INDIRECT(Y910)</f>
        <v>#REF!</v>
      </c>
    </row>
    <row r="911" spans="20:26">
      <c r="T911" t="str">
        <v/>
      </c>
      <c r="V911" t="str">
        <f t="shared" si="58"/>
        <v>編號</v>
      </c>
      <c r="W911">
        <f t="shared" si="56"/>
        <v>0</v>
      </c>
      <c r="X911">
        <f t="shared" si="57"/>
        <v>0</v>
      </c>
      <c r="Y911" t="str">
        <f t="shared" si="59"/>
        <v>F0:F0</v>
      </c>
      <c r="Z911" t="e" cm="1">
        <f t="array" aca="1" ref="Z911" ca="1">INDIRECT(Y911)</f>
        <v>#REF!</v>
      </c>
    </row>
    <row r="912" spans="20:26">
      <c r="T912" t="str">
        <v/>
      </c>
      <c r="V912" t="str">
        <f t="shared" si="58"/>
        <v>編號</v>
      </c>
      <c r="W912">
        <f t="shared" si="56"/>
        <v>0</v>
      </c>
      <c r="X912">
        <f t="shared" si="57"/>
        <v>0</v>
      </c>
      <c r="Y912" t="str">
        <f t="shared" si="59"/>
        <v>F0:F0</v>
      </c>
      <c r="Z912" t="e" cm="1">
        <f t="array" aca="1" ref="Z912" ca="1">INDIRECT(Y912)</f>
        <v>#REF!</v>
      </c>
    </row>
    <row r="913" spans="20:26">
      <c r="T913" t="str">
        <v/>
      </c>
      <c r="V913" t="str">
        <f t="shared" si="58"/>
        <v>編號</v>
      </c>
      <c r="W913">
        <f t="shared" si="56"/>
        <v>0</v>
      </c>
      <c r="X913">
        <f t="shared" si="57"/>
        <v>0</v>
      </c>
      <c r="Y913" t="str">
        <f t="shared" si="59"/>
        <v>F0:F0</v>
      </c>
      <c r="Z913" t="e" cm="1">
        <f t="array" aca="1" ref="Z913" ca="1">INDIRECT(Y913)</f>
        <v>#REF!</v>
      </c>
    </row>
    <row r="914" spans="20:26">
      <c r="T914" t="str">
        <v/>
      </c>
      <c r="V914" t="str">
        <f t="shared" si="58"/>
        <v>編號</v>
      </c>
      <c r="W914">
        <f t="shared" si="56"/>
        <v>0</v>
      </c>
      <c r="X914">
        <f t="shared" si="57"/>
        <v>0</v>
      </c>
      <c r="Y914" t="str">
        <f t="shared" si="59"/>
        <v>F0:F0</v>
      </c>
      <c r="Z914" t="e" cm="1">
        <f t="array" aca="1" ref="Z914" ca="1">INDIRECT(Y914)</f>
        <v>#REF!</v>
      </c>
    </row>
    <row r="915" spans="20:26">
      <c r="T915" t="str">
        <v/>
      </c>
      <c r="V915" t="str">
        <f t="shared" si="58"/>
        <v>編號</v>
      </c>
      <c r="W915">
        <f t="shared" si="56"/>
        <v>0</v>
      </c>
      <c r="X915">
        <f t="shared" si="57"/>
        <v>0</v>
      </c>
      <c r="Y915" t="str">
        <f t="shared" si="59"/>
        <v>F0:F0</v>
      </c>
      <c r="Z915" t="e" cm="1">
        <f t="array" aca="1" ref="Z915" ca="1">INDIRECT(Y915)</f>
        <v>#REF!</v>
      </c>
    </row>
    <row r="916" spans="20:26">
      <c r="T916" t="str">
        <v/>
      </c>
      <c r="V916" t="str">
        <f t="shared" si="58"/>
        <v>編號</v>
      </c>
      <c r="W916">
        <f t="shared" si="56"/>
        <v>0</v>
      </c>
      <c r="X916">
        <f t="shared" si="57"/>
        <v>0</v>
      </c>
      <c r="Y916" t="str">
        <f t="shared" si="59"/>
        <v>F0:F0</v>
      </c>
      <c r="Z916" t="e" cm="1">
        <f t="array" aca="1" ref="Z916" ca="1">INDIRECT(Y916)</f>
        <v>#REF!</v>
      </c>
    </row>
    <row r="917" spans="20:26">
      <c r="T917" t="str">
        <v/>
      </c>
      <c r="V917" t="str">
        <f t="shared" si="58"/>
        <v>編號</v>
      </c>
      <c r="W917">
        <f t="shared" si="56"/>
        <v>0</v>
      </c>
      <c r="X917">
        <f t="shared" si="57"/>
        <v>0</v>
      </c>
      <c r="Y917" t="str">
        <f t="shared" si="59"/>
        <v>F0:F0</v>
      </c>
      <c r="Z917" t="e" cm="1">
        <f t="array" aca="1" ref="Z917" ca="1">INDIRECT(Y917)</f>
        <v>#REF!</v>
      </c>
    </row>
    <row r="918" spans="20:26">
      <c r="T918" t="str">
        <v/>
      </c>
      <c r="V918" t="str">
        <f t="shared" si="58"/>
        <v>編號</v>
      </c>
      <c r="W918">
        <f t="shared" si="56"/>
        <v>0</v>
      </c>
      <c r="X918">
        <f t="shared" si="57"/>
        <v>0</v>
      </c>
      <c r="Y918" t="str">
        <f t="shared" si="59"/>
        <v>F0:F0</v>
      </c>
      <c r="Z918" t="e" cm="1">
        <f t="array" aca="1" ref="Z918" ca="1">INDIRECT(Y918)</f>
        <v>#REF!</v>
      </c>
    </row>
    <row r="919" spans="20:26">
      <c r="T919" t="str">
        <v/>
      </c>
      <c r="V919" t="str">
        <f t="shared" si="58"/>
        <v>編號</v>
      </c>
      <c r="W919">
        <f t="shared" si="56"/>
        <v>0</v>
      </c>
      <c r="X919">
        <f t="shared" si="57"/>
        <v>0</v>
      </c>
      <c r="Y919" t="str">
        <f t="shared" si="59"/>
        <v>F0:F0</v>
      </c>
      <c r="Z919" t="e" cm="1">
        <f t="array" aca="1" ref="Z919" ca="1">INDIRECT(Y919)</f>
        <v>#REF!</v>
      </c>
    </row>
    <row r="920" spans="20:26">
      <c r="T920" t="str">
        <v/>
      </c>
      <c r="V920" t="str">
        <f t="shared" si="58"/>
        <v>編號</v>
      </c>
      <c r="W920">
        <f t="shared" si="56"/>
        <v>0</v>
      </c>
      <c r="X920">
        <f t="shared" si="57"/>
        <v>0</v>
      </c>
      <c r="Y920" t="str">
        <f t="shared" si="59"/>
        <v>F0:F0</v>
      </c>
      <c r="Z920" t="e" cm="1">
        <f t="array" aca="1" ref="Z920" ca="1">INDIRECT(Y920)</f>
        <v>#REF!</v>
      </c>
    </row>
    <row r="921" spans="20:26">
      <c r="T921" t="str">
        <v/>
      </c>
      <c r="V921" t="str">
        <f t="shared" si="58"/>
        <v>編號</v>
      </c>
      <c r="W921">
        <f t="shared" si="56"/>
        <v>0</v>
      </c>
      <c r="X921">
        <f t="shared" si="57"/>
        <v>0</v>
      </c>
      <c r="Y921" t="str">
        <f t="shared" si="59"/>
        <v>F0:F0</v>
      </c>
      <c r="Z921" t="e" cm="1">
        <f t="array" aca="1" ref="Z921" ca="1">INDIRECT(Y921)</f>
        <v>#REF!</v>
      </c>
    </row>
    <row r="922" spans="20:26">
      <c r="T922" t="str">
        <v/>
      </c>
      <c r="V922" t="str">
        <f t="shared" si="58"/>
        <v>編號</v>
      </c>
      <c r="W922">
        <f t="shared" si="56"/>
        <v>0</v>
      </c>
      <c r="X922">
        <f t="shared" si="57"/>
        <v>0</v>
      </c>
      <c r="Y922" t="str">
        <f t="shared" si="59"/>
        <v>F0:F0</v>
      </c>
      <c r="Z922" t="e" cm="1">
        <f t="array" aca="1" ref="Z922" ca="1">INDIRECT(Y922)</f>
        <v>#REF!</v>
      </c>
    </row>
    <row r="923" spans="20:26">
      <c r="T923" t="str">
        <v/>
      </c>
      <c r="V923" t="str">
        <f t="shared" si="58"/>
        <v>編號</v>
      </c>
      <c r="W923">
        <f t="shared" si="56"/>
        <v>0</v>
      </c>
      <c r="X923">
        <f t="shared" si="57"/>
        <v>0</v>
      </c>
      <c r="Y923" t="str">
        <f t="shared" si="59"/>
        <v>F0:F0</v>
      </c>
      <c r="Z923" t="e" cm="1">
        <f t="array" aca="1" ref="Z923" ca="1">INDIRECT(Y923)</f>
        <v>#REF!</v>
      </c>
    </row>
    <row r="924" spans="20:26">
      <c r="T924" t="str">
        <v/>
      </c>
      <c r="V924" t="str">
        <f t="shared" si="58"/>
        <v>編號</v>
      </c>
      <c r="W924">
        <f t="shared" si="56"/>
        <v>0</v>
      </c>
      <c r="X924">
        <f t="shared" si="57"/>
        <v>0</v>
      </c>
      <c r="Y924" t="str">
        <f t="shared" si="59"/>
        <v>F0:F0</v>
      </c>
      <c r="Z924" t="e" cm="1">
        <f t="array" aca="1" ref="Z924" ca="1">INDIRECT(Y924)</f>
        <v>#REF!</v>
      </c>
    </row>
    <row r="925" spans="20:26">
      <c r="T925" t="str">
        <v/>
      </c>
      <c r="V925" t="str">
        <f t="shared" si="58"/>
        <v>編號</v>
      </c>
      <c r="W925">
        <f t="shared" si="56"/>
        <v>0</v>
      </c>
      <c r="X925">
        <f t="shared" si="57"/>
        <v>0</v>
      </c>
      <c r="Y925" t="str">
        <f t="shared" si="59"/>
        <v>F0:F0</v>
      </c>
      <c r="Z925" t="e" cm="1">
        <f t="array" aca="1" ref="Z925" ca="1">INDIRECT(Y925)</f>
        <v>#REF!</v>
      </c>
    </row>
    <row r="926" spans="20:26">
      <c r="T926" t="str">
        <v/>
      </c>
      <c r="V926" t="str">
        <f t="shared" si="58"/>
        <v>編號</v>
      </c>
      <c r="W926">
        <f t="shared" si="56"/>
        <v>0</v>
      </c>
      <c r="X926">
        <f t="shared" si="57"/>
        <v>0</v>
      </c>
      <c r="Y926" t="str">
        <f t="shared" si="59"/>
        <v>F0:F0</v>
      </c>
      <c r="Z926" t="e" cm="1">
        <f t="array" aca="1" ref="Z926" ca="1">INDIRECT(Y926)</f>
        <v>#REF!</v>
      </c>
    </row>
    <row r="927" spans="20:26">
      <c r="T927" t="str">
        <v/>
      </c>
      <c r="V927" t="str">
        <f t="shared" si="58"/>
        <v>編號</v>
      </c>
      <c r="W927">
        <f t="shared" si="56"/>
        <v>0</v>
      </c>
      <c r="X927">
        <f t="shared" si="57"/>
        <v>0</v>
      </c>
      <c r="Y927" t="str">
        <f t="shared" si="59"/>
        <v>F0:F0</v>
      </c>
      <c r="Z927" t="e" cm="1">
        <f t="array" aca="1" ref="Z927" ca="1">INDIRECT(Y927)</f>
        <v>#REF!</v>
      </c>
    </row>
    <row r="928" spans="20:26">
      <c r="T928" t="str">
        <v/>
      </c>
      <c r="V928" t="str">
        <f t="shared" si="58"/>
        <v>編號</v>
      </c>
      <c r="W928">
        <f t="shared" si="56"/>
        <v>0</v>
      </c>
      <c r="X928">
        <f t="shared" si="57"/>
        <v>0</v>
      </c>
      <c r="Y928" t="str">
        <f t="shared" si="59"/>
        <v>F0:F0</v>
      </c>
      <c r="Z928" t="e" cm="1">
        <f t="array" aca="1" ref="Z928" ca="1">INDIRECT(Y928)</f>
        <v>#REF!</v>
      </c>
    </row>
    <row r="929" spans="20:26">
      <c r="T929" t="str">
        <v/>
      </c>
      <c r="V929" t="str">
        <f t="shared" si="58"/>
        <v>編號</v>
      </c>
      <c r="W929">
        <f t="shared" si="56"/>
        <v>0</v>
      </c>
      <c r="X929">
        <f t="shared" si="57"/>
        <v>0</v>
      </c>
      <c r="Y929" t="str">
        <f t="shared" si="59"/>
        <v>F0:F0</v>
      </c>
      <c r="Z929" t="e" cm="1">
        <f t="array" aca="1" ref="Z929" ca="1">INDIRECT(Y929)</f>
        <v>#REF!</v>
      </c>
    </row>
    <row r="930" spans="20:26">
      <c r="T930" t="str">
        <v/>
      </c>
      <c r="V930" t="str">
        <f t="shared" si="58"/>
        <v>編號</v>
      </c>
      <c r="W930">
        <f t="shared" si="56"/>
        <v>0</v>
      </c>
      <c r="X930">
        <f t="shared" si="57"/>
        <v>0</v>
      </c>
      <c r="Y930" t="str">
        <f t="shared" si="59"/>
        <v>F0:F0</v>
      </c>
      <c r="Z930" t="e" cm="1">
        <f t="array" aca="1" ref="Z930" ca="1">INDIRECT(Y930)</f>
        <v>#REF!</v>
      </c>
    </row>
    <row r="931" spans="20:26">
      <c r="T931" t="str">
        <v/>
      </c>
      <c r="V931" t="str">
        <f t="shared" si="58"/>
        <v>編號</v>
      </c>
      <c r="W931">
        <f t="shared" si="56"/>
        <v>0</v>
      </c>
      <c r="X931">
        <f t="shared" si="57"/>
        <v>0</v>
      </c>
      <c r="Y931" t="str">
        <f t="shared" si="59"/>
        <v>F0:F0</v>
      </c>
      <c r="Z931" t="e" cm="1">
        <f t="array" aca="1" ref="Z931" ca="1">INDIRECT(Y931)</f>
        <v>#REF!</v>
      </c>
    </row>
    <row r="932" spans="20:26">
      <c r="T932" t="str">
        <v/>
      </c>
      <c r="V932" t="str">
        <f t="shared" si="58"/>
        <v>編號</v>
      </c>
      <c r="W932">
        <f t="shared" si="56"/>
        <v>0</v>
      </c>
      <c r="X932">
        <f t="shared" si="57"/>
        <v>0</v>
      </c>
      <c r="Y932" t="str">
        <f t="shared" si="59"/>
        <v>F0:F0</v>
      </c>
      <c r="Z932" t="e" cm="1">
        <f t="array" aca="1" ref="Z932" ca="1">INDIRECT(Y932)</f>
        <v>#REF!</v>
      </c>
    </row>
    <row r="933" spans="20:26">
      <c r="T933" t="str">
        <v/>
      </c>
      <c r="V933" t="str">
        <f t="shared" si="58"/>
        <v>編號</v>
      </c>
      <c r="W933">
        <f t="shared" si="56"/>
        <v>0</v>
      </c>
      <c r="X933">
        <f t="shared" si="57"/>
        <v>0</v>
      </c>
      <c r="Y933" t="str">
        <f t="shared" si="59"/>
        <v>F0:F0</v>
      </c>
      <c r="Z933" t="e" cm="1">
        <f t="array" aca="1" ref="Z933" ca="1">INDIRECT(Y933)</f>
        <v>#REF!</v>
      </c>
    </row>
    <row r="934" spans="20:26">
      <c r="T934" t="str">
        <v/>
      </c>
      <c r="V934" t="str">
        <f t="shared" si="58"/>
        <v>編號</v>
      </c>
      <c r="W934">
        <f t="shared" si="56"/>
        <v>0</v>
      </c>
      <c r="X934">
        <f t="shared" si="57"/>
        <v>0</v>
      </c>
      <c r="Y934" t="str">
        <f t="shared" si="59"/>
        <v>F0:F0</v>
      </c>
      <c r="Z934" t="e" cm="1">
        <f t="array" aca="1" ref="Z934" ca="1">INDIRECT(Y934)</f>
        <v>#REF!</v>
      </c>
    </row>
    <row r="935" spans="20:26">
      <c r="T935" t="str">
        <v/>
      </c>
      <c r="V935" t="str">
        <f t="shared" si="58"/>
        <v>編號</v>
      </c>
      <c r="W935">
        <f t="shared" si="56"/>
        <v>0</v>
      </c>
      <c r="X935">
        <f t="shared" si="57"/>
        <v>0</v>
      </c>
      <c r="Y935" t="str">
        <f t="shared" si="59"/>
        <v>F0:F0</v>
      </c>
      <c r="Z935" t="e" cm="1">
        <f t="array" aca="1" ref="Z935" ca="1">INDIRECT(Y935)</f>
        <v>#REF!</v>
      </c>
    </row>
    <row r="936" spans="20:26">
      <c r="T936" t="str">
        <v/>
      </c>
      <c r="V936" t="str">
        <f t="shared" si="58"/>
        <v>編號</v>
      </c>
      <c r="W936">
        <f t="shared" si="56"/>
        <v>0</v>
      </c>
      <c r="X936">
        <f t="shared" si="57"/>
        <v>0</v>
      </c>
      <c r="Y936" t="str">
        <f t="shared" si="59"/>
        <v>F0:F0</v>
      </c>
      <c r="Z936" t="e" cm="1">
        <f t="array" aca="1" ref="Z936" ca="1">INDIRECT(Y936)</f>
        <v>#REF!</v>
      </c>
    </row>
    <row r="937" spans="20:26">
      <c r="T937" t="str">
        <v/>
      </c>
      <c r="V937" t="str">
        <f t="shared" si="58"/>
        <v>編號</v>
      </c>
      <c r="W937">
        <f t="shared" si="56"/>
        <v>0</v>
      </c>
      <c r="X937">
        <f t="shared" si="57"/>
        <v>0</v>
      </c>
      <c r="Y937" t="str">
        <f t="shared" si="59"/>
        <v>F0:F0</v>
      </c>
      <c r="Z937" t="e" cm="1">
        <f t="array" aca="1" ref="Z937" ca="1">INDIRECT(Y937)</f>
        <v>#REF!</v>
      </c>
    </row>
    <row r="938" spans="20:26">
      <c r="T938" t="str">
        <v/>
      </c>
      <c r="V938" t="str">
        <f t="shared" si="58"/>
        <v>編號</v>
      </c>
      <c r="W938">
        <f t="shared" si="56"/>
        <v>0</v>
      </c>
      <c r="X938">
        <f t="shared" si="57"/>
        <v>0</v>
      </c>
      <c r="Y938" t="str">
        <f t="shared" si="59"/>
        <v>F0:F0</v>
      </c>
      <c r="Z938" t="e" cm="1">
        <f t="array" aca="1" ref="Z938" ca="1">INDIRECT(Y938)</f>
        <v>#REF!</v>
      </c>
    </row>
    <row r="939" spans="20:26">
      <c r="T939" t="str">
        <v/>
      </c>
      <c r="V939" t="str">
        <f t="shared" si="58"/>
        <v>編號</v>
      </c>
      <c r="W939">
        <f t="shared" si="56"/>
        <v>0</v>
      </c>
      <c r="X939">
        <f t="shared" si="57"/>
        <v>0</v>
      </c>
      <c r="Y939" t="str">
        <f t="shared" si="59"/>
        <v>F0:F0</v>
      </c>
      <c r="Z939" t="e" cm="1">
        <f t="array" aca="1" ref="Z939" ca="1">INDIRECT(Y939)</f>
        <v>#REF!</v>
      </c>
    </row>
    <row r="940" spans="20:26">
      <c r="T940" t="str">
        <v/>
      </c>
      <c r="V940" t="str">
        <f t="shared" si="58"/>
        <v>編號</v>
      </c>
      <c r="W940">
        <f t="shared" si="56"/>
        <v>0</v>
      </c>
      <c r="X940">
        <f t="shared" si="57"/>
        <v>0</v>
      </c>
      <c r="Y940" t="str">
        <f t="shared" si="59"/>
        <v>F0:F0</v>
      </c>
      <c r="Z940" t="e" cm="1">
        <f t="array" aca="1" ref="Z940" ca="1">INDIRECT(Y940)</f>
        <v>#REF!</v>
      </c>
    </row>
    <row r="941" spans="20:26">
      <c r="T941" t="str">
        <v/>
      </c>
      <c r="V941" t="str">
        <f t="shared" si="58"/>
        <v>編號</v>
      </c>
      <c r="W941">
        <f t="shared" si="56"/>
        <v>0</v>
      </c>
      <c r="X941">
        <f t="shared" si="57"/>
        <v>0</v>
      </c>
      <c r="Y941" t="str">
        <f t="shared" si="59"/>
        <v>F0:F0</v>
      </c>
      <c r="Z941" t="e" cm="1">
        <f t="array" aca="1" ref="Z941" ca="1">INDIRECT(Y941)</f>
        <v>#REF!</v>
      </c>
    </row>
    <row r="942" spans="20:26">
      <c r="T942" t="str">
        <v/>
      </c>
      <c r="V942" t="str">
        <f t="shared" si="58"/>
        <v>編號</v>
      </c>
      <c r="W942">
        <f t="shared" si="56"/>
        <v>0</v>
      </c>
      <c r="X942">
        <f t="shared" si="57"/>
        <v>0</v>
      </c>
      <c r="Y942" t="str">
        <f t="shared" si="59"/>
        <v>F0:F0</v>
      </c>
      <c r="Z942" t="e" cm="1">
        <f t="array" aca="1" ref="Z942" ca="1">INDIRECT(Y942)</f>
        <v>#REF!</v>
      </c>
    </row>
    <row r="943" spans="20:26">
      <c r="T943" t="str">
        <v/>
      </c>
      <c r="V943" t="str">
        <f t="shared" si="58"/>
        <v>編號</v>
      </c>
      <c r="W943">
        <f t="shared" si="56"/>
        <v>0</v>
      </c>
      <c r="X943">
        <f t="shared" si="57"/>
        <v>0</v>
      </c>
      <c r="Y943" t="str">
        <f t="shared" si="59"/>
        <v>F0:F0</v>
      </c>
      <c r="Z943" t="e" cm="1">
        <f t="array" aca="1" ref="Z943" ca="1">INDIRECT(Y943)</f>
        <v>#REF!</v>
      </c>
    </row>
    <row r="944" spans="20:26">
      <c r="T944" t="str">
        <v/>
      </c>
      <c r="V944" t="str">
        <f t="shared" si="58"/>
        <v>編號</v>
      </c>
      <c r="W944">
        <f t="shared" si="56"/>
        <v>0</v>
      </c>
      <c r="X944">
        <f t="shared" si="57"/>
        <v>0</v>
      </c>
      <c r="Y944" t="str">
        <f t="shared" si="59"/>
        <v>F0:F0</v>
      </c>
      <c r="Z944" t="e" cm="1">
        <f t="array" aca="1" ref="Z944" ca="1">INDIRECT(Y944)</f>
        <v>#REF!</v>
      </c>
    </row>
    <row r="945" spans="20:26">
      <c r="T945" t="str">
        <v/>
      </c>
      <c r="V945" t="str">
        <f t="shared" si="58"/>
        <v>編號</v>
      </c>
      <c r="W945">
        <f t="shared" si="56"/>
        <v>0</v>
      </c>
      <c r="X945">
        <f t="shared" si="57"/>
        <v>0</v>
      </c>
      <c r="Y945" t="str">
        <f t="shared" si="59"/>
        <v>F0:F0</v>
      </c>
      <c r="Z945" t="e" cm="1">
        <f t="array" aca="1" ref="Z945" ca="1">INDIRECT(Y945)</f>
        <v>#REF!</v>
      </c>
    </row>
    <row r="946" spans="20:26">
      <c r="T946" t="str">
        <v/>
      </c>
      <c r="V946" t="str">
        <f t="shared" si="58"/>
        <v>編號</v>
      </c>
      <c r="W946">
        <f t="shared" si="56"/>
        <v>0</v>
      </c>
      <c r="X946">
        <f t="shared" si="57"/>
        <v>0</v>
      </c>
      <c r="Y946" t="str">
        <f t="shared" si="59"/>
        <v>F0:F0</v>
      </c>
      <c r="Z946" t="e" cm="1">
        <f t="array" aca="1" ref="Z946" ca="1">INDIRECT(Y946)</f>
        <v>#REF!</v>
      </c>
    </row>
    <row r="947" spans="20:26">
      <c r="T947" t="str">
        <v/>
      </c>
      <c r="V947" t="str">
        <f t="shared" si="58"/>
        <v>編號</v>
      </c>
      <c r="W947">
        <f t="shared" si="56"/>
        <v>0</v>
      </c>
      <c r="X947">
        <f t="shared" si="57"/>
        <v>0</v>
      </c>
      <c r="Y947" t="str">
        <f t="shared" si="59"/>
        <v>F0:F0</v>
      </c>
      <c r="Z947" t="e" cm="1">
        <f t="array" aca="1" ref="Z947" ca="1">INDIRECT(Y947)</f>
        <v>#REF!</v>
      </c>
    </row>
    <row r="948" spans="20:26">
      <c r="T948" t="str">
        <v/>
      </c>
      <c r="V948" t="str">
        <f t="shared" si="58"/>
        <v>編號</v>
      </c>
      <c r="W948">
        <f t="shared" si="56"/>
        <v>0</v>
      </c>
      <c r="X948">
        <f t="shared" si="57"/>
        <v>0</v>
      </c>
      <c r="Y948" t="str">
        <f t="shared" si="59"/>
        <v>F0:F0</v>
      </c>
      <c r="Z948" t="e" cm="1">
        <f t="array" aca="1" ref="Z948" ca="1">INDIRECT(Y948)</f>
        <v>#REF!</v>
      </c>
    </row>
    <row r="949" spans="20:26">
      <c r="T949" t="str">
        <v/>
      </c>
      <c r="V949" t="str">
        <f t="shared" si="58"/>
        <v>編號</v>
      </c>
      <c r="W949">
        <f t="shared" si="56"/>
        <v>0</v>
      </c>
      <c r="X949">
        <f t="shared" si="57"/>
        <v>0</v>
      </c>
      <c r="Y949" t="str">
        <f t="shared" si="59"/>
        <v>F0:F0</v>
      </c>
      <c r="Z949" t="e" cm="1">
        <f t="array" aca="1" ref="Z949" ca="1">INDIRECT(Y949)</f>
        <v>#REF!</v>
      </c>
    </row>
    <row r="950" spans="20:26">
      <c r="T950" t="str">
        <v/>
      </c>
      <c r="V950" t="str">
        <f t="shared" si="58"/>
        <v>編號</v>
      </c>
      <c r="W950">
        <f t="shared" si="56"/>
        <v>0</v>
      </c>
      <c r="X950">
        <f t="shared" si="57"/>
        <v>0</v>
      </c>
      <c r="Y950" t="str">
        <f t="shared" si="59"/>
        <v>F0:F0</v>
      </c>
      <c r="Z950" t="e" cm="1">
        <f t="array" aca="1" ref="Z950" ca="1">INDIRECT(Y950)</f>
        <v>#REF!</v>
      </c>
    </row>
    <row r="951" spans="20:26">
      <c r="T951" t="str">
        <v/>
      </c>
      <c r="V951" t="str">
        <f t="shared" si="58"/>
        <v>編號</v>
      </c>
      <c r="W951">
        <f t="shared" si="56"/>
        <v>0</v>
      </c>
      <c r="X951">
        <f t="shared" si="57"/>
        <v>0</v>
      </c>
      <c r="Y951" t="str">
        <f t="shared" si="59"/>
        <v>F0:F0</v>
      </c>
      <c r="Z951" t="e" cm="1">
        <f t="array" aca="1" ref="Z951" ca="1">INDIRECT(Y951)</f>
        <v>#REF!</v>
      </c>
    </row>
    <row r="952" spans="20:26">
      <c r="T952" t="str">
        <v/>
      </c>
      <c r="V952" t="str">
        <f t="shared" si="58"/>
        <v>編號</v>
      </c>
      <c r="W952">
        <f t="shared" si="56"/>
        <v>0</v>
      </c>
      <c r="X952">
        <f t="shared" si="57"/>
        <v>0</v>
      </c>
      <c r="Y952" t="str">
        <f t="shared" si="59"/>
        <v>F0:F0</v>
      </c>
      <c r="Z952" t="e" cm="1">
        <f t="array" aca="1" ref="Z952" ca="1">INDIRECT(Y952)</f>
        <v>#REF!</v>
      </c>
    </row>
    <row r="953" spans="20:26">
      <c r="T953" t="str">
        <v/>
      </c>
      <c r="V953" t="str">
        <f t="shared" si="58"/>
        <v>編號</v>
      </c>
      <c r="W953">
        <f t="shared" si="56"/>
        <v>0</v>
      </c>
      <c r="X953">
        <f t="shared" si="57"/>
        <v>0</v>
      </c>
      <c r="Y953" t="str">
        <f t="shared" si="59"/>
        <v>F0:F0</v>
      </c>
      <c r="Z953" t="e" cm="1">
        <f t="array" aca="1" ref="Z953" ca="1">INDIRECT(Y953)</f>
        <v>#REF!</v>
      </c>
    </row>
    <row r="954" spans="20:26">
      <c r="T954" t="str">
        <v/>
      </c>
      <c r="V954" t="str">
        <f t="shared" si="58"/>
        <v>編號</v>
      </c>
      <c r="W954">
        <f t="shared" si="56"/>
        <v>0</v>
      </c>
      <c r="X954">
        <f t="shared" si="57"/>
        <v>0</v>
      </c>
      <c r="Y954" t="str">
        <f t="shared" si="59"/>
        <v>F0:F0</v>
      </c>
      <c r="Z954" t="e" cm="1">
        <f t="array" aca="1" ref="Z954" ca="1">INDIRECT(Y954)</f>
        <v>#REF!</v>
      </c>
    </row>
    <row r="955" spans="20:26">
      <c r="T955" t="str">
        <v/>
      </c>
      <c r="V955" t="str">
        <f t="shared" si="58"/>
        <v>編號</v>
      </c>
      <c r="W955">
        <f t="shared" si="56"/>
        <v>0</v>
      </c>
      <c r="X955">
        <f t="shared" si="57"/>
        <v>0</v>
      </c>
      <c r="Y955" t="str">
        <f t="shared" si="59"/>
        <v>F0:F0</v>
      </c>
      <c r="Z955" t="e" cm="1">
        <f t="array" aca="1" ref="Z955" ca="1">INDIRECT(Y955)</f>
        <v>#REF!</v>
      </c>
    </row>
    <row r="956" spans="20:26">
      <c r="T956" t="str">
        <v/>
      </c>
      <c r="V956" t="str">
        <f t="shared" si="58"/>
        <v>編號</v>
      </c>
      <c r="W956">
        <f t="shared" si="56"/>
        <v>0</v>
      </c>
      <c r="X956">
        <f t="shared" si="57"/>
        <v>0</v>
      </c>
      <c r="Y956" t="str">
        <f t="shared" si="59"/>
        <v>F0:F0</v>
      </c>
      <c r="Z956" t="e" cm="1">
        <f t="array" aca="1" ref="Z956" ca="1">INDIRECT(Y956)</f>
        <v>#REF!</v>
      </c>
    </row>
    <row r="957" spans="20:26">
      <c r="T957" t="str">
        <v/>
      </c>
      <c r="V957" t="str">
        <f t="shared" si="58"/>
        <v>編號</v>
      </c>
      <c r="W957">
        <f t="shared" si="56"/>
        <v>0</v>
      </c>
      <c r="X957">
        <f t="shared" si="57"/>
        <v>0</v>
      </c>
      <c r="Y957" t="str">
        <f t="shared" si="59"/>
        <v>F0:F0</v>
      </c>
      <c r="Z957" t="e" cm="1">
        <f t="array" aca="1" ref="Z957" ca="1">INDIRECT(Y957)</f>
        <v>#REF!</v>
      </c>
    </row>
    <row r="958" spans="20:26">
      <c r="T958" t="str">
        <v/>
      </c>
      <c r="V958" t="str">
        <f t="shared" si="58"/>
        <v>編號</v>
      </c>
      <c r="W958">
        <f t="shared" si="56"/>
        <v>0</v>
      </c>
      <c r="X958">
        <f t="shared" si="57"/>
        <v>0</v>
      </c>
      <c r="Y958" t="str">
        <f t="shared" si="59"/>
        <v>F0:F0</v>
      </c>
      <c r="Z958" t="e" cm="1">
        <f t="array" aca="1" ref="Z958" ca="1">INDIRECT(Y958)</f>
        <v>#REF!</v>
      </c>
    </row>
    <row r="959" spans="20:26">
      <c r="T959" t="str">
        <v/>
      </c>
      <c r="V959" t="str">
        <f t="shared" si="58"/>
        <v>編號</v>
      </c>
      <c r="W959">
        <f t="shared" si="56"/>
        <v>0</v>
      </c>
      <c r="X959">
        <f t="shared" si="57"/>
        <v>0</v>
      </c>
      <c r="Y959" t="str">
        <f t="shared" si="59"/>
        <v>F0:F0</v>
      </c>
      <c r="Z959" t="e" cm="1">
        <f t="array" aca="1" ref="Z959" ca="1">INDIRECT(Y959)</f>
        <v>#REF!</v>
      </c>
    </row>
    <row r="960" spans="20:26">
      <c r="T960" t="str">
        <v/>
      </c>
      <c r="V960" t="str">
        <f t="shared" si="58"/>
        <v>編號</v>
      </c>
      <c r="W960">
        <f t="shared" si="56"/>
        <v>0</v>
      </c>
      <c r="X960">
        <f t="shared" si="57"/>
        <v>0</v>
      </c>
      <c r="Y960" t="str">
        <f t="shared" si="59"/>
        <v>F0:F0</v>
      </c>
      <c r="Z960" t="e" cm="1">
        <f t="array" aca="1" ref="Z960" ca="1">INDIRECT(Y960)</f>
        <v>#REF!</v>
      </c>
    </row>
    <row r="961" spans="20:26">
      <c r="T961" t="str">
        <v/>
      </c>
      <c r="V961" t="str">
        <f t="shared" si="58"/>
        <v>編號</v>
      </c>
      <c r="W961">
        <f t="shared" si="56"/>
        <v>0</v>
      </c>
      <c r="X961">
        <f t="shared" si="57"/>
        <v>0</v>
      </c>
      <c r="Y961" t="str">
        <f t="shared" si="59"/>
        <v>F0:F0</v>
      </c>
      <c r="Z961" t="e" cm="1">
        <f t="array" aca="1" ref="Z961" ca="1">INDIRECT(Y961)</f>
        <v>#REF!</v>
      </c>
    </row>
    <row r="962" spans="20:26">
      <c r="T962" t="str">
        <v/>
      </c>
      <c r="V962" t="str">
        <f t="shared" si="58"/>
        <v>編號</v>
      </c>
      <c r="W962">
        <f t="shared" ref="W962:W1025" si="60">_xlfn.MINIFS($T:$T,$B:$B,$U962)</f>
        <v>0</v>
      </c>
      <c r="X962">
        <f t="shared" ref="X962:X1025" si="61">_xlfn.MAXIFS($T:$T,$B:$B,$U962)</f>
        <v>0</v>
      </c>
      <c r="Y962" t="str">
        <f t="shared" si="59"/>
        <v>F0:F0</v>
      </c>
      <c r="Z962" t="e" cm="1">
        <f t="array" aca="1" ref="Z962" ca="1">INDIRECT(Y962)</f>
        <v>#REF!</v>
      </c>
    </row>
    <row r="963" spans="20:26">
      <c r="T963" t="str">
        <v/>
      </c>
      <c r="V963" t="str">
        <f t="shared" ref="V963:V1026" si="62">CONCATENATE("編號",$U963)</f>
        <v>編號</v>
      </c>
      <c r="W963">
        <f t="shared" si="60"/>
        <v>0</v>
      </c>
      <c r="X963">
        <f t="shared" si="61"/>
        <v>0</v>
      </c>
      <c r="Y963" t="str">
        <f t="shared" ref="Y963:Y1026" si="63">"F"&amp;W963&amp;":F"&amp;X963</f>
        <v>F0:F0</v>
      </c>
      <c r="Z963" t="e" cm="1">
        <f t="array" aca="1" ref="Z963" ca="1">INDIRECT(Y963)</f>
        <v>#REF!</v>
      </c>
    </row>
    <row r="964" spans="20:26">
      <c r="T964" t="str">
        <v/>
      </c>
      <c r="V964" t="str">
        <f t="shared" si="62"/>
        <v>編號</v>
      </c>
      <c r="W964">
        <f t="shared" si="60"/>
        <v>0</v>
      </c>
      <c r="X964">
        <f t="shared" si="61"/>
        <v>0</v>
      </c>
      <c r="Y964" t="str">
        <f t="shared" si="63"/>
        <v>F0:F0</v>
      </c>
      <c r="Z964" t="e" cm="1">
        <f t="array" aca="1" ref="Z964" ca="1">INDIRECT(Y964)</f>
        <v>#REF!</v>
      </c>
    </row>
    <row r="965" spans="20:26">
      <c r="T965" t="str">
        <v/>
      </c>
      <c r="V965" t="str">
        <f t="shared" si="62"/>
        <v>編號</v>
      </c>
      <c r="W965">
        <f t="shared" si="60"/>
        <v>0</v>
      </c>
      <c r="X965">
        <f t="shared" si="61"/>
        <v>0</v>
      </c>
      <c r="Y965" t="str">
        <f t="shared" si="63"/>
        <v>F0:F0</v>
      </c>
      <c r="Z965" t="e" cm="1">
        <f t="array" aca="1" ref="Z965" ca="1">INDIRECT(Y965)</f>
        <v>#REF!</v>
      </c>
    </row>
    <row r="966" spans="20:26">
      <c r="T966" t="str">
        <v/>
      </c>
      <c r="V966" t="str">
        <f t="shared" si="62"/>
        <v>編號</v>
      </c>
      <c r="W966">
        <f t="shared" si="60"/>
        <v>0</v>
      </c>
      <c r="X966">
        <f t="shared" si="61"/>
        <v>0</v>
      </c>
      <c r="Y966" t="str">
        <f t="shared" si="63"/>
        <v>F0:F0</v>
      </c>
      <c r="Z966" t="e" cm="1">
        <f t="array" aca="1" ref="Z966" ca="1">INDIRECT(Y966)</f>
        <v>#REF!</v>
      </c>
    </row>
    <row r="967" spans="20:26">
      <c r="T967" t="str">
        <v/>
      </c>
      <c r="V967" t="str">
        <f t="shared" si="62"/>
        <v>編號</v>
      </c>
      <c r="W967">
        <f t="shared" si="60"/>
        <v>0</v>
      </c>
      <c r="X967">
        <f t="shared" si="61"/>
        <v>0</v>
      </c>
      <c r="Y967" t="str">
        <f t="shared" si="63"/>
        <v>F0:F0</v>
      </c>
      <c r="Z967" t="e" cm="1">
        <f t="array" aca="1" ref="Z967" ca="1">INDIRECT(Y967)</f>
        <v>#REF!</v>
      </c>
    </row>
    <row r="968" spans="20:26">
      <c r="T968" t="str">
        <v/>
      </c>
      <c r="V968" t="str">
        <f t="shared" si="62"/>
        <v>編號</v>
      </c>
      <c r="W968">
        <f t="shared" si="60"/>
        <v>0</v>
      </c>
      <c r="X968">
        <f t="shared" si="61"/>
        <v>0</v>
      </c>
      <c r="Y968" t="str">
        <f t="shared" si="63"/>
        <v>F0:F0</v>
      </c>
      <c r="Z968" t="e" cm="1">
        <f t="array" aca="1" ref="Z968" ca="1">INDIRECT(Y968)</f>
        <v>#REF!</v>
      </c>
    </row>
    <row r="969" spans="20:26">
      <c r="T969" t="str">
        <v/>
      </c>
      <c r="V969" t="str">
        <f t="shared" si="62"/>
        <v>編號</v>
      </c>
      <c r="W969">
        <f t="shared" si="60"/>
        <v>0</v>
      </c>
      <c r="X969">
        <f t="shared" si="61"/>
        <v>0</v>
      </c>
      <c r="Y969" t="str">
        <f t="shared" si="63"/>
        <v>F0:F0</v>
      </c>
      <c r="Z969" t="e" cm="1">
        <f t="array" aca="1" ref="Z969" ca="1">INDIRECT(Y969)</f>
        <v>#REF!</v>
      </c>
    </row>
    <row r="970" spans="20:26">
      <c r="T970" t="str">
        <v/>
      </c>
      <c r="V970" t="str">
        <f t="shared" si="62"/>
        <v>編號</v>
      </c>
      <c r="W970">
        <f t="shared" si="60"/>
        <v>0</v>
      </c>
      <c r="X970">
        <f t="shared" si="61"/>
        <v>0</v>
      </c>
      <c r="Y970" t="str">
        <f t="shared" si="63"/>
        <v>F0:F0</v>
      </c>
      <c r="Z970" t="e" cm="1">
        <f t="array" aca="1" ref="Z970" ca="1">INDIRECT(Y970)</f>
        <v>#REF!</v>
      </c>
    </row>
    <row r="971" spans="20:26">
      <c r="T971" t="str">
        <v/>
      </c>
      <c r="V971" t="str">
        <f t="shared" si="62"/>
        <v>編號</v>
      </c>
      <c r="W971">
        <f t="shared" si="60"/>
        <v>0</v>
      </c>
      <c r="X971">
        <f t="shared" si="61"/>
        <v>0</v>
      </c>
      <c r="Y971" t="str">
        <f t="shared" si="63"/>
        <v>F0:F0</v>
      </c>
      <c r="Z971" t="e" cm="1">
        <f t="array" aca="1" ref="Z971" ca="1">INDIRECT(Y971)</f>
        <v>#REF!</v>
      </c>
    </row>
    <row r="972" spans="20:26">
      <c r="T972" t="str">
        <v/>
      </c>
      <c r="V972" t="str">
        <f t="shared" si="62"/>
        <v>編號</v>
      </c>
      <c r="W972">
        <f t="shared" si="60"/>
        <v>0</v>
      </c>
      <c r="X972">
        <f t="shared" si="61"/>
        <v>0</v>
      </c>
      <c r="Y972" t="str">
        <f t="shared" si="63"/>
        <v>F0:F0</v>
      </c>
      <c r="Z972" t="e" cm="1">
        <f t="array" aca="1" ref="Z972" ca="1">INDIRECT(Y972)</f>
        <v>#REF!</v>
      </c>
    </row>
    <row r="973" spans="20:26">
      <c r="T973" t="str">
        <v/>
      </c>
      <c r="V973" t="str">
        <f t="shared" si="62"/>
        <v>編號</v>
      </c>
      <c r="W973">
        <f t="shared" si="60"/>
        <v>0</v>
      </c>
      <c r="X973">
        <f t="shared" si="61"/>
        <v>0</v>
      </c>
      <c r="Y973" t="str">
        <f t="shared" si="63"/>
        <v>F0:F0</v>
      </c>
      <c r="Z973" t="e" cm="1">
        <f t="array" aca="1" ref="Z973" ca="1">INDIRECT(Y973)</f>
        <v>#REF!</v>
      </c>
    </row>
    <row r="974" spans="20:26">
      <c r="T974" t="str">
        <v/>
      </c>
      <c r="V974" t="str">
        <f t="shared" si="62"/>
        <v>編號</v>
      </c>
      <c r="W974">
        <f t="shared" si="60"/>
        <v>0</v>
      </c>
      <c r="X974">
        <f t="shared" si="61"/>
        <v>0</v>
      </c>
      <c r="Y974" t="str">
        <f t="shared" si="63"/>
        <v>F0:F0</v>
      </c>
      <c r="Z974" t="e" cm="1">
        <f t="array" aca="1" ref="Z974" ca="1">INDIRECT(Y974)</f>
        <v>#REF!</v>
      </c>
    </row>
    <row r="975" spans="20:26">
      <c r="T975" t="str">
        <v/>
      </c>
      <c r="V975" t="str">
        <f t="shared" si="62"/>
        <v>編號</v>
      </c>
      <c r="W975">
        <f t="shared" si="60"/>
        <v>0</v>
      </c>
      <c r="X975">
        <f t="shared" si="61"/>
        <v>0</v>
      </c>
      <c r="Y975" t="str">
        <f t="shared" si="63"/>
        <v>F0:F0</v>
      </c>
      <c r="Z975" t="e" cm="1">
        <f t="array" aca="1" ref="Z975" ca="1">INDIRECT(Y975)</f>
        <v>#REF!</v>
      </c>
    </row>
    <row r="976" spans="20:26">
      <c r="T976" t="str">
        <v/>
      </c>
      <c r="V976" t="str">
        <f t="shared" si="62"/>
        <v>編號</v>
      </c>
      <c r="W976">
        <f t="shared" si="60"/>
        <v>0</v>
      </c>
      <c r="X976">
        <f t="shared" si="61"/>
        <v>0</v>
      </c>
      <c r="Y976" t="str">
        <f t="shared" si="63"/>
        <v>F0:F0</v>
      </c>
      <c r="Z976" t="e" cm="1">
        <f t="array" aca="1" ref="Z976" ca="1">INDIRECT(Y976)</f>
        <v>#REF!</v>
      </c>
    </row>
    <row r="977" spans="20:26">
      <c r="T977" t="str">
        <v/>
      </c>
      <c r="V977" t="str">
        <f t="shared" si="62"/>
        <v>編號</v>
      </c>
      <c r="W977">
        <f t="shared" si="60"/>
        <v>0</v>
      </c>
      <c r="X977">
        <f t="shared" si="61"/>
        <v>0</v>
      </c>
      <c r="Y977" t="str">
        <f t="shared" si="63"/>
        <v>F0:F0</v>
      </c>
      <c r="Z977" t="e" cm="1">
        <f t="array" aca="1" ref="Z977" ca="1">INDIRECT(Y977)</f>
        <v>#REF!</v>
      </c>
    </row>
    <row r="978" spans="20:26">
      <c r="T978" t="str">
        <v/>
      </c>
      <c r="V978" t="str">
        <f t="shared" si="62"/>
        <v>編號</v>
      </c>
      <c r="W978">
        <f t="shared" si="60"/>
        <v>0</v>
      </c>
      <c r="X978">
        <f t="shared" si="61"/>
        <v>0</v>
      </c>
      <c r="Y978" t="str">
        <f t="shared" si="63"/>
        <v>F0:F0</v>
      </c>
      <c r="Z978" t="e" cm="1">
        <f t="array" aca="1" ref="Z978" ca="1">INDIRECT(Y978)</f>
        <v>#REF!</v>
      </c>
    </row>
    <row r="979" spans="20:26">
      <c r="T979" t="str">
        <v/>
      </c>
      <c r="V979" t="str">
        <f t="shared" si="62"/>
        <v>編號</v>
      </c>
      <c r="W979">
        <f t="shared" si="60"/>
        <v>0</v>
      </c>
      <c r="X979">
        <f t="shared" si="61"/>
        <v>0</v>
      </c>
      <c r="Y979" t="str">
        <f t="shared" si="63"/>
        <v>F0:F0</v>
      </c>
      <c r="Z979" t="e" cm="1">
        <f t="array" aca="1" ref="Z979" ca="1">INDIRECT(Y979)</f>
        <v>#REF!</v>
      </c>
    </row>
    <row r="980" spans="20:26">
      <c r="T980" t="str">
        <v/>
      </c>
      <c r="V980" t="str">
        <f t="shared" si="62"/>
        <v>編號</v>
      </c>
      <c r="W980">
        <f t="shared" si="60"/>
        <v>0</v>
      </c>
      <c r="X980">
        <f t="shared" si="61"/>
        <v>0</v>
      </c>
      <c r="Y980" t="str">
        <f t="shared" si="63"/>
        <v>F0:F0</v>
      </c>
      <c r="Z980" t="e" cm="1">
        <f t="array" aca="1" ref="Z980" ca="1">INDIRECT(Y980)</f>
        <v>#REF!</v>
      </c>
    </row>
    <row r="981" spans="20:26">
      <c r="T981" t="str">
        <v/>
      </c>
      <c r="V981" t="str">
        <f t="shared" si="62"/>
        <v>編號</v>
      </c>
      <c r="W981">
        <f t="shared" si="60"/>
        <v>0</v>
      </c>
      <c r="X981">
        <f t="shared" si="61"/>
        <v>0</v>
      </c>
      <c r="Y981" t="str">
        <f t="shared" si="63"/>
        <v>F0:F0</v>
      </c>
      <c r="Z981" t="e" cm="1">
        <f t="array" aca="1" ref="Z981" ca="1">INDIRECT(Y981)</f>
        <v>#REF!</v>
      </c>
    </row>
    <row r="982" spans="20:26">
      <c r="T982" t="str">
        <v/>
      </c>
      <c r="V982" t="str">
        <f t="shared" si="62"/>
        <v>編號</v>
      </c>
      <c r="W982">
        <f t="shared" si="60"/>
        <v>0</v>
      </c>
      <c r="X982">
        <f t="shared" si="61"/>
        <v>0</v>
      </c>
      <c r="Y982" t="str">
        <f t="shared" si="63"/>
        <v>F0:F0</v>
      </c>
      <c r="Z982" t="e" cm="1">
        <f t="array" aca="1" ref="Z982" ca="1">INDIRECT(Y982)</f>
        <v>#REF!</v>
      </c>
    </row>
    <row r="983" spans="20:26">
      <c r="T983" t="str">
        <v/>
      </c>
      <c r="V983" t="str">
        <f t="shared" si="62"/>
        <v>編號</v>
      </c>
      <c r="W983">
        <f t="shared" si="60"/>
        <v>0</v>
      </c>
      <c r="X983">
        <f t="shared" si="61"/>
        <v>0</v>
      </c>
      <c r="Y983" t="str">
        <f t="shared" si="63"/>
        <v>F0:F0</v>
      </c>
      <c r="Z983" t="e" cm="1">
        <f t="array" aca="1" ref="Z983" ca="1">INDIRECT(Y983)</f>
        <v>#REF!</v>
      </c>
    </row>
    <row r="984" spans="20:26">
      <c r="T984" t="str">
        <v/>
      </c>
      <c r="V984" t="str">
        <f t="shared" si="62"/>
        <v>編號</v>
      </c>
      <c r="W984">
        <f t="shared" si="60"/>
        <v>0</v>
      </c>
      <c r="X984">
        <f t="shared" si="61"/>
        <v>0</v>
      </c>
      <c r="Y984" t="str">
        <f t="shared" si="63"/>
        <v>F0:F0</v>
      </c>
      <c r="Z984" t="e" cm="1">
        <f t="array" aca="1" ref="Z984" ca="1">INDIRECT(Y984)</f>
        <v>#REF!</v>
      </c>
    </row>
    <row r="985" spans="20:26">
      <c r="T985" t="str">
        <v/>
      </c>
      <c r="V985" t="str">
        <f t="shared" si="62"/>
        <v>編號</v>
      </c>
      <c r="W985">
        <f t="shared" si="60"/>
        <v>0</v>
      </c>
      <c r="X985">
        <f t="shared" si="61"/>
        <v>0</v>
      </c>
      <c r="Y985" t="str">
        <f t="shared" si="63"/>
        <v>F0:F0</v>
      </c>
      <c r="Z985" t="e" cm="1">
        <f t="array" aca="1" ref="Z985" ca="1">INDIRECT(Y985)</f>
        <v>#REF!</v>
      </c>
    </row>
    <row r="986" spans="20:26">
      <c r="T986" t="str">
        <v/>
      </c>
      <c r="V986" t="str">
        <f t="shared" si="62"/>
        <v>編號</v>
      </c>
      <c r="W986">
        <f t="shared" si="60"/>
        <v>0</v>
      </c>
      <c r="X986">
        <f t="shared" si="61"/>
        <v>0</v>
      </c>
      <c r="Y986" t="str">
        <f t="shared" si="63"/>
        <v>F0:F0</v>
      </c>
      <c r="Z986" t="e" cm="1">
        <f t="array" aca="1" ref="Z986" ca="1">INDIRECT(Y986)</f>
        <v>#REF!</v>
      </c>
    </row>
    <row r="987" spans="20:26">
      <c r="T987" t="str">
        <v/>
      </c>
      <c r="V987" t="str">
        <f t="shared" si="62"/>
        <v>編號</v>
      </c>
      <c r="W987">
        <f t="shared" si="60"/>
        <v>0</v>
      </c>
      <c r="X987">
        <f t="shared" si="61"/>
        <v>0</v>
      </c>
      <c r="Y987" t="str">
        <f t="shared" si="63"/>
        <v>F0:F0</v>
      </c>
      <c r="Z987" t="e" cm="1">
        <f t="array" aca="1" ref="Z987" ca="1">INDIRECT(Y987)</f>
        <v>#REF!</v>
      </c>
    </row>
    <row r="988" spans="20:26">
      <c r="T988" t="str">
        <v/>
      </c>
      <c r="V988" t="str">
        <f t="shared" si="62"/>
        <v>編號</v>
      </c>
      <c r="W988">
        <f t="shared" si="60"/>
        <v>0</v>
      </c>
      <c r="X988">
        <f t="shared" si="61"/>
        <v>0</v>
      </c>
      <c r="Y988" t="str">
        <f t="shared" si="63"/>
        <v>F0:F0</v>
      </c>
      <c r="Z988" t="e" cm="1">
        <f t="array" aca="1" ref="Z988" ca="1">INDIRECT(Y988)</f>
        <v>#REF!</v>
      </c>
    </row>
    <row r="989" spans="20:26">
      <c r="T989" t="str">
        <v/>
      </c>
      <c r="V989" t="str">
        <f t="shared" si="62"/>
        <v>編號</v>
      </c>
      <c r="W989">
        <f t="shared" si="60"/>
        <v>0</v>
      </c>
      <c r="X989">
        <f t="shared" si="61"/>
        <v>0</v>
      </c>
      <c r="Y989" t="str">
        <f t="shared" si="63"/>
        <v>F0:F0</v>
      </c>
      <c r="Z989" t="e" cm="1">
        <f t="array" aca="1" ref="Z989" ca="1">INDIRECT(Y989)</f>
        <v>#REF!</v>
      </c>
    </row>
    <row r="990" spans="20:26">
      <c r="T990" t="str">
        <v/>
      </c>
      <c r="V990" t="str">
        <f t="shared" si="62"/>
        <v>編號</v>
      </c>
      <c r="W990">
        <f t="shared" si="60"/>
        <v>0</v>
      </c>
      <c r="X990">
        <f t="shared" si="61"/>
        <v>0</v>
      </c>
      <c r="Y990" t="str">
        <f t="shared" si="63"/>
        <v>F0:F0</v>
      </c>
      <c r="Z990" t="e" cm="1">
        <f t="array" aca="1" ref="Z990" ca="1">INDIRECT(Y990)</f>
        <v>#REF!</v>
      </c>
    </row>
    <row r="991" spans="20:26">
      <c r="T991" t="str">
        <v/>
      </c>
      <c r="V991" t="str">
        <f t="shared" si="62"/>
        <v>編號</v>
      </c>
      <c r="W991">
        <f t="shared" si="60"/>
        <v>0</v>
      </c>
      <c r="X991">
        <f t="shared" si="61"/>
        <v>0</v>
      </c>
      <c r="Y991" t="str">
        <f t="shared" si="63"/>
        <v>F0:F0</v>
      </c>
      <c r="Z991" t="e" cm="1">
        <f t="array" aca="1" ref="Z991" ca="1">INDIRECT(Y991)</f>
        <v>#REF!</v>
      </c>
    </row>
    <row r="992" spans="20:26">
      <c r="T992" t="str">
        <v/>
      </c>
      <c r="V992" t="str">
        <f t="shared" si="62"/>
        <v>編號</v>
      </c>
      <c r="W992">
        <f t="shared" si="60"/>
        <v>0</v>
      </c>
      <c r="X992">
        <f t="shared" si="61"/>
        <v>0</v>
      </c>
      <c r="Y992" t="str">
        <f t="shared" si="63"/>
        <v>F0:F0</v>
      </c>
      <c r="Z992" t="e" cm="1">
        <f t="array" aca="1" ref="Z992" ca="1">INDIRECT(Y992)</f>
        <v>#REF!</v>
      </c>
    </row>
    <row r="993" spans="20:26">
      <c r="T993" t="str">
        <v/>
      </c>
      <c r="V993" t="str">
        <f t="shared" si="62"/>
        <v>編號</v>
      </c>
      <c r="W993">
        <f t="shared" si="60"/>
        <v>0</v>
      </c>
      <c r="X993">
        <f t="shared" si="61"/>
        <v>0</v>
      </c>
      <c r="Y993" t="str">
        <f t="shared" si="63"/>
        <v>F0:F0</v>
      </c>
      <c r="Z993" t="e" cm="1">
        <f t="array" aca="1" ref="Z993" ca="1">INDIRECT(Y993)</f>
        <v>#REF!</v>
      </c>
    </row>
    <row r="994" spans="20:26">
      <c r="T994" t="str">
        <v/>
      </c>
      <c r="V994" t="str">
        <f t="shared" si="62"/>
        <v>編號</v>
      </c>
      <c r="W994">
        <f t="shared" si="60"/>
        <v>0</v>
      </c>
      <c r="X994">
        <f t="shared" si="61"/>
        <v>0</v>
      </c>
      <c r="Y994" t="str">
        <f t="shared" si="63"/>
        <v>F0:F0</v>
      </c>
      <c r="Z994" t="e" cm="1">
        <f t="array" aca="1" ref="Z994" ca="1">INDIRECT(Y994)</f>
        <v>#REF!</v>
      </c>
    </row>
    <row r="995" spans="20:26">
      <c r="T995" t="str">
        <v/>
      </c>
      <c r="V995" t="str">
        <f t="shared" si="62"/>
        <v>編號</v>
      </c>
      <c r="W995">
        <f t="shared" si="60"/>
        <v>0</v>
      </c>
      <c r="X995">
        <f t="shared" si="61"/>
        <v>0</v>
      </c>
      <c r="Y995" t="str">
        <f t="shared" si="63"/>
        <v>F0:F0</v>
      </c>
      <c r="Z995" t="e" cm="1">
        <f t="array" aca="1" ref="Z995" ca="1">INDIRECT(Y995)</f>
        <v>#REF!</v>
      </c>
    </row>
    <row r="996" spans="20:26">
      <c r="T996" t="str">
        <v/>
      </c>
      <c r="V996" t="str">
        <f t="shared" si="62"/>
        <v>編號</v>
      </c>
      <c r="W996">
        <f t="shared" si="60"/>
        <v>0</v>
      </c>
      <c r="X996">
        <f t="shared" si="61"/>
        <v>0</v>
      </c>
      <c r="Y996" t="str">
        <f t="shared" si="63"/>
        <v>F0:F0</v>
      </c>
      <c r="Z996" t="e" cm="1">
        <f t="array" aca="1" ref="Z996" ca="1">INDIRECT(Y996)</f>
        <v>#REF!</v>
      </c>
    </row>
    <row r="997" spans="20:26">
      <c r="T997" t="str">
        <v/>
      </c>
      <c r="V997" t="str">
        <f t="shared" si="62"/>
        <v>編號</v>
      </c>
      <c r="W997">
        <f t="shared" si="60"/>
        <v>0</v>
      </c>
      <c r="X997">
        <f t="shared" si="61"/>
        <v>0</v>
      </c>
      <c r="Y997" t="str">
        <f t="shared" si="63"/>
        <v>F0:F0</v>
      </c>
      <c r="Z997" t="e" cm="1">
        <f t="array" aca="1" ref="Z997" ca="1">INDIRECT(Y997)</f>
        <v>#REF!</v>
      </c>
    </row>
    <row r="998" spans="20:26">
      <c r="T998" t="str">
        <v/>
      </c>
      <c r="V998" t="str">
        <f t="shared" si="62"/>
        <v>編號</v>
      </c>
      <c r="W998">
        <f t="shared" si="60"/>
        <v>0</v>
      </c>
      <c r="X998">
        <f t="shared" si="61"/>
        <v>0</v>
      </c>
      <c r="Y998" t="str">
        <f t="shared" si="63"/>
        <v>F0:F0</v>
      </c>
      <c r="Z998" t="e" cm="1">
        <f t="array" aca="1" ref="Z998" ca="1">INDIRECT(Y998)</f>
        <v>#REF!</v>
      </c>
    </row>
    <row r="999" spans="20:26">
      <c r="T999" t="str">
        <v/>
      </c>
      <c r="V999" t="str">
        <f t="shared" si="62"/>
        <v>編號</v>
      </c>
      <c r="W999">
        <f t="shared" si="60"/>
        <v>0</v>
      </c>
      <c r="X999">
        <f t="shared" si="61"/>
        <v>0</v>
      </c>
      <c r="Y999" t="str">
        <f t="shared" si="63"/>
        <v>F0:F0</v>
      </c>
      <c r="Z999" t="e" cm="1">
        <f t="array" aca="1" ref="Z999" ca="1">INDIRECT(Y999)</f>
        <v>#REF!</v>
      </c>
    </row>
    <row r="1000" spans="20:26">
      <c r="T1000" t="str">
        <v/>
      </c>
      <c r="V1000" t="str">
        <f t="shared" si="62"/>
        <v>編號</v>
      </c>
      <c r="W1000">
        <f t="shared" si="60"/>
        <v>0</v>
      </c>
      <c r="X1000">
        <f t="shared" si="61"/>
        <v>0</v>
      </c>
      <c r="Y1000" t="str">
        <f t="shared" si="63"/>
        <v>F0:F0</v>
      </c>
      <c r="Z1000" t="e" cm="1">
        <f t="array" aca="1" ref="Z1000" ca="1">INDIRECT(Y1000)</f>
        <v>#REF!</v>
      </c>
    </row>
    <row r="1001" spans="20:26">
      <c r="T1001" t="str">
        <v/>
      </c>
      <c r="V1001" t="str">
        <f t="shared" si="62"/>
        <v>編號</v>
      </c>
      <c r="W1001">
        <f t="shared" si="60"/>
        <v>0</v>
      </c>
      <c r="X1001">
        <f t="shared" si="61"/>
        <v>0</v>
      </c>
      <c r="Y1001" t="str">
        <f t="shared" si="63"/>
        <v>F0:F0</v>
      </c>
      <c r="Z1001" t="e" cm="1">
        <f t="array" aca="1" ref="Z1001" ca="1">INDIRECT(Y1001)</f>
        <v>#REF!</v>
      </c>
    </row>
    <row r="1002" spans="20:26">
      <c r="T1002" t="str">
        <v/>
      </c>
      <c r="V1002" t="str">
        <f t="shared" si="62"/>
        <v>編號</v>
      </c>
      <c r="W1002">
        <f t="shared" si="60"/>
        <v>0</v>
      </c>
      <c r="X1002">
        <f t="shared" si="61"/>
        <v>0</v>
      </c>
      <c r="Y1002" t="str">
        <f t="shared" si="63"/>
        <v>F0:F0</v>
      </c>
      <c r="Z1002" t="e" cm="1">
        <f t="array" aca="1" ref="Z1002" ca="1">INDIRECT(Y1002)</f>
        <v>#REF!</v>
      </c>
    </row>
    <row r="1003" spans="20:26">
      <c r="T1003" t="str">
        <v/>
      </c>
      <c r="V1003" t="str">
        <f t="shared" si="62"/>
        <v>編號</v>
      </c>
      <c r="W1003">
        <f t="shared" si="60"/>
        <v>0</v>
      </c>
      <c r="X1003">
        <f t="shared" si="61"/>
        <v>0</v>
      </c>
      <c r="Y1003" t="str">
        <f t="shared" si="63"/>
        <v>F0:F0</v>
      </c>
      <c r="Z1003" t="e" cm="1">
        <f t="array" aca="1" ref="Z1003" ca="1">INDIRECT(Y1003)</f>
        <v>#REF!</v>
      </c>
    </row>
    <row r="1004" spans="20:26">
      <c r="T1004" t="str">
        <v/>
      </c>
      <c r="V1004" t="str">
        <f t="shared" si="62"/>
        <v>編號</v>
      </c>
      <c r="W1004">
        <f t="shared" si="60"/>
        <v>0</v>
      </c>
      <c r="X1004">
        <f t="shared" si="61"/>
        <v>0</v>
      </c>
      <c r="Y1004" t="str">
        <f t="shared" si="63"/>
        <v>F0:F0</v>
      </c>
      <c r="Z1004" t="e" cm="1">
        <f t="array" aca="1" ref="Z1004" ca="1">INDIRECT(Y1004)</f>
        <v>#REF!</v>
      </c>
    </row>
    <row r="1005" spans="20:26">
      <c r="T1005" t="str">
        <v/>
      </c>
      <c r="V1005" t="str">
        <f t="shared" si="62"/>
        <v>編號</v>
      </c>
      <c r="W1005">
        <f t="shared" si="60"/>
        <v>0</v>
      </c>
      <c r="X1005">
        <f t="shared" si="61"/>
        <v>0</v>
      </c>
      <c r="Y1005" t="str">
        <f t="shared" si="63"/>
        <v>F0:F0</v>
      </c>
      <c r="Z1005" t="e" cm="1">
        <f t="array" aca="1" ref="Z1005" ca="1">INDIRECT(Y1005)</f>
        <v>#REF!</v>
      </c>
    </row>
    <row r="1006" spans="20:26">
      <c r="T1006" t="str">
        <v/>
      </c>
      <c r="V1006" t="str">
        <f t="shared" si="62"/>
        <v>編號</v>
      </c>
      <c r="W1006">
        <f t="shared" si="60"/>
        <v>0</v>
      </c>
      <c r="X1006">
        <f t="shared" si="61"/>
        <v>0</v>
      </c>
      <c r="Y1006" t="str">
        <f t="shared" si="63"/>
        <v>F0:F0</v>
      </c>
      <c r="Z1006" t="e" cm="1">
        <f t="array" aca="1" ref="Z1006" ca="1">INDIRECT(Y1006)</f>
        <v>#REF!</v>
      </c>
    </row>
    <row r="1007" spans="20:26">
      <c r="T1007" t="str">
        <v/>
      </c>
      <c r="V1007" t="str">
        <f t="shared" si="62"/>
        <v>編號</v>
      </c>
      <c r="W1007">
        <f t="shared" si="60"/>
        <v>0</v>
      </c>
      <c r="X1007">
        <f t="shared" si="61"/>
        <v>0</v>
      </c>
      <c r="Y1007" t="str">
        <f t="shared" si="63"/>
        <v>F0:F0</v>
      </c>
      <c r="Z1007" t="e" cm="1">
        <f t="array" aca="1" ref="Z1007" ca="1">INDIRECT(Y1007)</f>
        <v>#REF!</v>
      </c>
    </row>
    <row r="1008" spans="20:26">
      <c r="T1008" t="str">
        <v/>
      </c>
      <c r="V1008" t="str">
        <f t="shared" si="62"/>
        <v>編號</v>
      </c>
      <c r="W1008">
        <f t="shared" si="60"/>
        <v>0</v>
      </c>
      <c r="X1008">
        <f t="shared" si="61"/>
        <v>0</v>
      </c>
      <c r="Y1008" t="str">
        <f t="shared" si="63"/>
        <v>F0:F0</v>
      </c>
      <c r="Z1008" t="e" cm="1">
        <f t="array" aca="1" ref="Z1008" ca="1">INDIRECT(Y1008)</f>
        <v>#REF!</v>
      </c>
    </row>
    <row r="1009" spans="20:26">
      <c r="T1009" t="str">
        <v/>
      </c>
      <c r="V1009" t="str">
        <f t="shared" si="62"/>
        <v>編號</v>
      </c>
      <c r="W1009">
        <f t="shared" si="60"/>
        <v>0</v>
      </c>
      <c r="X1009">
        <f t="shared" si="61"/>
        <v>0</v>
      </c>
      <c r="Y1009" t="str">
        <f t="shared" si="63"/>
        <v>F0:F0</v>
      </c>
      <c r="Z1009" t="e" cm="1">
        <f t="array" aca="1" ref="Z1009" ca="1">INDIRECT(Y1009)</f>
        <v>#REF!</v>
      </c>
    </row>
    <row r="1010" spans="20:26">
      <c r="T1010" t="str">
        <v/>
      </c>
      <c r="V1010" t="str">
        <f t="shared" si="62"/>
        <v>編號</v>
      </c>
      <c r="W1010">
        <f t="shared" si="60"/>
        <v>0</v>
      </c>
      <c r="X1010">
        <f t="shared" si="61"/>
        <v>0</v>
      </c>
      <c r="Y1010" t="str">
        <f t="shared" si="63"/>
        <v>F0:F0</v>
      </c>
      <c r="Z1010" t="e" cm="1">
        <f t="array" aca="1" ref="Z1010" ca="1">INDIRECT(Y1010)</f>
        <v>#REF!</v>
      </c>
    </row>
    <row r="1011" spans="20:26">
      <c r="T1011" t="str">
        <v/>
      </c>
      <c r="V1011" t="str">
        <f t="shared" si="62"/>
        <v>編號</v>
      </c>
      <c r="W1011">
        <f t="shared" si="60"/>
        <v>0</v>
      </c>
      <c r="X1011">
        <f t="shared" si="61"/>
        <v>0</v>
      </c>
      <c r="Y1011" t="str">
        <f t="shared" si="63"/>
        <v>F0:F0</v>
      </c>
      <c r="Z1011" t="e" cm="1">
        <f t="array" aca="1" ref="Z1011" ca="1">INDIRECT(Y1011)</f>
        <v>#REF!</v>
      </c>
    </row>
    <row r="1012" spans="20:26">
      <c r="T1012" t="str">
        <v/>
      </c>
      <c r="V1012" t="str">
        <f t="shared" si="62"/>
        <v>編號</v>
      </c>
      <c r="W1012">
        <f t="shared" si="60"/>
        <v>0</v>
      </c>
      <c r="X1012">
        <f t="shared" si="61"/>
        <v>0</v>
      </c>
      <c r="Y1012" t="str">
        <f t="shared" si="63"/>
        <v>F0:F0</v>
      </c>
      <c r="Z1012" t="e" cm="1">
        <f t="array" aca="1" ref="Z1012" ca="1">INDIRECT(Y1012)</f>
        <v>#REF!</v>
      </c>
    </row>
    <row r="1013" spans="20:26">
      <c r="T1013" t="str">
        <v/>
      </c>
      <c r="V1013" t="str">
        <f t="shared" si="62"/>
        <v>編號</v>
      </c>
      <c r="W1013">
        <f t="shared" si="60"/>
        <v>0</v>
      </c>
      <c r="X1013">
        <f t="shared" si="61"/>
        <v>0</v>
      </c>
      <c r="Y1013" t="str">
        <f t="shared" si="63"/>
        <v>F0:F0</v>
      </c>
      <c r="Z1013" t="e" cm="1">
        <f t="array" aca="1" ref="Z1013" ca="1">INDIRECT(Y1013)</f>
        <v>#REF!</v>
      </c>
    </row>
    <row r="1014" spans="20:26">
      <c r="T1014" t="str">
        <v/>
      </c>
      <c r="V1014" t="str">
        <f t="shared" si="62"/>
        <v>編號</v>
      </c>
      <c r="W1014">
        <f t="shared" si="60"/>
        <v>0</v>
      </c>
      <c r="X1014">
        <f t="shared" si="61"/>
        <v>0</v>
      </c>
      <c r="Y1014" t="str">
        <f t="shared" si="63"/>
        <v>F0:F0</v>
      </c>
      <c r="Z1014" t="e" cm="1">
        <f t="array" aca="1" ref="Z1014" ca="1">INDIRECT(Y1014)</f>
        <v>#REF!</v>
      </c>
    </row>
    <row r="1015" spans="20:26">
      <c r="T1015" t="str">
        <v/>
      </c>
      <c r="V1015" t="str">
        <f t="shared" si="62"/>
        <v>編號</v>
      </c>
      <c r="W1015">
        <f t="shared" si="60"/>
        <v>0</v>
      </c>
      <c r="X1015">
        <f t="shared" si="61"/>
        <v>0</v>
      </c>
      <c r="Y1015" t="str">
        <f t="shared" si="63"/>
        <v>F0:F0</v>
      </c>
      <c r="Z1015" t="e" cm="1">
        <f t="array" aca="1" ref="Z1015" ca="1">INDIRECT(Y1015)</f>
        <v>#REF!</v>
      </c>
    </row>
    <row r="1016" spans="20:26">
      <c r="T1016" t="str">
        <v/>
      </c>
      <c r="V1016" t="str">
        <f t="shared" si="62"/>
        <v>編號</v>
      </c>
      <c r="W1016">
        <f t="shared" si="60"/>
        <v>0</v>
      </c>
      <c r="X1016">
        <f t="shared" si="61"/>
        <v>0</v>
      </c>
      <c r="Y1016" t="str">
        <f t="shared" si="63"/>
        <v>F0:F0</v>
      </c>
      <c r="Z1016" t="e" cm="1">
        <f t="array" aca="1" ref="Z1016" ca="1">INDIRECT(Y1016)</f>
        <v>#REF!</v>
      </c>
    </row>
    <row r="1017" spans="20:26">
      <c r="T1017" t="str">
        <v/>
      </c>
      <c r="V1017" t="str">
        <f t="shared" si="62"/>
        <v>編號</v>
      </c>
      <c r="W1017">
        <f t="shared" si="60"/>
        <v>0</v>
      </c>
      <c r="X1017">
        <f t="shared" si="61"/>
        <v>0</v>
      </c>
      <c r="Y1017" t="str">
        <f t="shared" si="63"/>
        <v>F0:F0</v>
      </c>
      <c r="Z1017" t="e" cm="1">
        <f t="array" aca="1" ref="Z1017" ca="1">INDIRECT(Y1017)</f>
        <v>#REF!</v>
      </c>
    </row>
    <row r="1018" spans="20:26">
      <c r="T1018" t="str">
        <v/>
      </c>
      <c r="V1018" t="str">
        <f t="shared" si="62"/>
        <v>編號</v>
      </c>
      <c r="W1018">
        <f t="shared" si="60"/>
        <v>0</v>
      </c>
      <c r="X1018">
        <f t="shared" si="61"/>
        <v>0</v>
      </c>
      <c r="Y1018" t="str">
        <f t="shared" si="63"/>
        <v>F0:F0</v>
      </c>
      <c r="Z1018" t="e" cm="1">
        <f t="array" aca="1" ref="Z1018" ca="1">INDIRECT(Y1018)</f>
        <v>#REF!</v>
      </c>
    </row>
    <row r="1019" spans="20:26">
      <c r="T1019" t="str">
        <v/>
      </c>
      <c r="V1019" t="str">
        <f t="shared" si="62"/>
        <v>編號</v>
      </c>
      <c r="W1019">
        <f t="shared" si="60"/>
        <v>0</v>
      </c>
      <c r="X1019">
        <f t="shared" si="61"/>
        <v>0</v>
      </c>
      <c r="Y1019" t="str">
        <f t="shared" si="63"/>
        <v>F0:F0</v>
      </c>
      <c r="Z1019" t="e" cm="1">
        <f t="array" aca="1" ref="Z1019" ca="1">INDIRECT(Y1019)</f>
        <v>#REF!</v>
      </c>
    </row>
    <row r="1020" spans="20:26">
      <c r="T1020" t="str">
        <v/>
      </c>
      <c r="V1020" t="str">
        <f t="shared" si="62"/>
        <v>編號</v>
      </c>
      <c r="W1020">
        <f t="shared" si="60"/>
        <v>0</v>
      </c>
      <c r="X1020">
        <f t="shared" si="61"/>
        <v>0</v>
      </c>
      <c r="Y1020" t="str">
        <f t="shared" si="63"/>
        <v>F0:F0</v>
      </c>
      <c r="Z1020" t="e" cm="1">
        <f t="array" aca="1" ref="Z1020" ca="1">INDIRECT(Y1020)</f>
        <v>#REF!</v>
      </c>
    </row>
    <row r="1021" spans="20:26">
      <c r="T1021" t="str">
        <v/>
      </c>
      <c r="V1021" t="str">
        <f t="shared" si="62"/>
        <v>編號</v>
      </c>
      <c r="W1021">
        <f t="shared" si="60"/>
        <v>0</v>
      </c>
      <c r="X1021">
        <f t="shared" si="61"/>
        <v>0</v>
      </c>
      <c r="Y1021" t="str">
        <f t="shared" si="63"/>
        <v>F0:F0</v>
      </c>
      <c r="Z1021" t="e" cm="1">
        <f t="array" aca="1" ref="Z1021" ca="1">INDIRECT(Y1021)</f>
        <v>#REF!</v>
      </c>
    </row>
    <row r="1022" spans="20:26">
      <c r="T1022" t="str">
        <v/>
      </c>
      <c r="V1022" t="str">
        <f t="shared" si="62"/>
        <v>編號</v>
      </c>
      <c r="W1022">
        <f t="shared" si="60"/>
        <v>0</v>
      </c>
      <c r="X1022">
        <f t="shared" si="61"/>
        <v>0</v>
      </c>
      <c r="Y1022" t="str">
        <f t="shared" si="63"/>
        <v>F0:F0</v>
      </c>
      <c r="Z1022" t="e" cm="1">
        <f t="array" aca="1" ref="Z1022" ca="1">INDIRECT(Y1022)</f>
        <v>#REF!</v>
      </c>
    </row>
    <row r="1023" spans="20:26">
      <c r="T1023" t="str">
        <v/>
      </c>
      <c r="V1023" t="str">
        <f t="shared" si="62"/>
        <v>編號</v>
      </c>
      <c r="W1023">
        <f t="shared" si="60"/>
        <v>0</v>
      </c>
      <c r="X1023">
        <f t="shared" si="61"/>
        <v>0</v>
      </c>
      <c r="Y1023" t="str">
        <f t="shared" si="63"/>
        <v>F0:F0</v>
      </c>
      <c r="Z1023" t="e" cm="1">
        <f t="array" aca="1" ref="Z1023" ca="1">INDIRECT(Y1023)</f>
        <v>#REF!</v>
      </c>
    </row>
    <row r="1024" spans="20:26">
      <c r="T1024" t="str">
        <v/>
      </c>
      <c r="V1024" t="str">
        <f t="shared" si="62"/>
        <v>編號</v>
      </c>
      <c r="W1024">
        <f t="shared" si="60"/>
        <v>0</v>
      </c>
      <c r="X1024">
        <f t="shared" si="61"/>
        <v>0</v>
      </c>
      <c r="Y1024" t="str">
        <f t="shared" si="63"/>
        <v>F0:F0</v>
      </c>
      <c r="Z1024" t="e" cm="1">
        <f t="array" aca="1" ref="Z1024" ca="1">INDIRECT(Y1024)</f>
        <v>#REF!</v>
      </c>
    </row>
    <row r="1025" spans="20:26">
      <c r="T1025" t="str">
        <v/>
      </c>
      <c r="V1025" t="str">
        <f t="shared" si="62"/>
        <v>編號</v>
      </c>
      <c r="W1025">
        <f t="shared" si="60"/>
        <v>0</v>
      </c>
      <c r="X1025">
        <f t="shared" si="61"/>
        <v>0</v>
      </c>
      <c r="Y1025" t="str">
        <f t="shared" si="63"/>
        <v>F0:F0</v>
      </c>
      <c r="Z1025" t="e" cm="1">
        <f t="array" aca="1" ref="Z1025" ca="1">INDIRECT(Y1025)</f>
        <v>#REF!</v>
      </c>
    </row>
    <row r="1026" spans="20:26">
      <c r="T1026" t="str">
        <v/>
      </c>
      <c r="V1026" t="str">
        <f t="shared" si="62"/>
        <v>編號</v>
      </c>
      <c r="W1026">
        <f t="shared" ref="W1026:W1089" si="64">_xlfn.MINIFS($T:$T,$B:$B,$U1026)</f>
        <v>0</v>
      </c>
      <c r="X1026">
        <f t="shared" ref="X1026:X1089" si="65">_xlfn.MAXIFS($T:$T,$B:$B,$U1026)</f>
        <v>0</v>
      </c>
      <c r="Y1026" t="str">
        <f t="shared" si="63"/>
        <v>F0:F0</v>
      </c>
      <c r="Z1026" t="e" cm="1">
        <f t="array" aca="1" ref="Z1026" ca="1">INDIRECT(Y1026)</f>
        <v>#REF!</v>
      </c>
    </row>
    <row r="1027" spans="20:26">
      <c r="T1027" t="str">
        <v/>
      </c>
      <c r="V1027" t="str">
        <f t="shared" ref="V1027:V1090" si="66">CONCATENATE("編號",$U1027)</f>
        <v>編號</v>
      </c>
      <c r="W1027">
        <f t="shared" si="64"/>
        <v>0</v>
      </c>
      <c r="X1027">
        <f t="shared" si="65"/>
        <v>0</v>
      </c>
      <c r="Y1027" t="str">
        <f t="shared" ref="Y1027:Y1090" si="67">"F"&amp;W1027&amp;":F"&amp;X1027</f>
        <v>F0:F0</v>
      </c>
      <c r="Z1027" t="e" cm="1">
        <f t="array" aca="1" ref="Z1027" ca="1">INDIRECT(Y1027)</f>
        <v>#REF!</v>
      </c>
    </row>
    <row r="1028" spans="20:26">
      <c r="T1028" t="str">
        <v/>
      </c>
      <c r="V1028" t="str">
        <f t="shared" si="66"/>
        <v>編號</v>
      </c>
      <c r="W1028">
        <f t="shared" si="64"/>
        <v>0</v>
      </c>
      <c r="X1028">
        <f t="shared" si="65"/>
        <v>0</v>
      </c>
      <c r="Y1028" t="str">
        <f t="shared" si="67"/>
        <v>F0:F0</v>
      </c>
      <c r="Z1028" t="e" cm="1">
        <f t="array" aca="1" ref="Z1028" ca="1">INDIRECT(Y1028)</f>
        <v>#REF!</v>
      </c>
    </row>
    <row r="1029" spans="20:26">
      <c r="T1029" t="str">
        <v/>
      </c>
      <c r="V1029" t="str">
        <f t="shared" si="66"/>
        <v>編號</v>
      </c>
      <c r="W1029">
        <f t="shared" si="64"/>
        <v>0</v>
      </c>
      <c r="X1029">
        <f t="shared" si="65"/>
        <v>0</v>
      </c>
      <c r="Y1029" t="str">
        <f t="shared" si="67"/>
        <v>F0:F0</v>
      </c>
      <c r="Z1029" t="e" cm="1">
        <f t="array" aca="1" ref="Z1029" ca="1">INDIRECT(Y1029)</f>
        <v>#REF!</v>
      </c>
    </row>
    <row r="1030" spans="20:26">
      <c r="T1030" t="str">
        <v/>
      </c>
      <c r="V1030" t="str">
        <f t="shared" si="66"/>
        <v>編號</v>
      </c>
      <c r="W1030">
        <f t="shared" si="64"/>
        <v>0</v>
      </c>
      <c r="X1030">
        <f t="shared" si="65"/>
        <v>0</v>
      </c>
      <c r="Y1030" t="str">
        <f t="shared" si="67"/>
        <v>F0:F0</v>
      </c>
      <c r="Z1030" t="e" cm="1">
        <f t="array" aca="1" ref="Z1030" ca="1">INDIRECT(Y1030)</f>
        <v>#REF!</v>
      </c>
    </row>
    <row r="1031" spans="20:26">
      <c r="T1031" t="str">
        <v/>
      </c>
      <c r="V1031" t="str">
        <f t="shared" si="66"/>
        <v>編號</v>
      </c>
      <c r="W1031">
        <f t="shared" si="64"/>
        <v>0</v>
      </c>
      <c r="X1031">
        <f t="shared" si="65"/>
        <v>0</v>
      </c>
      <c r="Y1031" t="str">
        <f t="shared" si="67"/>
        <v>F0:F0</v>
      </c>
      <c r="Z1031" t="e" cm="1">
        <f t="array" aca="1" ref="Z1031" ca="1">INDIRECT(Y1031)</f>
        <v>#REF!</v>
      </c>
    </row>
    <row r="1032" spans="20:26">
      <c r="T1032" t="str">
        <v/>
      </c>
      <c r="V1032" t="str">
        <f t="shared" si="66"/>
        <v>編號</v>
      </c>
      <c r="W1032">
        <f t="shared" si="64"/>
        <v>0</v>
      </c>
      <c r="X1032">
        <f t="shared" si="65"/>
        <v>0</v>
      </c>
      <c r="Y1032" t="str">
        <f t="shared" si="67"/>
        <v>F0:F0</v>
      </c>
      <c r="Z1032" t="e" cm="1">
        <f t="array" aca="1" ref="Z1032" ca="1">INDIRECT(Y1032)</f>
        <v>#REF!</v>
      </c>
    </row>
    <row r="1033" spans="20:26">
      <c r="T1033" t="str">
        <v/>
      </c>
      <c r="V1033" t="str">
        <f t="shared" si="66"/>
        <v>編號</v>
      </c>
      <c r="W1033">
        <f t="shared" si="64"/>
        <v>0</v>
      </c>
      <c r="X1033">
        <f t="shared" si="65"/>
        <v>0</v>
      </c>
      <c r="Y1033" t="str">
        <f t="shared" si="67"/>
        <v>F0:F0</v>
      </c>
      <c r="Z1033" t="e" cm="1">
        <f t="array" aca="1" ref="Z1033" ca="1">INDIRECT(Y1033)</f>
        <v>#REF!</v>
      </c>
    </row>
    <row r="1034" spans="20:26">
      <c r="T1034" t="str">
        <v/>
      </c>
      <c r="V1034" t="str">
        <f t="shared" si="66"/>
        <v>編號</v>
      </c>
      <c r="W1034">
        <f t="shared" si="64"/>
        <v>0</v>
      </c>
      <c r="X1034">
        <f t="shared" si="65"/>
        <v>0</v>
      </c>
      <c r="Y1034" t="str">
        <f t="shared" si="67"/>
        <v>F0:F0</v>
      </c>
      <c r="Z1034" t="e" cm="1">
        <f t="array" aca="1" ref="Z1034" ca="1">INDIRECT(Y1034)</f>
        <v>#REF!</v>
      </c>
    </row>
    <row r="1035" spans="20:26">
      <c r="T1035" t="str">
        <v/>
      </c>
      <c r="V1035" t="str">
        <f t="shared" si="66"/>
        <v>編號</v>
      </c>
      <c r="W1035">
        <f t="shared" si="64"/>
        <v>0</v>
      </c>
      <c r="X1035">
        <f t="shared" si="65"/>
        <v>0</v>
      </c>
      <c r="Y1035" t="str">
        <f t="shared" si="67"/>
        <v>F0:F0</v>
      </c>
      <c r="Z1035" t="e" cm="1">
        <f t="array" aca="1" ref="Z1035" ca="1">INDIRECT(Y1035)</f>
        <v>#REF!</v>
      </c>
    </row>
    <row r="1036" spans="20:26">
      <c r="T1036" t="str">
        <v/>
      </c>
      <c r="V1036" t="str">
        <f t="shared" si="66"/>
        <v>編號</v>
      </c>
      <c r="W1036">
        <f t="shared" si="64"/>
        <v>0</v>
      </c>
      <c r="X1036">
        <f t="shared" si="65"/>
        <v>0</v>
      </c>
      <c r="Y1036" t="str">
        <f t="shared" si="67"/>
        <v>F0:F0</v>
      </c>
      <c r="Z1036" t="e" cm="1">
        <f t="array" aca="1" ref="Z1036" ca="1">INDIRECT(Y1036)</f>
        <v>#REF!</v>
      </c>
    </row>
    <row r="1037" spans="20:26">
      <c r="T1037" t="str">
        <v/>
      </c>
      <c r="V1037" t="str">
        <f t="shared" si="66"/>
        <v>編號</v>
      </c>
      <c r="W1037">
        <f t="shared" si="64"/>
        <v>0</v>
      </c>
      <c r="X1037">
        <f t="shared" si="65"/>
        <v>0</v>
      </c>
      <c r="Y1037" t="str">
        <f t="shared" si="67"/>
        <v>F0:F0</v>
      </c>
      <c r="Z1037" t="e" cm="1">
        <f t="array" aca="1" ref="Z1037" ca="1">INDIRECT(Y1037)</f>
        <v>#REF!</v>
      </c>
    </row>
    <row r="1038" spans="20:26">
      <c r="T1038" t="str">
        <v/>
      </c>
      <c r="V1038" t="str">
        <f t="shared" si="66"/>
        <v>編號</v>
      </c>
      <c r="W1038">
        <f t="shared" si="64"/>
        <v>0</v>
      </c>
      <c r="X1038">
        <f t="shared" si="65"/>
        <v>0</v>
      </c>
      <c r="Y1038" t="str">
        <f t="shared" si="67"/>
        <v>F0:F0</v>
      </c>
      <c r="Z1038" t="e" cm="1">
        <f t="array" aca="1" ref="Z1038" ca="1">INDIRECT(Y1038)</f>
        <v>#REF!</v>
      </c>
    </row>
    <row r="1039" spans="20:26">
      <c r="T1039" t="str">
        <v/>
      </c>
      <c r="V1039" t="str">
        <f t="shared" si="66"/>
        <v>編號</v>
      </c>
      <c r="W1039">
        <f t="shared" si="64"/>
        <v>0</v>
      </c>
      <c r="X1039">
        <f t="shared" si="65"/>
        <v>0</v>
      </c>
      <c r="Y1039" t="str">
        <f t="shared" si="67"/>
        <v>F0:F0</v>
      </c>
      <c r="Z1039" t="e" cm="1">
        <f t="array" aca="1" ref="Z1039" ca="1">INDIRECT(Y1039)</f>
        <v>#REF!</v>
      </c>
    </row>
    <row r="1040" spans="20:26">
      <c r="T1040" t="str">
        <v/>
      </c>
      <c r="V1040" t="str">
        <f t="shared" si="66"/>
        <v>編號</v>
      </c>
      <c r="W1040">
        <f t="shared" si="64"/>
        <v>0</v>
      </c>
      <c r="X1040">
        <f t="shared" si="65"/>
        <v>0</v>
      </c>
      <c r="Y1040" t="str">
        <f t="shared" si="67"/>
        <v>F0:F0</v>
      </c>
      <c r="Z1040" t="e" cm="1">
        <f t="array" aca="1" ref="Z1040" ca="1">INDIRECT(Y1040)</f>
        <v>#REF!</v>
      </c>
    </row>
    <row r="1041" spans="20:26">
      <c r="T1041" t="str">
        <v/>
      </c>
      <c r="V1041" t="str">
        <f t="shared" si="66"/>
        <v>編號</v>
      </c>
      <c r="W1041">
        <f t="shared" si="64"/>
        <v>0</v>
      </c>
      <c r="X1041">
        <f t="shared" si="65"/>
        <v>0</v>
      </c>
      <c r="Y1041" t="str">
        <f t="shared" si="67"/>
        <v>F0:F0</v>
      </c>
      <c r="Z1041" t="e" cm="1">
        <f t="array" aca="1" ref="Z1041" ca="1">INDIRECT(Y1041)</f>
        <v>#REF!</v>
      </c>
    </row>
    <row r="1042" spans="20:26">
      <c r="T1042" t="str">
        <v/>
      </c>
      <c r="V1042" t="str">
        <f t="shared" si="66"/>
        <v>編號</v>
      </c>
      <c r="W1042">
        <f t="shared" si="64"/>
        <v>0</v>
      </c>
      <c r="X1042">
        <f t="shared" si="65"/>
        <v>0</v>
      </c>
      <c r="Y1042" t="str">
        <f t="shared" si="67"/>
        <v>F0:F0</v>
      </c>
      <c r="Z1042" t="e" cm="1">
        <f t="array" aca="1" ref="Z1042" ca="1">INDIRECT(Y1042)</f>
        <v>#REF!</v>
      </c>
    </row>
    <row r="1043" spans="20:26">
      <c r="T1043" t="str">
        <v/>
      </c>
      <c r="V1043" t="str">
        <f t="shared" si="66"/>
        <v>編號</v>
      </c>
      <c r="W1043">
        <f t="shared" si="64"/>
        <v>0</v>
      </c>
      <c r="X1043">
        <f t="shared" si="65"/>
        <v>0</v>
      </c>
      <c r="Y1043" t="str">
        <f t="shared" si="67"/>
        <v>F0:F0</v>
      </c>
      <c r="Z1043" t="e" cm="1">
        <f t="array" aca="1" ref="Z1043" ca="1">INDIRECT(Y1043)</f>
        <v>#REF!</v>
      </c>
    </row>
    <row r="1044" spans="20:26">
      <c r="T1044" t="str">
        <v/>
      </c>
      <c r="V1044" t="str">
        <f t="shared" si="66"/>
        <v>編號</v>
      </c>
      <c r="W1044">
        <f t="shared" si="64"/>
        <v>0</v>
      </c>
      <c r="X1044">
        <f t="shared" si="65"/>
        <v>0</v>
      </c>
      <c r="Y1044" t="str">
        <f t="shared" si="67"/>
        <v>F0:F0</v>
      </c>
      <c r="Z1044" t="e" cm="1">
        <f t="array" aca="1" ref="Z1044" ca="1">INDIRECT(Y1044)</f>
        <v>#REF!</v>
      </c>
    </row>
    <row r="1045" spans="20:26">
      <c r="T1045" t="str">
        <v/>
      </c>
      <c r="V1045" t="str">
        <f t="shared" si="66"/>
        <v>編號</v>
      </c>
      <c r="W1045">
        <f t="shared" si="64"/>
        <v>0</v>
      </c>
      <c r="X1045">
        <f t="shared" si="65"/>
        <v>0</v>
      </c>
      <c r="Y1045" t="str">
        <f t="shared" si="67"/>
        <v>F0:F0</v>
      </c>
      <c r="Z1045" t="e" cm="1">
        <f t="array" aca="1" ref="Z1045" ca="1">INDIRECT(Y1045)</f>
        <v>#REF!</v>
      </c>
    </row>
    <row r="1046" spans="20:26">
      <c r="T1046" t="str">
        <v/>
      </c>
      <c r="V1046" t="str">
        <f t="shared" si="66"/>
        <v>編號</v>
      </c>
      <c r="W1046">
        <f t="shared" si="64"/>
        <v>0</v>
      </c>
      <c r="X1046">
        <f t="shared" si="65"/>
        <v>0</v>
      </c>
      <c r="Y1046" t="str">
        <f t="shared" si="67"/>
        <v>F0:F0</v>
      </c>
      <c r="Z1046" t="e" cm="1">
        <f t="array" aca="1" ref="Z1046" ca="1">INDIRECT(Y1046)</f>
        <v>#REF!</v>
      </c>
    </row>
    <row r="1047" spans="20:26">
      <c r="T1047" t="str">
        <v/>
      </c>
      <c r="V1047" t="str">
        <f t="shared" si="66"/>
        <v>編號</v>
      </c>
      <c r="W1047">
        <f t="shared" si="64"/>
        <v>0</v>
      </c>
      <c r="X1047">
        <f t="shared" si="65"/>
        <v>0</v>
      </c>
      <c r="Y1047" t="str">
        <f t="shared" si="67"/>
        <v>F0:F0</v>
      </c>
      <c r="Z1047" t="e" cm="1">
        <f t="array" aca="1" ref="Z1047" ca="1">INDIRECT(Y1047)</f>
        <v>#REF!</v>
      </c>
    </row>
    <row r="1048" spans="20:26">
      <c r="T1048" t="str">
        <v/>
      </c>
      <c r="V1048" t="str">
        <f t="shared" si="66"/>
        <v>編號</v>
      </c>
      <c r="W1048">
        <f t="shared" si="64"/>
        <v>0</v>
      </c>
      <c r="X1048">
        <f t="shared" si="65"/>
        <v>0</v>
      </c>
      <c r="Y1048" t="str">
        <f t="shared" si="67"/>
        <v>F0:F0</v>
      </c>
      <c r="Z1048" t="e" cm="1">
        <f t="array" aca="1" ref="Z1048" ca="1">INDIRECT(Y1048)</f>
        <v>#REF!</v>
      </c>
    </row>
    <row r="1049" spans="20:26">
      <c r="T1049" t="str">
        <v/>
      </c>
      <c r="V1049" t="str">
        <f t="shared" si="66"/>
        <v>編號</v>
      </c>
      <c r="W1049">
        <f t="shared" si="64"/>
        <v>0</v>
      </c>
      <c r="X1049">
        <f t="shared" si="65"/>
        <v>0</v>
      </c>
      <c r="Y1049" t="str">
        <f t="shared" si="67"/>
        <v>F0:F0</v>
      </c>
      <c r="Z1049" t="e" cm="1">
        <f t="array" aca="1" ref="Z1049" ca="1">INDIRECT(Y1049)</f>
        <v>#REF!</v>
      </c>
    </row>
    <row r="1050" spans="20:26">
      <c r="T1050" t="str">
        <v/>
      </c>
      <c r="V1050" t="str">
        <f t="shared" si="66"/>
        <v>編號</v>
      </c>
      <c r="W1050">
        <f t="shared" si="64"/>
        <v>0</v>
      </c>
      <c r="X1050">
        <f t="shared" si="65"/>
        <v>0</v>
      </c>
      <c r="Y1050" t="str">
        <f t="shared" si="67"/>
        <v>F0:F0</v>
      </c>
      <c r="Z1050" t="e" cm="1">
        <f t="array" aca="1" ref="Z1050" ca="1">INDIRECT(Y1050)</f>
        <v>#REF!</v>
      </c>
    </row>
    <row r="1051" spans="20:26">
      <c r="T1051" t="str">
        <v/>
      </c>
      <c r="V1051" t="str">
        <f t="shared" si="66"/>
        <v>編號</v>
      </c>
      <c r="W1051">
        <f t="shared" si="64"/>
        <v>0</v>
      </c>
      <c r="X1051">
        <f t="shared" si="65"/>
        <v>0</v>
      </c>
      <c r="Y1051" t="str">
        <f t="shared" si="67"/>
        <v>F0:F0</v>
      </c>
      <c r="Z1051" t="e" cm="1">
        <f t="array" aca="1" ref="Z1051" ca="1">INDIRECT(Y1051)</f>
        <v>#REF!</v>
      </c>
    </row>
    <row r="1052" spans="20:26">
      <c r="T1052" t="str">
        <v/>
      </c>
      <c r="V1052" t="str">
        <f t="shared" si="66"/>
        <v>編號</v>
      </c>
      <c r="W1052">
        <f t="shared" si="64"/>
        <v>0</v>
      </c>
      <c r="X1052">
        <f t="shared" si="65"/>
        <v>0</v>
      </c>
      <c r="Y1052" t="str">
        <f t="shared" si="67"/>
        <v>F0:F0</v>
      </c>
      <c r="Z1052" t="e" cm="1">
        <f t="array" aca="1" ref="Z1052" ca="1">INDIRECT(Y1052)</f>
        <v>#REF!</v>
      </c>
    </row>
    <row r="1053" spans="20:26">
      <c r="T1053" t="str">
        <v/>
      </c>
      <c r="V1053" t="str">
        <f t="shared" si="66"/>
        <v>編號</v>
      </c>
      <c r="W1053">
        <f t="shared" si="64"/>
        <v>0</v>
      </c>
      <c r="X1053">
        <f t="shared" si="65"/>
        <v>0</v>
      </c>
      <c r="Y1053" t="str">
        <f t="shared" si="67"/>
        <v>F0:F0</v>
      </c>
      <c r="Z1053" t="e" cm="1">
        <f t="array" aca="1" ref="Z1053" ca="1">INDIRECT(Y1053)</f>
        <v>#REF!</v>
      </c>
    </row>
    <row r="1054" spans="20:26">
      <c r="T1054" t="str">
        <v/>
      </c>
      <c r="V1054" t="str">
        <f t="shared" si="66"/>
        <v>編號</v>
      </c>
      <c r="W1054">
        <f t="shared" si="64"/>
        <v>0</v>
      </c>
      <c r="X1054">
        <f t="shared" si="65"/>
        <v>0</v>
      </c>
      <c r="Y1054" t="str">
        <f t="shared" si="67"/>
        <v>F0:F0</v>
      </c>
      <c r="Z1054" t="e" cm="1">
        <f t="array" aca="1" ref="Z1054" ca="1">INDIRECT(Y1054)</f>
        <v>#REF!</v>
      </c>
    </row>
    <row r="1055" spans="20:26">
      <c r="T1055" t="str">
        <v/>
      </c>
      <c r="V1055" t="str">
        <f t="shared" si="66"/>
        <v>編號</v>
      </c>
      <c r="W1055">
        <f t="shared" si="64"/>
        <v>0</v>
      </c>
      <c r="X1055">
        <f t="shared" si="65"/>
        <v>0</v>
      </c>
      <c r="Y1055" t="str">
        <f t="shared" si="67"/>
        <v>F0:F0</v>
      </c>
      <c r="Z1055" t="e" cm="1">
        <f t="array" aca="1" ref="Z1055" ca="1">INDIRECT(Y1055)</f>
        <v>#REF!</v>
      </c>
    </row>
    <row r="1056" spans="20:26">
      <c r="T1056" t="str">
        <v/>
      </c>
      <c r="V1056" t="str">
        <f t="shared" si="66"/>
        <v>編號</v>
      </c>
      <c r="W1056">
        <f t="shared" si="64"/>
        <v>0</v>
      </c>
      <c r="X1056">
        <f t="shared" si="65"/>
        <v>0</v>
      </c>
      <c r="Y1056" t="str">
        <f t="shared" si="67"/>
        <v>F0:F0</v>
      </c>
      <c r="Z1056" t="e" cm="1">
        <f t="array" aca="1" ref="Z1056" ca="1">INDIRECT(Y1056)</f>
        <v>#REF!</v>
      </c>
    </row>
    <row r="1057" spans="20:26">
      <c r="T1057" t="str">
        <v/>
      </c>
      <c r="V1057" t="str">
        <f t="shared" si="66"/>
        <v>編號</v>
      </c>
      <c r="W1057">
        <f t="shared" si="64"/>
        <v>0</v>
      </c>
      <c r="X1057">
        <f t="shared" si="65"/>
        <v>0</v>
      </c>
      <c r="Y1057" t="str">
        <f t="shared" si="67"/>
        <v>F0:F0</v>
      </c>
      <c r="Z1057" t="e" cm="1">
        <f t="array" aca="1" ref="Z1057" ca="1">INDIRECT(Y1057)</f>
        <v>#REF!</v>
      </c>
    </row>
    <row r="1058" spans="20:26">
      <c r="T1058" t="str">
        <v/>
      </c>
      <c r="V1058" t="str">
        <f t="shared" si="66"/>
        <v>編號</v>
      </c>
      <c r="W1058">
        <f t="shared" si="64"/>
        <v>0</v>
      </c>
      <c r="X1058">
        <f t="shared" si="65"/>
        <v>0</v>
      </c>
      <c r="Y1058" t="str">
        <f t="shared" si="67"/>
        <v>F0:F0</v>
      </c>
      <c r="Z1058" t="e" cm="1">
        <f t="array" aca="1" ref="Z1058" ca="1">INDIRECT(Y1058)</f>
        <v>#REF!</v>
      </c>
    </row>
    <row r="1059" spans="20:26">
      <c r="T1059" t="str">
        <v/>
      </c>
      <c r="V1059" t="str">
        <f t="shared" si="66"/>
        <v>編號</v>
      </c>
      <c r="W1059">
        <f t="shared" si="64"/>
        <v>0</v>
      </c>
      <c r="X1059">
        <f t="shared" si="65"/>
        <v>0</v>
      </c>
      <c r="Y1059" t="str">
        <f t="shared" si="67"/>
        <v>F0:F0</v>
      </c>
      <c r="Z1059" t="e" cm="1">
        <f t="array" aca="1" ref="Z1059" ca="1">INDIRECT(Y1059)</f>
        <v>#REF!</v>
      </c>
    </row>
    <row r="1060" spans="20:26">
      <c r="T1060" t="str">
        <v/>
      </c>
      <c r="V1060" t="str">
        <f t="shared" si="66"/>
        <v>編號</v>
      </c>
      <c r="W1060">
        <f t="shared" si="64"/>
        <v>0</v>
      </c>
      <c r="X1060">
        <f t="shared" si="65"/>
        <v>0</v>
      </c>
      <c r="Y1060" t="str">
        <f t="shared" si="67"/>
        <v>F0:F0</v>
      </c>
      <c r="Z1060" t="e" cm="1">
        <f t="array" aca="1" ref="Z1060" ca="1">INDIRECT(Y1060)</f>
        <v>#REF!</v>
      </c>
    </row>
    <row r="1061" spans="20:26">
      <c r="T1061" t="str">
        <v/>
      </c>
      <c r="V1061" t="str">
        <f t="shared" si="66"/>
        <v>編號</v>
      </c>
      <c r="W1061">
        <f t="shared" si="64"/>
        <v>0</v>
      </c>
      <c r="X1061">
        <f t="shared" si="65"/>
        <v>0</v>
      </c>
      <c r="Y1061" t="str">
        <f t="shared" si="67"/>
        <v>F0:F0</v>
      </c>
      <c r="Z1061" t="e" cm="1">
        <f t="array" aca="1" ref="Z1061" ca="1">INDIRECT(Y1061)</f>
        <v>#REF!</v>
      </c>
    </row>
    <row r="1062" spans="20:26">
      <c r="T1062" t="str">
        <v/>
      </c>
      <c r="V1062" t="str">
        <f t="shared" si="66"/>
        <v>編號</v>
      </c>
      <c r="W1062">
        <f t="shared" si="64"/>
        <v>0</v>
      </c>
      <c r="X1062">
        <f t="shared" si="65"/>
        <v>0</v>
      </c>
      <c r="Y1062" t="str">
        <f t="shared" si="67"/>
        <v>F0:F0</v>
      </c>
      <c r="Z1062" t="e" cm="1">
        <f t="array" aca="1" ref="Z1062" ca="1">INDIRECT(Y1062)</f>
        <v>#REF!</v>
      </c>
    </row>
    <row r="1063" spans="20:26">
      <c r="T1063" t="str">
        <v/>
      </c>
      <c r="V1063" t="str">
        <f t="shared" si="66"/>
        <v>編號</v>
      </c>
      <c r="W1063">
        <f t="shared" si="64"/>
        <v>0</v>
      </c>
      <c r="X1063">
        <f t="shared" si="65"/>
        <v>0</v>
      </c>
      <c r="Y1063" t="str">
        <f t="shared" si="67"/>
        <v>F0:F0</v>
      </c>
      <c r="Z1063" t="e" cm="1">
        <f t="array" aca="1" ref="Z1063" ca="1">INDIRECT(Y1063)</f>
        <v>#REF!</v>
      </c>
    </row>
    <row r="1064" spans="20:26">
      <c r="T1064" t="str">
        <v/>
      </c>
      <c r="V1064" t="str">
        <f t="shared" si="66"/>
        <v>編號</v>
      </c>
      <c r="W1064">
        <f t="shared" si="64"/>
        <v>0</v>
      </c>
      <c r="X1064">
        <f t="shared" si="65"/>
        <v>0</v>
      </c>
      <c r="Y1064" t="str">
        <f t="shared" si="67"/>
        <v>F0:F0</v>
      </c>
      <c r="Z1064" t="e" cm="1">
        <f t="array" aca="1" ref="Z1064" ca="1">INDIRECT(Y1064)</f>
        <v>#REF!</v>
      </c>
    </row>
    <row r="1065" spans="20:26">
      <c r="T1065" t="str">
        <v/>
      </c>
      <c r="V1065" t="str">
        <f t="shared" si="66"/>
        <v>編號</v>
      </c>
      <c r="W1065">
        <f t="shared" si="64"/>
        <v>0</v>
      </c>
      <c r="X1065">
        <f t="shared" si="65"/>
        <v>0</v>
      </c>
      <c r="Y1065" t="str">
        <f t="shared" si="67"/>
        <v>F0:F0</v>
      </c>
      <c r="Z1065" t="e" cm="1">
        <f t="array" aca="1" ref="Z1065" ca="1">INDIRECT(Y1065)</f>
        <v>#REF!</v>
      </c>
    </row>
    <row r="1066" spans="20:26">
      <c r="T1066" t="str">
        <v/>
      </c>
      <c r="V1066" t="str">
        <f t="shared" si="66"/>
        <v>編號</v>
      </c>
      <c r="W1066">
        <f t="shared" si="64"/>
        <v>0</v>
      </c>
      <c r="X1066">
        <f t="shared" si="65"/>
        <v>0</v>
      </c>
      <c r="Y1066" t="str">
        <f t="shared" si="67"/>
        <v>F0:F0</v>
      </c>
      <c r="Z1066" t="e" cm="1">
        <f t="array" aca="1" ref="Z1066" ca="1">INDIRECT(Y1066)</f>
        <v>#REF!</v>
      </c>
    </row>
    <row r="1067" spans="20:26">
      <c r="T1067" t="str">
        <v/>
      </c>
      <c r="V1067" t="str">
        <f t="shared" si="66"/>
        <v>編號</v>
      </c>
      <c r="W1067">
        <f t="shared" si="64"/>
        <v>0</v>
      </c>
      <c r="X1067">
        <f t="shared" si="65"/>
        <v>0</v>
      </c>
      <c r="Y1067" t="str">
        <f t="shared" si="67"/>
        <v>F0:F0</v>
      </c>
      <c r="Z1067" t="e" cm="1">
        <f t="array" aca="1" ref="Z1067" ca="1">INDIRECT(Y1067)</f>
        <v>#REF!</v>
      </c>
    </row>
    <row r="1068" spans="20:26">
      <c r="T1068" t="str">
        <v/>
      </c>
      <c r="V1068" t="str">
        <f t="shared" si="66"/>
        <v>編號</v>
      </c>
      <c r="W1068">
        <f t="shared" si="64"/>
        <v>0</v>
      </c>
      <c r="X1068">
        <f t="shared" si="65"/>
        <v>0</v>
      </c>
      <c r="Y1068" t="str">
        <f t="shared" si="67"/>
        <v>F0:F0</v>
      </c>
      <c r="Z1068" t="e" cm="1">
        <f t="array" aca="1" ref="Z1068" ca="1">INDIRECT(Y1068)</f>
        <v>#REF!</v>
      </c>
    </row>
    <row r="1069" spans="20:26">
      <c r="T1069" t="str">
        <v/>
      </c>
      <c r="V1069" t="str">
        <f t="shared" si="66"/>
        <v>編號</v>
      </c>
      <c r="W1069">
        <f t="shared" si="64"/>
        <v>0</v>
      </c>
      <c r="X1069">
        <f t="shared" si="65"/>
        <v>0</v>
      </c>
      <c r="Y1069" t="str">
        <f t="shared" si="67"/>
        <v>F0:F0</v>
      </c>
      <c r="Z1069" t="e" cm="1">
        <f t="array" aca="1" ref="Z1069" ca="1">INDIRECT(Y1069)</f>
        <v>#REF!</v>
      </c>
    </row>
    <row r="1070" spans="20:26">
      <c r="T1070" t="str">
        <v/>
      </c>
      <c r="V1070" t="str">
        <f t="shared" si="66"/>
        <v>編號</v>
      </c>
      <c r="W1070">
        <f t="shared" si="64"/>
        <v>0</v>
      </c>
      <c r="X1070">
        <f t="shared" si="65"/>
        <v>0</v>
      </c>
      <c r="Y1070" t="str">
        <f t="shared" si="67"/>
        <v>F0:F0</v>
      </c>
      <c r="Z1070" t="e" cm="1">
        <f t="array" aca="1" ref="Z1070" ca="1">INDIRECT(Y1070)</f>
        <v>#REF!</v>
      </c>
    </row>
    <row r="1071" spans="20:26">
      <c r="T1071" t="str">
        <v/>
      </c>
      <c r="V1071" t="str">
        <f t="shared" si="66"/>
        <v>編號</v>
      </c>
      <c r="W1071">
        <f t="shared" si="64"/>
        <v>0</v>
      </c>
      <c r="X1071">
        <f t="shared" si="65"/>
        <v>0</v>
      </c>
      <c r="Y1071" t="str">
        <f t="shared" si="67"/>
        <v>F0:F0</v>
      </c>
      <c r="Z1071" t="e" cm="1">
        <f t="array" aca="1" ref="Z1071" ca="1">INDIRECT(Y1071)</f>
        <v>#REF!</v>
      </c>
    </row>
    <row r="1072" spans="20:26">
      <c r="T1072" t="str">
        <v/>
      </c>
      <c r="V1072" t="str">
        <f t="shared" si="66"/>
        <v>編號</v>
      </c>
      <c r="W1072">
        <f t="shared" si="64"/>
        <v>0</v>
      </c>
      <c r="X1072">
        <f t="shared" si="65"/>
        <v>0</v>
      </c>
      <c r="Y1072" t="str">
        <f t="shared" si="67"/>
        <v>F0:F0</v>
      </c>
      <c r="Z1072" t="e" cm="1">
        <f t="array" aca="1" ref="Z1072" ca="1">INDIRECT(Y1072)</f>
        <v>#REF!</v>
      </c>
    </row>
    <row r="1073" spans="20:26">
      <c r="T1073" t="str">
        <v/>
      </c>
      <c r="V1073" t="str">
        <f t="shared" si="66"/>
        <v>編號</v>
      </c>
      <c r="W1073">
        <f t="shared" si="64"/>
        <v>0</v>
      </c>
      <c r="X1073">
        <f t="shared" si="65"/>
        <v>0</v>
      </c>
      <c r="Y1073" t="str">
        <f t="shared" si="67"/>
        <v>F0:F0</v>
      </c>
      <c r="Z1073" t="e" cm="1">
        <f t="array" aca="1" ref="Z1073" ca="1">INDIRECT(Y1073)</f>
        <v>#REF!</v>
      </c>
    </row>
    <row r="1074" spans="20:26">
      <c r="T1074" t="str">
        <v/>
      </c>
      <c r="V1074" t="str">
        <f t="shared" si="66"/>
        <v>編號</v>
      </c>
      <c r="W1074">
        <f t="shared" si="64"/>
        <v>0</v>
      </c>
      <c r="X1074">
        <f t="shared" si="65"/>
        <v>0</v>
      </c>
      <c r="Y1074" t="str">
        <f t="shared" si="67"/>
        <v>F0:F0</v>
      </c>
      <c r="Z1074" t="e" cm="1">
        <f t="array" aca="1" ref="Z1074" ca="1">INDIRECT(Y1074)</f>
        <v>#REF!</v>
      </c>
    </row>
    <row r="1075" spans="20:26">
      <c r="T1075" t="str">
        <v/>
      </c>
      <c r="V1075" t="str">
        <f t="shared" si="66"/>
        <v>編號</v>
      </c>
      <c r="W1075">
        <f t="shared" si="64"/>
        <v>0</v>
      </c>
      <c r="X1075">
        <f t="shared" si="65"/>
        <v>0</v>
      </c>
      <c r="Y1075" t="str">
        <f t="shared" si="67"/>
        <v>F0:F0</v>
      </c>
      <c r="Z1075" t="e" cm="1">
        <f t="array" aca="1" ref="Z1075" ca="1">INDIRECT(Y1075)</f>
        <v>#REF!</v>
      </c>
    </row>
    <row r="1076" spans="20:26">
      <c r="T1076" t="str">
        <v/>
      </c>
      <c r="V1076" t="str">
        <f t="shared" si="66"/>
        <v>編號</v>
      </c>
      <c r="W1076">
        <f t="shared" si="64"/>
        <v>0</v>
      </c>
      <c r="X1076">
        <f t="shared" si="65"/>
        <v>0</v>
      </c>
      <c r="Y1076" t="str">
        <f t="shared" si="67"/>
        <v>F0:F0</v>
      </c>
      <c r="Z1076" t="e" cm="1">
        <f t="array" aca="1" ref="Z1076" ca="1">INDIRECT(Y1076)</f>
        <v>#REF!</v>
      </c>
    </row>
    <row r="1077" spans="20:26">
      <c r="T1077" t="str">
        <v/>
      </c>
      <c r="V1077" t="str">
        <f t="shared" si="66"/>
        <v>編號</v>
      </c>
      <c r="W1077">
        <f t="shared" si="64"/>
        <v>0</v>
      </c>
      <c r="X1077">
        <f t="shared" si="65"/>
        <v>0</v>
      </c>
      <c r="Y1077" t="str">
        <f t="shared" si="67"/>
        <v>F0:F0</v>
      </c>
      <c r="Z1077" t="e" cm="1">
        <f t="array" aca="1" ref="Z1077" ca="1">INDIRECT(Y1077)</f>
        <v>#REF!</v>
      </c>
    </row>
    <row r="1078" spans="20:26">
      <c r="T1078" t="str">
        <v/>
      </c>
      <c r="V1078" t="str">
        <f t="shared" si="66"/>
        <v>編號</v>
      </c>
      <c r="W1078">
        <f t="shared" si="64"/>
        <v>0</v>
      </c>
      <c r="X1078">
        <f t="shared" si="65"/>
        <v>0</v>
      </c>
      <c r="Y1078" t="str">
        <f t="shared" si="67"/>
        <v>F0:F0</v>
      </c>
      <c r="Z1078" t="e" cm="1">
        <f t="array" aca="1" ref="Z1078" ca="1">INDIRECT(Y1078)</f>
        <v>#REF!</v>
      </c>
    </row>
    <row r="1079" spans="20:26">
      <c r="T1079" t="str">
        <v/>
      </c>
      <c r="V1079" t="str">
        <f t="shared" si="66"/>
        <v>編號</v>
      </c>
      <c r="W1079">
        <f t="shared" si="64"/>
        <v>0</v>
      </c>
      <c r="X1079">
        <f t="shared" si="65"/>
        <v>0</v>
      </c>
      <c r="Y1079" t="str">
        <f t="shared" si="67"/>
        <v>F0:F0</v>
      </c>
      <c r="Z1079" t="e" cm="1">
        <f t="array" aca="1" ref="Z1079" ca="1">INDIRECT(Y1079)</f>
        <v>#REF!</v>
      </c>
    </row>
    <row r="1080" spans="20:26">
      <c r="T1080" t="str">
        <v/>
      </c>
      <c r="V1080" t="str">
        <f t="shared" si="66"/>
        <v>編號</v>
      </c>
      <c r="W1080">
        <f t="shared" si="64"/>
        <v>0</v>
      </c>
      <c r="X1080">
        <f t="shared" si="65"/>
        <v>0</v>
      </c>
      <c r="Y1080" t="str">
        <f t="shared" si="67"/>
        <v>F0:F0</v>
      </c>
      <c r="Z1080" t="e" cm="1">
        <f t="array" aca="1" ref="Z1080" ca="1">INDIRECT(Y1080)</f>
        <v>#REF!</v>
      </c>
    </row>
    <row r="1081" spans="20:26">
      <c r="T1081" t="str">
        <v/>
      </c>
      <c r="V1081" t="str">
        <f t="shared" si="66"/>
        <v>編號</v>
      </c>
      <c r="W1081">
        <f t="shared" si="64"/>
        <v>0</v>
      </c>
      <c r="X1081">
        <f t="shared" si="65"/>
        <v>0</v>
      </c>
      <c r="Y1081" t="str">
        <f t="shared" si="67"/>
        <v>F0:F0</v>
      </c>
      <c r="Z1081" t="e" cm="1">
        <f t="array" aca="1" ref="Z1081" ca="1">INDIRECT(Y1081)</f>
        <v>#REF!</v>
      </c>
    </row>
    <row r="1082" spans="20:26">
      <c r="T1082" t="str">
        <v/>
      </c>
      <c r="V1082" t="str">
        <f t="shared" si="66"/>
        <v>編號</v>
      </c>
      <c r="W1082">
        <f t="shared" si="64"/>
        <v>0</v>
      </c>
      <c r="X1082">
        <f t="shared" si="65"/>
        <v>0</v>
      </c>
      <c r="Y1082" t="str">
        <f t="shared" si="67"/>
        <v>F0:F0</v>
      </c>
      <c r="Z1082" t="e" cm="1">
        <f t="array" aca="1" ref="Z1082" ca="1">INDIRECT(Y1082)</f>
        <v>#REF!</v>
      </c>
    </row>
    <row r="1083" spans="20:26">
      <c r="T1083" t="str">
        <v/>
      </c>
      <c r="V1083" t="str">
        <f t="shared" si="66"/>
        <v>編號</v>
      </c>
      <c r="W1083">
        <f t="shared" si="64"/>
        <v>0</v>
      </c>
      <c r="X1083">
        <f t="shared" si="65"/>
        <v>0</v>
      </c>
      <c r="Y1083" t="str">
        <f t="shared" si="67"/>
        <v>F0:F0</v>
      </c>
      <c r="Z1083" t="e" cm="1">
        <f t="array" aca="1" ref="Z1083" ca="1">INDIRECT(Y1083)</f>
        <v>#REF!</v>
      </c>
    </row>
    <row r="1084" spans="20:26">
      <c r="T1084" t="str">
        <v/>
      </c>
      <c r="V1084" t="str">
        <f t="shared" si="66"/>
        <v>編號</v>
      </c>
      <c r="W1084">
        <f t="shared" si="64"/>
        <v>0</v>
      </c>
      <c r="X1084">
        <f t="shared" si="65"/>
        <v>0</v>
      </c>
      <c r="Y1084" t="str">
        <f t="shared" si="67"/>
        <v>F0:F0</v>
      </c>
      <c r="Z1084" t="e" cm="1">
        <f t="array" aca="1" ref="Z1084" ca="1">INDIRECT(Y1084)</f>
        <v>#REF!</v>
      </c>
    </row>
    <row r="1085" spans="20:26">
      <c r="T1085" t="str">
        <v/>
      </c>
      <c r="V1085" t="str">
        <f t="shared" si="66"/>
        <v>編號</v>
      </c>
      <c r="W1085">
        <f t="shared" si="64"/>
        <v>0</v>
      </c>
      <c r="X1085">
        <f t="shared" si="65"/>
        <v>0</v>
      </c>
      <c r="Y1085" t="str">
        <f t="shared" si="67"/>
        <v>F0:F0</v>
      </c>
      <c r="Z1085" t="e" cm="1">
        <f t="array" aca="1" ref="Z1085" ca="1">INDIRECT(Y1085)</f>
        <v>#REF!</v>
      </c>
    </row>
    <row r="1086" spans="20:26">
      <c r="T1086" t="str">
        <v/>
      </c>
      <c r="V1086" t="str">
        <f t="shared" si="66"/>
        <v>編號</v>
      </c>
      <c r="W1086">
        <f t="shared" si="64"/>
        <v>0</v>
      </c>
      <c r="X1086">
        <f t="shared" si="65"/>
        <v>0</v>
      </c>
      <c r="Y1086" t="str">
        <f t="shared" si="67"/>
        <v>F0:F0</v>
      </c>
      <c r="Z1086" t="e" cm="1">
        <f t="array" aca="1" ref="Z1086" ca="1">INDIRECT(Y1086)</f>
        <v>#REF!</v>
      </c>
    </row>
    <row r="1087" spans="20:26">
      <c r="T1087" t="str">
        <v/>
      </c>
      <c r="V1087" t="str">
        <f t="shared" si="66"/>
        <v>編號</v>
      </c>
      <c r="W1087">
        <f t="shared" si="64"/>
        <v>0</v>
      </c>
      <c r="X1087">
        <f t="shared" si="65"/>
        <v>0</v>
      </c>
      <c r="Y1087" t="str">
        <f t="shared" si="67"/>
        <v>F0:F0</v>
      </c>
      <c r="Z1087" t="e" cm="1">
        <f t="array" aca="1" ref="Z1087" ca="1">INDIRECT(Y1087)</f>
        <v>#REF!</v>
      </c>
    </row>
    <row r="1088" spans="20:26">
      <c r="T1088" t="str">
        <v/>
      </c>
      <c r="V1088" t="str">
        <f t="shared" si="66"/>
        <v>編號</v>
      </c>
      <c r="W1088">
        <f t="shared" si="64"/>
        <v>0</v>
      </c>
      <c r="X1088">
        <f t="shared" si="65"/>
        <v>0</v>
      </c>
      <c r="Y1088" t="str">
        <f t="shared" si="67"/>
        <v>F0:F0</v>
      </c>
      <c r="Z1088" t="e" cm="1">
        <f t="array" aca="1" ref="Z1088" ca="1">INDIRECT(Y1088)</f>
        <v>#REF!</v>
      </c>
    </row>
    <row r="1089" spans="20:26">
      <c r="T1089" t="str">
        <v/>
      </c>
      <c r="V1089" t="str">
        <f t="shared" si="66"/>
        <v>編號</v>
      </c>
      <c r="W1089">
        <f t="shared" si="64"/>
        <v>0</v>
      </c>
      <c r="X1089">
        <f t="shared" si="65"/>
        <v>0</v>
      </c>
      <c r="Y1089" t="str">
        <f t="shared" si="67"/>
        <v>F0:F0</v>
      </c>
      <c r="Z1089" t="e" cm="1">
        <f t="array" aca="1" ref="Z1089" ca="1">INDIRECT(Y1089)</f>
        <v>#REF!</v>
      </c>
    </row>
    <row r="1090" spans="20:26">
      <c r="T1090" t="str">
        <v/>
      </c>
      <c r="V1090" t="str">
        <f t="shared" si="66"/>
        <v>編號</v>
      </c>
      <c r="W1090">
        <f t="shared" ref="W1090:W1153" si="68">_xlfn.MINIFS($T:$T,$B:$B,$U1090)</f>
        <v>0</v>
      </c>
      <c r="X1090">
        <f t="shared" ref="X1090:X1153" si="69">_xlfn.MAXIFS($T:$T,$B:$B,$U1090)</f>
        <v>0</v>
      </c>
      <c r="Y1090" t="str">
        <f t="shared" si="67"/>
        <v>F0:F0</v>
      </c>
      <c r="Z1090" t="e" cm="1">
        <f t="array" aca="1" ref="Z1090" ca="1">INDIRECT(Y1090)</f>
        <v>#REF!</v>
      </c>
    </row>
    <row r="1091" spans="20:26">
      <c r="T1091" t="str">
        <v/>
      </c>
      <c r="V1091" t="str">
        <f t="shared" ref="V1091:V1154" si="70">CONCATENATE("編號",$U1091)</f>
        <v>編號</v>
      </c>
      <c r="W1091">
        <f t="shared" si="68"/>
        <v>0</v>
      </c>
      <c r="X1091">
        <f t="shared" si="69"/>
        <v>0</v>
      </c>
      <c r="Y1091" t="str">
        <f t="shared" ref="Y1091:Y1154" si="71">"F"&amp;W1091&amp;":F"&amp;X1091</f>
        <v>F0:F0</v>
      </c>
      <c r="Z1091" t="e" cm="1">
        <f t="array" aca="1" ref="Z1091" ca="1">INDIRECT(Y1091)</f>
        <v>#REF!</v>
      </c>
    </row>
    <row r="1092" spans="20:26">
      <c r="T1092" t="str">
        <v/>
      </c>
      <c r="V1092" t="str">
        <f t="shared" si="70"/>
        <v>編號</v>
      </c>
      <c r="W1092">
        <f t="shared" si="68"/>
        <v>0</v>
      </c>
      <c r="X1092">
        <f t="shared" si="69"/>
        <v>0</v>
      </c>
      <c r="Y1092" t="str">
        <f t="shared" si="71"/>
        <v>F0:F0</v>
      </c>
      <c r="Z1092" t="e" cm="1">
        <f t="array" aca="1" ref="Z1092" ca="1">INDIRECT(Y1092)</f>
        <v>#REF!</v>
      </c>
    </row>
    <row r="1093" spans="20:26">
      <c r="T1093" t="str">
        <v/>
      </c>
      <c r="V1093" t="str">
        <f t="shared" si="70"/>
        <v>編號</v>
      </c>
      <c r="W1093">
        <f t="shared" si="68"/>
        <v>0</v>
      </c>
      <c r="X1093">
        <f t="shared" si="69"/>
        <v>0</v>
      </c>
      <c r="Y1093" t="str">
        <f t="shared" si="71"/>
        <v>F0:F0</v>
      </c>
      <c r="Z1093" t="e" cm="1">
        <f t="array" aca="1" ref="Z1093" ca="1">INDIRECT(Y1093)</f>
        <v>#REF!</v>
      </c>
    </row>
    <row r="1094" spans="20:26">
      <c r="T1094" t="str">
        <v/>
      </c>
      <c r="V1094" t="str">
        <f t="shared" si="70"/>
        <v>編號</v>
      </c>
      <c r="W1094">
        <f t="shared" si="68"/>
        <v>0</v>
      </c>
      <c r="X1094">
        <f t="shared" si="69"/>
        <v>0</v>
      </c>
      <c r="Y1094" t="str">
        <f t="shared" si="71"/>
        <v>F0:F0</v>
      </c>
      <c r="Z1094" t="e" cm="1">
        <f t="array" aca="1" ref="Z1094" ca="1">INDIRECT(Y1094)</f>
        <v>#REF!</v>
      </c>
    </row>
    <row r="1095" spans="20:26">
      <c r="T1095" t="str">
        <v/>
      </c>
      <c r="V1095" t="str">
        <f t="shared" si="70"/>
        <v>編號</v>
      </c>
      <c r="W1095">
        <f t="shared" si="68"/>
        <v>0</v>
      </c>
      <c r="X1095">
        <f t="shared" si="69"/>
        <v>0</v>
      </c>
      <c r="Y1095" t="str">
        <f t="shared" si="71"/>
        <v>F0:F0</v>
      </c>
      <c r="Z1095" t="e" cm="1">
        <f t="array" aca="1" ref="Z1095" ca="1">INDIRECT(Y1095)</f>
        <v>#REF!</v>
      </c>
    </row>
    <row r="1096" spans="20:26">
      <c r="T1096" t="str">
        <v/>
      </c>
      <c r="V1096" t="str">
        <f t="shared" si="70"/>
        <v>編號</v>
      </c>
      <c r="W1096">
        <f t="shared" si="68"/>
        <v>0</v>
      </c>
      <c r="X1096">
        <f t="shared" si="69"/>
        <v>0</v>
      </c>
      <c r="Y1096" t="str">
        <f t="shared" si="71"/>
        <v>F0:F0</v>
      </c>
      <c r="Z1096" t="e" cm="1">
        <f t="array" aca="1" ref="Z1096" ca="1">INDIRECT(Y1096)</f>
        <v>#REF!</v>
      </c>
    </row>
    <row r="1097" spans="20:26">
      <c r="T1097" t="str">
        <v/>
      </c>
      <c r="V1097" t="str">
        <f t="shared" si="70"/>
        <v>編號</v>
      </c>
      <c r="W1097">
        <f t="shared" si="68"/>
        <v>0</v>
      </c>
      <c r="X1097">
        <f t="shared" si="69"/>
        <v>0</v>
      </c>
      <c r="Y1097" t="str">
        <f t="shared" si="71"/>
        <v>F0:F0</v>
      </c>
      <c r="Z1097" t="e" cm="1">
        <f t="array" aca="1" ref="Z1097" ca="1">INDIRECT(Y1097)</f>
        <v>#REF!</v>
      </c>
    </row>
    <row r="1098" spans="20:26">
      <c r="T1098" t="str">
        <v/>
      </c>
      <c r="V1098" t="str">
        <f t="shared" si="70"/>
        <v>編號</v>
      </c>
      <c r="W1098">
        <f t="shared" si="68"/>
        <v>0</v>
      </c>
      <c r="X1098">
        <f t="shared" si="69"/>
        <v>0</v>
      </c>
      <c r="Y1098" t="str">
        <f t="shared" si="71"/>
        <v>F0:F0</v>
      </c>
      <c r="Z1098" t="e" cm="1">
        <f t="array" aca="1" ref="Z1098" ca="1">INDIRECT(Y1098)</f>
        <v>#REF!</v>
      </c>
    </row>
    <row r="1099" spans="20:26">
      <c r="T1099" t="str">
        <v/>
      </c>
      <c r="V1099" t="str">
        <f t="shared" si="70"/>
        <v>編號</v>
      </c>
      <c r="W1099">
        <f t="shared" si="68"/>
        <v>0</v>
      </c>
      <c r="X1099">
        <f t="shared" si="69"/>
        <v>0</v>
      </c>
      <c r="Y1099" t="str">
        <f t="shared" si="71"/>
        <v>F0:F0</v>
      </c>
      <c r="Z1099" t="e" cm="1">
        <f t="array" aca="1" ref="Z1099" ca="1">INDIRECT(Y1099)</f>
        <v>#REF!</v>
      </c>
    </row>
    <row r="1100" spans="20:26">
      <c r="T1100" t="str">
        <v/>
      </c>
      <c r="V1100" t="str">
        <f t="shared" si="70"/>
        <v>編號</v>
      </c>
      <c r="W1100">
        <f t="shared" si="68"/>
        <v>0</v>
      </c>
      <c r="X1100">
        <f t="shared" si="69"/>
        <v>0</v>
      </c>
      <c r="Y1100" t="str">
        <f t="shared" si="71"/>
        <v>F0:F0</v>
      </c>
      <c r="Z1100" t="e" cm="1">
        <f t="array" aca="1" ref="Z1100" ca="1">INDIRECT(Y1100)</f>
        <v>#REF!</v>
      </c>
    </row>
    <row r="1101" spans="20:26">
      <c r="T1101" t="str">
        <v/>
      </c>
      <c r="V1101" t="str">
        <f t="shared" si="70"/>
        <v>編號</v>
      </c>
      <c r="W1101">
        <f t="shared" si="68"/>
        <v>0</v>
      </c>
      <c r="X1101">
        <f t="shared" si="69"/>
        <v>0</v>
      </c>
      <c r="Y1101" t="str">
        <f t="shared" si="71"/>
        <v>F0:F0</v>
      </c>
      <c r="Z1101" t="e" cm="1">
        <f t="array" aca="1" ref="Z1101" ca="1">INDIRECT(Y1101)</f>
        <v>#REF!</v>
      </c>
    </row>
    <row r="1102" spans="20:26">
      <c r="T1102" t="str">
        <v/>
      </c>
      <c r="V1102" t="str">
        <f t="shared" si="70"/>
        <v>編號</v>
      </c>
      <c r="W1102">
        <f t="shared" si="68"/>
        <v>0</v>
      </c>
      <c r="X1102">
        <f t="shared" si="69"/>
        <v>0</v>
      </c>
      <c r="Y1102" t="str">
        <f t="shared" si="71"/>
        <v>F0:F0</v>
      </c>
      <c r="Z1102" t="e" cm="1">
        <f t="array" aca="1" ref="Z1102" ca="1">INDIRECT(Y1102)</f>
        <v>#REF!</v>
      </c>
    </row>
    <row r="1103" spans="20:26">
      <c r="T1103" t="str">
        <v/>
      </c>
      <c r="V1103" t="str">
        <f t="shared" si="70"/>
        <v>編號</v>
      </c>
      <c r="W1103">
        <f t="shared" si="68"/>
        <v>0</v>
      </c>
      <c r="X1103">
        <f t="shared" si="69"/>
        <v>0</v>
      </c>
      <c r="Y1103" t="str">
        <f t="shared" si="71"/>
        <v>F0:F0</v>
      </c>
      <c r="Z1103" t="e" cm="1">
        <f t="array" aca="1" ref="Z1103" ca="1">INDIRECT(Y1103)</f>
        <v>#REF!</v>
      </c>
    </row>
    <row r="1104" spans="20:26">
      <c r="T1104" t="str">
        <v/>
      </c>
      <c r="V1104" t="str">
        <f t="shared" si="70"/>
        <v>編號</v>
      </c>
      <c r="W1104">
        <f t="shared" si="68"/>
        <v>0</v>
      </c>
      <c r="X1104">
        <f t="shared" si="69"/>
        <v>0</v>
      </c>
      <c r="Y1104" t="str">
        <f t="shared" si="71"/>
        <v>F0:F0</v>
      </c>
      <c r="Z1104" t="e" cm="1">
        <f t="array" aca="1" ref="Z1104" ca="1">INDIRECT(Y1104)</f>
        <v>#REF!</v>
      </c>
    </row>
    <row r="1105" spans="20:26">
      <c r="T1105" t="str">
        <v/>
      </c>
      <c r="V1105" t="str">
        <f t="shared" si="70"/>
        <v>編號</v>
      </c>
      <c r="W1105">
        <f t="shared" si="68"/>
        <v>0</v>
      </c>
      <c r="X1105">
        <f t="shared" si="69"/>
        <v>0</v>
      </c>
      <c r="Y1105" t="str">
        <f t="shared" si="71"/>
        <v>F0:F0</v>
      </c>
      <c r="Z1105" t="e" cm="1">
        <f t="array" aca="1" ref="Z1105" ca="1">INDIRECT(Y1105)</f>
        <v>#REF!</v>
      </c>
    </row>
    <row r="1106" spans="20:26">
      <c r="T1106" t="str">
        <v/>
      </c>
      <c r="V1106" t="str">
        <f t="shared" si="70"/>
        <v>編號</v>
      </c>
      <c r="W1106">
        <f t="shared" si="68"/>
        <v>0</v>
      </c>
      <c r="X1106">
        <f t="shared" si="69"/>
        <v>0</v>
      </c>
      <c r="Y1106" t="str">
        <f t="shared" si="71"/>
        <v>F0:F0</v>
      </c>
      <c r="Z1106" t="e" cm="1">
        <f t="array" aca="1" ref="Z1106" ca="1">INDIRECT(Y1106)</f>
        <v>#REF!</v>
      </c>
    </row>
    <row r="1107" spans="20:26">
      <c r="T1107" t="str">
        <v/>
      </c>
      <c r="V1107" t="str">
        <f t="shared" si="70"/>
        <v>編號</v>
      </c>
      <c r="W1107">
        <f t="shared" si="68"/>
        <v>0</v>
      </c>
      <c r="X1107">
        <f t="shared" si="69"/>
        <v>0</v>
      </c>
      <c r="Y1107" t="str">
        <f t="shared" si="71"/>
        <v>F0:F0</v>
      </c>
      <c r="Z1107" t="e" cm="1">
        <f t="array" aca="1" ref="Z1107" ca="1">INDIRECT(Y1107)</f>
        <v>#REF!</v>
      </c>
    </row>
    <row r="1108" spans="20:26">
      <c r="T1108" t="str">
        <v/>
      </c>
      <c r="V1108" t="str">
        <f t="shared" si="70"/>
        <v>編號</v>
      </c>
      <c r="W1108">
        <f t="shared" si="68"/>
        <v>0</v>
      </c>
      <c r="X1108">
        <f t="shared" si="69"/>
        <v>0</v>
      </c>
      <c r="Y1108" t="str">
        <f t="shared" si="71"/>
        <v>F0:F0</v>
      </c>
      <c r="Z1108" t="e" cm="1">
        <f t="array" aca="1" ref="Z1108" ca="1">INDIRECT(Y1108)</f>
        <v>#REF!</v>
      </c>
    </row>
    <row r="1109" spans="20:26">
      <c r="T1109" t="str">
        <v/>
      </c>
      <c r="V1109" t="str">
        <f t="shared" si="70"/>
        <v>編號</v>
      </c>
      <c r="W1109">
        <f t="shared" si="68"/>
        <v>0</v>
      </c>
      <c r="X1109">
        <f t="shared" si="69"/>
        <v>0</v>
      </c>
      <c r="Y1109" t="str">
        <f t="shared" si="71"/>
        <v>F0:F0</v>
      </c>
      <c r="Z1109" t="e" cm="1">
        <f t="array" aca="1" ref="Z1109" ca="1">INDIRECT(Y1109)</f>
        <v>#REF!</v>
      </c>
    </row>
    <row r="1110" spans="20:26">
      <c r="T1110" t="str">
        <v/>
      </c>
      <c r="V1110" t="str">
        <f t="shared" si="70"/>
        <v>編號</v>
      </c>
      <c r="W1110">
        <f t="shared" si="68"/>
        <v>0</v>
      </c>
      <c r="X1110">
        <f t="shared" si="69"/>
        <v>0</v>
      </c>
      <c r="Y1110" t="str">
        <f t="shared" si="71"/>
        <v>F0:F0</v>
      </c>
      <c r="Z1110" t="e" cm="1">
        <f t="array" aca="1" ref="Z1110" ca="1">INDIRECT(Y1110)</f>
        <v>#REF!</v>
      </c>
    </row>
    <row r="1111" spans="20:26">
      <c r="T1111" t="str">
        <v/>
      </c>
      <c r="V1111" t="str">
        <f t="shared" si="70"/>
        <v>編號</v>
      </c>
      <c r="W1111">
        <f t="shared" si="68"/>
        <v>0</v>
      </c>
      <c r="X1111">
        <f t="shared" si="69"/>
        <v>0</v>
      </c>
      <c r="Y1111" t="str">
        <f t="shared" si="71"/>
        <v>F0:F0</v>
      </c>
      <c r="Z1111" t="e" cm="1">
        <f t="array" aca="1" ref="Z1111" ca="1">INDIRECT(Y1111)</f>
        <v>#REF!</v>
      </c>
    </row>
    <row r="1112" spans="20:26">
      <c r="T1112" t="str">
        <v/>
      </c>
      <c r="V1112" t="str">
        <f t="shared" si="70"/>
        <v>編號</v>
      </c>
      <c r="W1112">
        <f t="shared" si="68"/>
        <v>0</v>
      </c>
      <c r="X1112">
        <f t="shared" si="69"/>
        <v>0</v>
      </c>
      <c r="Y1112" t="str">
        <f t="shared" si="71"/>
        <v>F0:F0</v>
      </c>
      <c r="Z1112" t="e" cm="1">
        <f t="array" aca="1" ref="Z1112" ca="1">INDIRECT(Y1112)</f>
        <v>#REF!</v>
      </c>
    </row>
    <row r="1113" spans="20:26">
      <c r="T1113" t="str">
        <v/>
      </c>
      <c r="V1113" t="str">
        <f t="shared" si="70"/>
        <v>編號</v>
      </c>
      <c r="W1113">
        <f t="shared" si="68"/>
        <v>0</v>
      </c>
      <c r="X1113">
        <f t="shared" si="69"/>
        <v>0</v>
      </c>
      <c r="Y1113" t="str">
        <f t="shared" si="71"/>
        <v>F0:F0</v>
      </c>
      <c r="Z1113" t="e" cm="1">
        <f t="array" aca="1" ref="Z1113" ca="1">INDIRECT(Y1113)</f>
        <v>#REF!</v>
      </c>
    </row>
    <row r="1114" spans="20:26">
      <c r="T1114" t="str">
        <v/>
      </c>
      <c r="V1114" t="str">
        <f t="shared" si="70"/>
        <v>編號</v>
      </c>
      <c r="W1114">
        <f t="shared" si="68"/>
        <v>0</v>
      </c>
      <c r="X1114">
        <f t="shared" si="69"/>
        <v>0</v>
      </c>
      <c r="Y1114" t="str">
        <f t="shared" si="71"/>
        <v>F0:F0</v>
      </c>
      <c r="Z1114" t="e" cm="1">
        <f t="array" aca="1" ref="Z1114" ca="1">INDIRECT(Y1114)</f>
        <v>#REF!</v>
      </c>
    </row>
    <row r="1115" spans="20:26">
      <c r="T1115" t="str">
        <v/>
      </c>
      <c r="V1115" t="str">
        <f t="shared" si="70"/>
        <v>編號</v>
      </c>
      <c r="W1115">
        <f t="shared" si="68"/>
        <v>0</v>
      </c>
      <c r="X1115">
        <f t="shared" si="69"/>
        <v>0</v>
      </c>
      <c r="Y1115" t="str">
        <f t="shared" si="71"/>
        <v>F0:F0</v>
      </c>
      <c r="Z1115" t="e" cm="1">
        <f t="array" aca="1" ref="Z1115" ca="1">INDIRECT(Y1115)</f>
        <v>#REF!</v>
      </c>
    </row>
    <row r="1116" spans="20:26">
      <c r="T1116" t="str">
        <v/>
      </c>
      <c r="V1116" t="str">
        <f t="shared" si="70"/>
        <v>編號</v>
      </c>
      <c r="W1116">
        <f t="shared" si="68"/>
        <v>0</v>
      </c>
      <c r="X1116">
        <f t="shared" si="69"/>
        <v>0</v>
      </c>
      <c r="Y1116" t="str">
        <f t="shared" si="71"/>
        <v>F0:F0</v>
      </c>
      <c r="Z1116" t="e" cm="1">
        <f t="array" aca="1" ref="Z1116" ca="1">INDIRECT(Y1116)</f>
        <v>#REF!</v>
      </c>
    </row>
    <row r="1117" spans="20:26">
      <c r="T1117" t="str">
        <v/>
      </c>
      <c r="V1117" t="str">
        <f t="shared" si="70"/>
        <v>編號</v>
      </c>
      <c r="W1117">
        <f t="shared" si="68"/>
        <v>0</v>
      </c>
      <c r="X1117">
        <f t="shared" si="69"/>
        <v>0</v>
      </c>
      <c r="Y1117" t="str">
        <f t="shared" si="71"/>
        <v>F0:F0</v>
      </c>
      <c r="Z1117" t="e" cm="1">
        <f t="array" aca="1" ref="Z1117" ca="1">INDIRECT(Y1117)</f>
        <v>#REF!</v>
      </c>
    </row>
    <row r="1118" spans="20:26">
      <c r="T1118" t="str">
        <v/>
      </c>
      <c r="V1118" t="str">
        <f t="shared" si="70"/>
        <v>編號</v>
      </c>
      <c r="W1118">
        <f t="shared" si="68"/>
        <v>0</v>
      </c>
      <c r="X1118">
        <f t="shared" si="69"/>
        <v>0</v>
      </c>
      <c r="Y1118" t="str">
        <f t="shared" si="71"/>
        <v>F0:F0</v>
      </c>
      <c r="Z1118" t="e" cm="1">
        <f t="array" aca="1" ref="Z1118" ca="1">INDIRECT(Y1118)</f>
        <v>#REF!</v>
      </c>
    </row>
    <row r="1119" spans="20:26">
      <c r="T1119" t="str">
        <v/>
      </c>
      <c r="V1119" t="str">
        <f t="shared" si="70"/>
        <v>編號</v>
      </c>
      <c r="W1119">
        <f t="shared" si="68"/>
        <v>0</v>
      </c>
      <c r="X1119">
        <f t="shared" si="69"/>
        <v>0</v>
      </c>
      <c r="Y1119" t="str">
        <f t="shared" si="71"/>
        <v>F0:F0</v>
      </c>
      <c r="Z1119" t="e" cm="1">
        <f t="array" aca="1" ref="Z1119" ca="1">INDIRECT(Y1119)</f>
        <v>#REF!</v>
      </c>
    </row>
    <row r="1120" spans="20:26">
      <c r="T1120" t="str">
        <v/>
      </c>
      <c r="V1120" t="str">
        <f t="shared" si="70"/>
        <v>編號</v>
      </c>
      <c r="W1120">
        <f t="shared" si="68"/>
        <v>0</v>
      </c>
      <c r="X1120">
        <f t="shared" si="69"/>
        <v>0</v>
      </c>
      <c r="Y1120" t="str">
        <f t="shared" si="71"/>
        <v>F0:F0</v>
      </c>
      <c r="Z1120" t="e" cm="1">
        <f t="array" aca="1" ref="Z1120" ca="1">INDIRECT(Y1120)</f>
        <v>#REF!</v>
      </c>
    </row>
    <row r="1121" spans="20:26">
      <c r="T1121" t="str">
        <v/>
      </c>
      <c r="V1121" t="str">
        <f t="shared" si="70"/>
        <v>編號</v>
      </c>
      <c r="W1121">
        <f t="shared" si="68"/>
        <v>0</v>
      </c>
      <c r="X1121">
        <f t="shared" si="69"/>
        <v>0</v>
      </c>
      <c r="Y1121" t="str">
        <f t="shared" si="71"/>
        <v>F0:F0</v>
      </c>
      <c r="Z1121" t="e" cm="1">
        <f t="array" aca="1" ref="Z1121" ca="1">INDIRECT(Y1121)</f>
        <v>#REF!</v>
      </c>
    </row>
    <row r="1122" spans="20:26">
      <c r="T1122" t="str">
        <v/>
      </c>
      <c r="V1122" t="str">
        <f t="shared" si="70"/>
        <v>編號</v>
      </c>
      <c r="W1122">
        <f t="shared" si="68"/>
        <v>0</v>
      </c>
      <c r="X1122">
        <f t="shared" si="69"/>
        <v>0</v>
      </c>
      <c r="Y1122" t="str">
        <f t="shared" si="71"/>
        <v>F0:F0</v>
      </c>
      <c r="Z1122" t="e" cm="1">
        <f t="array" aca="1" ref="Z1122" ca="1">INDIRECT(Y1122)</f>
        <v>#REF!</v>
      </c>
    </row>
    <row r="1123" spans="20:26">
      <c r="T1123" t="str">
        <v/>
      </c>
      <c r="V1123" t="str">
        <f t="shared" si="70"/>
        <v>編號</v>
      </c>
      <c r="W1123">
        <f t="shared" si="68"/>
        <v>0</v>
      </c>
      <c r="X1123">
        <f t="shared" si="69"/>
        <v>0</v>
      </c>
      <c r="Y1123" t="str">
        <f t="shared" si="71"/>
        <v>F0:F0</v>
      </c>
      <c r="Z1123" t="e" cm="1">
        <f t="array" aca="1" ref="Z1123" ca="1">INDIRECT(Y1123)</f>
        <v>#REF!</v>
      </c>
    </row>
    <row r="1124" spans="20:26">
      <c r="T1124" t="str">
        <v/>
      </c>
      <c r="V1124" t="str">
        <f t="shared" si="70"/>
        <v>編號</v>
      </c>
      <c r="W1124">
        <f t="shared" si="68"/>
        <v>0</v>
      </c>
      <c r="X1124">
        <f t="shared" si="69"/>
        <v>0</v>
      </c>
      <c r="Y1124" t="str">
        <f t="shared" si="71"/>
        <v>F0:F0</v>
      </c>
      <c r="Z1124" t="e" cm="1">
        <f t="array" aca="1" ref="Z1124" ca="1">INDIRECT(Y1124)</f>
        <v>#REF!</v>
      </c>
    </row>
    <row r="1125" spans="20:26">
      <c r="T1125" t="str">
        <v/>
      </c>
      <c r="V1125" t="str">
        <f t="shared" si="70"/>
        <v>編號</v>
      </c>
      <c r="W1125">
        <f t="shared" si="68"/>
        <v>0</v>
      </c>
      <c r="X1125">
        <f t="shared" si="69"/>
        <v>0</v>
      </c>
      <c r="Y1125" t="str">
        <f t="shared" si="71"/>
        <v>F0:F0</v>
      </c>
      <c r="Z1125" t="e" cm="1">
        <f t="array" aca="1" ref="Z1125" ca="1">INDIRECT(Y1125)</f>
        <v>#REF!</v>
      </c>
    </row>
    <row r="1126" spans="20:26">
      <c r="T1126" t="str">
        <v/>
      </c>
      <c r="V1126" t="str">
        <f t="shared" si="70"/>
        <v>編號</v>
      </c>
      <c r="W1126">
        <f t="shared" si="68"/>
        <v>0</v>
      </c>
      <c r="X1126">
        <f t="shared" si="69"/>
        <v>0</v>
      </c>
      <c r="Y1126" t="str">
        <f t="shared" si="71"/>
        <v>F0:F0</v>
      </c>
      <c r="Z1126" t="e" cm="1">
        <f t="array" aca="1" ref="Z1126" ca="1">INDIRECT(Y1126)</f>
        <v>#REF!</v>
      </c>
    </row>
    <row r="1127" spans="20:26">
      <c r="T1127" t="str">
        <v/>
      </c>
      <c r="V1127" t="str">
        <f t="shared" si="70"/>
        <v>編號</v>
      </c>
      <c r="W1127">
        <f t="shared" si="68"/>
        <v>0</v>
      </c>
      <c r="X1127">
        <f t="shared" si="69"/>
        <v>0</v>
      </c>
      <c r="Y1127" t="str">
        <f t="shared" si="71"/>
        <v>F0:F0</v>
      </c>
      <c r="Z1127" t="e" cm="1">
        <f t="array" aca="1" ref="Z1127" ca="1">INDIRECT(Y1127)</f>
        <v>#REF!</v>
      </c>
    </row>
    <row r="1128" spans="20:26">
      <c r="T1128" t="str">
        <v/>
      </c>
      <c r="V1128" t="str">
        <f t="shared" si="70"/>
        <v>編號</v>
      </c>
      <c r="W1128">
        <f t="shared" si="68"/>
        <v>0</v>
      </c>
      <c r="X1128">
        <f t="shared" si="69"/>
        <v>0</v>
      </c>
      <c r="Y1128" t="str">
        <f t="shared" si="71"/>
        <v>F0:F0</v>
      </c>
      <c r="Z1128" t="e" cm="1">
        <f t="array" aca="1" ref="Z1128" ca="1">INDIRECT(Y1128)</f>
        <v>#REF!</v>
      </c>
    </row>
    <row r="1129" spans="20:26">
      <c r="T1129" t="str">
        <v/>
      </c>
      <c r="V1129" t="str">
        <f t="shared" si="70"/>
        <v>編號</v>
      </c>
      <c r="W1129">
        <f t="shared" si="68"/>
        <v>0</v>
      </c>
      <c r="X1129">
        <f t="shared" si="69"/>
        <v>0</v>
      </c>
      <c r="Y1129" t="str">
        <f t="shared" si="71"/>
        <v>F0:F0</v>
      </c>
      <c r="Z1129" t="e" cm="1">
        <f t="array" aca="1" ref="Z1129" ca="1">INDIRECT(Y1129)</f>
        <v>#REF!</v>
      </c>
    </row>
    <row r="1130" spans="20:26">
      <c r="T1130" t="str">
        <v/>
      </c>
      <c r="V1130" t="str">
        <f t="shared" si="70"/>
        <v>編號</v>
      </c>
      <c r="W1130">
        <f t="shared" si="68"/>
        <v>0</v>
      </c>
      <c r="X1130">
        <f t="shared" si="69"/>
        <v>0</v>
      </c>
      <c r="Y1130" t="str">
        <f t="shared" si="71"/>
        <v>F0:F0</v>
      </c>
      <c r="Z1130" t="e" cm="1">
        <f t="array" aca="1" ref="Z1130" ca="1">INDIRECT(Y1130)</f>
        <v>#REF!</v>
      </c>
    </row>
    <row r="1131" spans="20:26">
      <c r="T1131" t="str">
        <v/>
      </c>
      <c r="V1131" t="str">
        <f t="shared" si="70"/>
        <v>編號</v>
      </c>
      <c r="W1131">
        <f t="shared" si="68"/>
        <v>0</v>
      </c>
      <c r="X1131">
        <f t="shared" si="69"/>
        <v>0</v>
      </c>
      <c r="Y1131" t="str">
        <f t="shared" si="71"/>
        <v>F0:F0</v>
      </c>
      <c r="Z1131" t="e" cm="1">
        <f t="array" aca="1" ref="Z1131" ca="1">INDIRECT(Y1131)</f>
        <v>#REF!</v>
      </c>
    </row>
    <row r="1132" spans="20:26">
      <c r="T1132" t="str">
        <v/>
      </c>
      <c r="V1132" t="str">
        <f t="shared" si="70"/>
        <v>編號</v>
      </c>
      <c r="W1132">
        <f t="shared" si="68"/>
        <v>0</v>
      </c>
      <c r="X1132">
        <f t="shared" si="69"/>
        <v>0</v>
      </c>
      <c r="Y1132" t="str">
        <f t="shared" si="71"/>
        <v>F0:F0</v>
      </c>
      <c r="Z1132" t="e" cm="1">
        <f t="array" aca="1" ref="Z1132" ca="1">INDIRECT(Y1132)</f>
        <v>#REF!</v>
      </c>
    </row>
    <row r="1133" spans="20:26">
      <c r="T1133" t="str">
        <v/>
      </c>
      <c r="V1133" t="str">
        <f t="shared" si="70"/>
        <v>編號</v>
      </c>
      <c r="W1133">
        <f t="shared" si="68"/>
        <v>0</v>
      </c>
      <c r="X1133">
        <f t="shared" si="69"/>
        <v>0</v>
      </c>
      <c r="Y1133" t="str">
        <f t="shared" si="71"/>
        <v>F0:F0</v>
      </c>
      <c r="Z1133" t="e" cm="1">
        <f t="array" aca="1" ref="Z1133" ca="1">INDIRECT(Y1133)</f>
        <v>#REF!</v>
      </c>
    </row>
    <row r="1134" spans="20:26">
      <c r="T1134" t="str">
        <v/>
      </c>
      <c r="V1134" t="str">
        <f t="shared" si="70"/>
        <v>編號</v>
      </c>
      <c r="W1134">
        <f t="shared" si="68"/>
        <v>0</v>
      </c>
      <c r="X1134">
        <f t="shared" si="69"/>
        <v>0</v>
      </c>
      <c r="Y1134" t="str">
        <f t="shared" si="71"/>
        <v>F0:F0</v>
      </c>
      <c r="Z1134" t="e" cm="1">
        <f t="array" aca="1" ref="Z1134" ca="1">INDIRECT(Y1134)</f>
        <v>#REF!</v>
      </c>
    </row>
    <row r="1135" spans="20:26">
      <c r="T1135" t="str">
        <v/>
      </c>
      <c r="V1135" t="str">
        <f t="shared" si="70"/>
        <v>編號</v>
      </c>
      <c r="W1135">
        <f t="shared" si="68"/>
        <v>0</v>
      </c>
      <c r="X1135">
        <f t="shared" si="69"/>
        <v>0</v>
      </c>
      <c r="Y1135" t="str">
        <f t="shared" si="71"/>
        <v>F0:F0</v>
      </c>
      <c r="Z1135" t="e" cm="1">
        <f t="array" aca="1" ref="Z1135" ca="1">INDIRECT(Y1135)</f>
        <v>#REF!</v>
      </c>
    </row>
    <row r="1136" spans="20:26">
      <c r="T1136" t="str">
        <v/>
      </c>
      <c r="V1136" t="str">
        <f t="shared" si="70"/>
        <v>編號</v>
      </c>
      <c r="W1136">
        <f t="shared" si="68"/>
        <v>0</v>
      </c>
      <c r="X1136">
        <f t="shared" si="69"/>
        <v>0</v>
      </c>
      <c r="Y1136" t="str">
        <f t="shared" si="71"/>
        <v>F0:F0</v>
      </c>
      <c r="Z1136" t="e" cm="1">
        <f t="array" aca="1" ref="Z1136" ca="1">INDIRECT(Y1136)</f>
        <v>#REF!</v>
      </c>
    </row>
    <row r="1137" spans="20:26">
      <c r="T1137" t="str">
        <v/>
      </c>
      <c r="V1137" t="str">
        <f t="shared" si="70"/>
        <v>編號</v>
      </c>
      <c r="W1137">
        <f t="shared" si="68"/>
        <v>0</v>
      </c>
      <c r="X1137">
        <f t="shared" si="69"/>
        <v>0</v>
      </c>
      <c r="Y1137" t="str">
        <f t="shared" si="71"/>
        <v>F0:F0</v>
      </c>
      <c r="Z1137" t="e" cm="1">
        <f t="array" aca="1" ref="Z1137" ca="1">INDIRECT(Y1137)</f>
        <v>#REF!</v>
      </c>
    </row>
    <row r="1138" spans="20:26">
      <c r="T1138" t="str">
        <v/>
      </c>
      <c r="V1138" t="str">
        <f t="shared" si="70"/>
        <v>編號</v>
      </c>
      <c r="W1138">
        <f t="shared" si="68"/>
        <v>0</v>
      </c>
      <c r="X1138">
        <f t="shared" si="69"/>
        <v>0</v>
      </c>
      <c r="Y1138" t="str">
        <f t="shared" si="71"/>
        <v>F0:F0</v>
      </c>
      <c r="Z1138" t="e" cm="1">
        <f t="array" aca="1" ref="Z1138" ca="1">INDIRECT(Y1138)</f>
        <v>#REF!</v>
      </c>
    </row>
    <row r="1139" spans="20:26">
      <c r="T1139" t="str">
        <v/>
      </c>
      <c r="V1139" t="str">
        <f t="shared" si="70"/>
        <v>編號</v>
      </c>
      <c r="W1139">
        <f t="shared" si="68"/>
        <v>0</v>
      </c>
      <c r="X1139">
        <f t="shared" si="69"/>
        <v>0</v>
      </c>
      <c r="Y1139" t="str">
        <f t="shared" si="71"/>
        <v>F0:F0</v>
      </c>
      <c r="Z1139" t="e" cm="1">
        <f t="array" aca="1" ref="Z1139" ca="1">INDIRECT(Y1139)</f>
        <v>#REF!</v>
      </c>
    </row>
    <row r="1140" spans="20:26">
      <c r="T1140" t="str">
        <v/>
      </c>
      <c r="V1140" t="str">
        <f t="shared" si="70"/>
        <v>編號</v>
      </c>
      <c r="W1140">
        <f t="shared" si="68"/>
        <v>0</v>
      </c>
      <c r="X1140">
        <f t="shared" si="69"/>
        <v>0</v>
      </c>
      <c r="Y1140" t="str">
        <f t="shared" si="71"/>
        <v>F0:F0</v>
      </c>
      <c r="Z1140" t="e" cm="1">
        <f t="array" aca="1" ref="Z1140" ca="1">INDIRECT(Y1140)</f>
        <v>#REF!</v>
      </c>
    </row>
    <row r="1141" spans="20:26">
      <c r="T1141" t="str">
        <v/>
      </c>
      <c r="V1141" t="str">
        <f t="shared" si="70"/>
        <v>編號</v>
      </c>
      <c r="W1141">
        <f t="shared" si="68"/>
        <v>0</v>
      </c>
      <c r="X1141">
        <f t="shared" si="69"/>
        <v>0</v>
      </c>
      <c r="Y1141" t="str">
        <f t="shared" si="71"/>
        <v>F0:F0</v>
      </c>
      <c r="Z1141" t="e" cm="1">
        <f t="array" aca="1" ref="Z1141" ca="1">INDIRECT(Y1141)</f>
        <v>#REF!</v>
      </c>
    </row>
    <row r="1142" spans="20:26">
      <c r="T1142" t="str">
        <v/>
      </c>
      <c r="V1142" t="str">
        <f t="shared" si="70"/>
        <v>編號</v>
      </c>
      <c r="W1142">
        <f t="shared" si="68"/>
        <v>0</v>
      </c>
      <c r="X1142">
        <f t="shared" si="69"/>
        <v>0</v>
      </c>
      <c r="Y1142" t="str">
        <f t="shared" si="71"/>
        <v>F0:F0</v>
      </c>
      <c r="Z1142" t="e" cm="1">
        <f t="array" aca="1" ref="Z1142" ca="1">INDIRECT(Y1142)</f>
        <v>#REF!</v>
      </c>
    </row>
    <row r="1143" spans="20:26">
      <c r="T1143" t="str">
        <v/>
      </c>
      <c r="V1143" t="str">
        <f t="shared" si="70"/>
        <v>編號</v>
      </c>
      <c r="W1143">
        <f t="shared" si="68"/>
        <v>0</v>
      </c>
      <c r="X1143">
        <f t="shared" si="69"/>
        <v>0</v>
      </c>
      <c r="Y1143" t="str">
        <f t="shared" si="71"/>
        <v>F0:F0</v>
      </c>
      <c r="Z1143" t="e" cm="1">
        <f t="array" aca="1" ref="Z1143" ca="1">INDIRECT(Y1143)</f>
        <v>#REF!</v>
      </c>
    </row>
    <row r="1144" spans="20:26">
      <c r="T1144" t="str">
        <v/>
      </c>
      <c r="V1144" t="str">
        <f t="shared" si="70"/>
        <v>編號</v>
      </c>
      <c r="W1144">
        <f t="shared" si="68"/>
        <v>0</v>
      </c>
      <c r="X1144">
        <f t="shared" si="69"/>
        <v>0</v>
      </c>
      <c r="Y1144" t="str">
        <f t="shared" si="71"/>
        <v>F0:F0</v>
      </c>
      <c r="Z1144" t="e" cm="1">
        <f t="array" aca="1" ref="Z1144" ca="1">INDIRECT(Y1144)</f>
        <v>#REF!</v>
      </c>
    </row>
    <row r="1145" spans="20:26">
      <c r="T1145" t="str">
        <v/>
      </c>
      <c r="V1145" t="str">
        <f t="shared" si="70"/>
        <v>編號</v>
      </c>
      <c r="W1145">
        <f t="shared" si="68"/>
        <v>0</v>
      </c>
      <c r="X1145">
        <f t="shared" si="69"/>
        <v>0</v>
      </c>
      <c r="Y1145" t="str">
        <f t="shared" si="71"/>
        <v>F0:F0</v>
      </c>
      <c r="Z1145" t="e" cm="1">
        <f t="array" aca="1" ref="Z1145" ca="1">INDIRECT(Y1145)</f>
        <v>#REF!</v>
      </c>
    </row>
    <row r="1146" spans="20:26">
      <c r="T1146" t="str">
        <v/>
      </c>
      <c r="V1146" t="str">
        <f t="shared" si="70"/>
        <v>編號</v>
      </c>
      <c r="W1146">
        <f t="shared" si="68"/>
        <v>0</v>
      </c>
      <c r="X1146">
        <f t="shared" si="69"/>
        <v>0</v>
      </c>
      <c r="Y1146" t="str">
        <f t="shared" si="71"/>
        <v>F0:F0</v>
      </c>
      <c r="Z1146" t="e" cm="1">
        <f t="array" aca="1" ref="Z1146" ca="1">INDIRECT(Y1146)</f>
        <v>#REF!</v>
      </c>
    </row>
    <row r="1147" spans="20:26">
      <c r="T1147" t="str">
        <v/>
      </c>
      <c r="V1147" t="str">
        <f t="shared" si="70"/>
        <v>編號</v>
      </c>
      <c r="W1147">
        <f t="shared" si="68"/>
        <v>0</v>
      </c>
      <c r="X1147">
        <f t="shared" si="69"/>
        <v>0</v>
      </c>
      <c r="Y1147" t="str">
        <f t="shared" si="71"/>
        <v>F0:F0</v>
      </c>
      <c r="Z1147" t="e" cm="1">
        <f t="array" aca="1" ref="Z1147" ca="1">INDIRECT(Y1147)</f>
        <v>#REF!</v>
      </c>
    </row>
    <row r="1148" spans="20:26">
      <c r="T1148" t="str">
        <v/>
      </c>
      <c r="V1148" t="str">
        <f t="shared" si="70"/>
        <v>編號</v>
      </c>
      <c r="W1148">
        <f t="shared" si="68"/>
        <v>0</v>
      </c>
      <c r="X1148">
        <f t="shared" si="69"/>
        <v>0</v>
      </c>
      <c r="Y1148" t="str">
        <f t="shared" si="71"/>
        <v>F0:F0</v>
      </c>
      <c r="Z1148" t="e" cm="1">
        <f t="array" aca="1" ref="Z1148" ca="1">INDIRECT(Y1148)</f>
        <v>#REF!</v>
      </c>
    </row>
    <row r="1149" spans="20:26">
      <c r="T1149" t="str">
        <v/>
      </c>
      <c r="V1149" t="str">
        <f t="shared" si="70"/>
        <v>編號</v>
      </c>
      <c r="W1149">
        <f t="shared" si="68"/>
        <v>0</v>
      </c>
      <c r="X1149">
        <f t="shared" si="69"/>
        <v>0</v>
      </c>
      <c r="Y1149" t="str">
        <f t="shared" si="71"/>
        <v>F0:F0</v>
      </c>
      <c r="Z1149" t="e" cm="1">
        <f t="array" aca="1" ref="Z1149" ca="1">INDIRECT(Y1149)</f>
        <v>#REF!</v>
      </c>
    </row>
    <row r="1150" spans="20:26">
      <c r="T1150" t="str">
        <v/>
      </c>
      <c r="V1150" t="str">
        <f t="shared" si="70"/>
        <v>編號</v>
      </c>
      <c r="W1150">
        <f t="shared" si="68"/>
        <v>0</v>
      </c>
      <c r="X1150">
        <f t="shared" si="69"/>
        <v>0</v>
      </c>
      <c r="Y1150" t="str">
        <f t="shared" si="71"/>
        <v>F0:F0</v>
      </c>
      <c r="Z1150" t="e" cm="1">
        <f t="array" aca="1" ref="Z1150" ca="1">INDIRECT(Y1150)</f>
        <v>#REF!</v>
      </c>
    </row>
    <row r="1151" spans="20:26">
      <c r="T1151" t="str">
        <v/>
      </c>
      <c r="V1151" t="str">
        <f t="shared" si="70"/>
        <v>編號</v>
      </c>
      <c r="W1151">
        <f t="shared" si="68"/>
        <v>0</v>
      </c>
      <c r="X1151">
        <f t="shared" si="69"/>
        <v>0</v>
      </c>
      <c r="Y1151" t="str">
        <f t="shared" si="71"/>
        <v>F0:F0</v>
      </c>
      <c r="Z1151" t="e" cm="1">
        <f t="array" aca="1" ref="Z1151" ca="1">INDIRECT(Y1151)</f>
        <v>#REF!</v>
      </c>
    </row>
    <row r="1152" spans="20:26">
      <c r="T1152" t="str">
        <v/>
      </c>
      <c r="V1152" t="str">
        <f t="shared" si="70"/>
        <v>編號</v>
      </c>
      <c r="W1152">
        <f t="shared" si="68"/>
        <v>0</v>
      </c>
      <c r="X1152">
        <f t="shared" si="69"/>
        <v>0</v>
      </c>
      <c r="Y1152" t="str">
        <f t="shared" si="71"/>
        <v>F0:F0</v>
      </c>
      <c r="Z1152" t="e" cm="1">
        <f t="array" aca="1" ref="Z1152" ca="1">INDIRECT(Y1152)</f>
        <v>#REF!</v>
      </c>
    </row>
    <row r="1153" spans="20:26">
      <c r="T1153" t="str">
        <v/>
      </c>
      <c r="V1153" t="str">
        <f t="shared" si="70"/>
        <v>編號</v>
      </c>
      <c r="W1153">
        <f t="shared" si="68"/>
        <v>0</v>
      </c>
      <c r="X1153">
        <f t="shared" si="69"/>
        <v>0</v>
      </c>
      <c r="Y1153" t="str">
        <f t="shared" si="71"/>
        <v>F0:F0</v>
      </c>
      <c r="Z1153" t="e" cm="1">
        <f t="array" aca="1" ref="Z1153" ca="1">INDIRECT(Y1153)</f>
        <v>#REF!</v>
      </c>
    </row>
    <row r="1154" spans="20:26">
      <c r="T1154" t="str">
        <v/>
      </c>
      <c r="V1154" t="str">
        <f t="shared" si="70"/>
        <v>編號</v>
      </c>
      <c r="W1154">
        <f t="shared" ref="W1154:W1217" si="72">_xlfn.MINIFS($T:$T,$B:$B,$U1154)</f>
        <v>0</v>
      </c>
      <c r="X1154">
        <f t="shared" ref="X1154:X1217" si="73">_xlfn.MAXIFS($T:$T,$B:$B,$U1154)</f>
        <v>0</v>
      </c>
      <c r="Y1154" t="str">
        <f t="shared" si="71"/>
        <v>F0:F0</v>
      </c>
      <c r="Z1154" t="e" cm="1">
        <f t="array" aca="1" ref="Z1154" ca="1">INDIRECT(Y1154)</f>
        <v>#REF!</v>
      </c>
    </row>
    <row r="1155" spans="20:26">
      <c r="T1155" t="str">
        <v/>
      </c>
      <c r="V1155" t="str">
        <f t="shared" ref="V1155:V1218" si="74">CONCATENATE("編號",$U1155)</f>
        <v>編號</v>
      </c>
      <c r="W1155">
        <f t="shared" si="72"/>
        <v>0</v>
      </c>
      <c r="X1155">
        <f t="shared" si="73"/>
        <v>0</v>
      </c>
      <c r="Y1155" t="str">
        <f t="shared" ref="Y1155:Y1218" si="75">"F"&amp;W1155&amp;":F"&amp;X1155</f>
        <v>F0:F0</v>
      </c>
      <c r="Z1155" t="e" cm="1">
        <f t="array" aca="1" ref="Z1155" ca="1">INDIRECT(Y1155)</f>
        <v>#REF!</v>
      </c>
    </row>
    <row r="1156" spans="20:26">
      <c r="T1156" t="str">
        <v/>
      </c>
      <c r="V1156" t="str">
        <f t="shared" si="74"/>
        <v>編號</v>
      </c>
      <c r="W1156">
        <f t="shared" si="72"/>
        <v>0</v>
      </c>
      <c r="X1156">
        <f t="shared" si="73"/>
        <v>0</v>
      </c>
      <c r="Y1156" t="str">
        <f t="shared" si="75"/>
        <v>F0:F0</v>
      </c>
      <c r="Z1156" t="e" cm="1">
        <f t="array" aca="1" ref="Z1156" ca="1">INDIRECT(Y1156)</f>
        <v>#REF!</v>
      </c>
    </row>
    <row r="1157" spans="20:26">
      <c r="T1157" t="str">
        <v/>
      </c>
      <c r="V1157" t="str">
        <f t="shared" si="74"/>
        <v>編號</v>
      </c>
      <c r="W1157">
        <f t="shared" si="72"/>
        <v>0</v>
      </c>
      <c r="X1157">
        <f t="shared" si="73"/>
        <v>0</v>
      </c>
      <c r="Y1157" t="str">
        <f t="shared" si="75"/>
        <v>F0:F0</v>
      </c>
      <c r="Z1157" t="e" cm="1">
        <f t="array" aca="1" ref="Z1157" ca="1">INDIRECT(Y1157)</f>
        <v>#REF!</v>
      </c>
    </row>
    <row r="1158" spans="20:26">
      <c r="T1158" t="str">
        <v/>
      </c>
      <c r="V1158" t="str">
        <f t="shared" si="74"/>
        <v>編號</v>
      </c>
      <c r="W1158">
        <f t="shared" si="72"/>
        <v>0</v>
      </c>
      <c r="X1158">
        <f t="shared" si="73"/>
        <v>0</v>
      </c>
      <c r="Y1158" t="str">
        <f t="shared" si="75"/>
        <v>F0:F0</v>
      </c>
      <c r="Z1158" t="e" cm="1">
        <f t="array" aca="1" ref="Z1158" ca="1">INDIRECT(Y1158)</f>
        <v>#REF!</v>
      </c>
    </row>
    <row r="1159" spans="20:26">
      <c r="T1159" t="str">
        <v/>
      </c>
      <c r="V1159" t="str">
        <f t="shared" si="74"/>
        <v>編號</v>
      </c>
      <c r="W1159">
        <f t="shared" si="72"/>
        <v>0</v>
      </c>
      <c r="X1159">
        <f t="shared" si="73"/>
        <v>0</v>
      </c>
      <c r="Y1159" t="str">
        <f t="shared" si="75"/>
        <v>F0:F0</v>
      </c>
      <c r="Z1159" t="e" cm="1">
        <f t="array" aca="1" ref="Z1159" ca="1">INDIRECT(Y1159)</f>
        <v>#REF!</v>
      </c>
    </row>
    <row r="1160" spans="20:26">
      <c r="T1160" t="str">
        <v/>
      </c>
      <c r="V1160" t="str">
        <f t="shared" si="74"/>
        <v>編號</v>
      </c>
      <c r="W1160">
        <f t="shared" si="72"/>
        <v>0</v>
      </c>
      <c r="X1160">
        <f t="shared" si="73"/>
        <v>0</v>
      </c>
      <c r="Y1160" t="str">
        <f t="shared" si="75"/>
        <v>F0:F0</v>
      </c>
      <c r="Z1160" t="e" cm="1">
        <f t="array" aca="1" ref="Z1160" ca="1">INDIRECT(Y1160)</f>
        <v>#REF!</v>
      </c>
    </row>
    <row r="1161" spans="20:26">
      <c r="T1161" t="str">
        <v/>
      </c>
      <c r="V1161" t="str">
        <f t="shared" si="74"/>
        <v>編號</v>
      </c>
      <c r="W1161">
        <f t="shared" si="72"/>
        <v>0</v>
      </c>
      <c r="X1161">
        <f t="shared" si="73"/>
        <v>0</v>
      </c>
      <c r="Y1161" t="str">
        <f t="shared" si="75"/>
        <v>F0:F0</v>
      </c>
      <c r="Z1161" t="e" cm="1">
        <f t="array" aca="1" ref="Z1161" ca="1">INDIRECT(Y1161)</f>
        <v>#REF!</v>
      </c>
    </row>
    <row r="1162" spans="20:26">
      <c r="T1162" t="str">
        <v/>
      </c>
      <c r="V1162" t="str">
        <f t="shared" si="74"/>
        <v>編號</v>
      </c>
      <c r="W1162">
        <f t="shared" si="72"/>
        <v>0</v>
      </c>
      <c r="X1162">
        <f t="shared" si="73"/>
        <v>0</v>
      </c>
      <c r="Y1162" t="str">
        <f t="shared" si="75"/>
        <v>F0:F0</v>
      </c>
      <c r="Z1162" t="e" cm="1">
        <f t="array" aca="1" ref="Z1162" ca="1">INDIRECT(Y1162)</f>
        <v>#REF!</v>
      </c>
    </row>
    <row r="1163" spans="20:26">
      <c r="T1163" t="str">
        <v/>
      </c>
      <c r="V1163" t="str">
        <f t="shared" si="74"/>
        <v>編號</v>
      </c>
      <c r="W1163">
        <f t="shared" si="72"/>
        <v>0</v>
      </c>
      <c r="X1163">
        <f t="shared" si="73"/>
        <v>0</v>
      </c>
      <c r="Y1163" t="str">
        <f t="shared" si="75"/>
        <v>F0:F0</v>
      </c>
      <c r="Z1163" t="e" cm="1">
        <f t="array" aca="1" ref="Z1163" ca="1">INDIRECT(Y1163)</f>
        <v>#REF!</v>
      </c>
    </row>
    <row r="1164" spans="20:26">
      <c r="T1164" t="str">
        <v/>
      </c>
      <c r="V1164" t="str">
        <f t="shared" si="74"/>
        <v>編號</v>
      </c>
      <c r="W1164">
        <f t="shared" si="72"/>
        <v>0</v>
      </c>
      <c r="X1164">
        <f t="shared" si="73"/>
        <v>0</v>
      </c>
      <c r="Y1164" t="str">
        <f t="shared" si="75"/>
        <v>F0:F0</v>
      </c>
      <c r="Z1164" t="e" cm="1">
        <f t="array" aca="1" ref="Z1164" ca="1">INDIRECT(Y1164)</f>
        <v>#REF!</v>
      </c>
    </row>
    <row r="1165" spans="20:26">
      <c r="T1165" t="str">
        <v/>
      </c>
      <c r="V1165" t="str">
        <f t="shared" si="74"/>
        <v>編號</v>
      </c>
      <c r="W1165">
        <f t="shared" si="72"/>
        <v>0</v>
      </c>
      <c r="X1165">
        <f t="shared" si="73"/>
        <v>0</v>
      </c>
      <c r="Y1165" t="str">
        <f t="shared" si="75"/>
        <v>F0:F0</v>
      </c>
      <c r="Z1165" t="e" cm="1">
        <f t="array" aca="1" ref="Z1165" ca="1">INDIRECT(Y1165)</f>
        <v>#REF!</v>
      </c>
    </row>
    <row r="1166" spans="20:26">
      <c r="T1166" t="str">
        <v/>
      </c>
      <c r="V1166" t="str">
        <f t="shared" si="74"/>
        <v>編號</v>
      </c>
      <c r="W1166">
        <f t="shared" si="72"/>
        <v>0</v>
      </c>
      <c r="X1166">
        <f t="shared" si="73"/>
        <v>0</v>
      </c>
      <c r="Y1166" t="str">
        <f t="shared" si="75"/>
        <v>F0:F0</v>
      </c>
      <c r="Z1166" t="e" cm="1">
        <f t="array" aca="1" ref="Z1166" ca="1">INDIRECT(Y1166)</f>
        <v>#REF!</v>
      </c>
    </row>
    <row r="1167" spans="20:26">
      <c r="T1167" t="str">
        <v/>
      </c>
      <c r="V1167" t="str">
        <f t="shared" si="74"/>
        <v>編號</v>
      </c>
      <c r="W1167">
        <f t="shared" si="72"/>
        <v>0</v>
      </c>
      <c r="X1167">
        <f t="shared" si="73"/>
        <v>0</v>
      </c>
      <c r="Y1167" t="str">
        <f t="shared" si="75"/>
        <v>F0:F0</v>
      </c>
      <c r="Z1167" t="e" cm="1">
        <f t="array" aca="1" ref="Z1167" ca="1">INDIRECT(Y1167)</f>
        <v>#REF!</v>
      </c>
    </row>
    <row r="1168" spans="20:26">
      <c r="T1168" t="str">
        <v/>
      </c>
      <c r="V1168" t="str">
        <f t="shared" si="74"/>
        <v>編號</v>
      </c>
      <c r="W1168">
        <f t="shared" si="72"/>
        <v>0</v>
      </c>
      <c r="X1168">
        <f t="shared" si="73"/>
        <v>0</v>
      </c>
      <c r="Y1168" t="str">
        <f t="shared" si="75"/>
        <v>F0:F0</v>
      </c>
      <c r="Z1168" t="e" cm="1">
        <f t="array" aca="1" ref="Z1168" ca="1">INDIRECT(Y1168)</f>
        <v>#REF!</v>
      </c>
    </row>
    <row r="1169" spans="20:26">
      <c r="T1169" t="str">
        <v/>
      </c>
      <c r="V1169" t="str">
        <f t="shared" si="74"/>
        <v>編號</v>
      </c>
      <c r="W1169">
        <f t="shared" si="72"/>
        <v>0</v>
      </c>
      <c r="X1169">
        <f t="shared" si="73"/>
        <v>0</v>
      </c>
      <c r="Y1169" t="str">
        <f t="shared" si="75"/>
        <v>F0:F0</v>
      </c>
      <c r="Z1169" t="e" cm="1">
        <f t="array" aca="1" ref="Z1169" ca="1">INDIRECT(Y1169)</f>
        <v>#REF!</v>
      </c>
    </row>
    <row r="1170" spans="20:26">
      <c r="T1170" t="str">
        <v/>
      </c>
      <c r="V1170" t="str">
        <f t="shared" si="74"/>
        <v>編號</v>
      </c>
      <c r="W1170">
        <f t="shared" si="72"/>
        <v>0</v>
      </c>
      <c r="X1170">
        <f t="shared" si="73"/>
        <v>0</v>
      </c>
      <c r="Y1170" t="str">
        <f t="shared" si="75"/>
        <v>F0:F0</v>
      </c>
      <c r="Z1170" t="e" cm="1">
        <f t="array" aca="1" ref="Z1170" ca="1">INDIRECT(Y1170)</f>
        <v>#REF!</v>
      </c>
    </row>
    <row r="1171" spans="20:26">
      <c r="T1171" t="str">
        <v/>
      </c>
      <c r="V1171" t="str">
        <f t="shared" si="74"/>
        <v>編號</v>
      </c>
      <c r="W1171">
        <f t="shared" si="72"/>
        <v>0</v>
      </c>
      <c r="X1171">
        <f t="shared" si="73"/>
        <v>0</v>
      </c>
      <c r="Y1171" t="str">
        <f t="shared" si="75"/>
        <v>F0:F0</v>
      </c>
      <c r="Z1171" t="e" cm="1">
        <f t="array" aca="1" ref="Z1171" ca="1">INDIRECT(Y1171)</f>
        <v>#REF!</v>
      </c>
    </row>
    <row r="1172" spans="20:26">
      <c r="T1172" t="str">
        <v/>
      </c>
      <c r="V1172" t="str">
        <f t="shared" si="74"/>
        <v>編號</v>
      </c>
      <c r="W1172">
        <f t="shared" si="72"/>
        <v>0</v>
      </c>
      <c r="X1172">
        <f t="shared" si="73"/>
        <v>0</v>
      </c>
      <c r="Y1172" t="str">
        <f t="shared" si="75"/>
        <v>F0:F0</v>
      </c>
      <c r="Z1172" t="e" cm="1">
        <f t="array" aca="1" ref="Z1172" ca="1">INDIRECT(Y1172)</f>
        <v>#REF!</v>
      </c>
    </row>
    <row r="1173" spans="20:26">
      <c r="T1173" t="str">
        <v/>
      </c>
      <c r="V1173" t="str">
        <f t="shared" si="74"/>
        <v>編號</v>
      </c>
      <c r="W1173">
        <f t="shared" si="72"/>
        <v>0</v>
      </c>
      <c r="X1173">
        <f t="shared" si="73"/>
        <v>0</v>
      </c>
      <c r="Y1173" t="str">
        <f t="shared" si="75"/>
        <v>F0:F0</v>
      </c>
      <c r="Z1173" t="e" cm="1">
        <f t="array" aca="1" ref="Z1173" ca="1">INDIRECT(Y1173)</f>
        <v>#REF!</v>
      </c>
    </row>
    <row r="1174" spans="20:26">
      <c r="T1174" t="str">
        <v/>
      </c>
      <c r="V1174" t="str">
        <f t="shared" si="74"/>
        <v>編號</v>
      </c>
      <c r="W1174">
        <f t="shared" si="72"/>
        <v>0</v>
      </c>
      <c r="X1174">
        <f t="shared" si="73"/>
        <v>0</v>
      </c>
      <c r="Y1174" t="str">
        <f t="shared" si="75"/>
        <v>F0:F0</v>
      </c>
      <c r="Z1174" t="e" cm="1">
        <f t="array" aca="1" ref="Z1174" ca="1">INDIRECT(Y1174)</f>
        <v>#REF!</v>
      </c>
    </row>
    <row r="1175" spans="20:26">
      <c r="T1175" t="str">
        <v/>
      </c>
      <c r="V1175" t="str">
        <f t="shared" si="74"/>
        <v>編號</v>
      </c>
      <c r="W1175">
        <f t="shared" si="72"/>
        <v>0</v>
      </c>
      <c r="X1175">
        <f t="shared" si="73"/>
        <v>0</v>
      </c>
      <c r="Y1175" t="str">
        <f t="shared" si="75"/>
        <v>F0:F0</v>
      </c>
      <c r="Z1175" t="e" cm="1">
        <f t="array" aca="1" ref="Z1175" ca="1">INDIRECT(Y1175)</f>
        <v>#REF!</v>
      </c>
    </row>
    <row r="1176" spans="20:26">
      <c r="T1176" t="str">
        <v/>
      </c>
      <c r="V1176" t="str">
        <f t="shared" si="74"/>
        <v>編號</v>
      </c>
      <c r="W1176">
        <f t="shared" si="72"/>
        <v>0</v>
      </c>
      <c r="X1176">
        <f t="shared" si="73"/>
        <v>0</v>
      </c>
      <c r="Y1176" t="str">
        <f t="shared" si="75"/>
        <v>F0:F0</v>
      </c>
      <c r="Z1176" t="e" cm="1">
        <f t="array" aca="1" ref="Z1176" ca="1">INDIRECT(Y1176)</f>
        <v>#REF!</v>
      </c>
    </row>
    <row r="1177" spans="20:26">
      <c r="T1177" t="str">
        <v/>
      </c>
      <c r="V1177" t="str">
        <f t="shared" si="74"/>
        <v>編號</v>
      </c>
      <c r="W1177">
        <f t="shared" si="72"/>
        <v>0</v>
      </c>
      <c r="X1177">
        <f t="shared" si="73"/>
        <v>0</v>
      </c>
      <c r="Y1177" t="str">
        <f t="shared" si="75"/>
        <v>F0:F0</v>
      </c>
      <c r="Z1177" t="e" cm="1">
        <f t="array" aca="1" ref="Z1177" ca="1">INDIRECT(Y1177)</f>
        <v>#REF!</v>
      </c>
    </row>
    <row r="1178" spans="20:26">
      <c r="T1178" t="str">
        <v/>
      </c>
      <c r="V1178" t="str">
        <f t="shared" si="74"/>
        <v>編號</v>
      </c>
      <c r="W1178">
        <f t="shared" si="72"/>
        <v>0</v>
      </c>
      <c r="X1178">
        <f t="shared" si="73"/>
        <v>0</v>
      </c>
      <c r="Y1178" t="str">
        <f t="shared" si="75"/>
        <v>F0:F0</v>
      </c>
      <c r="Z1178" t="e" cm="1">
        <f t="array" aca="1" ref="Z1178" ca="1">INDIRECT(Y1178)</f>
        <v>#REF!</v>
      </c>
    </row>
    <row r="1179" spans="20:26">
      <c r="T1179" t="str">
        <v/>
      </c>
      <c r="V1179" t="str">
        <f t="shared" si="74"/>
        <v>編號</v>
      </c>
      <c r="W1179">
        <f t="shared" si="72"/>
        <v>0</v>
      </c>
      <c r="X1179">
        <f t="shared" si="73"/>
        <v>0</v>
      </c>
      <c r="Y1179" t="str">
        <f t="shared" si="75"/>
        <v>F0:F0</v>
      </c>
      <c r="Z1179" t="e" cm="1">
        <f t="array" aca="1" ref="Z1179" ca="1">INDIRECT(Y1179)</f>
        <v>#REF!</v>
      </c>
    </row>
    <row r="1180" spans="20:26">
      <c r="T1180" t="str">
        <v/>
      </c>
      <c r="V1180" t="str">
        <f t="shared" si="74"/>
        <v>編號</v>
      </c>
      <c r="W1180">
        <f t="shared" si="72"/>
        <v>0</v>
      </c>
      <c r="X1180">
        <f t="shared" si="73"/>
        <v>0</v>
      </c>
      <c r="Y1180" t="str">
        <f t="shared" si="75"/>
        <v>F0:F0</v>
      </c>
      <c r="Z1180" t="e" cm="1">
        <f t="array" aca="1" ref="Z1180" ca="1">INDIRECT(Y1180)</f>
        <v>#REF!</v>
      </c>
    </row>
    <row r="1181" spans="20:26">
      <c r="T1181" t="str">
        <v/>
      </c>
      <c r="V1181" t="str">
        <f t="shared" si="74"/>
        <v>編號</v>
      </c>
      <c r="W1181">
        <f t="shared" si="72"/>
        <v>0</v>
      </c>
      <c r="X1181">
        <f t="shared" si="73"/>
        <v>0</v>
      </c>
      <c r="Y1181" t="str">
        <f t="shared" si="75"/>
        <v>F0:F0</v>
      </c>
      <c r="Z1181" t="e" cm="1">
        <f t="array" aca="1" ref="Z1181" ca="1">INDIRECT(Y1181)</f>
        <v>#REF!</v>
      </c>
    </row>
    <row r="1182" spans="20:26">
      <c r="T1182" t="str">
        <v/>
      </c>
      <c r="V1182" t="str">
        <f t="shared" si="74"/>
        <v>編號</v>
      </c>
      <c r="W1182">
        <f t="shared" si="72"/>
        <v>0</v>
      </c>
      <c r="X1182">
        <f t="shared" si="73"/>
        <v>0</v>
      </c>
      <c r="Y1182" t="str">
        <f t="shared" si="75"/>
        <v>F0:F0</v>
      </c>
      <c r="Z1182" t="e" cm="1">
        <f t="array" aca="1" ref="Z1182" ca="1">INDIRECT(Y1182)</f>
        <v>#REF!</v>
      </c>
    </row>
    <row r="1183" spans="20:26">
      <c r="T1183" t="str">
        <v/>
      </c>
      <c r="V1183" t="str">
        <f t="shared" si="74"/>
        <v>編號</v>
      </c>
      <c r="W1183">
        <f t="shared" si="72"/>
        <v>0</v>
      </c>
      <c r="X1183">
        <f t="shared" si="73"/>
        <v>0</v>
      </c>
      <c r="Y1183" t="str">
        <f t="shared" si="75"/>
        <v>F0:F0</v>
      </c>
      <c r="Z1183" t="e" cm="1">
        <f t="array" aca="1" ref="Z1183" ca="1">INDIRECT(Y1183)</f>
        <v>#REF!</v>
      </c>
    </row>
    <row r="1184" spans="20:26">
      <c r="T1184" t="str">
        <v/>
      </c>
      <c r="V1184" t="str">
        <f t="shared" si="74"/>
        <v>編號</v>
      </c>
      <c r="W1184">
        <f t="shared" si="72"/>
        <v>0</v>
      </c>
      <c r="X1184">
        <f t="shared" si="73"/>
        <v>0</v>
      </c>
      <c r="Y1184" t="str">
        <f t="shared" si="75"/>
        <v>F0:F0</v>
      </c>
      <c r="Z1184" t="e" cm="1">
        <f t="array" aca="1" ref="Z1184" ca="1">INDIRECT(Y1184)</f>
        <v>#REF!</v>
      </c>
    </row>
    <row r="1185" spans="20:26">
      <c r="T1185" t="str">
        <v/>
      </c>
      <c r="V1185" t="str">
        <f t="shared" si="74"/>
        <v>編號</v>
      </c>
      <c r="W1185">
        <f t="shared" si="72"/>
        <v>0</v>
      </c>
      <c r="X1185">
        <f t="shared" si="73"/>
        <v>0</v>
      </c>
      <c r="Y1185" t="str">
        <f t="shared" si="75"/>
        <v>F0:F0</v>
      </c>
      <c r="Z1185" t="e" cm="1">
        <f t="array" aca="1" ref="Z1185" ca="1">INDIRECT(Y1185)</f>
        <v>#REF!</v>
      </c>
    </row>
    <row r="1186" spans="20:26">
      <c r="T1186" t="str">
        <v/>
      </c>
      <c r="V1186" t="str">
        <f t="shared" si="74"/>
        <v>編號</v>
      </c>
      <c r="W1186">
        <f t="shared" si="72"/>
        <v>0</v>
      </c>
      <c r="X1186">
        <f t="shared" si="73"/>
        <v>0</v>
      </c>
      <c r="Y1186" t="str">
        <f t="shared" si="75"/>
        <v>F0:F0</v>
      </c>
      <c r="Z1186" t="e" cm="1">
        <f t="array" aca="1" ref="Z1186" ca="1">INDIRECT(Y1186)</f>
        <v>#REF!</v>
      </c>
    </row>
    <row r="1187" spans="20:26">
      <c r="T1187" t="str">
        <v/>
      </c>
      <c r="V1187" t="str">
        <f t="shared" si="74"/>
        <v>編號</v>
      </c>
      <c r="W1187">
        <f t="shared" si="72"/>
        <v>0</v>
      </c>
      <c r="X1187">
        <f t="shared" si="73"/>
        <v>0</v>
      </c>
      <c r="Y1187" t="str">
        <f t="shared" si="75"/>
        <v>F0:F0</v>
      </c>
      <c r="Z1187" t="e" cm="1">
        <f t="array" aca="1" ref="Z1187" ca="1">INDIRECT(Y1187)</f>
        <v>#REF!</v>
      </c>
    </row>
    <row r="1188" spans="20:26">
      <c r="T1188" t="str">
        <v/>
      </c>
      <c r="V1188" t="str">
        <f t="shared" si="74"/>
        <v>編號</v>
      </c>
      <c r="W1188">
        <f t="shared" si="72"/>
        <v>0</v>
      </c>
      <c r="X1188">
        <f t="shared" si="73"/>
        <v>0</v>
      </c>
      <c r="Y1188" t="str">
        <f t="shared" si="75"/>
        <v>F0:F0</v>
      </c>
      <c r="Z1188" t="e" cm="1">
        <f t="array" aca="1" ref="Z1188" ca="1">INDIRECT(Y1188)</f>
        <v>#REF!</v>
      </c>
    </row>
    <row r="1189" spans="20:26">
      <c r="T1189" t="str">
        <v/>
      </c>
      <c r="V1189" t="str">
        <f t="shared" si="74"/>
        <v>編號</v>
      </c>
      <c r="W1189">
        <f t="shared" si="72"/>
        <v>0</v>
      </c>
      <c r="X1189">
        <f t="shared" si="73"/>
        <v>0</v>
      </c>
      <c r="Y1189" t="str">
        <f t="shared" si="75"/>
        <v>F0:F0</v>
      </c>
      <c r="Z1189" t="e" cm="1">
        <f t="array" aca="1" ref="Z1189" ca="1">INDIRECT(Y1189)</f>
        <v>#REF!</v>
      </c>
    </row>
    <row r="1190" spans="20:26">
      <c r="T1190" t="str">
        <v/>
      </c>
      <c r="V1190" t="str">
        <f t="shared" si="74"/>
        <v>編號</v>
      </c>
      <c r="W1190">
        <f t="shared" si="72"/>
        <v>0</v>
      </c>
      <c r="X1190">
        <f t="shared" si="73"/>
        <v>0</v>
      </c>
      <c r="Y1190" t="str">
        <f t="shared" si="75"/>
        <v>F0:F0</v>
      </c>
      <c r="Z1190" t="e" cm="1">
        <f t="array" aca="1" ref="Z1190" ca="1">INDIRECT(Y1190)</f>
        <v>#REF!</v>
      </c>
    </row>
    <row r="1191" spans="20:26">
      <c r="T1191" t="str">
        <v/>
      </c>
      <c r="V1191" t="str">
        <f t="shared" si="74"/>
        <v>編號</v>
      </c>
      <c r="W1191">
        <f t="shared" si="72"/>
        <v>0</v>
      </c>
      <c r="X1191">
        <f t="shared" si="73"/>
        <v>0</v>
      </c>
      <c r="Y1191" t="str">
        <f t="shared" si="75"/>
        <v>F0:F0</v>
      </c>
      <c r="Z1191" t="e" cm="1">
        <f t="array" aca="1" ref="Z1191" ca="1">INDIRECT(Y1191)</f>
        <v>#REF!</v>
      </c>
    </row>
    <row r="1192" spans="20:26">
      <c r="T1192" t="str">
        <v/>
      </c>
      <c r="V1192" t="str">
        <f t="shared" si="74"/>
        <v>編號</v>
      </c>
      <c r="W1192">
        <f t="shared" si="72"/>
        <v>0</v>
      </c>
      <c r="X1192">
        <f t="shared" si="73"/>
        <v>0</v>
      </c>
      <c r="Y1192" t="str">
        <f t="shared" si="75"/>
        <v>F0:F0</v>
      </c>
      <c r="Z1192" t="e" cm="1">
        <f t="array" aca="1" ref="Z1192" ca="1">INDIRECT(Y1192)</f>
        <v>#REF!</v>
      </c>
    </row>
    <row r="1193" spans="20:26">
      <c r="T1193" t="str">
        <v/>
      </c>
      <c r="V1193" t="str">
        <f t="shared" si="74"/>
        <v>編號</v>
      </c>
      <c r="W1193">
        <f t="shared" si="72"/>
        <v>0</v>
      </c>
      <c r="X1193">
        <f t="shared" si="73"/>
        <v>0</v>
      </c>
      <c r="Y1193" t="str">
        <f t="shared" si="75"/>
        <v>F0:F0</v>
      </c>
      <c r="Z1193" t="e" cm="1">
        <f t="array" aca="1" ref="Z1193" ca="1">INDIRECT(Y1193)</f>
        <v>#REF!</v>
      </c>
    </row>
    <row r="1194" spans="20:26">
      <c r="T1194" t="str">
        <v/>
      </c>
      <c r="V1194" t="str">
        <f t="shared" si="74"/>
        <v>編號</v>
      </c>
      <c r="W1194">
        <f t="shared" si="72"/>
        <v>0</v>
      </c>
      <c r="X1194">
        <f t="shared" si="73"/>
        <v>0</v>
      </c>
      <c r="Y1194" t="str">
        <f t="shared" si="75"/>
        <v>F0:F0</v>
      </c>
      <c r="Z1194" t="e" cm="1">
        <f t="array" aca="1" ref="Z1194" ca="1">INDIRECT(Y1194)</f>
        <v>#REF!</v>
      </c>
    </row>
    <row r="1195" spans="20:26">
      <c r="T1195" t="str">
        <v/>
      </c>
      <c r="V1195" t="str">
        <f t="shared" si="74"/>
        <v>編號</v>
      </c>
      <c r="W1195">
        <f t="shared" si="72"/>
        <v>0</v>
      </c>
      <c r="X1195">
        <f t="shared" si="73"/>
        <v>0</v>
      </c>
      <c r="Y1195" t="str">
        <f t="shared" si="75"/>
        <v>F0:F0</v>
      </c>
      <c r="Z1195" t="e" cm="1">
        <f t="array" aca="1" ref="Z1195" ca="1">INDIRECT(Y1195)</f>
        <v>#REF!</v>
      </c>
    </row>
    <row r="1196" spans="20:26">
      <c r="T1196" t="str">
        <v/>
      </c>
      <c r="V1196" t="str">
        <f t="shared" si="74"/>
        <v>編號</v>
      </c>
      <c r="W1196">
        <f t="shared" si="72"/>
        <v>0</v>
      </c>
      <c r="X1196">
        <f t="shared" si="73"/>
        <v>0</v>
      </c>
      <c r="Y1196" t="str">
        <f t="shared" si="75"/>
        <v>F0:F0</v>
      </c>
      <c r="Z1196" t="e" cm="1">
        <f t="array" aca="1" ref="Z1196" ca="1">INDIRECT(Y1196)</f>
        <v>#REF!</v>
      </c>
    </row>
    <row r="1197" spans="20:26">
      <c r="T1197" t="str">
        <v/>
      </c>
      <c r="V1197" t="str">
        <f t="shared" si="74"/>
        <v>編號</v>
      </c>
      <c r="W1197">
        <f t="shared" si="72"/>
        <v>0</v>
      </c>
      <c r="X1197">
        <f t="shared" si="73"/>
        <v>0</v>
      </c>
      <c r="Y1197" t="str">
        <f t="shared" si="75"/>
        <v>F0:F0</v>
      </c>
      <c r="Z1197" t="e" cm="1">
        <f t="array" aca="1" ref="Z1197" ca="1">INDIRECT(Y1197)</f>
        <v>#REF!</v>
      </c>
    </row>
    <row r="1198" spans="20:26">
      <c r="T1198" t="str">
        <v/>
      </c>
      <c r="V1198" t="str">
        <f t="shared" si="74"/>
        <v>編號</v>
      </c>
      <c r="W1198">
        <f t="shared" si="72"/>
        <v>0</v>
      </c>
      <c r="X1198">
        <f t="shared" si="73"/>
        <v>0</v>
      </c>
      <c r="Y1198" t="str">
        <f t="shared" si="75"/>
        <v>F0:F0</v>
      </c>
      <c r="Z1198" t="e" cm="1">
        <f t="array" aca="1" ref="Z1198" ca="1">INDIRECT(Y1198)</f>
        <v>#REF!</v>
      </c>
    </row>
    <row r="1199" spans="20:26">
      <c r="T1199" t="str">
        <v/>
      </c>
      <c r="V1199" t="str">
        <f t="shared" si="74"/>
        <v>編號</v>
      </c>
      <c r="W1199">
        <f t="shared" si="72"/>
        <v>0</v>
      </c>
      <c r="X1199">
        <f t="shared" si="73"/>
        <v>0</v>
      </c>
      <c r="Y1199" t="str">
        <f t="shared" si="75"/>
        <v>F0:F0</v>
      </c>
      <c r="Z1199" t="e" cm="1">
        <f t="array" aca="1" ref="Z1199" ca="1">INDIRECT(Y1199)</f>
        <v>#REF!</v>
      </c>
    </row>
    <row r="1200" spans="20:26">
      <c r="T1200" t="str">
        <v/>
      </c>
      <c r="V1200" t="str">
        <f t="shared" si="74"/>
        <v>編號</v>
      </c>
      <c r="W1200">
        <f t="shared" si="72"/>
        <v>0</v>
      </c>
      <c r="X1200">
        <f t="shared" si="73"/>
        <v>0</v>
      </c>
      <c r="Y1200" t="str">
        <f t="shared" si="75"/>
        <v>F0:F0</v>
      </c>
      <c r="Z1200" t="e" cm="1">
        <f t="array" aca="1" ref="Z1200" ca="1">INDIRECT(Y1200)</f>
        <v>#REF!</v>
      </c>
    </row>
    <row r="1201" spans="20:26">
      <c r="T1201" t="str">
        <v/>
      </c>
      <c r="V1201" t="str">
        <f t="shared" si="74"/>
        <v>編號</v>
      </c>
      <c r="W1201">
        <f t="shared" si="72"/>
        <v>0</v>
      </c>
      <c r="X1201">
        <f t="shared" si="73"/>
        <v>0</v>
      </c>
      <c r="Y1201" t="str">
        <f t="shared" si="75"/>
        <v>F0:F0</v>
      </c>
      <c r="Z1201" t="e" cm="1">
        <f t="array" aca="1" ref="Z1201" ca="1">INDIRECT(Y1201)</f>
        <v>#REF!</v>
      </c>
    </row>
    <row r="1202" spans="20:26">
      <c r="T1202" t="str">
        <v/>
      </c>
      <c r="V1202" t="str">
        <f t="shared" si="74"/>
        <v>編號</v>
      </c>
      <c r="W1202">
        <f t="shared" si="72"/>
        <v>0</v>
      </c>
      <c r="X1202">
        <f t="shared" si="73"/>
        <v>0</v>
      </c>
      <c r="Y1202" t="str">
        <f t="shared" si="75"/>
        <v>F0:F0</v>
      </c>
      <c r="Z1202" t="e" cm="1">
        <f t="array" aca="1" ref="Z1202" ca="1">INDIRECT(Y1202)</f>
        <v>#REF!</v>
      </c>
    </row>
    <row r="1203" spans="20:26">
      <c r="T1203" t="str">
        <v/>
      </c>
      <c r="V1203" t="str">
        <f t="shared" si="74"/>
        <v>編號</v>
      </c>
      <c r="W1203">
        <f t="shared" si="72"/>
        <v>0</v>
      </c>
      <c r="X1203">
        <f t="shared" si="73"/>
        <v>0</v>
      </c>
      <c r="Y1203" t="str">
        <f t="shared" si="75"/>
        <v>F0:F0</v>
      </c>
      <c r="Z1203" t="e" cm="1">
        <f t="array" aca="1" ref="Z1203" ca="1">INDIRECT(Y1203)</f>
        <v>#REF!</v>
      </c>
    </row>
    <row r="1204" spans="20:26">
      <c r="T1204" t="str">
        <v/>
      </c>
      <c r="V1204" t="str">
        <f t="shared" si="74"/>
        <v>編號</v>
      </c>
      <c r="W1204">
        <f t="shared" si="72"/>
        <v>0</v>
      </c>
      <c r="X1204">
        <f t="shared" si="73"/>
        <v>0</v>
      </c>
      <c r="Y1204" t="str">
        <f t="shared" si="75"/>
        <v>F0:F0</v>
      </c>
      <c r="Z1204" t="e" cm="1">
        <f t="array" aca="1" ref="Z1204" ca="1">INDIRECT(Y1204)</f>
        <v>#REF!</v>
      </c>
    </row>
    <row r="1205" spans="20:26">
      <c r="T1205" t="str">
        <v/>
      </c>
      <c r="V1205" t="str">
        <f t="shared" si="74"/>
        <v>編號</v>
      </c>
      <c r="W1205">
        <f t="shared" si="72"/>
        <v>0</v>
      </c>
      <c r="X1205">
        <f t="shared" si="73"/>
        <v>0</v>
      </c>
      <c r="Y1205" t="str">
        <f t="shared" si="75"/>
        <v>F0:F0</v>
      </c>
      <c r="Z1205" t="e" cm="1">
        <f t="array" aca="1" ref="Z1205" ca="1">INDIRECT(Y1205)</f>
        <v>#REF!</v>
      </c>
    </row>
    <row r="1206" spans="20:26">
      <c r="T1206" t="str">
        <v/>
      </c>
      <c r="V1206" t="str">
        <f t="shared" si="74"/>
        <v>編號</v>
      </c>
      <c r="W1206">
        <f t="shared" si="72"/>
        <v>0</v>
      </c>
      <c r="X1206">
        <f t="shared" si="73"/>
        <v>0</v>
      </c>
      <c r="Y1206" t="str">
        <f t="shared" si="75"/>
        <v>F0:F0</v>
      </c>
      <c r="Z1206" t="e" cm="1">
        <f t="array" aca="1" ref="Z1206" ca="1">INDIRECT(Y1206)</f>
        <v>#REF!</v>
      </c>
    </row>
    <row r="1207" spans="20:26">
      <c r="T1207" t="str">
        <v/>
      </c>
      <c r="V1207" t="str">
        <f t="shared" si="74"/>
        <v>編號</v>
      </c>
      <c r="W1207">
        <f t="shared" si="72"/>
        <v>0</v>
      </c>
      <c r="X1207">
        <f t="shared" si="73"/>
        <v>0</v>
      </c>
      <c r="Y1207" t="str">
        <f t="shared" si="75"/>
        <v>F0:F0</v>
      </c>
      <c r="Z1207" t="e" cm="1">
        <f t="array" aca="1" ref="Z1207" ca="1">INDIRECT(Y1207)</f>
        <v>#REF!</v>
      </c>
    </row>
    <row r="1208" spans="20:26">
      <c r="T1208" t="str">
        <v/>
      </c>
      <c r="V1208" t="str">
        <f t="shared" si="74"/>
        <v>編號</v>
      </c>
      <c r="W1208">
        <f t="shared" si="72"/>
        <v>0</v>
      </c>
      <c r="X1208">
        <f t="shared" si="73"/>
        <v>0</v>
      </c>
      <c r="Y1208" t="str">
        <f t="shared" si="75"/>
        <v>F0:F0</v>
      </c>
      <c r="Z1208" t="e" cm="1">
        <f t="array" aca="1" ref="Z1208" ca="1">INDIRECT(Y1208)</f>
        <v>#REF!</v>
      </c>
    </row>
    <row r="1209" spans="20:26">
      <c r="T1209" t="str">
        <v/>
      </c>
      <c r="V1209" t="str">
        <f t="shared" si="74"/>
        <v>編號</v>
      </c>
      <c r="W1209">
        <f t="shared" si="72"/>
        <v>0</v>
      </c>
      <c r="X1209">
        <f t="shared" si="73"/>
        <v>0</v>
      </c>
      <c r="Y1209" t="str">
        <f t="shared" si="75"/>
        <v>F0:F0</v>
      </c>
      <c r="Z1209" t="e" cm="1">
        <f t="array" aca="1" ref="Z1209" ca="1">INDIRECT(Y1209)</f>
        <v>#REF!</v>
      </c>
    </row>
    <row r="1210" spans="20:26">
      <c r="T1210" t="str">
        <v/>
      </c>
      <c r="V1210" t="str">
        <f t="shared" si="74"/>
        <v>編號</v>
      </c>
      <c r="W1210">
        <f t="shared" si="72"/>
        <v>0</v>
      </c>
      <c r="X1210">
        <f t="shared" si="73"/>
        <v>0</v>
      </c>
      <c r="Y1210" t="str">
        <f t="shared" si="75"/>
        <v>F0:F0</v>
      </c>
      <c r="Z1210" t="e" cm="1">
        <f t="array" aca="1" ref="Z1210" ca="1">INDIRECT(Y1210)</f>
        <v>#REF!</v>
      </c>
    </row>
    <row r="1211" spans="20:26">
      <c r="T1211" t="str">
        <v/>
      </c>
      <c r="V1211" t="str">
        <f t="shared" si="74"/>
        <v>編號</v>
      </c>
      <c r="W1211">
        <f t="shared" si="72"/>
        <v>0</v>
      </c>
      <c r="X1211">
        <f t="shared" si="73"/>
        <v>0</v>
      </c>
      <c r="Y1211" t="str">
        <f t="shared" si="75"/>
        <v>F0:F0</v>
      </c>
      <c r="Z1211" t="e" cm="1">
        <f t="array" aca="1" ref="Z1211" ca="1">INDIRECT(Y1211)</f>
        <v>#REF!</v>
      </c>
    </row>
    <row r="1212" spans="20:26">
      <c r="T1212" t="str">
        <v/>
      </c>
      <c r="V1212" t="str">
        <f t="shared" si="74"/>
        <v>編號</v>
      </c>
      <c r="W1212">
        <f t="shared" si="72"/>
        <v>0</v>
      </c>
      <c r="X1212">
        <f t="shared" si="73"/>
        <v>0</v>
      </c>
      <c r="Y1212" t="str">
        <f t="shared" si="75"/>
        <v>F0:F0</v>
      </c>
      <c r="Z1212" t="e" cm="1">
        <f t="array" aca="1" ref="Z1212" ca="1">INDIRECT(Y1212)</f>
        <v>#REF!</v>
      </c>
    </row>
    <row r="1213" spans="20:26">
      <c r="T1213" t="str">
        <v/>
      </c>
      <c r="V1213" t="str">
        <f t="shared" si="74"/>
        <v>編號</v>
      </c>
      <c r="W1213">
        <f t="shared" si="72"/>
        <v>0</v>
      </c>
      <c r="X1213">
        <f t="shared" si="73"/>
        <v>0</v>
      </c>
      <c r="Y1213" t="str">
        <f t="shared" si="75"/>
        <v>F0:F0</v>
      </c>
      <c r="Z1213" t="e" cm="1">
        <f t="array" aca="1" ref="Z1213" ca="1">INDIRECT(Y1213)</f>
        <v>#REF!</v>
      </c>
    </row>
    <row r="1214" spans="20:26">
      <c r="T1214" t="str">
        <v/>
      </c>
      <c r="V1214" t="str">
        <f t="shared" si="74"/>
        <v>編號</v>
      </c>
      <c r="W1214">
        <f t="shared" si="72"/>
        <v>0</v>
      </c>
      <c r="X1214">
        <f t="shared" si="73"/>
        <v>0</v>
      </c>
      <c r="Y1214" t="str">
        <f t="shared" si="75"/>
        <v>F0:F0</v>
      </c>
      <c r="Z1214" t="e" cm="1">
        <f t="array" aca="1" ref="Z1214" ca="1">INDIRECT(Y1214)</f>
        <v>#REF!</v>
      </c>
    </row>
    <row r="1215" spans="20:26">
      <c r="T1215" t="str">
        <v/>
      </c>
      <c r="V1215" t="str">
        <f t="shared" si="74"/>
        <v>編號</v>
      </c>
      <c r="W1215">
        <f t="shared" si="72"/>
        <v>0</v>
      </c>
      <c r="X1215">
        <f t="shared" si="73"/>
        <v>0</v>
      </c>
      <c r="Y1215" t="str">
        <f t="shared" si="75"/>
        <v>F0:F0</v>
      </c>
      <c r="Z1215" t="e" cm="1">
        <f t="array" aca="1" ref="Z1215" ca="1">INDIRECT(Y1215)</f>
        <v>#REF!</v>
      </c>
    </row>
    <row r="1216" spans="20:26">
      <c r="T1216" t="str">
        <v/>
      </c>
      <c r="V1216" t="str">
        <f t="shared" si="74"/>
        <v>編號</v>
      </c>
      <c r="W1216">
        <f t="shared" si="72"/>
        <v>0</v>
      </c>
      <c r="X1216">
        <f t="shared" si="73"/>
        <v>0</v>
      </c>
      <c r="Y1216" t="str">
        <f t="shared" si="75"/>
        <v>F0:F0</v>
      </c>
      <c r="Z1216" t="e" cm="1">
        <f t="array" aca="1" ref="Z1216" ca="1">INDIRECT(Y1216)</f>
        <v>#REF!</v>
      </c>
    </row>
    <row r="1217" spans="20:26">
      <c r="T1217" t="str">
        <v/>
      </c>
      <c r="V1217" t="str">
        <f t="shared" si="74"/>
        <v>編號</v>
      </c>
      <c r="W1217">
        <f t="shared" si="72"/>
        <v>0</v>
      </c>
      <c r="X1217">
        <f t="shared" si="73"/>
        <v>0</v>
      </c>
      <c r="Y1217" t="str">
        <f t="shared" si="75"/>
        <v>F0:F0</v>
      </c>
      <c r="Z1217" t="e" cm="1">
        <f t="array" aca="1" ref="Z1217" ca="1">INDIRECT(Y1217)</f>
        <v>#REF!</v>
      </c>
    </row>
    <row r="1218" spans="20:26">
      <c r="T1218" t="str">
        <v/>
      </c>
      <c r="V1218" t="str">
        <f t="shared" si="74"/>
        <v>編號</v>
      </c>
      <c r="W1218">
        <f t="shared" ref="W1218:W1281" si="76">_xlfn.MINIFS($T:$T,$B:$B,$U1218)</f>
        <v>0</v>
      </c>
      <c r="X1218">
        <f t="shared" ref="X1218:X1281" si="77">_xlfn.MAXIFS($T:$T,$B:$B,$U1218)</f>
        <v>0</v>
      </c>
      <c r="Y1218" t="str">
        <f t="shared" si="75"/>
        <v>F0:F0</v>
      </c>
      <c r="Z1218" t="e" cm="1">
        <f t="array" aca="1" ref="Z1218" ca="1">INDIRECT(Y1218)</f>
        <v>#REF!</v>
      </c>
    </row>
    <row r="1219" spans="20:26">
      <c r="T1219" t="str">
        <v/>
      </c>
      <c r="V1219" t="str">
        <f t="shared" ref="V1219:V1282" si="78">CONCATENATE("編號",$U1219)</f>
        <v>編號</v>
      </c>
      <c r="W1219">
        <f t="shared" si="76"/>
        <v>0</v>
      </c>
      <c r="X1219">
        <f t="shared" si="77"/>
        <v>0</v>
      </c>
      <c r="Y1219" t="str">
        <f t="shared" ref="Y1219:Y1282" si="79">"F"&amp;W1219&amp;":F"&amp;X1219</f>
        <v>F0:F0</v>
      </c>
      <c r="Z1219" t="e" cm="1">
        <f t="array" aca="1" ref="Z1219" ca="1">INDIRECT(Y1219)</f>
        <v>#REF!</v>
      </c>
    </row>
    <row r="1220" spans="20:26">
      <c r="T1220" t="str">
        <v/>
      </c>
      <c r="V1220" t="str">
        <f t="shared" si="78"/>
        <v>編號</v>
      </c>
      <c r="W1220">
        <f t="shared" si="76"/>
        <v>0</v>
      </c>
      <c r="X1220">
        <f t="shared" si="77"/>
        <v>0</v>
      </c>
      <c r="Y1220" t="str">
        <f t="shared" si="79"/>
        <v>F0:F0</v>
      </c>
      <c r="Z1220" t="e" cm="1">
        <f t="array" aca="1" ref="Z1220" ca="1">INDIRECT(Y1220)</f>
        <v>#REF!</v>
      </c>
    </row>
    <row r="1221" spans="20:26">
      <c r="T1221" t="str">
        <v/>
      </c>
      <c r="V1221" t="str">
        <f t="shared" si="78"/>
        <v>編號</v>
      </c>
      <c r="W1221">
        <f t="shared" si="76"/>
        <v>0</v>
      </c>
      <c r="X1221">
        <f t="shared" si="77"/>
        <v>0</v>
      </c>
      <c r="Y1221" t="str">
        <f t="shared" si="79"/>
        <v>F0:F0</v>
      </c>
      <c r="Z1221" t="e" cm="1">
        <f t="array" aca="1" ref="Z1221" ca="1">INDIRECT(Y1221)</f>
        <v>#REF!</v>
      </c>
    </row>
    <row r="1222" spans="20:26">
      <c r="T1222" t="str">
        <v/>
      </c>
      <c r="V1222" t="str">
        <f t="shared" si="78"/>
        <v>編號</v>
      </c>
      <c r="W1222">
        <f t="shared" si="76"/>
        <v>0</v>
      </c>
      <c r="X1222">
        <f t="shared" si="77"/>
        <v>0</v>
      </c>
      <c r="Y1222" t="str">
        <f t="shared" si="79"/>
        <v>F0:F0</v>
      </c>
      <c r="Z1222" t="e" cm="1">
        <f t="array" aca="1" ref="Z1222" ca="1">INDIRECT(Y1222)</f>
        <v>#REF!</v>
      </c>
    </row>
    <row r="1223" spans="20:26">
      <c r="T1223" t="str">
        <v/>
      </c>
      <c r="V1223" t="str">
        <f t="shared" si="78"/>
        <v>編號</v>
      </c>
      <c r="W1223">
        <f t="shared" si="76"/>
        <v>0</v>
      </c>
      <c r="X1223">
        <f t="shared" si="77"/>
        <v>0</v>
      </c>
      <c r="Y1223" t="str">
        <f t="shared" si="79"/>
        <v>F0:F0</v>
      </c>
      <c r="Z1223" t="e" cm="1">
        <f t="array" aca="1" ref="Z1223" ca="1">INDIRECT(Y1223)</f>
        <v>#REF!</v>
      </c>
    </row>
    <row r="1224" spans="20:26">
      <c r="T1224" t="str">
        <v/>
      </c>
      <c r="V1224" t="str">
        <f t="shared" si="78"/>
        <v>編號</v>
      </c>
      <c r="W1224">
        <f t="shared" si="76"/>
        <v>0</v>
      </c>
      <c r="X1224">
        <f t="shared" si="77"/>
        <v>0</v>
      </c>
      <c r="Y1224" t="str">
        <f t="shared" si="79"/>
        <v>F0:F0</v>
      </c>
      <c r="Z1224" t="e" cm="1">
        <f t="array" aca="1" ref="Z1224" ca="1">INDIRECT(Y1224)</f>
        <v>#REF!</v>
      </c>
    </row>
    <row r="1225" spans="20:26">
      <c r="T1225" t="str">
        <v/>
      </c>
      <c r="V1225" t="str">
        <f t="shared" si="78"/>
        <v>編號</v>
      </c>
      <c r="W1225">
        <f t="shared" si="76"/>
        <v>0</v>
      </c>
      <c r="X1225">
        <f t="shared" si="77"/>
        <v>0</v>
      </c>
      <c r="Y1225" t="str">
        <f t="shared" si="79"/>
        <v>F0:F0</v>
      </c>
      <c r="Z1225" t="e" cm="1">
        <f t="array" aca="1" ref="Z1225" ca="1">INDIRECT(Y1225)</f>
        <v>#REF!</v>
      </c>
    </row>
    <row r="1226" spans="20:26">
      <c r="T1226" t="str">
        <v/>
      </c>
      <c r="V1226" t="str">
        <f t="shared" si="78"/>
        <v>編號</v>
      </c>
      <c r="W1226">
        <f t="shared" si="76"/>
        <v>0</v>
      </c>
      <c r="X1226">
        <f t="shared" si="77"/>
        <v>0</v>
      </c>
      <c r="Y1226" t="str">
        <f t="shared" si="79"/>
        <v>F0:F0</v>
      </c>
      <c r="Z1226" t="e" cm="1">
        <f t="array" aca="1" ref="Z1226" ca="1">INDIRECT(Y1226)</f>
        <v>#REF!</v>
      </c>
    </row>
    <row r="1227" spans="20:26">
      <c r="T1227" t="str">
        <v/>
      </c>
      <c r="V1227" t="str">
        <f t="shared" si="78"/>
        <v>編號</v>
      </c>
      <c r="W1227">
        <f t="shared" si="76"/>
        <v>0</v>
      </c>
      <c r="X1227">
        <f t="shared" si="77"/>
        <v>0</v>
      </c>
      <c r="Y1227" t="str">
        <f t="shared" si="79"/>
        <v>F0:F0</v>
      </c>
      <c r="Z1227" t="e" cm="1">
        <f t="array" aca="1" ref="Z1227" ca="1">INDIRECT(Y1227)</f>
        <v>#REF!</v>
      </c>
    </row>
    <row r="1228" spans="20:26">
      <c r="T1228" t="str">
        <v/>
      </c>
      <c r="V1228" t="str">
        <f t="shared" si="78"/>
        <v>編號</v>
      </c>
      <c r="W1228">
        <f t="shared" si="76"/>
        <v>0</v>
      </c>
      <c r="X1228">
        <f t="shared" si="77"/>
        <v>0</v>
      </c>
      <c r="Y1228" t="str">
        <f t="shared" si="79"/>
        <v>F0:F0</v>
      </c>
      <c r="Z1228" t="e" cm="1">
        <f t="array" aca="1" ref="Z1228" ca="1">INDIRECT(Y1228)</f>
        <v>#REF!</v>
      </c>
    </row>
    <row r="1229" spans="20:26">
      <c r="T1229" t="str">
        <v/>
      </c>
      <c r="V1229" t="str">
        <f t="shared" si="78"/>
        <v>編號</v>
      </c>
      <c r="W1229">
        <f t="shared" si="76"/>
        <v>0</v>
      </c>
      <c r="X1229">
        <f t="shared" si="77"/>
        <v>0</v>
      </c>
      <c r="Y1229" t="str">
        <f t="shared" si="79"/>
        <v>F0:F0</v>
      </c>
      <c r="Z1229" t="e" cm="1">
        <f t="array" aca="1" ref="Z1229" ca="1">INDIRECT(Y1229)</f>
        <v>#REF!</v>
      </c>
    </row>
    <row r="1230" spans="20:26">
      <c r="T1230" t="str">
        <v/>
      </c>
      <c r="V1230" t="str">
        <f t="shared" si="78"/>
        <v>編號</v>
      </c>
      <c r="W1230">
        <f t="shared" si="76"/>
        <v>0</v>
      </c>
      <c r="X1230">
        <f t="shared" si="77"/>
        <v>0</v>
      </c>
      <c r="Y1230" t="str">
        <f t="shared" si="79"/>
        <v>F0:F0</v>
      </c>
      <c r="Z1230" t="e" cm="1">
        <f t="array" aca="1" ref="Z1230" ca="1">INDIRECT(Y1230)</f>
        <v>#REF!</v>
      </c>
    </row>
    <row r="1231" spans="20:26">
      <c r="T1231" t="str">
        <v/>
      </c>
      <c r="V1231" t="str">
        <f t="shared" si="78"/>
        <v>編號</v>
      </c>
      <c r="W1231">
        <f t="shared" si="76"/>
        <v>0</v>
      </c>
      <c r="X1231">
        <f t="shared" si="77"/>
        <v>0</v>
      </c>
      <c r="Y1231" t="str">
        <f t="shared" si="79"/>
        <v>F0:F0</v>
      </c>
      <c r="Z1231" t="e" cm="1">
        <f t="array" aca="1" ref="Z1231" ca="1">INDIRECT(Y1231)</f>
        <v>#REF!</v>
      </c>
    </row>
    <row r="1232" spans="20:26">
      <c r="T1232" t="str">
        <v/>
      </c>
      <c r="V1232" t="str">
        <f t="shared" si="78"/>
        <v>編號</v>
      </c>
      <c r="W1232">
        <f t="shared" si="76"/>
        <v>0</v>
      </c>
      <c r="X1232">
        <f t="shared" si="77"/>
        <v>0</v>
      </c>
      <c r="Y1232" t="str">
        <f t="shared" si="79"/>
        <v>F0:F0</v>
      </c>
      <c r="Z1232" t="e" cm="1">
        <f t="array" aca="1" ref="Z1232" ca="1">INDIRECT(Y1232)</f>
        <v>#REF!</v>
      </c>
    </row>
    <row r="1233" spans="20:26">
      <c r="T1233" t="str">
        <v/>
      </c>
      <c r="V1233" t="str">
        <f t="shared" si="78"/>
        <v>編號</v>
      </c>
      <c r="W1233">
        <f t="shared" si="76"/>
        <v>0</v>
      </c>
      <c r="X1233">
        <f t="shared" si="77"/>
        <v>0</v>
      </c>
      <c r="Y1233" t="str">
        <f t="shared" si="79"/>
        <v>F0:F0</v>
      </c>
      <c r="Z1233" t="e" cm="1">
        <f t="array" aca="1" ref="Z1233" ca="1">INDIRECT(Y1233)</f>
        <v>#REF!</v>
      </c>
    </row>
    <row r="1234" spans="20:26">
      <c r="T1234" t="str">
        <v/>
      </c>
      <c r="V1234" t="str">
        <f t="shared" si="78"/>
        <v>編號</v>
      </c>
      <c r="W1234">
        <f t="shared" si="76"/>
        <v>0</v>
      </c>
      <c r="X1234">
        <f t="shared" si="77"/>
        <v>0</v>
      </c>
      <c r="Y1234" t="str">
        <f t="shared" si="79"/>
        <v>F0:F0</v>
      </c>
      <c r="Z1234" t="e" cm="1">
        <f t="array" aca="1" ref="Z1234" ca="1">INDIRECT(Y1234)</f>
        <v>#REF!</v>
      </c>
    </row>
    <row r="1235" spans="20:26">
      <c r="T1235" t="str">
        <v/>
      </c>
      <c r="V1235" t="str">
        <f t="shared" si="78"/>
        <v>編號</v>
      </c>
      <c r="W1235">
        <f t="shared" si="76"/>
        <v>0</v>
      </c>
      <c r="X1235">
        <f t="shared" si="77"/>
        <v>0</v>
      </c>
      <c r="Y1235" t="str">
        <f t="shared" si="79"/>
        <v>F0:F0</v>
      </c>
      <c r="Z1235" t="e" cm="1">
        <f t="array" aca="1" ref="Z1235" ca="1">INDIRECT(Y1235)</f>
        <v>#REF!</v>
      </c>
    </row>
    <row r="1236" spans="20:26">
      <c r="T1236" t="str">
        <v/>
      </c>
      <c r="V1236" t="str">
        <f t="shared" si="78"/>
        <v>編號</v>
      </c>
      <c r="W1236">
        <f t="shared" si="76"/>
        <v>0</v>
      </c>
      <c r="X1236">
        <f t="shared" si="77"/>
        <v>0</v>
      </c>
      <c r="Y1236" t="str">
        <f t="shared" si="79"/>
        <v>F0:F0</v>
      </c>
      <c r="Z1236" t="e" cm="1">
        <f t="array" aca="1" ref="Z1236" ca="1">INDIRECT(Y1236)</f>
        <v>#REF!</v>
      </c>
    </row>
    <row r="1237" spans="20:26">
      <c r="T1237" t="str">
        <v/>
      </c>
      <c r="V1237" t="str">
        <f t="shared" si="78"/>
        <v>編號</v>
      </c>
      <c r="W1237">
        <f t="shared" si="76"/>
        <v>0</v>
      </c>
      <c r="X1237">
        <f t="shared" si="77"/>
        <v>0</v>
      </c>
      <c r="Y1237" t="str">
        <f t="shared" si="79"/>
        <v>F0:F0</v>
      </c>
      <c r="Z1237" t="e" cm="1">
        <f t="array" aca="1" ref="Z1237" ca="1">INDIRECT(Y1237)</f>
        <v>#REF!</v>
      </c>
    </row>
    <row r="1238" spans="20:26">
      <c r="T1238" t="str">
        <v/>
      </c>
      <c r="V1238" t="str">
        <f t="shared" si="78"/>
        <v>編號</v>
      </c>
      <c r="W1238">
        <f t="shared" si="76"/>
        <v>0</v>
      </c>
      <c r="X1238">
        <f t="shared" si="77"/>
        <v>0</v>
      </c>
      <c r="Y1238" t="str">
        <f t="shared" si="79"/>
        <v>F0:F0</v>
      </c>
      <c r="Z1238" t="e" cm="1">
        <f t="array" aca="1" ref="Z1238" ca="1">INDIRECT(Y1238)</f>
        <v>#REF!</v>
      </c>
    </row>
    <row r="1239" spans="20:26">
      <c r="T1239" t="str">
        <v/>
      </c>
      <c r="V1239" t="str">
        <f t="shared" si="78"/>
        <v>編號</v>
      </c>
      <c r="W1239">
        <f t="shared" si="76"/>
        <v>0</v>
      </c>
      <c r="X1239">
        <f t="shared" si="77"/>
        <v>0</v>
      </c>
      <c r="Y1239" t="str">
        <f t="shared" si="79"/>
        <v>F0:F0</v>
      </c>
      <c r="Z1239" t="e" cm="1">
        <f t="array" aca="1" ref="Z1239" ca="1">INDIRECT(Y1239)</f>
        <v>#REF!</v>
      </c>
    </row>
    <row r="1240" spans="20:26">
      <c r="T1240" t="str">
        <v/>
      </c>
      <c r="V1240" t="str">
        <f t="shared" si="78"/>
        <v>編號</v>
      </c>
      <c r="W1240">
        <f t="shared" si="76"/>
        <v>0</v>
      </c>
      <c r="X1240">
        <f t="shared" si="77"/>
        <v>0</v>
      </c>
      <c r="Y1240" t="str">
        <f t="shared" si="79"/>
        <v>F0:F0</v>
      </c>
      <c r="Z1240" t="e" cm="1">
        <f t="array" aca="1" ref="Z1240" ca="1">INDIRECT(Y1240)</f>
        <v>#REF!</v>
      </c>
    </row>
    <row r="1241" spans="20:26">
      <c r="T1241" t="str">
        <v/>
      </c>
      <c r="V1241" t="str">
        <f t="shared" si="78"/>
        <v>編號</v>
      </c>
      <c r="W1241">
        <f t="shared" si="76"/>
        <v>0</v>
      </c>
      <c r="X1241">
        <f t="shared" si="77"/>
        <v>0</v>
      </c>
      <c r="Y1241" t="str">
        <f t="shared" si="79"/>
        <v>F0:F0</v>
      </c>
      <c r="Z1241" t="e" cm="1">
        <f t="array" aca="1" ref="Z1241" ca="1">INDIRECT(Y1241)</f>
        <v>#REF!</v>
      </c>
    </row>
    <row r="1242" spans="20:26">
      <c r="T1242" t="str">
        <v/>
      </c>
      <c r="V1242" t="str">
        <f t="shared" si="78"/>
        <v>編號</v>
      </c>
      <c r="W1242">
        <f t="shared" si="76"/>
        <v>0</v>
      </c>
      <c r="X1242">
        <f t="shared" si="77"/>
        <v>0</v>
      </c>
      <c r="Y1242" t="str">
        <f t="shared" si="79"/>
        <v>F0:F0</v>
      </c>
      <c r="Z1242" t="e" cm="1">
        <f t="array" aca="1" ref="Z1242" ca="1">INDIRECT(Y1242)</f>
        <v>#REF!</v>
      </c>
    </row>
    <row r="1243" spans="20:26">
      <c r="T1243" t="str">
        <v/>
      </c>
      <c r="V1243" t="str">
        <f t="shared" si="78"/>
        <v>編號</v>
      </c>
      <c r="W1243">
        <f t="shared" si="76"/>
        <v>0</v>
      </c>
      <c r="X1243">
        <f t="shared" si="77"/>
        <v>0</v>
      </c>
      <c r="Y1243" t="str">
        <f t="shared" si="79"/>
        <v>F0:F0</v>
      </c>
      <c r="Z1243" t="e" cm="1">
        <f t="array" aca="1" ref="Z1243" ca="1">INDIRECT(Y1243)</f>
        <v>#REF!</v>
      </c>
    </row>
    <row r="1244" spans="20:26">
      <c r="T1244" t="str">
        <v/>
      </c>
      <c r="V1244" t="str">
        <f t="shared" si="78"/>
        <v>編號</v>
      </c>
      <c r="W1244">
        <f t="shared" si="76"/>
        <v>0</v>
      </c>
      <c r="X1244">
        <f t="shared" si="77"/>
        <v>0</v>
      </c>
      <c r="Y1244" t="str">
        <f t="shared" si="79"/>
        <v>F0:F0</v>
      </c>
      <c r="Z1244" t="e" cm="1">
        <f t="array" aca="1" ref="Z1244" ca="1">INDIRECT(Y1244)</f>
        <v>#REF!</v>
      </c>
    </row>
    <row r="1245" spans="20:26">
      <c r="T1245" t="str">
        <v/>
      </c>
      <c r="V1245" t="str">
        <f t="shared" si="78"/>
        <v>編號</v>
      </c>
      <c r="W1245">
        <f t="shared" si="76"/>
        <v>0</v>
      </c>
      <c r="X1245">
        <f t="shared" si="77"/>
        <v>0</v>
      </c>
      <c r="Y1245" t="str">
        <f t="shared" si="79"/>
        <v>F0:F0</v>
      </c>
      <c r="Z1245" t="e" cm="1">
        <f t="array" aca="1" ref="Z1245" ca="1">INDIRECT(Y1245)</f>
        <v>#REF!</v>
      </c>
    </row>
    <row r="1246" spans="20:26">
      <c r="T1246" t="str">
        <v/>
      </c>
      <c r="V1246" t="str">
        <f t="shared" si="78"/>
        <v>編號</v>
      </c>
      <c r="W1246">
        <f t="shared" si="76"/>
        <v>0</v>
      </c>
      <c r="X1246">
        <f t="shared" si="77"/>
        <v>0</v>
      </c>
      <c r="Y1246" t="str">
        <f t="shared" si="79"/>
        <v>F0:F0</v>
      </c>
      <c r="Z1246" t="e" cm="1">
        <f t="array" aca="1" ref="Z1246" ca="1">INDIRECT(Y1246)</f>
        <v>#REF!</v>
      </c>
    </row>
    <row r="1247" spans="20:26">
      <c r="T1247" t="str">
        <v/>
      </c>
      <c r="V1247" t="str">
        <f t="shared" si="78"/>
        <v>編號</v>
      </c>
      <c r="W1247">
        <f t="shared" si="76"/>
        <v>0</v>
      </c>
      <c r="X1247">
        <f t="shared" si="77"/>
        <v>0</v>
      </c>
      <c r="Y1247" t="str">
        <f t="shared" si="79"/>
        <v>F0:F0</v>
      </c>
      <c r="Z1247" t="e" cm="1">
        <f t="array" aca="1" ref="Z1247" ca="1">INDIRECT(Y1247)</f>
        <v>#REF!</v>
      </c>
    </row>
    <row r="1248" spans="20:26">
      <c r="T1248" t="str">
        <v/>
      </c>
      <c r="V1248" t="str">
        <f t="shared" si="78"/>
        <v>編號</v>
      </c>
      <c r="W1248">
        <f t="shared" si="76"/>
        <v>0</v>
      </c>
      <c r="X1248">
        <f t="shared" si="77"/>
        <v>0</v>
      </c>
      <c r="Y1248" t="str">
        <f t="shared" si="79"/>
        <v>F0:F0</v>
      </c>
      <c r="Z1248" t="e" cm="1">
        <f t="array" aca="1" ref="Z1248" ca="1">INDIRECT(Y1248)</f>
        <v>#REF!</v>
      </c>
    </row>
    <row r="1249" spans="20:26">
      <c r="T1249" t="str">
        <v/>
      </c>
      <c r="V1249" t="str">
        <f t="shared" si="78"/>
        <v>編號</v>
      </c>
      <c r="W1249">
        <f t="shared" si="76"/>
        <v>0</v>
      </c>
      <c r="X1249">
        <f t="shared" si="77"/>
        <v>0</v>
      </c>
      <c r="Y1249" t="str">
        <f t="shared" si="79"/>
        <v>F0:F0</v>
      </c>
      <c r="Z1249" t="e" cm="1">
        <f t="array" aca="1" ref="Z1249" ca="1">INDIRECT(Y1249)</f>
        <v>#REF!</v>
      </c>
    </row>
    <row r="1250" spans="20:26">
      <c r="T1250" t="str">
        <v/>
      </c>
      <c r="V1250" t="str">
        <f t="shared" si="78"/>
        <v>編號</v>
      </c>
      <c r="W1250">
        <f t="shared" si="76"/>
        <v>0</v>
      </c>
      <c r="X1250">
        <f t="shared" si="77"/>
        <v>0</v>
      </c>
      <c r="Y1250" t="str">
        <f t="shared" si="79"/>
        <v>F0:F0</v>
      </c>
      <c r="Z1250" t="e" cm="1">
        <f t="array" aca="1" ref="Z1250" ca="1">INDIRECT(Y1250)</f>
        <v>#REF!</v>
      </c>
    </row>
    <row r="1251" spans="20:26">
      <c r="T1251" t="str">
        <v/>
      </c>
      <c r="V1251" t="str">
        <f t="shared" si="78"/>
        <v>編號</v>
      </c>
      <c r="W1251">
        <f t="shared" si="76"/>
        <v>0</v>
      </c>
      <c r="X1251">
        <f t="shared" si="77"/>
        <v>0</v>
      </c>
      <c r="Y1251" t="str">
        <f t="shared" si="79"/>
        <v>F0:F0</v>
      </c>
      <c r="Z1251" t="e" cm="1">
        <f t="array" aca="1" ref="Z1251" ca="1">INDIRECT(Y1251)</f>
        <v>#REF!</v>
      </c>
    </row>
    <row r="1252" spans="20:26">
      <c r="T1252" t="str">
        <v/>
      </c>
      <c r="V1252" t="str">
        <f t="shared" si="78"/>
        <v>編號</v>
      </c>
      <c r="W1252">
        <f t="shared" si="76"/>
        <v>0</v>
      </c>
      <c r="X1252">
        <f t="shared" si="77"/>
        <v>0</v>
      </c>
      <c r="Y1252" t="str">
        <f t="shared" si="79"/>
        <v>F0:F0</v>
      </c>
      <c r="Z1252" t="e" cm="1">
        <f t="array" aca="1" ref="Z1252" ca="1">INDIRECT(Y1252)</f>
        <v>#REF!</v>
      </c>
    </row>
    <row r="1253" spans="20:26">
      <c r="T1253" t="str">
        <v/>
      </c>
      <c r="V1253" t="str">
        <f t="shared" si="78"/>
        <v>編號</v>
      </c>
      <c r="W1253">
        <f t="shared" si="76"/>
        <v>0</v>
      </c>
      <c r="X1253">
        <f t="shared" si="77"/>
        <v>0</v>
      </c>
      <c r="Y1253" t="str">
        <f t="shared" si="79"/>
        <v>F0:F0</v>
      </c>
      <c r="Z1253" t="e" cm="1">
        <f t="array" aca="1" ref="Z1253" ca="1">INDIRECT(Y1253)</f>
        <v>#REF!</v>
      </c>
    </row>
    <row r="1254" spans="20:26">
      <c r="T1254" t="str">
        <v/>
      </c>
      <c r="V1254" t="str">
        <f t="shared" si="78"/>
        <v>編號</v>
      </c>
      <c r="W1254">
        <f t="shared" si="76"/>
        <v>0</v>
      </c>
      <c r="X1254">
        <f t="shared" si="77"/>
        <v>0</v>
      </c>
      <c r="Y1254" t="str">
        <f t="shared" si="79"/>
        <v>F0:F0</v>
      </c>
      <c r="Z1254" t="e" cm="1">
        <f t="array" aca="1" ref="Z1254" ca="1">INDIRECT(Y1254)</f>
        <v>#REF!</v>
      </c>
    </row>
    <row r="1255" spans="20:26">
      <c r="T1255" t="str">
        <v/>
      </c>
      <c r="V1255" t="str">
        <f t="shared" si="78"/>
        <v>編號</v>
      </c>
      <c r="W1255">
        <f t="shared" si="76"/>
        <v>0</v>
      </c>
      <c r="X1255">
        <f t="shared" si="77"/>
        <v>0</v>
      </c>
      <c r="Y1255" t="str">
        <f t="shared" si="79"/>
        <v>F0:F0</v>
      </c>
      <c r="Z1255" t="e" cm="1">
        <f t="array" aca="1" ref="Z1255" ca="1">INDIRECT(Y1255)</f>
        <v>#REF!</v>
      </c>
    </row>
    <row r="1256" spans="20:26">
      <c r="T1256" t="str">
        <v/>
      </c>
      <c r="V1256" t="str">
        <f t="shared" si="78"/>
        <v>編號</v>
      </c>
      <c r="W1256">
        <f t="shared" si="76"/>
        <v>0</v>
      </c>
      <c r="X1256">
        <f t="shared" si="77"/>
        <v>0</v>
      </c>
      <c r="Y1256" t="str">
        <f t="shared" si="79"/>
        <v>F0:F0</v>
      </c>
      <c r="Z1256" t="e" cm="1">
        <f t="array" aca="1" ref="Z1256" ca="1">INDIRECT(Y1256)</f>
        <v>#REF!</v>
      </c>
    </row>
    <row r="1257" spans="20:26">
      <c r="T1257" t="str">
        <v/>
      </c>
      <c r="V1257" t="str">
        <f t="shared" si="78"/>
        <v>編號</v>
      </c>
      <c r="W1257">
        <f t="shared" si="76"/>
        <v>0</v>
      </c>
      <c r="X1257">
        <f t="shared" si="77"/>
        <v>0</v>
      </c>
      <c r="Y1257" t="str">
        <f t="shared" si="79"/>
        <v>F0:F0</v>
      </c>
      <c r="Z1257" t="e" cm="1">
        <f t="array" aca="1" ref="Z1257" ca="1">INDIRECT(Y1257)</f>
        <v>#REF!</v>
      </c>
    </row>
    <row r="1258" spans="20:26">
      <c r="T1258" t="str">
        <v/>
      </c>
      <c r="V1258" t="str">
        <f t="shared" si="78"/>
        <v>編號</v>
      </c>
      <c r="W1258">
        <f t="shared" si="76"/>
        <v>0</v>
      </c>
      <c r="X1258">
        <f t="shared" si="77"/>
        <v>0</v>
      </c>
      <c r="Y1258" t="str">
        <f t="shared" si="79"/>
        <v>F0:F0</v>
      </c>
      <c r="Z1258" t="e" cm="1">
        <f t="array" aca="1" ref="Z1258" ca="1">INDIRECT(Y1258)</f>
        <v>#REF!</v>
      </c>
    </row>
    <row r="1259" spans="20:26">
      <c r="T1259" t="str">
        <v/>
      </c>
      <c r="V1259" t="str">
        <f t="shared" si="78"/>
        <v>編號</v>
      </c>
      <c r="W1259">
        <f t="shared" si="76"/>
        <v>0</v>
      </c>
      <c r="X1259">
        <f t="shared" si="77"/>
        <v>0</v>
      </c>
      <c r="Y1259" t="str">
        <f t="shared" si="79"/>
        <v>F0:F0</v>
      </c>
      <c r="Z1259" t="e" cm="1">
        <f t="array" aca="1" ref="Z1259" ca="1">INDIRECT(Y1259)</f>
        <v>#REF!</v>
      </c>
    </row>
    <row r="1260" spans="20:26">
      <c r="T1260" t="str">
        <v/>
      </c>
      <c r="V1260" t="str">
        <f t="shared" si="78"/>
        <v>編號</v>
      </c>
      <c r="W1260">
        <f t="shared" si="76"/>
        <v>0</v>
      </c>
      <c r="X1260">
        <f t="shared" si="77"/>
        <v>0</v>
      </c>
      <c r="Y1260" t="str">
        <f t="shared" si="79"/>
        <v>F0:F0</v>
      </c>
      <c r="Z1260" t="e" cm="1">
        <f t="array" aca="1" ref="Z1260" ca="1">INDIRECT(Y1260)</f>
        <v>#REF!</v>
      </c>
    </row>
    <row r="1261" spans="20:26">
      <c r="T1261" t="str">
        <v/>
      </c>
      <c r="V1261" t="str">
        <f t="shared" si="78"/>
        <v>編號</v>
      </c>
      <c r="W1261">
        <f t="shared" si="76"/>
        <v>0</v>
      </c>
      <c r="X1261">
        <f t="shared" si="77"/>
        <v>0</v>
      </c>
      <c r="Y1261" t="str">
        <f t="shared" si="79"/>
        <v>F0:F0</v>
      </c>
      <c r="Z1261" t="e" cm="1">
        <f t="array" aca="1" ref="Z1261" ca="1">INDIRECT(Y1261)</f>
        <v>#REF!</v>
      </c>
    </row>
    <row r="1262" spans="20:26">
      <c r="T1262" t="str">
        <v/>
      </c>
      <c r="V1262" t="str">
        <f t="shared" si="78"/>
        <v>編號</v>
      </c>
      <c r="W1262">
        <f t="shared" si="76"/>
        <v>0</v>
      </c>
      <c r="X1262">
        <f t="shared" si="77"/>
        <v>0</v>
      </c>
      <c r="Y1262" t="str">
        <f t="shared" si="79"/>
        <v>F0:F0</v>
      </c>
      <c r="Z1262" t="e" cm="1">
        <f t="array" aca="1" ref="Z1262" ca="1">INDIRECT(Y1262)</f>
        <v>#REF!</v>
      </c>
    </row>
    <row r="1263" spans="20:26">
      <c r="T1263" t="str">
        <v/>
      </c>
      <c r="V1263" t="str">
        <f t="shared" si="78"/>
        <v>編號</v>
      </c>
      <c r="W1263">
        <f t="shared" si="76"/>
        <v>0</v>
      </c>
      <c r="X1263">
        <f t="shared" si="77"/>
        <v>0</v>
      </c>
      <c r="Y1263" t="str">
        <f t="shared" si="79"/>
        <v>F0:F0</v>
      </c>
      <c r="Z1263" t="e" cm="1">
        <f t="array" aca="1" ref="Z1263" ca="1">INDIRECT(Y1263)</f>
        <v>#REF!</v>
      </c>
    </row>
    <row r="1264" spans="20:26">
      <c r="T1264" t="str">
        <v/>
      </c>
      <c r="V1264" t="str">
        <f t="shared" si="78"/>
        <v>編號</v>
      </c>
      <c r="W1264">
        <f t="shared" si="76"/>
        <v>0</v>
      </c>
      <c r="X1264">
        <f t="shared" si="77"/>
        <v>0</v>
      </c>
      <c r="Y1264" t="str">
        <f t="shared" si="79"/>
        <v>F0:F0</v>
      </c>
      <c r="Z1264" t="e" cm="1">
        <f t="array" aca="1" ref="Z1264" ca="1">INDIRECT(Y1264)</f>
        <v>#REF!</v>
      </c>
    </row>
    <row r="1265" spans="20:26">
      <c r="T1265" t="str">
        <v/>
      </c>
      <c r="V1265" t="str">
        <f t="shared" si="78"/>
        <v>編號</v>
      </c>
      <c r="W1265">
        <f t="shared" si="76"/>
        <v>0</v>
      </c>
      <c r="X1265">
        <f t="shared" si="77"/>
        <v>0</v>
      </c>
      <c r="Y1265" t="str">
        <f t="shared" si="79"/>
        <v>F0:F0</v>
      </c>
      <c r="Z1265" t="e" cm="1">
        <f t="array" aca="1" ref="Z1265" ca="1">INDIRECT(Y1265)</f>
        <v>#REF!</v>
      </c>
    </row>
    <row r="1266" spans="20:26">
      <c r="T1266" t="str">
        <v/>
      </c>
      <c r="V1266" t="str">
        <f t="shared" si="78"/>
        <v>編號</v>
      </c>
      <c r="W1266">
        <f t="shared" si="76"/>
        <v>0</v>
      </c>
      <c r="X1266">
        <f t="shared" si="77"/>
        <v>0</v>
      </c>
      <c r="Y1266" t="str">
        <f t="shared" si="79"/>
        <v>F0:F0</v>
      </c>
      <c r="Z1266" t="e" cm="1">
        <f t="array" aca="1" ref="Z1266" ca="1">INDIRECT(Y1266)</f>
        <v>#REF!</v>
      </c>
    </row>
    <row r="1267" spans="20:26">
      <c r="T1267" t="str">
        <v/>
      </c>
      <c r="V1267" t="str">
        <f t="shared" si="78"/>
        <v>編號</v>
      </c>
      <c r="W1267">
        <f t="shared" si="76"/>
        <v>0</v>
      </c>
      <c r="X1267">
        <f t="shared" si="77"/>
        <v>0</v>
      </c>
      <c r="Y1267" t="str">
        <f t="shared" si="79"/>
        <v>F0:F0</v>
      </c>
      <c r="Z1267" t="e" cm="1">
        <f t="array" aca="1" ref="Z1267" ca="1">INDIRECT(Y1267)</f>
        <v>#REF!</v>
      </c>
    </row>
    <row r="1268" spans="20:26">
      <c r="T1268" t="str">
        <v/>
      </c>
      <c r="V1268" t="str">
        <f t="shared" si="78"/>
        <v>編號</v>
      </c>
      <c r="W1268">
        <f t="shared" si="76"/>
        <v>0</v>
      </c>
      <c r="X1268">
        <f t="shared" si="77"/>
        <v>0</v>
      </c>
      <c r="Y1268" t="str">
        <f t="shared" si="79"/>
        <v>F0:F0</v>
      </c>
      <c r="Z1268" t="e" cm="1">
        <f t="array" aca="1" ref="Z1268" ca="1">INDIRECT(Y1268)</f>
        <v>#REF!</v>
      </c>
    </row>
    <row r="1269" spans="20:26">
      <c r="T1269" t="str">
        <v/>
      </c>
      <c r="V1269" t="str">
        <f t="shared" si="78"/>
        <v>編號</v>
      </c>
      <c r="W1269">
        <f t="shared" si="76"/>
        <v>0</v>
      </c>
      <c r="X1269">
        <f t="shared" si="77"/>
        <v>0</v>
      </c>
      <c r="Y1269" t="str">
        <f t="shared" si="79"/>
        <v>F0:F0</v>
      </c>
      <c r="Z1269" t="e" cm="1">
        <f t="array" aca="1" ref="Z1269" ca="1">INDIRECT(Y1269)</f>
        <v>#REF!</v>
      </c>
    </row>
    <row r="1270" spans="20:26">
      <c r="T1270" t="str">
        <v/>
      </c>
      <c r="V1270" t="str">
        <f t="shared" si="78"/>
        <v>編號</v>
      </c>
      <c r="W1270">
        <f t="shared" si="76"/>
        <v>0</v>
      </c>
      <c r="X1270">
        <f t="shared" si="77"/>
        <v>0</v>
      </c>
      <c r="Y1270" t="str">
        <f t="shared" si="79"/>
        <v>F0:F0</v>
      </c>
      <c r="Z1270" t="e" cm="1">
        <f t="array" aca="1" ref="Z1270" ca="1">INDIRECT(Y1270)</f>
        <v>#REF!</v>
      </c>
    </row>
    <row r="1271" spans="20:26">
      <c r="T1271" t="str">
        <v/>
      </c>
      <c r="V1271" t="str">
        <f t="shared" si="78"/>
        <v>編號</v>
      </c>
      <c r="W1271">
        <f t="shared" si="76"/>
        <v>0</v>
      </c>
      <c r="X1271">
        <f t="shared" si="77"/>
        <v>0</v>
      </c>
      <c r="Y1271" t="str">
        <f t="shared" si="79"/>
        <v>F0:F0</v>
      </c>
      <c r="Z1271" t="e" cm="1">
        <f t="array" aca="1" ref="Z1271" ca="1">INDIRECT(Y1271)</f>
        <v>#REF!</v>
      </c>
    </row>
    <row r="1272" spans="20:26">
      <c r="T1272" t="str">
        <v/>
      </c>
      <c r="V1272" t="str">
        <f t="shared" si="78"/>
        <v>編號</v>
      </c>
      <c r="W1272">
        <f t="shared" si="76"/>
        <v>0</v>
      </c>
      <c r="X1272">
        <f t="shared" si="77"/>
        <v>0</v>
      </c>
      <c r="Y1272" t="str">
        <f t="shared" si="79"/>
        <v>F0:F0</v>
      </c>
      <c r="Z1272" t="e" cm="1">
        <f t="array" aca="1" ref="Z1272" ca="1">INDIRECT(Y1272)</f>
        <v>#REF!</v>
      </c>
    </row>
    <row r="1273" spans="20:26">
      <c r="T1273" t="str">
        <v/>
      </c>
      <c r="V1273" t="str">
        <f t="shared" si="78"/>
        <v>編號</v>
      </c>
      <c r="W1273">
        <f t="shared" si="76"/>
        <v>0</v>
      </c>
      <c r="X1273">
        <f t="shared" si="77"/>
        <v>0</v>
      </c>
      <c r="Y1273" t="str">
        <f t="shared" si="79"/>
        <v>F0:F0</v>
      </c>
      <c r="Z1273" t="e" cm="1">
        <f t="array" aca="1" ref="Z1273" ca="1">INDIRECT(Y1273)</f>
        <v>#REF!</v>
      </c>
    </row>
    <row r="1274" spans="20:26">
      <c r="T1274" t="str">
        <v/>
      </c>
      <c r="V1274" t="str">
        <f t="shared" si="78"/>
        <v>編號</v>
      </c>
      <c r="W1274">
        <f t="shared" si="76"/>
        <v>0</v>
      </c>
      <c r="X1274">
        <f t="shared" si="77"/>
        <v>0</v>
      </c>
      <c r="Y1274" t="str">
        <f t="shared" si="79"/>
        <v>F0:F0</v>
      </c>
      <c r="Z1274" t="e" cm="1">
        <f t="array" aca="1" ref="Z1274" ca="1">INDIRECT(Y1274)</f>
        <v>#REF!</v>
      </c>
    </row>
    <row r="1275" spans="20:26">
      <c r="T1275" t="str">
        <v/>
      </c>
      <c r="V1275" t="str">
        <f t="shared" si="78"/>
        <v>編號</v>
      </c>
      <c r="W1275">
        <f t="shared" si="76"/>
        <v>0</v>
      </c>
      <c r="X1275">
        <f t="shared" si="77"/>
        <v>0</v>
      </c>
      <c r="Y1275" t="str">
        <f t="shared" si="79"/>
        <v>F0:F0</v>
      </c>
      <c r="Z1275" t="e" cm="1">
        <f t="array" aca="1" ref="Z1275" ca="1">INDIRECT(Y1275)</f>
        <v>#REF!</v>
      </c>
    </row>
    <row r="1276" spans="20:26">
      <c r="T1276" t="str">
        <v/>
      </c>
      <c r="V1276" t="str">
        <f t="shared" si="78"/>
        <v>編號</v>
      </c>
      <c r="W1276">
        <f t="shared" si="76"/>
        <v>0</v>
      </c>
      <c r="X1276">
        <f t="shared" si="77"/>
        <v>0</v>
      </c>
      <c r="Y1276" t="str">
        <f t="shared" si="79"/>
        <v>F0:F0</v>
      </c>
      <c r="Z1276" t="e" cm="1">
        <f t="array" aca="1" ref="Z1276" ca="1">INDIRECT(Y1276)</f>
        <v>#REF!</v>
      </c>
    </row>
    <row r="1277" spans="20:26">
      <c r="T1277" t="str">
        <v/>
      </c>
      <c r="V1277" t="str">
        <f t="shared" si="78"/>
        <v>編號</v>
      </c>
      <c r="W1277">
        <f t="shared" si="76"/>
        <v>0</v>
      </c>
      <c r="X1277">
        <f t="shared" si="77"/>
        <v>0</v>
      </c>
      <c r="Y1277" t="str">
        <f t="shared" si="79"/>
        <v>F0:F0</v>
      </c>
      <c r="Z1277" t="e" cm="1">
        <f t="array" aca="1" ref="Z1277" ca="1">INDIRECT(Y1277)</f>
        <v>#REF!</v>
      </c>
    </row>
    <row r="1278" spans="20:26">
      <c r="T1278" t="str">
        <v/>
      </c>
      <c r="V1278" t="str">
        <f t="shared" si="78"/>
        <v>編號</v>
      </c>
      <c r="W1278">
        <f t="shared" si="76"/>
        <v>0</v>
      </c>
      <c r="X1278">
        <f t="shared" si="77"/>
        <v>0</v>
      </c>
      <c r="Y1278" t="str">
        <f t="shared" si="79"/>
        <v>F0:F0</v>
      </c>
      <c r="Z1278" t="e" cm="1">
        <f t="array" aca="1" ref="Z1278" ca="1">INDIRECT(Y1278)</f>
        <v>#REF!</v>
      </c>
    </row>
    <row r="1279" spans="20:26">
      <c r="T1279" t="str">
        <v/>
      </c>
      <c r="V1279" t="str">
        <f t="shared" si="78"/>
        <v>編號</v>
      </c>
      <c r="W1279">
        <f t="shared" si="76"/>
        <v>0</v>
      </c>
      <c r="X1279">
        <f t="shared" si="77"/>
        <v>0</v>
      </c>
      <c r="Y1279" t="str">
        <f t="shared" si="79"/>
        <v>F0:F0</v>
      </c>
      <c r="Z1279" t="e" cm="1">
        <f t="array" aca="1" ref="Z1279" ca="1">INDIRECT(Y1279)</f>
        <v>#REF!</v>
      </c>
    </row>
    <row r="1280" spans="20:26">
      <c r="T1280" t="str">
        <v/>
      </c>
      <c r="V1280" t="str">
        <f t="shared" si="78"/>
        <v>編號</v>
      </c>
      <c r="W1280">
        <f t="shared" si="76"/>
        <v>0</v>
      </c>
      <c r="X1280">
        <f t="shared" si="77"/>
        <v>0</v>
      </c>
      <c r="Y1280" t="str">
        <f t="shared" si="79"/>
        <v>F0:F0</v>
      </c>
      <c r="Z1280" t="e" cm="1">
        <f t="array" aca="1" ref="Z1280" ca="1">INDIRECT(Y1280)</f>
        <v>#REF!</v>
      </c>
    </row>
    <row r="1281" spans="20:26">
      <c r="T1281" t="str">
        <v/>
      </c>
      <c r="V1281" t="str">
        <f t="shared" si="78"/>
        <v>編號</v>
      </c>
      <c r="W1281">
        <f t="shared" si="76"/>
        <v>0</v>
      </c>
      <c r="X1281">
        <f t="shared" si="77"/>
        <v>0</v>
      </c>
      <c r="Y1281" t="str">
        <f t="shared" si="79"/>
        <v>F0:F0</v>
      </c>
      <c r="Z1281" t="e" cm="1">
        <f t="array" aca="1" ref="Z1281" ca="1">INDIRECT(Y1281)</f>
        <v>#REF!</v>
      </c>
    </row>
    <row r="1282" spans="20:26">
      <c r="T1282" t="str">
        <v/>
      </c>
      <c r="V1282" t="str">
        <f t="shared" si="78"/>
        <v>編號</v>
      </c>
      <c r="W1282">
        <f t="shared" ref="W1282:W1345" si="80">_xlfn.MINIFS($T:$T,$B:$B,$U1282)</f>
        <v>0</v>
      </c>
      <c r="X1282">
        <f t="shared" ref="X1282:X1345" si="81">_xlfn.MAXIFS($T:$T,$B:$B,$U1282)</f>
        <v>0</v>
      </c>
      <c r="Y1282" t="str">
        <f t="shared" si="79"/>
        <v>F0:F0</v>
      </c>
      <c r="Z1282" t="e" cm="1">
        <f t="array" aca="1" ref="Z1282" ca="1">INDIRECT(Y1282)</f>
        <v>#REF!</v>
      </c>
    </row>
    <row r="1283" spans="20:26">
      <c r="T1283" t="str">
        <v/>
      </c>
      <c r="V1283" t="str">
        <f t="shared" ref="V1283:V1346" si="82">CONCATENATE("編號",$U1283)</f>
        <v>編號</v>
      </c>
      <c r="W1283">
        <f t="shared" si="80"/>
        <v>0</v>
      </c>
      <c r="X1283">
        <f t="shared" si="81"/>
        <v>0</v>
      </c>
      <c r="Y1283" t="str">
        <f t="shared" ref="Y1283:Y1346" si="83">"F"&amp;W1283&amp;":F"&amp;X1283</f>
        <v>F0:F0</v>
      </c>
      <c r="Z1283" t="e" cm="1">
        <f t="array" aca="1" ref="Z1283" ca="1">INDIRECT(Y1283)</f>
        <v>#REF!</v>
      </c>
    </row>
    <row r="1284" spans="20:26">
      <c r="T1284" t="str">
        <v/>
      </c>
      <c r="V1284" t="str">
        <f t="shared" si="82"/>
        <v>編號</v>
      </c>
      <c r="W1284">
        <f t="shared" si="80"/>
        <v>0</v>
      </c>
      <c r="X1284">
        <f t="shared" si="81"/>
        <v>0</v>
      </c>
      <c r="Y1284" t="str">
        <f t="shared" si="83"/>
        <v>F0:F0</v>
      </c>
      <c r="Z1284" t="e" cm="1">
        <f t="array" aca="1" ref="Z1284" ca="1">INDIRECT(Y1284)</f>
        <v>#REF!</v>
      </c>
    </row>
    <row r="1285" spans="20:26">
      <c r="T1285" t="str">
        <v/>
      </c>
      <c r="V1285" t="str">
        <f t="shared" si="82"/>
        <v>編號</v>
      </c>
      <c r="W1285">
        <f t="shared" si="80"/>
        <v>0</v>
      </c>
      <c r="X1285">
        <f t="shared" si="81"/>
        <v>0</v>
      </c>
      <c r="Y1285" t="str">
        <f t="shared" si="83"/>
        <v>F0:F0</v>
      </c>
      <c r="Z1285" t="e" cm="1">
        <f t="array" aca="1" ref="Z1285" ca="1">INDIRECT(Y1285)</f>
        <v>#REF!</v>
      </c>
    </row>
    <row r="1286" spans="20:26">
      <c r="T1286" t="str">
        <v/>
      </c>
      <c r="V1286" t="str">
        <f t="shared" si="82"/>
        <v>編號</v>
      </c>
      <c r="W1286">
        <f t="shared" si="80"/>
        <v>0</v>
      </c>
      <c r="X1286">
        <f t="shared" si="81"/>
        <v>0</v>
      </c>
      <c r="Y1286" t="str">
        <f t="shared" si="83"/>
        <v>F0:F0</v>
      </c>
      <c r="Z1286" t="e" cm="1">
        <f t="array" aca="1" ref="Z1286" ca="1">INDIRECT(Y1286)</f>
        <v>#REF!</v>
      </c>
    </row>
    <row r="1287" spans="20:26">
      <c r="T1287" t="str">
        <v/>
      </c>
      <c r="V1287" t="str">
        <f t="shared" si="82"/>
        <v>編號</v>
      </c>
      <c r="W1287">
        <f t="shared" si="80"/>
        <v>0</v>
      </c>
      <c r="X1287">
        <f t="shared" si="81"/>
        <v>0</v>
      </c>
      <c r="Y1287" t="str">
        <f t="shared" si="83"/>
        <v>F0:F0</v>
      </c>
      <c r="Z1287" t="e" cm="1">
        <f t="array" aca="1" ref="Z1287" ca="1">INDIRECT(Y1287)</f>
        <v>#REF!</v>
      </c>
    </row>
    <row r="1288" spans="20:26">
      <c r="T1288" t="str">
        <v/>
      </c>
      <c r="V1288" t="str">
        <f t="shared" si="82"/>
        <v>編號</v>
      </c>
      <c r="W1288">
        <f t="shared" si="80"/>
        <v>0</v>
      </c>
      <c r="X1288">
        <f t="shared" si="81"/>
        <v>0</v>
      </c>
      <c r="Y1288" t="str">
        <f t="shared" si="83"/>
        <v>F0:F0</v>
      </c>
      <c r="Z1288" t="e" cm="1">
        <f t="array" aca="1" ref="Z1288" ca="1">INDIRECT(Y1288)</f>
        <v>#REF!</v>
      </c>
    </row>
    <row r="1289" spans="20:26">
      <c r="T1289" t="str">
        <v/>
      </c>
      <c r="V1289" t="str">
        <f t="shared" si="82"/>
        <v>編號</v>
      </c>
      <c r="W1289">
        <f t="shared" si="80"/>
        <v>0</v>
      </c>
      <c r="X1289">
        <f t="shared" si="81"/>
        <v>0</v>
      </c>
      <c r="Y1289" t="str">
        <f t="shared" si="83"/>
        <v>F0:F0</v>
      </c>
      <c r="Z1289" t="e" cm="1">
        <f t="array" aca="1" ref="Z1289" ca="1">INDIRECT(Y1289)</f>
        <v>#REF!</v>
      </c>
    </row>
    <row r="1290" spans="20:26">
      <c r="T1290" t="str">
        <v/>
      </c>
      <c r="V1290" t="str">
        <f t="shared" si="82"/>
        <v>編號</v>
      </c>
      <c r="W1290">
        <f t="shared" si="80"/>
        <v>0</v>
      </c>
      <c r="X1290">
        <f t="shared" si="81"/>
        <v>0</v>
      </c>
      <c r="Y1290" t="str">
        <f t="shared" si="83"/>
        <v>F0:F0</v>
      </c>
      <c r="Z1290" t="e" cm="1">
        <f t="array" aca="1" ref="Z1290" ca="1">INDIRECT(Y1290)</f>
        <v>#REF!</v>
      </c>
    </row>
    <row r="1291" spans="20:26">
      <c r="T1291" t="str">
        <v/>
      </c>
      <c r="V1291" t="str">
        <f t="shared" si="82"/>
        <v>編號</v>
      </c>
      <c r="W1291">
        <f t="shared" si="80"/>
        <v>0</v>
      </c>
      <c r="X1291">
        <f t="shared" si="81"/>
        <v>0</v>
      </c>
      <c r="Y1291" t="str">
        <f t="shared" si="83"/>
        <v>F0:F0</v>
      </c>
      <c r="Z1291" t="e" cm="1">
        <f t="array" aca="1" ref="Z1291" ca="1">INDIRECT(Y1291)</f>
        <v>#REF!</v>
      </c>
    </row>
    <row r="1292" spans="20:26">
      <c r="T1292" t="str">
        <v/>
      </c>
      <c r="V1292" t="str">
        <f t="shared" si="82"/>
        <v>編號</v>
      </c>
      <c r="W1292">
        <f t="shared" si="80"/>
        <v>0</v>
      </c>
      <c r="X1292">
        <f t="shared" si="81"/>
        <v>0</v>
      </c>
      <c r="Y1292" t="str">
        <f t="shared" si="83"/>
        <v>F0:F0</v>
      </c>
      <c r="Z1292" t="e" cm="1">
        <f t="array" aca="1" ref="Z1292" ca="1">INDIRECT(Y1292)</f>
        <v>#REF!</v>
      </c>
    </row>
    <row r="1293" spans="20:26">
      <c r="T1293" t="str">
        <v/>
      </c>
      <c r="V1293" t="str">
        <f t="shared" si="82"/>
        <v>編號</v>
      </c>
      <c r="W1293">
        <f t="shared" si="80"/>
        <v>0</v>
      </c>
      <c r="X1293">
        <f t="shared" si="81"/>
        <v>0</v>
      </c>
      <c r="Y1293" t="str">
        <f t="shared" si="83"/>
        <v>F0:F0</v>
      </c>
      <c r="Z1293" t="e" cm="1">
        <f t="array" aca="1" ref="Z1293" ca="1">INDIRECT(Y1293)</f>
        <v>#REF!</v>
      </c>
    </row>
    <row r="1294" spans="20:26">
      <c r="T1294" t="str">
        <v/>
      </c>
      <c r="V1294" t="str">
        <f t="shared" si="82"/>
        <v>編號</v>
      </c>
      <c r="W1294">
        <f t="shared" si="80"/>
        <v>0</v>
      </c>
      <c r="X1294">
        <f t="shared" si="81"/>
        <v>0</v>
      </c>
      <c r="Y1294" t="str">
        <f t="shared" si="83"/>
        <v>F0:F0</v>
      </c>
      <c r="Z1294" t="e" cm="1">
        <f t="array" aca="1" ref="Z1294" ca="1">INDIRECT(Y1294)</f>
        <v>#REF!</v>
      </c>
    </row>
    <row r="1295" spans="20:26">
      <c r="T1295" t="str">
        <v/>
      </c>
      <c r="V1295" t="str">
        <f t="shared" si="82"/>
        <v>編號</v>
      </c>
      <c r="W1295">
        <f t="shared" si="80"/>
        <v>0</v>
      </c>
      <c r="X1295">
        <f t="shared" si="81"/>
        <v>0</v>
      </c>
      <c r="Y1295" t="str">
        <f t="shared" si="83"/>
        <v>F0:F0</v>
      </c>
      <c r="Z1295" t="e" cm="1">
        <f t="array" aca="1" ref="Z1295" ca="1">INDIRECT(Y1295)</f>
        <v>#REF!</v>
      </c>
    </row>
    <row r="1296" spans="20:26">
      <c r="T1296" t="str">
        <v/>
      </c>
      <c r="V1296" t="str">
        <f t="shared" si="82"/>
        <v>編號</v>
      </c>
      <c r="W1296">
        <f t="shared" si="80"/>
        <v>0</v>
      </c>
      <c r="X1296">
        <f t="shared" si="81"/>
        <v>0</v>
      </c>
      <c r="Y1296" t="str">
        <f t="shared" si="83"/>
        <v>F0:F0</v>
      </c>
      <c r="Z1296" t="e" cm="1">
        <f t="array" aca="1" ref="Z1296" ca="1">INDIRECT(Y1296)</f>
        <v>#REF!</v>
      </c>
    </row>
    <row r="1297" spans="20:26">
      <c r="T1297" t="str">
        <v/>
      </c>
      <c r="V1297" t="str">
        <f t="shared" si="82"/>
        <v>編號</v>
      </c>
      <c r="W1297">
        <f t="shared" si="80"/>
        <v>0</v>
      </c>
      <c r="X1297">
        <f t="shared" si="81"/>
        <v>0</v>
      </c>
      <c r="Y1297" t="str">
        <f t="shared" si="83"/>
        <v>F0:F0</v>
      </c>
      <c r="Z1297" t="e" cm="1">
        <f t="array" aca="1" ref="Z1297" ca="1">INDIRECT(Y1297)</f>
        <v>#REF!</v>
      </c>
    </row>
    <row r="1298" spans="20:26">
      <c r="T1298" t="str">
        <v/>
      </c>
      <c r="V1298" t="str">
        <f t="shared" si="82"/>
        <v>編號</v>
      </c>
      <c r="W1298">
        <f t="shared" si="80"/>
        <v>0</v>
      </c>
      <c r="X1298">
        <f t="shared" si="81"/>
        <v>0</v>
      </c>
      <c r="Y1298" t="str">
        <f t="shared" si="83"/>
        <v>F0:F0</v>
      </c>
      <c r="Z1298" t="e" cm="1">
        <f t="array" aca="1" ref="Z1298" ca="1">INDIRECT(Y1298)</f>
        <v>#REF!</v>
      </c>
    </row>
    <row r="1299" spans="20:26">
      <c r="T1299" t="str">
        <v/>
      </c>
      <c r="V1299" t="str">
        <f t="shared" si="82"/>
        <v>編號</v>
      </c>
      <c r="W1299">
        <f t="shared" si="80"/>
        <v>0</v>
      </c>
      <c r="X1299">
        <f t="shared" si="81"/>
        <v>0</v>
      </c>
      <c r="Y1299" t="str">
        <f t="shared" si="83"/>
        <v>F0:F0</v>
      </c>
      <c r="Z1299" t="e" cm="1">
        <f t="array" aca="1" ref="Z1299" ca="1">INDIRECT(Y1299)</f>
        <v>#REF!</v>
      </c>
    </row>
    <row r="1300" spans="20:26">
      <c r="T1300" t="str">
        <v/>
      </c>
      <c r="V1300" t="str">
        <f t="shared" si="82"/>
        <v>編號</v>
      </c>
      <c r="W1300">
        <f t="shared" si="80"/>
        <v>0</v>
      </c>
      <c r="X1300">
        <f t="shared" si="81"/>
        <v>0</v>
      </c>
      <c r="Y1300" t="str">
        <f t="shared" si="83"/>
        <v>F0:F0</v>
      </c>
      <c r="Z1300" t="e" cm="1">
        <f t="array" aca="1" ref="Z1300" ca="1">INDIRECT(Y1300)</f>
        <v>#REF!</v>
      </c>
    </row>
    <row r="1301" spans="20:26">
      <c r="T1301" t="str">
        <v/>
      </c>
      <c r="V1301" t="str">
        <f t="shared" si="82"/>
        <v>編號</v>
      </c>
      <c r="W1301">
        <f t="shared" si="80"/>
        <v>0</v>
      </c>
      <c r="X1301">
        <f t="shared" si="81"/>
        <v>0</v>
      </c>
      <c r="Y1301" t="str">
        <f t="shared" si="83"/>
        <v>F0:F0</v>
      </c>
      <c r="Z1301" t="e" cm="1">
        <f t="array" aca="1" ref="Z1301" ca="1">INDIRECT(Y1301)</f>
        <v>#REF!</v>
      </c>
    </row>
    <row r="1302" spans="20:26">
      <c r="T1302" t="str">
        <v/>
      </c>
      <c r="V1302" t="str">
        <f t="shared" si="82"/>
        <v>編號</v>
      </c>
      <c r="W1302">
        <f t="shared" si="80"/>
        <v>0</v>
      </c>
      <c r="X1302">
        <f t="shared" si="81"/>
        <v>0</v>
      </c>
      <c r="Y1302" t="str">
        <f t="shared" si="83"/>
        <v>F0:F0</v>
      </c>
      <c r="Z1302" t="e" cm="1">
        <f t="array" aca="1" ref="Z1302" ca="1">INDIRECT(Y1302)</f>
        <v>#REF!</v>
      </c>
    </row>
    <row r="1303" spans="20:26">
      <c r="T1303" t="str">
        <v/>
      </c>
      <c r="V1303" t="str">
        <f t="shared" si="82"/>
        <v>編號</v>
      </c>
      <c r="W1303">
        <f t="shared" si="80"/>
        <v>0</v>
      </c>
      <c r="X1303">
        <f t="shared" si="81"/>
        <v>0</v>
      </c>
      <c r="Y1303" t="str">
        <f t="shared" si="83"/>
        <v>F0:F0</v>
      </c>
      <c r="Z1303" t="e" cm="1">
        <f t="array" aca="1" ref="Z1303" ca="1">INDIRECT(Y1303)</f>
        <v>#REF!</v>
      </c>
    </row>
    <row r="1304" spans="20:26">
      <c r="T1304" t="str">
        <v/>
      </c>
      <c r="V1304" t="str">
        <f t="shared" si="82"/>
        <v>編號</v>
      </c>
      <c r="W1304">
        <f t="shared" si="80"/>
        <v>0</v>
      </c>
      <c r="X1304">
        <f t="shared" si="81"/>
        <v>0</v>
      </c>
      <c r="Y1304" t="str">
        <f t="shared" si="83"/>
        <v>F0:F0</v>
      </c>
      <c r="Z1304" t="e" cm="1">
        <f t="array" aca="1" ref="Z1304" ca="1">INDIRECT(Y1304)</f>
        <v>#REF!</v>
      </c>
    </row>
    <row r="1305" spans="20:26">
      <c r="T1305" t="str">
        <v/>
      </c>
      <c r="V1305" t="str">
        <f t="shared" si="82"/>
        <v>編號</v>
      </c>
      <c r="W1305">
        <f t="shared" si="80"/>
        <v>0</v>
      </c>
      <c r="X1305">
        <f t="shared" si="81"/>
        <v>0</v>
      </c>
      <c r="Y1305" t="str">
        <f t="shared" si="83"/>
        <v>F0:F0</v>
      </c>
      <c r="Z1305" t="e" cm="1">
        <f t="array" aca="1" ref="Z1305" ca="1">INDIRECT(Y1305)</f>
        <v>#REF!</v>
      </c>
    </row>
    <row r="1306" spans="20:26">
      <c r="T1306" t="str">
        <v/>
      </c>
      <c r="V1306" t="str">
        <f t="shared" si="82"/>
        <v>編號</v>
      </c>
      <c r="W1306">
        <f t="shared" si="80"/>
        <v>0</v>
      </c>
      <c r="X1306">
        <f t="shared" si="81"/>
        <v>0</v>
      </c>
      <c r="Y1306" t="str">
        <f t="shared" si="83"/>
        <v>F0:F0</v>
      </c>
      <c r="Z1306" t="e" cm="1">
        <f t="array" aca="1" ref="Z1306" ca="1">INDIRECT(Y1306)</f>
        <v>#REF!</v>
      </c>
    </row>
    <row r="1307" spans="20:26">
      <c r="T1307" t="str">
        <v/>
      </c>
      <c r="V1307" t="str">
        <f t="shared" si="82"/>
        <v>編號</v>
      </c>
      <c r="W1307">
        <f t="shared" si="80"/>
        <v>0</v>
      </c>
      <c r="X1307">
        <f t="shared" si="81"/>
        <v>0</v>
      </c>
      <c r="Y1307" t="str">
        <f t="shared" si="83"/>
        <v>F0:F0</v>
      </c>
      <c r="Z1307" t="e" cm="1">
        <f t="array" aca="1" ref="Z1307" ca="1">INDIRECT(Y1307)</f>
        <v>#REF!</v>
      </c>
    </row>
    <row r="1308" spans="20:26">
      <c r="T1308" t="str">
        <v/>
      </c>
      <c r="V1308" t="str">
        <f t="shared" si="82"/>
        <v>編號</v>
      </c>
      <c r="W1308">
        <f t="shared" si="80"/>
        <v>0</v>
      </c>
      <c r="X1308">
        <f t="shared" si="81"/>
        <v>0</v>
      </c>
      <c r="Y1308" t="str">
        <f t="shared" si="83"/>
        <v>F0:F0</v>
      </c>
      <c r="Z1308" t="e" cm="1">
        <f t="array" aca="1" ref="Z1308" ca="1">INDIRECT(Y1308)</f>
        <v>#REF!</v>
      </c>
    </row>
    <row r="1309" spans="20:26">
      <c r="T1309" t="str">
        <v/>
      </c>
      <c r="V1309" t="str">
        <f t="shared" si="82"/>
        <v>編號</v>
      </c>
      <c r="W1309">
        <f t="shared" si="80"/>
        <v>0</v>
      </c>
      <c r="X1309">
        <f t="shared" si="81"/>
        <v>0</v>
      </c>
      <c r="Y1309" t="str">
        <f t="shared" si="83"/>
        <v>F0:F0</v>
      </c>
      <c r="Z1309" t="e" cm="1">
        <f t="array" aca="1" ref="Z1309" ca="1">INDIRECT(Y1309)</f>
        <v>#REF!</v>
      </c>
    </row>
    <row r="1310" spans="20:26">
      <c r="T1310" t="str">
        <v/>
      </c>
      <c r="V1310" t="str">
        <f t="shared" si="82"/>
        <v>編號</v>
      </c>
      <c r="W1310">
        <f t="shared" si="80"/>
        <v>0</v>
      </c>
      <c r="X1310">
        <f t="shared" si="81"/>
        <v>0</v>
      </c>
      <c r="Y1310" t="str">
        <f t="shared" si="83"/>
        <v>F0:F0</v>
      </c>
      <c r="Z1310" t="e" cm="1">
        <f t="array" aca="1" ref="Z1310" ca="1">INDIRECT(Y1310)</f>
        <v>#REF!</v>
      </c>
    </row>
    <row r="1311" spans="20:26">
      <c r="T1311" t="str">
        <v/>
      </c>
      <c r="V1311" t="str">
        <f t="shared" si="82"/>
        <v>編號</v>
      </c>
      <c r="W1311">
        <f t="shared" si="80"/>
        <v>0</v>
      </c>
      <c r="X1311">
        <f t="shared" si="81"/>
        <v>0</v>
      </c>
      <c r="Y1311" t="str">
        <f t="shared" si="83"/>
        <v>F0:F0</v>
      </c>
      <c r="Z1311" t="e" cm="1">
        <f t="array" aca="1" ref="Z1311" ca="1">INDIRECT(Y1311)</f>
        <v>#REF!</v>
      </c>
    </row>
    <row r="1312" spans="20:26">
      <c r="T1312" t="str">
        <v/>
      </c>
      <c r="V1312" t="str">
        <f t="shared" si="82"/>
        <v>編號</v>
      </c>
      <c r="W1312">
        <f t="shared" si="80"/>
        <v>0</v>
      </c>
      <c r="X1312">
        <f t="shared" si="81"/>
        <v>0</v>
      </c>
      <c r="Y1312" t="str">
        <f t="shared" si="83"/>
        <v>F0:F0</v>
      </c>
      <c r="Z1312" t="e" cm="1">
        <f t="array" aca="1" ref="Z1312" ca="1">INDIRECT(Y1312)</f>
        <v>#REF!</v>
      </c>
    </row>
    <row r="1313" spans="20:26">
      <c r="T1313" t="str">
        <v/>
      </c>
      <c r="V1313" t="str">
        <f t="shared" si="82"/>
        <v>編號</v>
      </c>
      <c r="W1313">
        <f t="shared" si="80"/>
        <v>0</v>
      </c>
      <c r="X1313">
        <f t="shared" si="81"/>
        <v>0</v>
      </c>
      <c r="Y1313" t="str">
        <f t="shared" si="83"/>
        <v>F0:F0</v>
      </c>
      <c r="Z1313" t="e" cm="1">
        <f t="array" aca="1" ref="Z1313" ca="1">INDIRECT(Y1313)</f>
        <v>#REF!</v>
      </c>
    </row>
    <row r="1314" spans="20:26">
      <c r="T1314" t="str">
        <v/>
      </c>
      <c r="V1314" t="str">
        <f t="shared" si="82"/>
        <v>編號</v>
      </c>
      <c r="W1314">
        <f t="shared" si="80"/>
        <v>0</v>
      </c>
      <c r="X1314">
        <f t="shared" si="81"/>
        <v>0</v>
      </c>
      <c r="Y1314" t="str">
        <f t="shared" si="83"/>
        <v>F0:F0</v>
      </c>
      <c r="Z1314" t="e" cm="1">
        <f t="array" aca="1" ref="Z1314" ca="1">INDIRECT(Y1314)</f>
        <v>#REF!</v>
      </c>
    </row>
    <row r="1315" spans="20:26">
      <c r="T1315" t="str">
        <v/>
      </c>
      <c r="V1315" t="str">
        <f t="shared" si="82"/>
        <v>編號</v>
      </c>
      <c r="W1315">
        <f t="shared" si="80"/>
        <v>0</v>
      </c>
      <c r="X1315">
        <f t="shared" si="81"/>
        <v>0</v>
      </c>
      <c r="Y1315" t="str">
        <f t="shared" si="83"/>
        <v>F0:F0</v>
      </c>
      <c r="Z1315" t="e" cm="1">
        <f t="array" aca="1" ref="Z1315" ca="1">INDIRECT(Y1315)</f>
        <v>#REF!</v>
      </c>
    </row>
    <row r="1316" spans="20:26">
      <c r="T1316" t="str">
        <v/>
      </c>
      <c r="V1316" t="str">
        <f t="shared" si="82"/>
        <v>編號</v>
      </c>
      <c r="W1316">
        <f t="shared" si="80"/>
        <v>0</v>
      </c>
      <c r="X1316">
        <f t="shared" si="81"/>
        <v>0</v>
      </c>
      <c r="Y1316" t="str">
        <f t="shared" si="83"/>
        <v>F0:F0</v>
      </c>
      <c r="Z1316" t="e" cm="1">
        <f t="array" aca="1" ref="Z1316" ca="1">INDIRECT(Y1316)</f>
        <v>#REF!</v>
      </c>
    </row>
    <row r="1317" spans="20:26">
      <c r="T1317" t="str">
        <v/>
      </c>
      <c r="V1317" t="str">
        <f t="shared" si="82"/>
        <v>編號</v>
      </c>
      <c r="W1317">
        <f t="shared" si="80"/>
        <v>0</v>
      </c>
      <c r="X1317">
        <f t="shared" si="81"/>
        <v>0</v>
      </c>
      <c r="Y1317" t="str">
        <f t="shared" si="83"/>
        <v>F0:F0</v>
      </c>
      <c r="Z1317" t="e" cm="1">
        <f t="array" aca="1" ref="Z1317" ca="1">INDIRECT(Y1317)</f>
        <v>#REF!</v>
      </c>
    </row>
    <row r="1318" spans="20:26">
      <c r="T1318" t="str">
        <v/>
      </c>
      <c r="V1318" t="str">
        <f t="shared" si="82"/>
        <v>編號</v>
      </c>
      <c r="W1318">
        <f t="shared" si="80"/>
        <v>0</v>
      </c>
      <c r="X1318">
        <f t="shared" si="81"/>
        <v>0</v>
      </c>
      <c r="Y1318" t="str">
        <f t="shared" si="83"/>
        <v>F0:F0</v>
      </c>
      <c r="Z1318" t="e" cm="1">
        <f t="array" aca="1" ref="Z1318" ca="1">INDIRECT(Y1318)</f>
        <v>#REF!</v>
      </c>
    </row>
    <row r="1319" spans="20:26">
      <c r="T1319" t="str">
        <v/>
      </c>
      <c r="V1319" t="str">
        <f t="shared" si="82"/>
        <v>編號</v>
      </c>
      <c r="W1319">
        <f t="shared" si="80"/>
        <v>0</v>
      </c>
      <c r="X1319">
        <f t="shared" si="81"/>
        <v>0</v>
      </c>
      <c r="Y1319" t="str">
        <f t="shared" si="83"/>
        <v>F0:F0</v>
      </c>
      <c r="Z1319" t="e" cm="1">
        <f t="array" aca="1" ref="Z1319" ca="1">INDIRECT(Y1319)</f>
        <v>#REF!</v>
      </c>
    </row>
    <row r="1320" spans="20:26">
      <c r="T1320" t="str">
        <v/>
      </c>
      <c r="V1320" t="str">
        <f t="shared" si="82"/>
        <v>編號</v>
      </c>
      <c r="W1320">
        <f t="shared" si="80"/>
        <v>0</v>
      </c>
      <c r="X1320">
        <f t="shared" si="81"/>
        <v>0</v>
      </c>
      <c r="Y1320" t="str">
        <f t="shared" si="83"/>
        <v>F0:F0</v>
      </c>
      <c r="Z1320" t="e" cm="1">
        <f t="array" aca="1" ref="Z1320" ca="1">INDIRECT(Y1320)</f>
        <v>#REF!</v>
      </c>
    </row>
    <row r="1321" spans="20:26">
      <c r="T1321" t="str">
        <v/>
      </c>
      <c r="V1321" t="str">
        <f t="shared" si="82"/>
        <v>編號</v>
      </c>
      <c r="W1321">
        <f t="shared" si="80"/>
        <v>0</v>
      </c>
      <c r="X1321">
        <f t="shared" si="81"/>
        <v>0</v>
      </c>
      <c r="Y1321" t="str">
        <f t="shared" si="83"/>
        <v>F0:F0</v>
      </c>
      <c r="Z1321" t="e" cm="1">
        <f t="array" aca="1" ref="Z1321" ca="1">INDIRECT(Y1321)</f>
        <v>#REF!</v>
      </c>
    </row>
    <row r="1322" spans="20:26">
      <c r="T1322" t="str">
        <v/>
      </c>
      <c r="V1322" t="str">
        <f t="shared" si="82"/>
        <v>編號</v>
      </c>
      <c r="W1322">
        <f t="shared" si="80"/>
        <v>0</v>
      </c>
      <c r="X1322">
        <f t="shared" si="81"/>
        <v>0</v>
      </c>
      <c r="Y1322" t="str">
        <f t="shared" si="83"/>
        <v>F0:F0</v>
      </c>
      <c r="Z1322" t="e" cm="1">
        <f t="array" aca="1" ref="Z1322" ca="1">INDIRECT(Y1322)</f>
        <v>#REF!</v>
      </c>
    </row>
    <row r="1323" spans="20:26">
      <c r="T1323" t="str">
        <v/>
      </c>
      <c r="V1323" t="str">
        <f t="shared" si="82"/>
        <v>編號</v>
      </c>
      <c r="W1323">
        <f t="shared" si="80"/>
        <v>0</v>
      </c>
      <c r="X1323">
        <f t="shared" si="81"/>
        <v>0</v>
      </c>
      <c r="Y1323" t="str">
        <f t="shared" si="83"/>
        <v>F0:F0</v>
      </c>
      <c r="Z1323" t="e" cm="1">
        <f t="array" aca="1" ref="Z1323" ca="1">INDIRECT(Y1323)</f>
        <v>#REF!</v>
      </c>
    </row>
    <row r="1324" spans="20:26">
      <c r="T1324" t="str">
        <v/>
      </c>
      <c r="V1324" t="str">
        <f t="shared" si="82"/>
        <v>編號</v>
      </c>
      <c r="W1324">
        <f t="shared" si="80"/>
        <v>0</v>
      </c>
      <c r="X1324">
        <f t="shared" si="81"/>
        <v>0</v>
      </c>
      <c r="Y1324" t="str">
        <f t="shared" si="83"/>
        <v>F0:F0</v>
      </c>
      <c r="Z1324" t="e" cm="1">
        <f t="array" aca="1" ref="Z1324" ca="1">INDIRECT(Y1324)</f>
        <v>#REF!</v>
      </c>
    </row>
    <row r="1325" spans="20:26">
      <c r="T1325" t="str">
        <v/>
      </c>
      <c r="V1325" t="str">
        <f t="shared" si="82"/>
        <v>編號</v>
      </c>
      <c r="W1325">
        <f t="shared" si="80"/>
        <v>0</v>
      </c>
      <c r="X1325">
        <f t="shared" si="81"/>
        <v>0</v>
      </c>
      <c r="Y1325" t="str">
        <f t="shared" si="83"/>
        <v>F0:F0</v>
      </c>
      <c r="Z1325" t="e" cm="1">
        <f t="array" aca="1" ref="Z1325" ca="1">INDIRECT(Y1325)</f>
        <v>#REF!</v>
      </c>
    </row>
    <row r="1326" spans="20:26">
      <c r="T1326" t="str">
        <v/>
      </c>
      <c r="V1326" t="str">
        <f t="shared" si="82"/>
        <v>編號</v>
      </c>
      <c r="W1326">
        <f t="shared" si="80"/>
        <v>0</v>
      </c>
      <c r="X1326">
        <f t="shared" si="81"/>
        <v>0</v>
      </c>
      <c r="Y1326" t="str">
        <f t="shared" si="83"/>
        <v>F0:F0</v>
      </c>
      <c r="Z1326" t="e" cm="1">
        <f t="array" aca="1" ref="Z1326" ca="1">INDIRECT(Y1326)</f>
        <v>#REF!</v>
      </c>
    </row>
    <row r="1327" spans="20:26">
      <c r="T1327" t="str">
        <v/>
      </c>
      <c r="V1327" t="str">
        <f t="shared" si="82"/>
        <v>編號</v>
      </c>
      <c r="W1327">
        <f t="shared" si="80"/>
        <v>0</v>
      </c>
      <c r="X1327">
        <f t="shared" si="81"/>
        <v>0</v>
      </c>
      <c r="Y1327" t="str">
        <f t="shared" si="83"/>
        <v>F0:F0</v>
      </c>
      <c r="Z1327" t="e" cm="1">
        <f t="array" aca="1" ref="Z1327" ca="1">INDIRECT(Y1327)</f>
        <v>#REF!</v>
      </c>
    </row>
    <row r="1328" spans="20:26">
      <c r="T1328" t="str">
        <v/>
      </c>
      <c r="V1328" t="str">
        <f t="shared" si="82"/>
        <v>編號</v>
      </c>
      <c r="W1328">
        <f t="shared" si="80"/>
        <v>0</v>
      </c>
      <c r="X1328">
        <f t="shared" si="81"/>
        <v>0</v>
      </c>
      <c r="Y1328" t="str">
        <f t="shared" si="83"/>
        <v>F0:F0</v>
      </c>
      <c r="Z1328" t="e" cm="1">
        <f t="array" aca="1" ref="Z1328" ca="1">INDIRECT(Y1328)</f>
        <v>#REF!</v>
      </c>
    </row>
    <row r="1329" spans="20:26">
      <c r="T1329" t="str">
        <v/>
      </c>
      <c r="V1329" t="str">
        <f t="shared" si="82"/>
        <v>編號</v>
      </c>
      <c r="W1329">
        <f t="shared" si="80"/>
        <v>0</v>
      </c>
      <c r="X1329">
        <f t="shared" si="81"/>
        <v>0</v>
      </c>
      <c r="Y1329" t="str">
        <f t="shared" si="83"/>
        <v>F0:F0</v>
      </c>
      <c r="Z1329" t="e" cm="1">
        <f t="array" aca="1" ref="Z1329" ca="1">INDIRECT(Y1329)</f>
        <v>#REF!</v>
      </c>
    </row>
    <row r="1330" spans="20:26">
      <c r="T1330" t="str">
        <v/>
      </c>
      <c r="V1330" t="str">
        <f t="shared" si="82"/>
        <v>編號</v>
      </c>
      <c r="W1330">
        <f t="shared" si="80"/>
        <v>0</v>
      </c>
      <c r="X1330">
        <f t="shared" si="81"/>
        <v>0</v>
      </c>
      <c r="Y1330" t="str">
        <f t="shared" si="83"/>
        <v>F0:F0</v>
      </c>
      <c r="Z1330" t="e" cm="1">
        <f t="array" aca="1" ref="Z1330" ca="1">INDIRECT(Y1330)</f>
        <v>#REF!</v>
      </c>
    </row>
    <row r="1331" spans="20:26">
      <c r="T1331" t="str">
        <v/>
      </c>
      <c r="V1331" t="str">
        <f t="shared" si="82"/>
        <v>編號</v>
      </c>
      <c r="W1331">
        <f t="shared" si="80"/>
        <v>0</v>
      </c>
      <c r="X1331">
        <f t="shared" si="81"/>
        <v>0</v>
      </c>
      <c r="Y1331" t="str">
        <f t="shared" si="83"/>
        <v>F0:F0</v>
      </c>
      <c r="Z1331" t="e" cm="1">
        <f t="array" aca="1" ref="Z1331" ca="1">INDIRECT(Y1331)</f>
        <v>#REF!</v>
      </c>
    </row>
    <row r="1332" spans="20:26">
      <c r="T1332" t="str">
        <v/>
      </c>
      <c r="V1332" t="str">
        <f t="shared" si="82"/>
        <v>編號</v>
      </c>
      <c r="W1332">
        <f t="shared" si="80"/>
        <v>0</v>
      </c>
      <c r="X1332">
        <f t="shared" si="81"/>
        <v>0</v>
      </c>
      <c r="Y1332" t="str">
        <f t="shared" si="83"/>
        <v>F0:F0</v>
      </c>
      <c r="Z1332" t="e" cm="1">
        <f t="array" aca="1" ref="Z1332" ca="1">INDIRECT(Y1332)</f>
        <v>#REF!</v>
      </c>
    </row>
    <row r="1333" spans="20:26">
      <c r="T1333" t="str">
        <v/>
      </c>
      <c r="V1333" t="str">
        <f t="shared" si="82"/>
        <v>編號</v>
      </c>
      <c r="W1333">
        <f t="shared" si="80"/>
        <v>0</v>
      </c>
      <c r="X1333">
        <f t="shared" si="81"/>
        <v>0</v>
      </c>
      <c r="Y1333" t="str">
        <f t="shared" si="83"/>
        <v>F0:F0</v>
      </c>
      <c r="Z1333" t="e" cm="1">
        <f t="array" aca="1" ref="Z1333" ca="1">INDIRECT(Y1333)</f>
        <v>#REF!</v>
      </c>
    </row>
    <row r="1334" spans="20:26">
      <c r="T1334" t="str">
        <v/>
      </c>
      <c r="V1334" t="str">
        <f t="shared" si="82"/>
        <v>編號</v>
      </c>
      <c r="W1334">
        <f t="shared" si="80"/>
        <v>0</v>
      </c>
      <c r="X1334">
        <f t="shared" si="81"/>
        <v>0</v>
      </c>
      <c r="Y1334" t="str">
        <f t="shared" si="83"/>
        <v>F0:F0</v>
      </c>
      <c r="Z1334" t="e" cm="1">
        <f t="array" aca="1" ref="Z1334" ca="1">INDIRECT(Y1334)</f>
        <v>#REF!</v>
      </c>
    </row>
    <row r="1335" spans="20:26">
      <c r="T1335" t="str">
        <v/>
      </c>
      <c r="V1335" t="str">
        <f t="shared" si="82"/>
        <v>編號</v>
      </c>
      <c r="W1335">
        <f t="shared" si="80"/>
        <v>0</v>
      </c>
      <c r="X1335">
        <f t="shared" si="81"/>
        <v>0</v>
      </c>
      <c r="Y1335" t="str">
        <f t="shared" si="83"/>
        <v>F0:F0</v>
      </c>
      <c r="Z1335" t="e" cm="1">
        <f t="array" aca="1" ref="Z1335" ca="1">INDIRECT(Y1335)</f>
        <v>#REF!</v>
      </c>
    </row>
    <row r="1336" spans="20:26">
      <c r="T1336" t="str">
        <v/>
      </c>
      <c r="V1336" t="str">
        <f t="shared" si="82"/>
        <v>編號</v>
      </c>
      <c r="W1336">
        <f t="shared" si="80"/>
        <v>0</v>
      </c>
      <c r="X1336">
        <f t="shared" si="81"/>
        <v>0</v>
      </c>
      <c r="Y1336" t="str">
        <f t="shared" si="83"/>
        <v>F0:F0</v>
      </c>
      <c r="Z1336" t="e" cm="1">
        <f t="array" aca="1" ref="Z1336" ca="1">INDIRECT(Y1336)</f>
        <v>#REF!</v>
      </c>
    </row>
    <row r="1337" spans="20:26">
      <c r="T1337" t="str">
        <v/>
      </c>
      <c r="V1337" t="str">
        <f t="shared" si="82"/>
        <v>編號</v>
      </c>
      <c r="W1337">
        <f t="shared" si="80"/>
        <v>0</v>
      </c>
      <c r="X1337">
        <f t="shared" si="81"/>
        <v>0</v>
      </c>
      <c r="Y1337" t="str">
        <f t="shared" si="83"/>
        <v>F0:F0</v>
      </c>
      <c r="Z1337" t="e" cm="1">
        <f t="array" aca="1" ref="Z1337" ca="1">INDIRECT(Y1337)</f>
        <v>#REF!</v>
      </c>
    </row>
    <row r="1338" spans="20:26">
      <c r="T1338" t="str">
        <v/>
      </c>
      <c r="V1338" t="str">
        <f t="shared" si="82"/>
        <v>編號</v>
      </c>
      <c r="W1338">
        <f t="shared" si="80"/>
        <v>0</v>
      </c>
      <c r="X1338">
        <f t="shared" si="81"/>
        <v>0</v>
      </c>
      <c r="Y1338" t="str">
        <f t="shared" si="83"/>
        <v>F0:F0</v>
      </c>
      <c r="Z1338" t="e" cm="1">
        <f t="array" aca="1" ref="Z1338" ca="1">INDIRECT(Y1338)</f>
        <v>#REF!</v>
      </c>
    </row>
    <row r="1339" spans="20:26">
      <c r="T1339" t="str">
        <v/>
      </c>
      <c r="V1339" t="str">
        <f t="shared" si="82"/>
        <v>編號</v>
      </c>
      <c r="W1339">
        <f t="shared" si="80"/>
        <v>0</v>
      </c>
      <c r="X1339">
        <f t="shared" si="81"/>
        <v>0</v>
      </c>
      <c r="Y1339" t="str">
        <f t="shared" si="83"/>
        <v>F0:F0</v>
      </c>
      <c r="Z1339" t="e" cm="1">
        <f t="array" aca="1" ref="Z1339" ca="1">INDIRECT(Y1339)</f>
        <v>#REF!</v>
      </c>
    </row>
    <row r="1340" spans="20:26">
      <c r="T1340" t="str">
        <v/>
      </c>
      <c r="V1340" t="str">
        <f t="shared" si="82"/>
        <v>編號</v>
      </c>
      <c r="W1340">
        <f t="shared" si="80"/>
        <v>0</v>
      </c>
      <c r="X1340">
        <f t="shared" si="81"/>
        <v>0</v>
      </c>
      <c r="Y1340" t="str">
        <f t="shared" si="83"/>
        <v>F0:F0</v>
      </c>
      <c r="Z1340" t="e" cm="1">
        <f t="array" aca="1" ref="Z1340" ca="1">INDIRECT(Y1340)</f>
        <v>#REF!</v>
      </c>
    </row>
    <row r="1341" spans="20:26">
      <c r="T1341" t="str">
        <v/>
      </c>
      <c r="V1341" t="str">
        <f t="shared" si="82"/>
        <v>編號</v>
      </c>
      <c r="W1341">
        <f t="shared" si="80"/>
        <v>0</v>
      </c>
      <c r="X1341">
        <f t="shared" si="81"/>
        <v>0</v>
      </c>
      <c r="Y1341" t="str">
        <f t="shared" si="83"/>
        <v>F0:F0</v>
      </c>
      <c r="Z1341" t="e" cm="1">
        <f t="array" aca="1" ref="Z1341" ca="1">INDIRECT(Y1341)</f>
        <v>#REF!</v>
      </c>
    </row>
    <row r="1342" spans="20:26">
      <c r="T1342" t="str">
        <v/>
      </c>
      <c r="V1342" t="str">
        <f t="shared" si="82"/>
        <v>編號</v>
      </c>
      <c r="W1342">
        <f t="shared" si="80"/>
        <v>0</v>
      </c>
      <c r="X1342">
        <f t="shared" si="81"/>
        <v>0</v>
      </c>
      <c r="Y1342" t="str">
        <f t="shared" si="83"/>
        <v>F0:F0</v>
      </c>
      <c r="Z1342" t="e" cm="1">
        <f t="array" aca="1" ref="Z1342" ca="1">INDIRECT(Y1342)</f>
        <v>#REF!</v>
      </c>
    </row>
    <row r="1343" spans="20:26">
      <c r="T1343" t="str">
        <v/>
      </c>
      <c r="V1343" t="str">
        <f t="shared" si="82"/>
        <v>編號</v>
      </c>
      <c r="W1343">
        <f t="shared" si="80"/>
        <v>0</v>
      </c>
      <c r="X1343">
        <f t="shared" si="81"/>
        <v>0</v>
      </c>
      <c r="Y1343" t="str">
        <f t="shared" si="83"/>
        <v>F0:F0</v>
      </c>
      <c r="Z1343" t="e" cm="1">
        <f t="array" aca="1" ref="Z1343" ca="1">INDIRECT(Y1343)</f>
        <v>#REF!</v>
      </c>
    </row>
    <row r="1344" spans="20:26">
      <c r="T1344" t="str">
        <v/>
      </c>
      <c r="V1344" t="str">
        <f t="shared" si="82"/>
        <v>編號</v>
      </c>
      <c r="W1344">
        <f t="shared" si="80"/>
        <v>0</v>
      </c>
      <c r="X1344">
        <f t="shared" si="81"/>
        <v>0</v>
      </c>
      <c r="Y1344" t="str">
        <f t="shared" si="83"/>
        <v>F0:F0</v>
      </c>
      <c r="Z1344" t="e" cm="1">
        <f t="array" aca="1" ref="Z1344" ca="1">INDIRECT(Y1344)</f>
        <v>#REF!</v>
      </c>
    </row>
    <row r="1345" spans="20:26">
      <c r="T1345" t="str">
        <v/>
      </c>
      <c r="V1345" t="str">
        <f t="shared" si="82"/>
        <v>編號</v>
      </c>
      <c r="W1345">
        <f t="shared" si="80"/>
        <v>0</v>
      </c>
      <c r="X1345">
        <f t="shared" si="81"/>
        <v>0</v>
      </c>
      <c r="Y1345" t="str">
        <f t="shared" si="83"/>
        <v>F0:F0</v>
      </c>
      <c r="Z1345" t="e" cm="1">
        <f t="array" aca="1" ref="Z1345" ca="1">INDIRECT(Y1345)</f>
        <v>#REF!</v>
      </c>
    </row>
    <row r="1346" spans="20:26">
      <c r="T1346" t="str">
        <v/>
      </c>
      <c r="V1346" t="str">
        <f t="shared" si="82"/>
        <v>編號</v>
      </c>
      <c r="W1346">
        <f t="shared" ref="W1346:W1409" si="84">_xlfn.MINIFS($T:$T,$B:$B,$U1346)</f>
        <v>0</v>
      </c>
      <c r="X1346">
        <f t="shared" ref="X1346:X1409" si="85">_xlfn.MAXIFS($T:$T,$B:$B,$U1346)</f>
        <v>0</v>
      </c>
      <c r="Y1346" t="str">
        <f t="shared" si="83"/>
        <v>F0:F0</v>
      </c>
      <c r="Z1346" t="e" cm="1">
        <f t="array" aca="1" ref="Z1346" ca="1">INDIRECT(Y1346)</f>
        <v>#REF!</v>
      </c>
    </row>
    <row r="1347" spans="20:26">
      <c r="T1347" t="str">
        <v/>
      </c>
      <c r="V1347" t="str">
        <f t="shared" ref="V1347:V1410" si="86">CONCATENATE("編號",$U1347)</f>
        <v>編號</v>
      </c>
      <c r="W1347">
        <f t="shared" si="84"/>
        <v>0</v>
      </c>
      <c r="X1347">
        <f t="shared" si="85"/>
        <v>0</v>
      </c>
      <c r="Y1347" t="str">
        <f t="shared" ref="Y1347:Y1410" si="87">"F"&amp;W1347&amp;":F"&amp;X1347</f>
        <v>F0:F0</v>
      </c>
      <c r="Z1347" t="e" cm="1">
        <f t="array" aca="1" ref="Z1347" ca="1">INDIRECT(Y1347)</f>
        <v>#REF!</v>
      </c>
    </row>
    <row r="1348" spans="20:26">
      <c r="T1348" t="str">
        <v/>
      </c>
      <c r="V1348" t="str">
        <f t="shared" si="86"/>
        <v>編號</v>
      </c>
      <c r="W1348">
        <f t="shared" si="84"/>
        <v>0</v>
      </c>
      <c r="X1348">
        <f t="shared" si="85"/>
        <v>0</v>
      </c>
      <c r="Y1348" t="str">
        <f t="shared" si="87"/>
        <v>F0:F0</v>
      </c>
      <c r="Z1348" t="e" cm="1">
        <f t="array" aca="1" ref="Z1348" ca="1">INDIRECT(Y1348)</f>
        <v>#REF!</v>
      </c>
    </row>
    <row r="1349" spans="20:26">
      <c r="T1349" t="str">
        <v/>
      </c>
      <c r="V1349" t="str">
        <f t="shared" si="86"/>
        <v>編號</v>
      </c>
      <c r="W1349">
        <f t="shared" si="84"/>
        <v>0</v>
      </c>
      <c r="X1349">
        <f t="shared" si="85"/>
        <v>0</v>
      </c>
      <c r="Y1349" t="str">
        <f t="shared" si="87"/>
        <v>F0:F0</v>
      </c>
      <c r="Z1349" t="e" cm="1">
        <f t="array" aca="1" ref="Z1349" ca="1">INDIRECT(Y1349)</f>
        <v>#REF!</v>
      </c>
    </row>
    <row r="1350" spans="20:26">
      <c r="T1350" t="str">
        <v/>
      </c>
      <c r="V1350" t="str">
        <f t="shared" si="86"/>
        <v>編號</v>
      </c>
      <c r="W1350">
        <f t="shared" si="84"/>
        <v>0</v>
      </c>
      <c r="X1350">
        <f t="shared" si="85"/>
        <v>0</v>
      </c>
      <c r="Y1350" t="str">
        <f t="shared" si="87"/>
        <v>F0:F0</v>
      </c>
      <c r="Z1350" t="e" cm="1">
        <f t="array" aca="1" ref="Z1350" ca="1">INDIRECT(Y1350)</f>
        <v>#REF!</v>
      </c>
    </row>
    <row r="1351" spans="20:26">
      <c r="T1351" t="str">
        <v/>
      </c>
      <c r="V1351" t="str">
        <f t="shared" si="86"/>
        <v>編號</v>
      </c>
      <c r="W1351">
        <f t="shared" si="84"/>
        <v>0</v>
      </c>
      <c r="X1351">
        <f t="shared" si="85"/>
        <v>0</v>
      </c>
      <c r="Y1351" t="str">
        <f t="shared" si="87"/>
        <v>F0:F0</v>
      </c>
      <c r="Z1351" t="e" cm="1">
        <f t="array" aca="1" ref="Z1351" ca="1">INDIRECT(Y1351)</f>
        <v>#REF!</v>
      </c>
    </row>
    <row r="1352" spans="20:26">
      <c r="T1352" t="str">
        <v/>
      </c>
      <c r="V1352" t="str">
        <f t="shared" si="86"/>
        <v>編號</v>
      </c>
      <c r="W1352">
        <f t="shared" si="84"/>
        <v>0</v>
      </c>
      <c r="X1352">
        <f t="shared" si="85"/>
        <v>0</v>
      </c>
      <c r="Y1352" t="str">
        <f t="shared" si="87"/>
        <v>F0:F0</v>
      </c>
      <c r="Z1352" t="e" cm="1">
        <f t="array" aca="1" ref="Z1352" ca="1">INDIRECT(Y1352)</f>
        <v>#REF!</v>
      </c>
    </row>
    <row r="1353" spans="20:26">
      <c r="T1353" t="str">
        <v/>
      </c>
      <c r="V1353" t="str">
        <f t="shared" si="86"/>
        <v>編號</v>
      </c>
      <c r="W1353">
        <f t="shared" si="84"/>
        <v>0</v>
      </c>
      <c r="X1353">
        <f t="shared" si="85"/>
        <v>0</v>
      </c>
      <c r="Y1353" t="str">
        <f t="shared" si="87"/>
        <v>F0:F0</v>
      </c>
      <c r="Z1353" t="e" cm="1">
        <f t="array" aca="1" ref="Z1353" ca="1">INDIRECT(Y1353)</f>
        <v>#REF!</v>
      </c>
    </row>
    <row r="1354" spans="20:26">
      <c r="T1354" t="str">
        <v/>
      </c>
      <c r="V1354" t="str">
        <f t="shared" si="86"/>
        <v>編號</v>
      </c>
      <c r="W1354">
        <f t="shared" si="84"/>
        <v>0</v>
      </c>
      <c r="X1354">
        <f t="shared" si="85"/>
        <v>0</v>
      </c>
      <c r="Y1354" t="str">
        <f t="shared" si="87"/>
        <v>F0:F0</v>
      </c>
      <c r="Z1354" t="e" cm="1">
        <f t="array" aca="1" ref="Z1354" ca="1">INDIRECT(Y1354)</f>
        <v>#REF!</v>
      </c>
    </row>
    <row r="1355" spans="20:26">
      <c r="T1355" t="str">
        <v/>
      </c>
      <c r="V1355" t="str">
        <f t="shared" si="86"/>
        <v>編號</v>
      </c>
      <c r="W1355">
        <f t="shared" si="84"/>
        <v>0</v>
      </c>
      <c r="X1355">
        <f t="shared" si="85"/>
        <v>0</v>
      </c>
      <c r="Y1355" t="str">
        <f t="shared" si="87"/>
        <v>F0:F0</v>
      </c>
      <c r="Z1355" t="e" cm="1">
        <f t="array" aca="1" ref="Z1355" ca="1">INDIRECT(Y1355)</f>
        <v>#REF!</v>
      </c>
    </row>
    <row r="1356" spans="20:26">
      <c r="T1356" t="str">
        <v/>
      </c>
      <c r="V1356" t="str">
        <f t="shared" si="86"/>
        <v>編號</v>
      </c>
      <c r="W1356">
        <f t="shared" si="84"/>
        <v>0</v>
      </c>
      <c r="X1356">
        <f t="shared" si="85"/>
        <v>0</v>
      </c>
      <c r="Y1356" t="str">
        <f t="shared" si="87"/>
        <v>F0:F0</v>
      </c>
      <c r="Z1356" t="e" cm="1">
        <f t="array" aca="1" ref="Z1356" ca="1">INDIRECT(Y1356)</f>
        <v>#REF!</v>
      </c>
    </row>
    <row r="1357" spans="20:26">
      <c r="T1357" t="str">
        <v/>
      </c>
      <c r="V1357" t="str">
        <f t="shared" si="86"/>
        <v>編號</v>
      </c>
      <c r="W1357">
        <f t="shared" si="84"/>
        <v>0</v>
      </c>
      <c r="X1357">
        <f t="shared" si="85"/>
        <v>0</v>
      </c>
      <c r="Y1357" t="str">
        <f t="shared" si="87"/>
        <v>F0:F0</v>
      </c>
      <c r="Z1357" t="e" cm="1">
        <f t="array" aca="1" ref="Z1357" ca="1">INDIRECT(Y1357)</f>
        <v>#REF!</v>
      </c>
    </row>
    <row r="1358" spans="20:26">
      <c r="T1358" t="str">
        <v/>
      </c>
      <c r="V1358" t="str">
        <f t="shared" si="86"/>
        <v>編號</v>
      </c>
      <c r="W1358">
        <f t="shared" si="84"/>
        <v>0</v>
      </c>
      <c r="X1358">
        <f t="shared" si="85"/>
        <v>0</v>
      </c>
      <c r="Y1358" t="str">
        <f t="shared" si="87"/>
        <v>F0:F0</v>
      </c>
      <c r="Z1358" t="e" cm="1">
        <f t="array" aca="1" ref="Z1358" ca="1">INDIRECT(Y1358)</f>
        <v>#REF!</v>
      </c>
    </row>
    <row r="1359" spans="20:26">
      <c r="T1359" t="str">
        <v/>
      </c>
      <c r="V1359" t="str">
        <f t="shared" si="86"/>
        <v>編號</v>
      </c>
      <c r="W1359">
        <f t="shared" si="84"/>
        <v>0</v>
      </c>
      <c r="X1359">
        <f t="shared" si="85"/>
        <v>0</v>
      </c>
      <c r="Y1359" t="str">
        <f t="shared" si="87"/>
        <v>F0:F0</v>
      </c>
      <c r="Z1359" t="e" cm="1">
        <f t="array" aca="1" ref="Z1359" ca="1">INDIRECT(Y1359)</f>
        <v>#REF!</v>
      </c>
    </row>
    <row r="1360" spans="20:26">
      <c r="T1360" t="str">
        <v/>
      </c>
      <c r="V1360" t="str">
        <f t="shared" si="86"/>
        <v>編號</v>
      </c>
      <c r="W1360">
        <f t="shared" si="84"/>
        <v>0</v>
      </c>
      <c r="X1360">
        <f t="shared" si="85"/>
        <v>0</v>
      </c>
      <c r="Y1360" t="str">
        <f t="shared" si="87"/>
        <v>F0:F0</v>
      </c>
      <c r="Z1360" t="e" cm="1">
        <f t="array" aca="1" ref="Z1360" ca="1">INDIRECT(Y1360)</f>
        <v>#REF!</v>
      </c>
    </row>
    <row r="1361" spans="20:26">
      <c r="T1361" t="str">
        <v/>
      </c>
      <c r="V1361" t="str">
        <f t="shared" si="86"/>
        <v>編號</v>
      </c>
      <c r="W1361">
        <f t="shared" si="84"/>
        <v>0</v>
      </c>
      <c r="X1361">
        <f t="shared" si="85"/>
        <v>0</v>
      </c>
      <c r="Y1361" t="str">
        <f t="shared" si="87"/>
        <v>F0:F0</v>
      </c>
      <c r="Z1361" t="e" cm="1">
        <f t="array" aca="1" ref="Z1361" ca="1">INDIRECT(Y1361)</f>
        <v>#REF!</v>
      </c>
    </row>
    <row r="1362" spans="20:26">
      <c r="T1362" t="str">
        <v/>
      </c>
      <c r="V1362" t="str">
        <f t="shared" si="86"/>
        <v>編號</v>
      </c>
      <c r="W1362">
        <f t="shared" si="84"/>
        <v>0</v>
      </c>
      <c r="X1362">
        <f t="shared" si="85"/>
        <v>0</v>
      </c>
      <c r="Y1362" t="str">
        <f t="shared" si="87"/>
        <v>F0:F0</v>
      </c>
      <c r="Z1362" t="e" cm="1">
        <f t="array" aca="1" ref="Z1362" ca="1">INDIRECT(Y1362)</f>
        <v>#REF!</v>
      </c>
    </row>
    <row r="1363" spans="20:26">
      <c r="T1363" t="str">
        <v/>
      </c>
      <c r="V1363" t="str">
        <f t="shared" si="86"/>
        <v>編號</v>
      </c>
      <c r="W1363">
        <f t="shared" si="84"/>
        <v>0</v>
      </c>
      <c r="X1363">
        <f t="shared" si="85"/>
        <v>0</v>
      </c>
      <c r="Y1363" t="str">
        <f t="shared" si="87"/>
        <v>F0:F0</v>
      </c>
      <c r="Z1363" t="e" cm="1">
        <f t="array" aca="1" ref="Z1363" ca="1">INDIRECT(Y1363)</f>
        <v>#REF!</v>
      </c>
    </row>
    <row r="1364" spans="20:26">
      <c r="T1364" t="str">
        <v/>
      </c>
      <c r="V1364" t="str">
        <f t="shared" si="86"/>
        <v>編號</v>
      </c>
      <c r="W1364">
        <f t="shared" si="84"/>
        <v>0</v>
      </c>
      <c r="X1364">
        <f t="shared" si="85"/>
        <v>0</v>
      </c>
      <c r="Y1364" t="str">
        <f t="shared" si="87"/>
        <v>F0:F0</v>
      </c>
      <c r="Z1364" t="e" cm="1">
        <f t="array" aca="1" ref="Z1364" ca="1">INDIRECT(Y1364)</f>
        <v>#REF!</v>
      </c>
    </row>
    <row r="1365" spans="20:26">
      <c r="T1365" t="str">
        <v/>
      </c>
      <c r="V1365" t="str">
        <f t="shared" si="86"/>
        <v>編號</v>
      </c>
      <c r="W1365">
        <f t="shared" si="84"/>
        <v>0</v>
      </c>
      <c r="X1365">
        <f t="shared" si="85"/>
        <v>0</v>
      </c>
      <c r="Y1365" t="str">
        <f t="shared" si="87"/>
        <v>F0:F0</v>
      </c>
      <c r="Z1365" t="e" cm="1">
        <f t="array" aca="1" ref="Z1365" ca="1">INDIRECT(Y1365)</f>
        <v>#REF!</v>
      </c>
    </row>
    <row r="1366" spans="20:26">
      <c r="T1366" t="str">
        <v/>
      </c>
      <c r="V1366" t="str">
        <f t="shared" si="86"/>
        <v>編號</v>
      </c>
      <c r="W1366">
        <f t="shared" si="84"/>
        <v>0</v>
      </c>
      <c r="X1366">
        <f t="shared" si="85"/>
        <v>0</v>
      </c>
      <c r="Y1366" t="str">
        <f t="shared" si="87"/>
        <v>F0:F0</v>
      </c>
      <c r="Z1366" t="e" cm="1">
        <f t="array" aca="1" ref="Z1366" ca="1">INDIRECT(Y1366)</f>
        <v>#REF!</v>
      </c>
    </row>
    <row r="1367" spans="20:26">
      <c r="T1367" t="str">
        <v/>
      </c>
      <c r="V1367" t="str">
        <f t="shared" si="86"/>
        <v>編號</v>
      </c>
      <c r="W1367">
        <f t="shared" si="84"/>
        <v>0</v>
      </c>
      <c r="X1367">
        <f t="shared" si="85"/>
        <v>0</v>
      </c>
      <c r="Y1367" t="str">
        <f t="shared" si="87"/>
        <v>F0:F0</v>
      </c>
      <c r="Z1367" t="e" cm="1">
        <f t="array" aca="1" ref="Z1367" ca="1">INDIRECT(Y1367)</f>
        <v>#REF!</v>
      </c>
    </row>
    <row r="1368" spans="20:26">
      <c r="T1368" t="str">
        <v/>
      </c>
      <c r="V1368" t="str">
        <f t="shared" si="86"/>
        <v>編號</v>
      </c>
      <c r="W1368">
        <f t="shared" si="84"/>
        <v>0</v>
      </c>
      <c r="X1368">
        <f t="shared" si="85"/>
        <v>0</v>
      </c>
      <c r="Y1368" t="str">
        <f t="shared" si="87"/>
        <v>F0:F0</v>
      </c>
      <c r="Z1368" t="e" cm="1">
        <f t="array" aca="1" ref="Z1368" ca="1">INDIRECT(Y1368)</f>
        <v>#REF!</v>
      </c>
    </row>
    <row r="1369" spans="20:26">
      <c r="T1369" t="str">
        <v/>
      </c>
      <c r="V1369" t="str">
        <f t="shared" si="86"/>
        <v>編號</v>
      </c>
      <c r="W1369">
        <f t="shared" si="84"/>
        <v>0</v>
      </c>
      <c r="X1369">
        <f t="shared" si="85"/>
        <v>0</v>
      </c>
      <c r="Y1369" t="str">
        <f t="shared" si="87"/>
        <v>F0:F0</v>
      </c>
      <c r="Z1369" t="e" cm="1">
        <f t="array" aca="1" ref="Z1369" ca="1">INDIRECT(Y1369)</f>
        <v>#REF!</v>
      </c>
    </row>
    <row r="1370" spans="20:26">
      <c r="T1370" t="str">
        <v/>
      </c>
      <c r="V1370" t="str">
        <f t="shared" si="86"/>
        <v>編號</v>
      </c>
      <c r="W1370">
        <f t="shared" si="84"/>
        <v>0</v>
      </c>
      <c r="X1370">
        <f t="shared" si="85"/>
        <v>0</v>
      </c>
      <c r="Y1370" t="str">
        <f t="shared" si="87"/>
        <v>F0:F0</v>
      </c>
      <c r="Z1370" t="e" cm="1">
        <f t="array" aca="1" ref="Z1370" ca="1">INDIRECT(Y1370)</f>
        <v>#REF!</v>
      </c>
    </row>
    <row r="1371" spans="20:26">
      <c r="T1371" t="str">
        <v/>
      </c>
      <c r="V1371" t="str">
        <f t="shared" si="86"/>
        <v>編號</v>
      </c>
      <c r="W1371">
        <f t="shared" si="84"/>
        <v>0</v>
      </c>
      <c r="X1371">
        <f t="shared" si="85"/>
        <v>0</v>
      </c>
      <c r="Y1371" t="str">
        <f t="shared" si="87"/>
        <v>F0:F0</v>
      </c>
      <c r="Z1371" t="e" cm="1">
        <f t="array" aca="1" ref="Z1371" ca="1">INDIRECT(Y1371)</f>
        <v>#REF!</v>
      </c>
    </row>
    <row r="1372" spans="20:26">
      <c r="T1372" t="str">
        <v/>
      </c>
      <c r="V1372" t="str">
        <f t="shared" si="86"/>
        <v>編號</v>
      </c>
      <c r="W1372">
        <f t="shared" si="84"/>
        <v>0</v>
      </c>
      <c r="X1372">
        <f t="shared" si="85"/>
        <v>0</v>
      </c>
      <c r="Y1372" t="str">
        <f t="shared" si="87"/>
        <v>F0:F0</v>
      </c>
      <c r="Z1372" t="e" cm="1">
        <f t="array" aca="1" ref="Z1372" ca="1">INDIRECT(Y1372)</f>
        <v>#REF!</v>
      </c>
    </row>
    <row r="1373" spans="20:26">
      <c r="T1373" t="str">
        <v/>
      </c>
      <c r="V1373" t="str">
        <f t="shared" si="86"/>
        <v>編號</v>
      </c>
      <c r="W1373">
        <f t="shared" si="84"/>
        <v>0</v>
      </c>
      <c r="X1373">
        <f t="shared" si="85"/>
        <v>0</v>
      </c>
      <c r="Y1373" t="str">
        <f t="shared" si="87"/>
        <v>F0:F0</v>
      </c>
      <c r="Z1373" t="e" cm="1">
        <f t="array" aca="1" ref="Z1373" ca="1">INDIRECT(Y1373)</f>
        <v>#REF!</v>
      </c>
    </row>
    <row r="1374" spans="20:26">
      <c r="T1374" t="str">
        <v/>
      </c>
      <c r="V1374" t="str">
        <f t="shared" si="86"/>
        <v>編號</v>
      </c>
      <c r="W1374">
        <f t="shared" si="84"/>
        <v>0</v>
      </c>
      <c r="X1374">
        <f t="shared" si="85"/>
        <v>0</v>
      </c>
      <c r="Y1374" t="str">
        <f t="shared" si="87"/>
        <v>F0:F0</v>
      </c>
      <c r="Z1374" t="e" cm="1">
        <f t="array" aca="1" ref="Z1374" ca="1">INDIRECT(Y1374)</f>
        <v>#REF!</v>
      </c>
    </row>
    <row r="1375" spans="20:26">
      <c r="T1375" t="str">
        <v/>
      </c>
      <c r="V1375" t="str">
        <f t="shared" si="86"/>
        <v>編號</v>
      </c>
      <c r="W1375">
        <f t="shared" si="84"/>
        <v>0</v>
      </c>
      <c r="X1375">
        <f t="shared" si="85"/>
        <v>0</v>
      </c>
      <c r="Y1375" t="str">
        <f t="shared" si="87"/>
        <v>F0:F0</v>
      </c>
      <c r="Z1375" t="e" cm="1">
        <f t="array" aca="1" ref="Z1375" ca="1">INDIRECT(Y1375)</f>
        <v>#REF!</v>
      </c>
    </row>
    <row r="1376" spans="20:26">
      <c r="T1376" t="str">
        <v/>
      </c>
      <c r="V1376" t="str">
        <f t="shared" si="86"/>
        <v>編號</v>
      </c>
      <c r="W1376">
        <f t="shared" si="84"/>
        <v>0</v>
      </c>
      <c r="X1376">
        <f t="shared" si="85"/>
        <v>0</v>
      </c>
      <c r="Y1376" t="str">
        <f t="shared" si="87"/>
        <v>F0:F0</v>
      </c>
      <c r="Z1376" t="e" cm="1">
        <f t="array" aca="1" ref="Z1376" ca="1">INDIRECT(Y1376)</f>
        <v>#REF!</v>
      </c>
    </row>
    <row r="1377" spans="20:26">
      <c r="T1377" t="str">
        <v/>
      </c>
      <c r="V1377" t="str">
        <f t="shared" si="86"/>
        <v>編號</v>
      </c>
      <c r="W1377">
        <f t="shared" si="84"/>
        <v>0</v>
      </c>
      <c r="X1377">
        <f t="shared" si="85"/>
        <v>0</v>
      </c>
      <c r="Y1377" t="str">
        <f t="shared" si="87"/>
        <v>F0:F0</v>
      </c>
      <c r="Z1377" t="e" cm="1">
        <f t="array" aca="1" ref="Z1377" ca="1">INDIRECT(Y1377)</f>
        <v>#REF!</v>
      </c>
    </row>
    <row r="1378" spans="20:26">
      <c r="T1378" t="str">
        <v/>
      </c>
      <c r="V1378" t="str">
        <f t="shared" si="86"/>
        <v>編號</v>
      </c>
      <c r="W1378">
        <f t="shared" si="84"/>
        <v>0</v>
      </c>
      <c r="X1378">
        <f t="shared" si="85"/>
        <v>0</v>
      </c>
      <c r="Y1378" t="str">
        <f t="shared" si="87"/>
        <v>F0:F0</v>
      </c>
      <c r="Z1378" t="e" cm="1">
        <f t="array" aca="1" ref="Z1378" ca="1">INDIRECT(Y1378)</f>
        <v>#REF!</v>
      </c>
    </row>
    <row r="1379" spans="20:26">
      <c r="T1379" t="str">
        <v/>
      </c>
      <c r="V1379" t="str">
        <f t="shared" si="86"/>
        <v>編號</v>
      </c>
      <c r="W1379">
        <f t="shared" si="84"/>
        <v>0</v>
      </c>
      <c r="X1379">
        <f t="shared" si="85"/>
        <v>0</v>
      </c>
      <c r="Y1379" t="str">
        <f t="shared" si="87"/>
        <v>F0:F0</v>
      </c>
      <c r="Z1379" t="e" cm="1">
        <f t="array" aca="1" ref="Z1379" ca="1">INDIRECT(Y1379)</f>
        <v>#REF!</v>
      </c>
    </row>
    <row r="1380" spans="20:26">
      <c r="T1380" t="str">
        <v/>
      </c>
      <c r="V1380" t="str">
        <f t="shared" si="86"/>
        <v>編號</v>
      </c>
      <c r="W1380">
        <f t="shared" si="84"/>
        <v>0</v>
      </c>
      <c r="X1380">
        <f t="shared" si="85"/>
        <v>0</v>
      </c>
      <c r="Y1380" t="str">
        <f t="shared" si="87"/>
        <v>F0:F0</v>
      </c>
      <c r="Z1380" t="e" cm="1">
        <f t="array" aca="1" ref="Z1380" ca="1">INDIRECT(Y1380)</f>
        <v>#REF!</v>
      </c>
    </row>
    <row r="1381" spans="20:26">
      <c r="T1381" t="str">
        <v/>
      </c>
      <c r="V1381" t="str">
        <f t="shared" si="86"/>
        <v>編號</v>
      </c>
      <c r="W1381">
        <f t="shared" si="84"/>
        <v>0</v>
      </c>
      <c r="X1381">
        <f t="shared" si="85"/>
        <v>0</v>
      </c>
      <c r="Y1381" t="str">
        <f t="shared" si="87"/>
        <v>F0:F0</v>
      </c>
      <c r="Z1381" t="e" cm="1">
        <f t="array" aca="1" ref="Z1381" ca="1">INDIRECT(Y1381)</f>
        <v>#REF!</v>
      </c>
    </row>
    <row r="1382" spans="20:26">
      <c r="T1382" t="str">
        <v/>
      </c>
      <c r="V1382" t="str">
        <f t="shared" si="86"/>
        <v>編號</v>
      </c>
      <c r="W1382">
        <f t="shared" si="84"/>
        <v>0</v>
      </c>
      <c r="X1382">
        <f t="shared" si="85"/>
        <v>0</v>
      </c>
      <c r="Y1382" t="str">
        <f t="shared" si="87"/>
        <v>F0:F0</v>
      </c>
      <c r="Z1382" t="e" cm="1">
        <f t="array" aca="1" ref="Z1382" ca="1">INDIRECT(Y1382)</f>
        <v>#REF!</v>
      </c>
    </row>
    <row r="1383" spans="20:26">
      <c r="T1383" t="str">
        <v/>
      </c>
      <c r="V1383" t="str">
        <f t="shared" si="86"/>
        <v>編號</v>
      </c>
      <c r="W1383">
        <f t="shared" si="84"/>
        <v>0</v>
      </c>
      <c r="X1383">
        <f t="shared" si="85"/>
        <v>0</v>
      </c>
      <c r="Y1383" t="str">
        <f t="shared" si="87"/>
        <v>F0:F0</v>
      </c>
      <c r="Z1383" t="e" cm="1">
        <f t="array" aca="1" ref="Z1383" ca="1">INDIRECT(Y1383)</f>
        <v>#REF!</v>
      </c>
    </row>
    <row r="1384" spans="20:26">
      <c r="T1384" t="str">
        <v/>
      </c>
      <c r="V1384" t="str">
        <f t="shared" si="86"/>
        <v>編號</v>
      </c>
      <c r="W1384">
        <f t="shared" si="84"/>
        <v>0</v>
      </c>
      <c r="X1384">
        <f t="shared" si="85"/>
        <v>0</v>
      </c>
      <c r="Y1384" t="str">
        <f t="shared" si="87"/>
        <v>F0:F0</v>
      </c>
      <c r="Z1384" t="e" cm="1">
        <f t="array" aca="1" ref="Z1384" ca="1">INDIRECT(Y1384)</f>
        <v>#REF!</v>
      </c>
    </row>
    <row r="1385" spans="20:26">
      <c r="T1385" t="str">
        <v/>
      </c>
      <c r="V1385" t="str">
        <f t="shared" si="86"/>
        <v>編號</v>
      </c>
      <c r="W1385">
        <f t="shared" si="84"/>
        <v>0</v>
      </c>
      <c r="X1385">
        <f t="shared" si="85"/>
        <v>0</v>
      </c>
      <c r="Y1385" t="str">
        <f t="shared" si="87"/>
        <v>F0:F0</v>
      </c>
      <c r="Z1385" t="e" cm="1">
        <f t="array" aca="1" ref="Z1385" ca="1">INDIRECT(Y1385)</f>
        <v>#REF!</v>
      </c>
    </row>
    <row r="1386" spans="20:26">
      <c r="T1386" t="str">
        <v/>
      </c>
      <c r="V1386" t="str">
        <f t="shared" si="86"/>
        <v>編號</v>
      </c>
      <c r="W1386">
        <f t="shared" si="84"/>
        <v>0</v>
      </c>
      <c r="X1386">
        <f t="shared" si="85"/>
        <v>0</v>
      </c>
      <c r="Y1386" t="str">
        <f t="shared" si="87"/>
        <v>F0:F0</v>
      </c>
      <c r="Z1386" t="e" cm="1">
        <f t="array" aca="1" ref="Z1386" ca="1">INDIRECT(Y1386)</f>
        <v>#REF!</v>
      </c>
    </row>
    <row r="1387" spans="20:26">
      <c r="T1387" t="str">
        <v/>
      </c>
      <c r="V1387" t="str">
        <f t="shared" si="86"/>
        <v>編號</v>
      </c>
      <c r="W1387">
        <f t="shared" si="84"/>
        <v>0</v>
      </c>
      <c r="X1387">
        <f t="shared" si="85"/>
        <v>0</v>
      </c>
      <c r="Y1387" t="str">
        <f t="shared" si="87"/>
        <v>F0:F0</v>
      </c>
      <c r="Z1387" t="e" cm="1">
        <f t="array" aca="1" ref="Z1387" ca="1">INDIRECT(Y1387)</f>
        <v>#REF!</v>
      </c>
    </row>
    <row r="1388" spans="20:26">
      <c r="T1388" t="str">
        <v/>
      </c>
      <c r="V1388" t="str">
        <f t="shared" si="86"/>
        <v>編號</v>
      </c>
      <c r="W1388">
        <f t="shared" si="84"/>
        <v>0</v>
      </c>
      <c r="X1388">
        <f t="shared" si="85"/>
        <v>0</v>
      </c>
      <c r="Y1388" t="str">
        <f t="shared" si="87"/>
        <v>F0:F0</v>
      </c>
      <c r="Z1388" t="e" cm="1">
        <f t="array" aca="1" ref="Z1388" ca="1">INDIRECT(Y1388)</f>
        <v>#REF!</v>
      </c>
    </row>
    <row r="1389" spans="20:26">
      <c r="T1389" t="str">
        <v/>
      </c>
      <c r="V1389" t="str">
        <f t="shared" si="86"/>
        <v>編號</v>
      </c>
      <c r="W1389">
        <f t="shared" si="84"/>
        <v>0</v>
      </c>
      <c r="X1389">
        <f t="shared" si="85"/>
        <v>0</v>
      </c>
      <c r="Y1389" t="str">
        <f t="shared" si="87"/>
        <v>F0:F0</v>
      </c>
      <c r="Z1389" t="e" cm="1">
        <f t="array" aca="1" ref="Z1389" ca="1">INDIRECT(Y1389)</f>
        <v>#REF!</v>
      </c>
    </row>
    <row r="1390" spans="20:26">
      <c r="T1390" t="str">
        <v/>
      </c>
      <c r="V1390" t="str">
        <f t="shared" si="86"/>
        <v>編號</v>
      </c>
      <c r="W1390">
        <f t="shared" si="84"/>
        <v>0</v>
      </c>
      <c r="X1390">
        <f t="shared" si="85"/>
        <v>0</v>
      </c>
      <c r="Y1390" t="str">
        <f t="shared" si="87"/>
        <v>F0:F0</v>
      </c>
      <c r="Z1390" t="e" cm="1">
        <f t="array" aca="1" ref="Z1390" ca="1">INDIRECT(Y1390)</f>
        <v>#REF!</v>
      </c>
    </row>
    <row r="1391" spans="20:26">
      <c r="T1391" t="str">
        <v/>
      </c>
      <c r="V1391" t="str">
        <f t="shared" si="86"/>
        <v>編號</v>
      </c>
      <c r="W1391">
        <f t="shared" si="84"/>
        <v>0</v>
      </c>
      <c r="X1391">
        <f t="shared" si="85"/>
        <v>0</v>
      </c>
      <c r="Y1391" t="str">
        <f t="shared" si="87"/>
        <v>F0:F0</v>
      </c>
      <c r="Z1391" t="e" cm="1">
        <f t="array" aca="1" ref="Z1391" ca="1">INDIRECT(Y1391)</f>
        <v>#REF!</v>
      </c>
    </row>
    <row r="1392" spans="20:26">
      <c r="T1392" t="str">
        <v/>
      </c>
      <c r="V1392" t="str">
        <f t="shared" si="86"/>
        <v>編號</v>
      </c>
      <c r="W1392">
        <f t="shared" si="84"/>
        <v>0</v>
      </c>
      <c r="X1392">
        <f t="shared" si="85"/>
        <v>0</v>
      </c>
      <c r="Y1392" t="str">
        <f t="shared" si="87"/>
        <v>F0:F0</v>
      </c>
      <c r="Z1392" t="e" cm="1">
        <f t="array" aca="1" ref="Z1392" ca="1">INDIRECT(Y1392)</f>
        <v>#REF!</v>
      </c>
    </row>
    <row r="1393" spans="20:26">
      <c r="T1393" t="str">
        <v/>
      </c>
      <c r="V1393" t="str">
        <f t="shared" si="86"/>
        <v>編號</v>
      </c>
      <c r="W1393">
        <f t="shared" si="84"/>
        <v>0</v>
      </c>
      <c r="X1393">
        <f t="shared" si="85"/>
        <v>0</v>
      </c>
      <c r="Y1393" t="str">
        <f t="shared" si="87"/>
        <v>F0:F0</v>
      </c>
      <c r="Z1393" t="e" cm="1">
        <f t="array" aca="1" ref="Z1393" ca="1">INDIRECT(Y1393)</f>
        <v>#REF!</v>
      </c>
    </row>
    <row r="1394" spans="20:26">
      <c r="T1394" t="str">
        <v/>
      </c>
      <c r="V1394" t="str">
        <f t="shared" si="86"/>
        <v>編號</v>
      </c>
      <c r="W1394">
        <f t="shared" si="84"/>
        <v>0</v>
      </c>
      <c r="X1394">
        <f t="shared" si="85"/>
        <v>0</v>
      </c>
      <c r="Y1394" t="str">
        <f t="shared" si="87"/>
        <v>F0:F0</v>
      </c>
      <c r="Z1394" t="e" cm="1">
        <f t="array" aca="1" ref="Z1394" ca="1">INDIRECT(Y1394)</f>
        <v>#REF!</v>
      </c>
    </row>
    <row r="1395" spans="20:26">
      <c r="T1395" t="str">
        <v/>
      </c>
      <c r="V1395" t="str">
        <f t="shared" si="86"/>
        <v>編號</v>
      </c>
      <c r="W1395">
        <f t="shared" si="84"/>
        <v>0</v>
      </c>
      <c r="X1395">
        <f t="shared" si="85"/>
        <v>0</v>
      </c>
      <c r="Y1395" t="str">
        <f t="shared" si="87"/>
        <v>F0:F0</v>
      </c>
      <c r="Z1395" t="e" cm="1">
        <f t="array" aca="1" ref="Z1395" ca="1">INDIRECT(Y1395)</f>
        <v>#REF!</v>
      </c>
    </row>
    <row r="1396" spans="20:26">
      <c r="T1396" t="str">
        <v/>
      </c>
      <c r="V1396" t="str">
        <f t="shared" si="86"/>
        <v>編號</v>
      </c>
      <c r="W1396">
        <f t="shared" si="84"/>
        <v>0</v>
      </c>
      <c r="X1396">
        <f t="shared" si="85"/>
        <v>0</v>
      </c>
      <c r="Y1396" t="str">
        <f t="shared" si="87"/>
        <v>F0:F0</v>
      </c>
      <c r="Z1396" t="e" cm="1">
        <f t="array" aca="1" ref="Z1396" ca="1">INDIRECT(Y1396)</f>
        <v>#REF!</v>
      </c>
    </row>
    <row r="1397" spans="20:26">
      <c r="T1397" t="str">
        <v/>
      </c>
      <c r="V1397" t="str">
        <f t="shared" si="86"/>
        <v>編號</v>
      </c>
      <c r="W1397">
        <f t="shared" si="84"/>
        <v>0</v>
      </c>
      <c r="X1397">
        <f t="shared" si="85"/>
        <v>0</v>
      </c>
      <c r="Y1397" t="str">
        <f t="shared" si="87"/>
        <v>F0:F0</v>
      </c>
      <c r="Z1397" t="e" cm="1">
        <f t="array" aca="1" ref="Z1397" ca="1">INDIRECT(Y1397)</f>
        <v>#REF!</v>
      </c>
    </row>
    <row r="1398" spans="20:26">
      <c r="T1398" t="str">
        <v/>
      </c>
      <c r="V1398" t="str">
        <f t="shared" si="86"/>
        <v>編號</v>
      </c>
      <c r="W1398">
        <f t="shared" si="84"/>
        <v>0</v>
      </c>
      <c r="X1398">
        <f t="shared" si="85"/>
        <v>0</v>
      </c>
      <c r="Y1398" t="str">
        <f t="shared" si="87"/>
        <v>F0:F0</v>
      </c>
      <c r="Z1398" t="e" cm="1">
        <f t="array" aca="1" ref="Z1398" ca="1">INDIRECT(Y1398)</f>
        <v>#REF!</v>
      </c>
    </row>
    <row r="1399" spans="20:26">
      <c r="T1399" t="str">
        <v/>
      </c>
      <c r="V1399" t="str">
        <f t="shared" si="86"/>
        <v>編號</v>
      </c>
      <c r="W1399">
        <f t="shared" si="84"/>
        <v>0</v>
      </c>
      <c r="X1399">
        <f t="shared" si="85"/>
        <v>0</v>
      </c>
      <c r="Y1399" t="str">
        <f t="shared" si="87"/>
        <v>F0:F0</v>
      </c>
      <c r="Z1399" t="e" cm="1">
        <f t="array" aca="1" ref="Z1399" ca="1">INDIRECT(Y1399)</f>
        <v>#REF!</v>
      </c>
    </row>
    <row r="1400" spans="20:26">
      <c r="T1400" t="str">
        <v/>
      </c>
      <c r="V1400" t="str">
        <f t="shared" si="86"/>
        <v>編號</v>
      </c>
      <c r="W1400">
        <f t="shared" si="84"/>
        <v>0</v>
      </c>
      <c r="X1400">
        <f t="shared" si="85"/>
        <v>0</v>
      </c>
      <c r="Y1400" t="str">
        <f t="shared" si="87"/>
        <v>F0:F0</v>
      </c>
      <c r="Z1400" t="e" cm="1">
        <f t="array" aca="1" ref="Z1400" ca="1">INDIRECT(Y1400)</f>
        <v>#REF!</v>
      </c>
    </row>
    <row r="1401" spans="20:26">
      <c r="T1401" t="str">
        <v/>
      </c>
      <c r="V1401" t="str">
        <f t="shared" si="86"/>
        <v>編號</v>
      </c>
      <c r="W1401">
        <f t="shared" si="84"/>
        <v>0</v>
      </c>
      <c r="X1401">
        <f t="shared" si="85"/>
        <v>0</v>
      </c>
      <c r="Y1401" t="str">
        <f t="shared" si="87"/>
        <v>F0:F0</v>
      </c>
      <c r="Z1401" t="e" cm="1">
        <f t="array" aca="1" ref="Z1401" ca="1">INDIRECT(Y1401)</f>
        <v>#REF!</v>
      </c>
    </row>
    <row r="1402" spans="20:26">
      <c r="T1402" t="str">
        <v/>
      </c>
      <c r="V1402" t="str">
        <f t="shared" si="86"/>
        <v>編號</v>
      </c>
      <c r="W1402">
        <f t="shared" si="84"/>
        <v>0</v>
      </c>
      <c r="X1402">
        <f t="shared" si="85"/>
        <v>0</v>
      </c>
      <c r="Y1402" t="str">
        <f t="shared" si="87"/>
        <v>F0:F0</v>
      </c>
      <c r="Z1402" t="e" cm="1">
        <f t="array" aca="1" ref="Z1402" ca="1">INDIRECT(Y1402)</f>
        <v>#REF!</v>
      </c>
    </row>
    <row r="1403" spans="20:26">
      <c r="T1403" t="str">
        <v/>
      </c>
      <c r="V1403" t="str">
        <f t="shared" si="86"/>
        <v>編號</v>
      </c>
      <c r="W1403">
        <f t="shared" si="84"/>
        <v>0</v>
      </c>
      <c r="X1403">
        <f t="shared" si="85"/>
        <v>0</v>
      </c>
      <c r="Y1403" t="str">
        <f t="shared" si="87"/>
        <v>F0:F0</v>
      </c>
      <c r="Z1403" t="e" cm="1">
        <f t="array" aca="1" ref="Z1403" ca="1">INDIRECT(Y1403)</f>
        <v>#REF!</v>
      </c>
    </row>
    <row r="1404" spans="20:26">
      <c r="T1404" t="str">
        <v/>
      </c>
      <c r="V1404" t="str">
        <f t="shared" si="86"/>
        <v>編號</v>
      </c>
      <c r="W1404">
        <f t="shared" si="84"/>
        <v>0</v>
      </c>
      <c r="X1404">
        <f t="shared" si="85"/>
        <v>0</v>
      </c>
      <c r="Y1404" t="str">
        <f t="shared" si="87"/>
        <v>F0:F0</v>
      </c>
      <c r="Z1404" t="e" cm="1">
        <f t="array" aca="1" ref="Z1404" ca="1">INDIRECT(Y1404)</f>
        <v>#REF!</v>
      </c>
    </row>
    <row r="1405" spans="20:26">
      <c r="T1405" t="str">
        <v/>
      </c>
      <c r="V1405" t="str">
        <f t="shared" si="86"/>
        <v>編號</v>
      </c>
      <c r="W1405">
        <f t="shared" si="84"/>
        <v>0</v>
      </c>
      <c r="X1405">
        <f t="shared" si="85"/>
        <v>0</v>
      </c>
      <c r="Y1405" t="str">
        <f t="shared" si="87"/>
        <v>F0:F0</v>
      </c>
      <c r="Z1405" t="e" cm="1">
        <f t="array" aca="1" ref="Z1405" ca="1">INDIRECT(Y1405)</f>
        <v>#REF!</v>
      </c>
    </row>
    <row r="1406" spans="20:26">
      <c r="T1406" t="str">
        <v/>
      </c>
      <c r="V1406" t="str">
        <f t="shared" si="86"/>
        <v>編號</v>
      </c>
      <c r="W1406">
        <f t="shared" si="84"/>
        <v>0</v>
      </c>
      <c r="X1406">
        <f t="shared" si="85"/>
        <v>0</v>
      </c>
      <c r="Y1406" t="str">
        <f t="shared" si="87"/>
        <v>F0:F0</v>
      </c>
      <c r="Z1406" t="e" cm="1">
        <f t="array" aca="1" ref="Z1406" ca="1">INDIRECT(Y1406)</f>
        <v>#REF!</v>
      </c>
    </row>
    <row r="1407" spans="20:26">
      <c r="T1407" t="str">
        <v/>
      </c>
      <c r="V1407" t="str">
        <f t="shared" si="86"/>
        <v>編號</v>
      </c>
      <c r="W1407">
        <f t="shared" si="84"/>
        <v>0</v>
      </c>
      <c r="X1407">
        <f t="shared" si="85"/>
        <v>0</v>
      </c>
      <c r="Y1407" t="str">
        <f t="shared" si="87"/>
        <v>F0:F0</v>
      </c>
      <c r="Z1407" t="e" cm="1">
        <f t="array" aca="1" ref="Z1407" ca="1">INDIRECT(Y1407)</f>
        <v>#REF!</v>
      </c>
    </row>
    <row r="1408" spans="20:26">
      <c r="T1408" t="str">
        <v/>
      </c>
      <c r="V1408" t="str">
        <f t="shared" si="86"/>
        <v>編號</v>
      </c>
      <c r="W1408">
        <f t="shared" si="84"/>
        <v>0</v>
      </c>
      <c r="X1408">
        <f t="shared" si="85"/>
        <v>0</v>
      </c>
      <c r="Y1408" t="str">
        <f t="shared" si="87"/>
        <v>F0:F0</v>
      </c>
      <c r="Z1408" t="e" cm="1">
        <f t="array" aca="1" ref="Z1408" ca="1">INDIRECT(Y1408)</f>
        <v>#REF!</v>
      </c>
    </row>
    <row r="1409" spans="20:26">
      <c r="T1409" t="str">
        <v/>
      </c>
      <c r="V1409" t="str">
        <f t="shared" si="86"/>
        <v>編號</v>
      </c>
      <c r="W1409">
        <f t="shared" si="84"/>
        <v>0</v>
      </c>
      <c r="X1409">
        <f t="shared" si="85"/>
        <v>0</v>
      </c>
      <c r="Y1409" t="str">
        <f t="shared" si="87"/>
        <v>F0:F0</v>
      </c>
      <c r="Z1409" t="e" cm="1">
        <f t="array" aca="1" ref="Z1409" ca="1">INDIRECT(Y1409)</f>
        <v>#REF!</v>
      </c>
    </row>
    <row r="1410" spans="20:26">
      <c r="T1410" t="str">
        <v/>
      </c>
      <c r="V1410" t="str">
        <f t="shared" si="86"/>
        <v>編號</v>
      </c>
      <c r="W1410">
        <f t="shared" ref="W1410:W1473" si="88">_xlfn.MINIFS($T:$T,$B:$B,$U1410)</f>
        <v>0</v>
      </c>
      <c r="X1410">
        <f t="shared" ref="X1410:X1473" si="89">_xlfn.MAXIFS($T:$T,$B:$B,$U1410)</f>
        <v>0</v>
      </c>
      <c r="Y1410" t="str">
        <f t="shared" si="87"/>
        <v>F0:F0</v>
      </c>
      <c r="Z1410" t="e" cm="1">
        <f t="array" aca="1" ref="Z1410" ca="1">INDIRECT(Y1410)</f>
        <v>#REF!</v>
      </c>
    </row>
    <row r="1411" spans="20:26">
      <c r="T1411" t="str">
        <v/>
      </c>
      <c r="V1411" t="str">
        <f t="shared" ref="V1411:V1474" si="90">CONCATENATE("編號",$U1411)</f>
        <v>編號</v>
      </c>
      <c r="W1411">
        <f t="shared" si="88"/>
        <v>0</v>
      </c>
      <c r="X1411">
        <f t="shared" si="89"/>
        <v>0</v>
      </c>
      <c r="Y1411" t="str">
        <f t="shared" ref="Y1411:Y1474" si="91">"F"&amp;W1411&amp;":F"&amp;X1411</f>
        <v>F0:F0</v>
      </c>
      <c r="Z1411" t="e" cm="1">
        <f t="array" aca="1" ref="Z1411" ca="1">INDIRECT(Y1411)</f>
        <v>#REF!</v>
      </c>
    </row>
    <row r="1412" spans="20:26">
      <c r="T1412" t="str">
        <v/>
      </c>
      <c r="V1412" t="str">
        <f t="shared" si="90"/>
        <v>編號</v>
      </c>
      <c r="W1412">
        <f t="shared" si="88"/>
        <v>0</v>
      </c>
      <c r="X1412">
        <f t="shared" si="89"/>
        <v>0</v>
      </c>
      <c r="Y1412" t="str">
        <f t="shared" si="91"/>
        <v>F0:F0</v>
      </c>
      <c r="Z1412" t="e" cm="1">
        <f t="array" aca="1" ref="Z1412" ca="1">INDIRECT(Y1412)</f>
        <v>#REF!</v>
      </c>
    </row>
    <row r="1413" spans="20:26">
      <c r="T1413" t="str">
        <v/>
      </c>
      <c r="V1413" t="str">
        <f t="shared" si="90"/>
        <v>編號</v>
      </c>
      <c r="W1413">
        <f t="shared" si="88"/>
        <v>0</v>
      </c>
      <c r="X1413">
        <f t="shared" si="89"/>
        <v>0</v>
      </c>
      <c r="Y1413" t="str">
        <f t="shared" si="91"/>
        <v>F0:F0</v>
      </c>
      <c r="Z1413" t="e" cm="1">
        <f t="array" aca="1" ref="Z1413" ca="1">INDIRECT(Y1413)</f>
        <v>#REF!</v>
      </c>
    </row>
    <row r="1414" spans="20:26">
      <c r="T1414" t="str">
        <v/>
      </c>
      <c r="V1414" t="str">
        <f t="shared" si="90"/>
        <v>編號</v>
      </c>
      <c r="W1414">
        <f t="shared" si="88"/>
        <v>0</v>
      </c>
      <c r="X1414">
        <f t="shared" si="89"/>
        <v>0</v>
      </c>
      <c r="Y1414" t="str">
        <f t="shared" si="91"/>
        <v>F0:F0</v>
      </c>
      <c r="Z1414" t="e" cm="1">
        <f t="array" aca="1" ref="Z1414" ca="1">INDIRECT(Y1414)</f>
        <v>#REF!</v>
      </c>
    </row>
    <row r="1415" spans="20:26">
      <c r="T1415" t="str">
        <v/>
      </c>
      <c r="V1415" t="str">
        <f t="shared" si="90"/>
        <v>編號</v>
      </c>
      <c r="W1415">
        <f t="shared" si="88"/>
        <v>0</v>
      </c>
      <c r="X1415">
        <f t="shared" si="89"/>
        <v>0</v>
      </c>
      <c r="Y1415" t="str">
        <f t="shared" si="91"/>
        <v>F0:F0</v>
      </c>
      <c r="Z1415" t="e" cm="1">
        <f t="array" aca="1" ref="Z1415" ca="1">INDIRECT(Y1415)</f>
        <v>#REF!</v>
      </c>
    </row>
    <row r="1416" spans="20:26">
      <c r="T1416" t="str">
        <v/>
      </c>
      <c r="V1416" t="str">
        <f t="shared" si="90"/>
        <v>編號</v>
      </c>
      <c r="W1416">
        <f t="shared" si="88"/>
        <v>0</v>
      </c>
      <c r="X1416">
        <f t="shared" si="89"/>
        <v>0</v>
      </c>
      <c r="Y1416" t="str">
        <f t="shared" si="91"/>
        <v>F0:F0</v>
      </c>
      <c r="Z1416" t="e" cm="1">
        <f t="array" aca="1" ref="Z1416" ca="1">INDIRECT(Y1416)</f>
        <v>#REF!</v>
      </c>
    </row>
    <row r="1417" spans="20:26">
      <c r="T1417" t="str">
        <v/>
      </c>
      <c r="V1417" t="str">
        <f t="shared" si="90"/>
        <v>編號</v>
      </c>
      <c r="W1417">
        <f t="shared" si="88"/>
        <v>0</v>
      </c>
      <c r="X1417">
        <f t="shared" si="89"/>
        <v>0</v>
      </c>
      <c r="Y1417" t="str">
        <f t="shared" si="91"/>
        <v>F0:F0</v>
      </c>
      <c r="Z1417" t="e" cm="1">
        <f t="array" aca="1" ref="Z1417" ca="1">INDIRECT(Y1417)</f>
        <v>#REF!</v>
      </c>
    </row>
    <row r="1418" spans="20:26">
      <c r="T1418" t="str">
        <v/>
      </c>
      <c r="V1418" t="str">
        <f t="shared" si="90"/>
        <v>編號</v>
      </c>
      <c r="W1418">
        <f t="shared" si="88"/>
        <v>0</v>
      </c>
      <c r="X1418">
        <f t="shared" si="89"/>
        <v>0</v>
      </c>
      <c r="Y1418" t="str">
        <f t="shared" si="91"/>
        <v>F0:F0</v>
      </c>
      <c r="Z1418" t="e" cm="1">
        <f t="array" aca="1" ref="Z1418" ca="1">INDIRECT(Y1418)</f>
        <v>#REF!</v>
      </c>
    </row>
    <row r="1419" spans="20:26">
      <c r="T1419" t="str">
        <v/>
      </c>
      <c r="V1419" t="str">
        <f t="shared" si="90"/>
        <v>編號</v>
      </c>
      <c r="W1419">
        <f t="shared" si="88"/>
        <v>0</v>
      </c>
      <c r="X1419">
        <f t="shared" si="89"/>
        <v>0</v>
      </c>
      <c r="Y1419" t="str">
        <f t="shared" si="91"/>
        <v>F0:F0</v>
      </c>
      <c r="Z1419" t="e" cm="1">
        <f t="array" aca="1" ref="Z1419" ca="1">INDIRECT(Y1419)</f>
        <v>#REF!</v>
      </c>
    </row>
    <row r="1420" spans="20:26">
      <c r="T1420" t="str">
        <v/>
      </c>
      <c r="V1420" t="str">
        <f t="shared" si="90"/>
        <v>編號</v>
      </c>
      <c r="W1420">
        <f t="shared" si="88"/>
        <v>0</v>
      </c>
      <c r="X1420">
        <f t="shared" si="89"/>
        <v>0</v>
      </c>
      <c r="Y1420" t="str">
        <f t="shared" si="91"/>
        <v>F0:F0</v>
      </c>
      <c r="Z1420" t="e" cm="1">
        <f t="array" aca="1" ref="Z1420" ca="1">INDIRECT(Y1420)</f>
        <v>#REF!</v>
      </c>
    </row>
    <row r="1421" spans="20:26">
      <c r="T1421" t="str">
        <v/>
      </c>
      <c r="V1421" t="str">
        <f t="shared" si="90"/>
        <v>編號</v>
      </c>
      <c r="W1421">
        <f t="shared" si="88"/>
        <v>0</v>
      </c>
      <c r="X1421">
        <f t="shared" si="89"/>
        <v>0</v>
      </c>
      <c r="Y1421" t="str">
        <f t="shared" si="91"/>
        <v>F0:F0</v>
      </c>
      <c r="Z1421" t="e" cm="1">
        <f t="array" aca="1" ref="Z1421" ca="1">INDIRECT(Y1421)</f>
        <v>#REF!</v>
      </c>
    </row>
    <row r="1422" spans="20:26">
      <c r="T1422" t="str">
        <v/>
      </c>
      <c r="V1422" t="str">
        <f t="shared" si="90"/>
        <v>編號</v>
      </c>
      <c r="W1422">
        <f t="shared" si="88"/>
        <v>0</v>
      </c>
      <c r="X1422">
        <f t="shared" si="89"/>
        <v>0</v>
      </c>
      <c r="Y1422" t="str">
        <f t="shared" si="91"/>
        <v>F0:F0</v>
      </c>
      <c r="Z1422" t="e" cm="1">
        <f t="array" aca="1" ref="Z1422" ca="1">INDIRECT(Y1422)</f>
        <v>#REF!</v>
      </c>
    </row>
    <row r="1423" spans="20:26">
      <c r="T1423" t="str">
        <v/>
      </c>
      <c r="V1423" t="str">
        <f t="shared" si="90"/>
        <v>編號</v>
      </c>
      <c r="W1423">
        <f t="shared" si="88"/>
        <v>0</v>
      </c>
      <c r="X1423">
        <f t="shared" si="89"/>
        <v>0</v>
      </c>
      <c r="Y1423" t="str">
        <f t="shared" si="91"/>
        <v>F0:F0</v>
      </c>
      <c r="Z1423" t="e" cm="1">
        <f t="array" aca="1" ref="Z1423" ca="1">INDIRECT(Y1423)</f>
        <v>#REF!</v>
      </c>
    </row>
    <row r="1424" spans="20:26">
      <c r="T1424" t="str">
        <v/>
      </c>
      <c r="V1424" t="str">
        <f t="shared" si="90"/>
        <v>編號</v>
      </c>
      <c r="W1424">
        <f t="shared" si="88"/>
        <v>0</v>
      </c>
      <c r="X1424">
        <f t="shared" si="89"/>
        <v>0</v>
      </c>
      <c r="Y1424" t="str">
        <f t="shared" si="91"/>
        <v>F0:F0</v>
      </c>
      <c r="Z1424" t="e" cm="1">
        <f t="array" aca="1" ref="Z1424" ca="1">INDIRECT(Y1424)</f>
        <v>#REF!</v>
      </c>
    </row>
    <row r="1425" spans="20:26">
      <c r="T1425" t="str">
        <v/>
      </c>
      <c r="V1425" t="str">
        <f t="shared" si="90"/>
        <v>編號</v>
      </c>
      <c r="W1425">
        <f t="shared" si="88"/>
        <v>0</v>
      </c>
      <c r="X1425">
        <f t="shared" si="89"/>
        <v>0</v>
      </c>
      <c r="Y1425" t="str">
        <f t="shared" si="91"/>
        <v>F0:F0</v>
      </c>
      <c r="Z1425" t="e" cm="1">
        <f t="array" aca="1" ref="Z1425" ca="1">INDIRECT(Y1425)</f>
        <v>#REF!</v>
      </c>
    </row>
    <row r="1426" spans="20:26">
      <c r="T1426" t="str">
        <v/>
      </c>
      <c r="V1426" t="str">
        <f t="shared" si="90"/>
        <v>編號</v>
      </c>
      <c r="W1426">
        <f t="shared" si="88"/>
        <v>0</v>
      </c>
      <c r="X1426">
        <f t="shared" si="89"/>
        <v>0</v>
      </c>
      <c r="Y1426" t="str">
        <f t="shared" si="91"/>
        <v>F0:F0</v>
      </c>
      <c r="Z1426" t="e" cm="1">
        <f t="array" aca="1" ref="Z1426" ca="1">INDIRECT(Y1426)</f>
        <v>#REF!</v>
      </c>
    </row>
    <row r="1427" spans="20:26">
      <c r="T1427" t="str">
        <v/>
      </c>
      <c r="V1427" t="str">
        <f t="shared" si="90"/>
        <v>編號</v>
      </c>
      <c r="W1427">
        <f t="shared" si="88"/>
        <v>0</v>
      </c>
      <c r="X1427">
        <f t="shared" si="89"/>
        <v>0</v>
      </c>
      <c r="Y1427" t="str">
        <f t="shared" si="91"/>
        <v>F0:F0</v>
      </c>
      <c r="Z1427" t="e" cm="1">
        <f t="array" aca="1" ref="Z1427" ca="1">INDIRECT(Y1427)</f>
        <v>#REF!</v>
      </c>
    </row>
    <row r="1428" spans="20:26">
      <c r="T1428" t="str">
        <v/>
      </c>
      <c r="V1428" t="str">
        <f t="shared" si="90"/>
        <v>編號</v>
      </c>
      <c r="W1428">
        <f t="shared" si="88"/>
        <v>0</v>
      </c>
      <c r="X1428">
        <f t="shared" si="89"/>
        <v>0</v>
      </c>
      <c r="Y1428" t="str">
        <f t="shared" si="91"/>
        <v>F0:F0</v>
      </c>
      <c r="Z1428" t="e" cm="1">
        <f t="array" aca="1" ref="Z1428" ca="1">INDIRECT(Y1428)</f>
        <v>#REF!</v>
      </c>
    </row>
    <row r="1429" spans="20:26">
      <c r="T1429" t="str">
        <v/>
      </c>
      <c r="V1429" t="str">
        <f t="shared" si="90"/>
        <v>編號</v>
      </c>
      <c r="W1429">
        <f t="shared" si="88"/>
        <v>0</v>
      </c>
      <c r="X1429">
        <f t="shared" si="89"/>
        <v>0</v>
      </c>
      <c r="Y1429" t="str">
        <f t="shared" si="91"/>
        <v>F0:F0</v>
      </c>
      <c r="Z1429" t="e" cm="1">
        <f t="array" aca="1" ref="Z1429" ca="1">INDIRECT(Y1429)</f>
        <v>#REF!</v>
      </c>
    </row>
    <row r="1430" spans="20:26">
      <c r="T1430" t="str">
        <v/>
      </c>
      <c r="V1430" t="str">
        <f t="shared" si="90"/>
        <v>編號</v>
      </c>
      <c r="W1430">
        <f t="shared" si="88"/>
        <v>0</v>
      </c>
      <c r="X1430">
        <f t="shared" si="89"/>
        <v>0</v>
      </c>
      <c r="Y1430" t="str">
        <f t="shared" si="91"/>
        <v>F0:F0</v>
      </c>
      <c r="Z1430" t="e" cm="1">
        <f t="array" aca="1" ref="Z1430" ca="1">INDIRECT(Y1430)</f>
        <v>#REF!</v>
      </c>
    </row>
    <row r="1431" spans="20:26">
      <c r="T1431" t="str">
        <v/>
      </c>
      <c r="V1431" t="str">
        <f t="shared" si="90"/>
        <v>編號</v>
      </c>
      <c r="W1431">
        <f t="shared" si="88"/>
        <v>0</v>
      </c>
      <c r="X1431">
        <f t="shared" si="89"/>
        <v>0</v>
      </c>
      <c r="Y1431" t="str">
        <f t="shared" si="91"/>
        <v>F0:F0</v>
      </c>
      <c r="Z1431" t="e" cm="1">
        <f t="array" aca="1" ref="Z1431" ca="1">INDIRECT(Y1431)</f>
        <v>#REF!</v>
      </c>
    </row>
    <row r="1432" spans="20:26">
      <c r="T1432" t="str">
        <v/>
      </c>
      <c r="V1432" t="str">
        <f t="shared" si="90"/>
        <v>編號</v>
      </c>
      <c r="W1432">
        <f t="shared" si="88"/>
        <v>0</v>
      </c>
      <c r="X1432">
        <f t="shared" si="89"/>
        <v>0</v>
      </c>
      <c r="Y1432" t="str">
        <f t="shared" si="91"/>
        <v>F0:F0</v>
      </c>
      <c r="Z1432" t="e" cm="1">
        <f t="array" aca="1" ref="Z1432" ca="1">INDIRECT(Y1432)</f>
        <v>#REF!</v>
      </c>
    </row>
    <row r="1433" spans="20:26">
      <c r="T1433" t="str">
        <v/>
      </c>
      <c r="V1433" t="str">
        <f t="shared" si="90"/>
        <v>編號</v>
      </c>
      <c r="W1433">
        <f t="shared" si="88"/>
        <v>0</v>
      </c>
      <c r="X1433">
        <f t="shared" si="89"/>
        <v>0</v>
      </c>
      <c r="Y1433" t="str">
        <f t="shared" si="91"/>
        <v>F0:F0</v>
      </c>
      <c r="Z1433" t="e" cm="1">
        <f t="array" aca="1" ref="Z1433" ca="1">INDIRECT(Y1433)</f>
        <v>#REF!</v>
      </c>
    </row>
    <row r="1434" spans="20:26">
      <c r="T1434" t="str">
        <v/>
      </c>
      <c r="V1434" t="str">
        <f t="shared" si="90"/>
        <v>編號</v>
      </c>
      <c r="W1434">
        <f t="shared" si="88"/>
        <v>0</v>
      </c>
      <c r="X1434">
        <f t="shared" si="89"/>
        <v>0</v>
      </c>
      <c r="Y1434" t="str">
        <f t="shared" si="91"/>
        <v>F0:F0</v>
      </c>
      <c r="Z1434" t="e" cm="1">
        <f t="array" aca="1" ref="Z1434" ca="1">INDIRECT(Y1434)</f>
        <v>#REF!</v>
      </c>
    </row>
    <row r="1435" spans="20:26">
      <c r="T1435" t="str">
        <v/>
      </c>
      <c r="V1435" t="str">
        <f t="shared" si="90"/>
        <v>編號</v>
      </c>
      <c r="W1435">
        <f t="shared" si="88"/>
        <v>0</v>
      </c>
      <c r="X1435">
        <f t="shared" si="89"/>
        <v>0</v>
      </c>
      <c r="Y1435" t="str">
        <f t="shared" si="91"/>
        <v>F0:F0</v>
      </c>
      <c r="Z1435" t="e" cm="1">
        <f t="array" aca="1" ref="Z1435" ca="1">INDIRECT(Y1435)</f>
        <v>#REF!</v>
      </c>
    </row>
    <row r="1436" spans="20:26">
      <c r="T1436" t="str">
        <v/>
      </c>
      <c r="V1436" t="str">
        <f t="shared" si="90"/>
        <v>編號</v>
      </c>
      <c r="W1436">
        <f t="shared" si="88"/>
        <v>0</v>
      </c>
      <c r="X1436">
        <f t="shared" si="89"/>
        <v>0</v>
      </c>
      <c r="Y1436" t="str">
        <f t="shared" si="91"/>
        <v>F0:F0</v>
      </c>
      <c r="Z1436" t="e" cm="1">
        <f t="array" aca="1" ref="Z1436" ca="1">INDIRECT(Y1436)</f>
        <v>#REF!</v>
      </c>
    </row>
    <row r="1437" spans="20:26">
      <c r="T1437" t="str">
        <v/>
      </c>
      <c r="V1437" t="str">
        <f t="shared" si="90"/>
        <v>編號</v>
      </c>
      <c r="W1437">
        <f t="shared" si="88"/>
        <v>0</v>
      </c>
      <c r="X1437">
        <f t="shared" si="89"/>
        <v>0</v>
      </c>
      <c r="Y1437" t="str">
        <f t="shared" si="91"/>
        <v>F0:F0</v>
      </c>
      <c r="Z1437" t="e" cm="1">
        <f t="array" aca="1" ref="Z1437" ca="1">INDIRECT(Y1437)</f>
        <v>#REF!</v>
      </c>
    </row>
    <row r="1438" spans="20:26">
      <c r="T1438" t="str">
        <v/>
      </c>
      <c r="V1438" t="str">
        <f t="shared" si="90"/>
        <v>編號</v>
      </c>
      <c r="W1438">
        <f t="shared" si="88"/>
        <v>0</v>
      </c>
      <c r="X1438">
        <f t="shared" si="89"/>
        <v>0</v>
      </c>
      <c r="Y1438" t="str">
        <f t="shared" si="91"/>
        <v>F0:F0</v>
      </c>
      <c r="Z1438" t="e" cm="1">
        <f t="array" aca="1" ref="Z1438" ca="1">INDIRECT(Y1438)</f>
        <v>#REF!</v>
      </c>
    </row>
    <row r="1439" spans="20:26">
      <c r="T1439" t="str">
        <v/>
      </c>
      <c r="V1439" t="str">
        <f t="shared" si="90"/>
        <v>編號</v>
      </c>
      <c r="W1439">
        <f t="shared" si="88"/>
        <v>0</v>
      </c>
      <c r="X1439">
        <f t="shared" si="89"/>
        <v>0</v>
      </c>
      <c r="Y1439" t="str">
        <f t="shared" si="91"/>
        <v>F0:F0</v>
      </c>
      <c r="Z1439" t="e" cm="1">
        <f t="array" aca="1" ref="Z1439" ca="1">INDIRECT(Y1439)</f>
        <v>#REF!</v>
      </c>
    </row>
    <row r="1440" spans="20:26">
      <c r="T1440" t="str">
        <v/>
      </c>
      <c r="V1440" t="str">
        <f t="shared" si="90"/>
        <v>編號</v>
      </c>
      <c r="W1440">
        <f t="shared" si="88"/>
        <v>0</v>
      </c>
      <c r="X1440">
        <f t="shared" si="89"/>
        <v>0</v>
      </c>
      <c r="Y1440" t="str">
        <f t="shared" si="91"/>
        <v>F0:F0</v>
      </c>
      <c r="Z1440" t="e" cm="1">
        <f t="array" aca="1" ref="Z1440" ca="1">INDIRECT(Y1440)</f>
        <v>#REF!</v>
      </c>
    </row>
    <row r="1441" spans="20:26">
      <c r="T1441" t="str">
        <v/>
      </c>
      <c r="V1441" t="str">
        <f t="shared" si="90"/>
        <v>編號</v>
      </c>
      <c r="W1441">
        <f t="shared" si="88"/>
        <v>0</v>
      </c>
      <c r="X1441">
        <f t="shared" si="89"/>
        <v>0</v>
      </c>
      <c r="Y1441" t="str">
        <f t="shared" si="91"/>
        <v>F0:F0</v>
      </c>
      <c r="Z1441" t="e" cm="1">
        <f t="array" aca="1" ref="Z1441" ca="1">INDIRECT(Y1441)</f>
        <v>#REF!</v>
      </c>
    </row>
    <row r="1442" spans="20:26">
      <c r="T1442" t="str">
        <v/>
      </c>
      <c r="V1442" t="str">
        <f t="shared" si="90"/>
        <v>編號</v>
      </c>
      <c r="W1442">
        <f t="shared" si="88"/>
        <v>0</v>
      </c>
      <c r="X1442">
        <f t="shared" si="89"/>
        <v>0</v>
      </c>
      <c r="Y1442" t="str">
        <f t="shared" si="91"/>
        <v>F0:F0</v>
      </c>
      <c r="Z1442" t="e" cm="1">
        <f t="array" aca="1" ref="Z1442" ca="1">INDIRECT(Y1442)</f>
        <v>#REF!</v>
      </c>
    </row>
    <row r="1443" spans="20:26">
      <c r="T1443" t="str">
        <v/>
      </c>
      <c r="V1443" t="str">
        <f t="shared" si="90"/>
        <v>編號</v>
      </c>
      <c r="W1443">
        <f t="shared" si="88"/>
        <v>0</v>
      </c>
      <c r="X1443">
        <f t="shared" si="89"/>
        <v>0</v>
      </c>
      <c r="Y1443" t="str">
        <f t="shared" si="91"/>
        <v>F0:F0</v>
      </c>
      <c r="Z1443" t="e" cm="1">
        <f t="array" aca="1" ref="Z1443" ca="1">INDIRECT(Y1443)</f>
        <v>#REF!</v>
      </c>
    </row>
    <row r="1444" spans="20:26">
      <c r="T1444" t="str">
        <v/>
      </c>
      <c r="V1444" t="str">
        <f t="shared" si="90"/>
        <v>編號</v>
      </c>
      <c r="W1444">
        <f t="shared" si="88"/>
        <v>0</v>
      </c>
      <c r="X1444">
        <f t="shared" si="89"/>
        <v>0</v>
      </c>
      <c r="Y1444" t="str">
        <f t="shared" si="91"/>
        <v>F0:F0</v>
      </c>
      <c r="Z1444" t="e" cm="1">
        <f t="array" aca="1" ref="Z1444" ca="1">INDIRECT(Y1444)</f>
        <v>#REF!</v>
      </c>
    </row>
    <row r="1445" spans="20:26">
      <c r="T1445" t="str">
        <v/>
      </c>
      <c r="V1445" t="str">
        <f t="shared" si="90"/>
        <v>編號</v>
      </c>
      <c r="W1445">
        <f t="shared" si="88"/>
        <v>0</v>
      </c>
      <c r="X1445">
        <f t="shared" si="89"/>
        <v>0</v>
      </c>
      <c r="Y1445" t="str">
        <f t="shared" si="91"/>
        <v>F0:F0</v>
      </c>
      <c r="Z1445" t="e" cm="1">
        <f t="array" aca="1" ref="Z1445" ca="1">INDIRECT(Y1445)</f>
        <v>#REF!</v>
      </c>
    </row>
    <row r="1446" spans="20:26">
      <c r="T1446" t="str">
        <v/>
      </c>
      <c r="V1446" t="str">
        <f t="shared" si="90"/>
        <v>編號</v>
      </c>
      <c r="W1446">
        <f t="shared" si="88"/>
        <v>0</v>
      </c>
      <c r="X1446">
        <f t="shared" si="89"/>
        <v>0</v>
      </c>
      <c r="Y1446" t="str">
        <f t="shared" si="91"/>
        <v>F0:F0</v>
      </c>
      <c r="Z1446" t="e" cm="1">
        <f t="array" aca="1" ref="Z1446" ca="1">INDIRECT(Y1446)</f>
        <v>#REF!</v>
      </c>
    </row>
    <row r="1447" spans="20:26">
      <c r="T1447" t="str">
        <v/>
      </c>
      <c r="V1447" t="str">
        <f t="shared" si="90"/>
        <v>編號</v>
      </c>
      <c r="W1447">
        <f t="shared" si="88"/>
        <v>0</v>
      </c>
      <c r="X1447">
        <f t="shared" si="89"/>
        <v>0</v>
      </c>
      <c r="Y1447" t="str">
        <f t="shared" si="91"/>
        <v>F0:F0</v>
      </c>
      <c r="Z1447" t="e" cm="1">
        <f t="array" aca="1" ref="Z1447" ca="1">INDIRECT(Y1447)</f>
        <v>#REF!</v>
      </c>
    </row>
    <row r="1448" spans="20:26">
      <c r="T1448" t="str">
        <v/>
      </c>
      <c r="V1448" t="str">
        <f t="shared" si="90"/>
        <v>編號</v>
      </c>
      <c r="W1448">
        <f t="shared" si="88"/>
        <v>0</v>
      </c>
      <c r="X1448">
        <f t="shared" si="89"/>
        <v>0</v>
      </c>
      <c r="Y1448" t="str">
        <f t="shared" si="91"/>
        <v>F0:F0</v>
      </c>
      <c r="Z1448" t="e" cm="1">
        <f t="array" aca="1" ref="Z1448" ca="1">INDIRECT(Y1448)</f>
        <v>#REF!</v>
      </c>
    </row>
    <row r="1449" spans="20:26">
      <c r="T1449" t="str">
        <v/>
      </c>
      <c r="V1449" t="str">
        <f t="shared" si="90"/>
        <v>編號</v>
      </c>
      <c r="W1449">
        <f t="shared" si="88"/>
        <v>0</v>
      </c>
      <c r="X1449">
        <f t="shared" si="89"/>
        <v>0</v>
      </c>
      <c r="Y1449" t="str">
        <f t="shared" si="91"/>
        <v>F0:F0</v>
      </c>
      <c r="Z1449" t="e" cm="1">
        <f t="array" aca="1" ref="Z1449" ca="1">INDIRECT(Y1449)</f>
        <v>#REF!</v>
      </c>
    </row>
    <row r="1450" spans="20:26">
      <c r="T1450" t="str">
        <v/>
      </c>
      <c r="V1450" t="str">
        <f t="shared" si="90"/>
        <v>編號</v>
      </c>
      <c r="W1450">
        <f t="shared" si="88"/>
        <v>0</v>
      </c>
      <c r="X1450">
        <f t="shared" si="89"/>
        <v>0</v>
      </c>
      <c r="Y1450" t="str">
        <f t="shared" si="91"/>
        <v>F0:F0</v>
      </c>
      <c r="Z1450" t="e" cm="1">
        <f t="array" aca="1" ref="Z1450" ca="1">INDIRECT(Y1450)</f>
        <v>#REF!</v>
      </c>
    </row>
    <row r="1451" spans="20:26">
      <c r="T1451" t="str">
        <v/>
      </c>
      <c r="V1451" t="str">
        <f t="shared" si="90"/>
        <v>編號</v>
      </c>
      <c r="W1451">
        <f t="shared" si="88"/>
        <v>0</v>
      </c>
      <c r="X1451">
        <f t="shared" si="89"/>
        <v>0</v>
      </c>
      <c r="Y1451" t="str">
        <f t="shared" si="91"/>
        <v>F0:F0</v>
      </c>
      <c r="Z1451" t="e" cm="1">
        <f t="array" aca="1" ref="Z1451" ca="1">INDIRECT(Y1451)</f>
        <v>#REF!</v>
      </c>
    </row>
    <row r="1452" spans="20:26">
      <c r="T1452" t="str">
        <v/>
      </c>
      <c r="V1452" t="str">
        <f t="shared" si="90"/>
        <v>編號</v>
      </c>
      <c r="W1452">
        <f t="shared" si="88"/>
        <v>0</v>
      </c>
      <c r="X1452">
        <f t="shared" si="89"/>
        <v>0</v>
      </c>
      <c r="Y1452" t="str">
        <f t="shared" si="91"/>
        <v>F0:F0</v>
      </c>
      <c r="Z1452" t="e" cm="1">
        <f t="array" aca="1" ref="Z1452" ca="1">INDIRECT(Y1452)</f>
        <v>#REF!</v>
      </c>
    </row>
    <row r="1453" spans="20:26">
      <c r="T1453" t="str">
        <v/>
      </c>
      <c r="V1453" t="str">
        <f t="shared" si="90"/>
        <v>編號</v>
      </c>
      <c r="W1453">
        <f t="shared" si="88"/>
        <v>0</v>
      </c>
      <c r="X1453">
        <f t="shared" si="89"/>
        <v>0</v>
      </c>
      <c r="Y1453" t="str">
        <f t="shared" si="91"/>
        <v>F0:F0</v>
      </c>
      <c r="Z1453" t="e" cm="1">
        <f t="array" aca="1" ref="Z1453" ca="1">INDIRECT(Y1453)</f>
        <v>#REF!</v>
      </c>
    </row>
    <row r="1454" spans="20:26">
      <c r="T1454" t="str">
        <v/>
      </c>
      <c r="V1454" t="str">
        <f t="shared" si="90"/>
        <v>編號</v>
      </c>
      <c r="W1454">
        <f t="shared" si="88"/>
        <v>0</v>
      </c>
      <c r="X1454">
        <f t="shared" si="89"/>
        <v>0</v>
      </c>
      <c r="Y1454" t="str">
        <f t="shared" si="91"/>
        <v>F0:F0</v>
      </c>
      <c r="Z1454" t="e" cm="1">
        <f t="array" aca="1" ref="Z1454" ca="1">INDIRECT(Y1454)</f>
        <v>#REF!</v>
      </c>
    </row>
    <row r="1455" spans="20:26">
      <c r="T1455" t="str">
        <v/>
      </c>
      <c r="V1455" t="str">
        <f t="shared" si="90"/>
        <v>編號</v>
      </c>
      <c r="W1455">
        <f t="shared" si="88"/>
        <v>0</v>
      </c>
      <c r="X1455">
        <f t="shared" si="89"/>
        <v>0</v>
      </c>
      <c r="Y1455" t="str">
        <f t="shared" si="91"/>
        <v>F0:F0</v>
      </c>
      <c r="Z1455" t="e" cm="1">
        <f t="array" aca="1" ref="Z1455" ca="1">INDIRECT(Y1455)</f>
        <v>#REF!</v>
      </c>
    </row>
    <row r="1456" spans="20:26">
      <c r="T1456" t="str">
        <v/>
      </c>
      <c r="V1456" t="str">
        <f t="shared" si="90"/>
        <v>編號</v>
      </c>
      <c r="W1456">
        <f t="shared" si="88"/>
        <v>0</v>
      </c>
      <c r="X1456">
        <f t="shared" si="89"/>
        <v>0</v>
      </c>
      <c r="Y1456" t="str">
        <f t="shared" si="91"/>
        <v>F0:F0</v>
      </c>
      <c r="Z1456" t="e" cm="1">
        <f t="array" aca="1" ref="Z1456" ca="1">INDIRECT(Y1456)</f>
        <v>#REF!</v>
      </c>
    </row>
    <row r="1457" spans="20:26">
      <c r="T1457" t="str">
        <v/>
      </c>
      <c r="V1457" t="str">
        <f t="shared" si="90"/>
        <v>編號</v>
      </c>
      <c r="W1457">
        <f t="shared" si="88"/>
        <v>0</v>
      </c>
      <c r="X1457">
        <f t="shared" si="89"/>
        <v>0</v>
      </c>
      <c r="Y1457" t="str">
        <f t="shared" si="91"/>
        <v>F0:F0</v>
      </c>
      <c r="Z1457" t="e" cm="1">
        <f t="array" aca="1" ref="Z1457" ca="1">INDIRECT(Y1457)</f>
        <v>#REF!</v>
      </c>
    </row>
    <row r="1458" spans="20:26">
      <c r="T1458" t="str">
        <v/>
      </c>
      <c r="V1458" t="str">
        <f t="shared" si="90"/>
        <v>編號</v>
      </c>
      <c r="W1458">
        <f t="shared" si="88"/>
        <v>0</v>
      </c>
      <c r="X1458">
        <f t="shared" si="89"/>
        <v>0</v>
      </c>
      <c r="Y1458" t="str">
        <f t="shared" si="91"/>
        <v>F0:F0</v>
      </c>
      <c r="Z1458" t="e" cm="1">
        <f t="array" aca="1" ref="Z1458" ca="1">INDIRECT(Y1458)</f>
        <v>#REF!</v>
      </c>
    </row>
    <row r="1459" spans="20:26">
      <c r="T1459" t="str">
        <v/>
      </c>
      <c r="V1459" t="str">
        <f t="shared" si="90"/>
        <v>編號</v>
      </c>
      <c r="W1459">
        <f t="shared" si="88"/>
        <v>0</v>
      </c>
      <c r="X1459">
        <f t="shared" si="89"/>
        <v>0</v>
      </c>
      <c r="Y1459" t="str">
        <f t="shared" si="91"/>
        <v>F0:F0</v>
      </c>
      <c r="Z1459" t="e" cm="1">
        <f t="array" aca="1" ref="Z1459" ca="1">INDIRECT(Y1459)</f>
        <v>#REF!</v>
      </c>
    </row>
    <row r="1460" spans="20:26">
      <c r="T1460" t="str">
        <v/>
      </c>
      <c r="V1460" t="str">
        <f t="shared" si="90"/>
        <v>編號</v>
      </c>
      <c r="W1460">
        <f t="shared" si="88"/>
        <v>0</v>
      </c>
      <c r="X1460">
        <f t="shared" si="89"/>
        <v>0</v>
      </c>
      <c r="Y1460" t="str">
        <f t="shared" si="91"/>
        <v>F0:F0</v>
      </c>
      <c r="Z1460" t="e" cm="1">
        <f t="array" aca="1" ref="Z1460" ca="1">INDIRECT(Y1460)</f>
        <v>#REF!</v>
      </c>
    </row>
    <row r="1461" spans="20:26">
      <c r="T1461" t="str">
        <v/>
      </c>
      <c r="V1461" t="str">
        <f t="shared" si="90"/>
        <v>編號</v>
      </c>
      <c r="W1461">
        <f t="shared" si="88"/>
        <v>0</v>
      </c>
      <c r="X1461">
        <f t="shared" si="89"/>
        <v>0</v>
      </c>
      <c r="Y1461" t="str">
        <f t="shared" si="91"/>
        <v>F0:F0</v>
      </c>
      <c r="Z1461" t="e" cm="1">
        <f t="array" aca="1" ref="Z1461" ca="1">INDIRECT(Y1461)</f>
        <v>#REF!</v>
      </c>
    </row>
    <row r="1462" spans="20:26">
      <c r="T1462" t="str">
        <v/>
      </c>
      <c r="V1462" t="str">
        <f t="shared" si="90"/>
        <v>編號</v>
      </c>
      <c r="W1462">
        <f t="shared" si="88"/>
        <v>0</v>
      </c>
      <c r="X1462">
        <f t="shared" si="89"/>
        <v>0</v>
      </c>
      <c r="Y1462" t="str">
        <f t="shared" si="91"/>
        <v>F0:F0</v>
      </c>
      <c r="Z1462" t="e" cm="1">
        <f t="array" aca="1" ref="Z1462" ca="1">INDIRECT(Y1462)</f>
        <v>#REF!</v>
      </c>
    </row>
    <row r="1463" spans="20:26">
      <c r="T1463" t="str">
        <v/>
      </c>
      <c r="V1463" t="str">
        <f t="shared" si="90"/>
        <v>編號</v>
      </c>
      <c r="W1463">
        <f t="shared" si="88"/>
        <v>0</v>
      </c>
      <c r="X1463">
        <f t="shared" si="89"/>
        <v>0</v>
      </c>
      <c r="Y1463" t="str">
        <f t="shared" si="91"/>
        <v>F0:F0</v>
      </c>
      <c r="Z1463" t="e" cm="1">
        <f t="array" aca="1" ref="Z1463" ca="1">INDIRECT(Y1463)</f>
        <v>#REF!</v>
      </c>
    </row>
    <row r="1464" spans="20:26">
      <c r="T1464" t="str">
        <v/>
      </c>
      <c r="V1464" t="str">
        <f t="shared" si="90"/>
        <v>編號</v>
      </c>
      <c r="W1464">
        <f t="shared" si="88"/>
        <v>0</v>
      </c>
      <c r="X1464">
        <f t="shared" si="89"/>
        <v>0</v>
      </c>
      <c r="Y1464" t="str">
        <f t="shared" si="91"/>
        <v>F0:F0</v>
      </c>
      <c r="Z1464" t="e" cm="1">
        <f t="array" aca="1" ref="Z1464" ca="1">INDIRECT(Y1464)</f>
        <v>#REF!</v>
      </c>
    </row>
    <row r="1465" spans="20:26">
      <c r="T1465" t="str">
        <v/>
      </c>
      <c r="V1465" t="str">
        <f t="shared" si="90"/>
        <v>編號</v>
      </c>
      <c r="W1465">
        <f t="shared" si="88"/>
        <v>0</v>
      </c>
      <c r="X1465">
        <f t="shared" si="89"/>
        <v>0</v>
      </c>
      <c r="Y1465" t="str">
        <f t="shared" si="91"/>
        <v>F0:F0</v>
      </c>
      <c r="Z1465" t="e" cm="1">
        <f t="array" aca="1" ref="Z1465" ca="1">INDIRECT(Y1465)</f>
        <v>#REF!</v>
      </c>
    </row>
    <row r="1466" spans="20:26">
      <c r="T1466" t="str">
        <v/>
      </c>
      <c r="V1466" t="str">
        <f t="shared" si="90"/>
        <v>編號</v>
      </c>
      <c r="W1466">
        <f t="shared" si="88"/>
        <v>0</v>
      </c>
      <c r="X1466">
        <f t="shared" si="89"/>
        <v>0</v>
      </c>
      <c r="Y1466" t="str">
        <f t="shared" si="91"/>
        <v>F0:F0</v>
      </c>
      <c r="Z1466" t="e" cm="1">
        <f t="array" aca="1" ref="Z1466" ca="1">INDIRECT(Y1466)</f>
        <v>#REF!</v>
      </c>
    </row>
    <row r="1467" spans="20:26">
      <c r="T1467" t="str">
        <v/>
      </c>
      <c r="V1467" t="str">
        <f t="shared" si="90"/>
        <v>編號</v>
      </c>
      <c r="W1467">
        <f t="shared" si="88"/>
        <v>0</v>
      </c>
      <c r="X1467">
        <f t="shared" si="89"/>
        <v>0</v>
      </c>
      <c r="Y1467" t="str">
        <f t="shared" si="91"/>
        <v>F0:F0</v>
      </c>
      <c r="Z1467" t="e" cm="1">
        <f t="array" aca="1" ref="Z1467" ca="1">INDIRECT(Y1467)</f>
        <v>#REF!</v>
      </c>
    </row>
    <row r="1468" spans="20:26">
      <c r="T1468" t="str">
        <v/>
      </c>
      <c r="V1468" t="str">
        <f t="shared" si="90"/>
        <v>編號</v>
      </c>
      <c r="W1468">
        <f t="shared" si="88"/>
        <v>0</v>
      </c>
      <c r="X1468">
        <f t="shared" si="89"/>
        <v>0</v>
      </c>
      <c r="Y1468" t="str">
        <f t="shared" si="91"/>
        <v>F0:F0</v>
      </c>
      <c r="Z1468" t="e" cm="1">
        <f t="array" aca="1" ref="Z1468" ca="1">INDIRECT(Y1468)</f>
        <v>#REF!</v>
      </c>
    </row>
    <row r="1469" spans="20:26">
      <c r="T1469" t="str">
        <v/>
      </c>
      <c r="V1469" t="str">
        <f t="shared" si="90"/>
        <v>編號</v>
      </c>
      <c r="W1469">
        <f t="shared" si="88"/>
        <v>0</v>
      </c>
      <c r="X1469">
        <f t="shared" si="89"/>
        <v>0</v>
      </c>
      <c r="Y1469" t="str">
        <f t="shared" si="91"/>
        <v>F0:F0</v>
      </c>
      <c r="Z1469" t="e" cm="1">
        <f t="array" aca="1" ref="Z1469" ca="1">INDIRECT(Y1469)</f>
        <v>#REF!</v>
      </c>
    </row>
    <row r="1470" spans="20:26">
      <c r="T1470" t="str">
        <v/>
      </c>
      <c r="V1470" t="str">
        <f t="shared" si="90"/>
        <v>編號</v>
      </c>
      <c r="W1470">
        <f t="shared" si="88"/>
        <v>0</v>
      </c>
      <c r="X1470">
        <f t="shared" si="89"/>
        <v>0</v>
      </c>
      <c r="Y1470" t="str">
        <f t="shared" si="91"/>
        <v>F0:F0</v>
      </c>
      <c r="Z1470" t="e" cm="1">
        <f t="array" aca="1" ref="Z1470" ca="1">INDIRECT(Y1470)</f>
        <v>#REF!</v>
      </c>
    </row>
    <row r="1471" spans="20:26">
      <c r="T1471" t="str">
        <v/>
      </c>
      <c r="V1471" t="str">
        <f t="shared" si="90"/>
        <v>編號</v>
      </c>
      <c r="W1471">
        <f t="shared" si="88"/>
        <v>0</v>
      </c>
      <c r="X1471">
        <f t="shared" si="89"/>
        <v>0</v>
      </c>
      <c r="Y1471" t="str">
        <f t="shared" si="91"/>
        <v>F0:F0</v>
      </c>
      <c r="Z1471" t="e" cm="1">
        <f t="array" aca="1" ref="Z1471" ca="1">INDIRECT(Y1471)</f>
        <v>#REF!</v>
      </c>
    </row>
    <row r="1472" spans="20:26">
      <c r="T1472" t="str">
        <v/>
      </c>
      <c r="V1472" t="str">
        <f t="shared" si="90"/>
        <v>編號</v>
      </c>
      <c r="W1472">
        <f t="shared" si="88"/>
        <v>0</v>
      </c>
      <c r="X1472">
        <f t="shared" si="89"/>
        <v>0</v>
      </c>
      <c r="Y1472" t="str">
        <f t="shared" si="91"/>
        <v>F0:F0</v>
      </c>
      <c r="Z1472" t="e" cm="1">
        <f t="array" aca="1" ref="Z1472" ca="1">INDIRECT(Y1472)</f>
        <v>#REF!</v>
      </c>
    </row>
    <row r="1473" spans="20:26">
      <c r="T1473" t="str">
        <v/>
      </c>
      <c r="V1473" t="str">
        <f t="shared" si="90"/>
        <v>編號</v>
      </c>
      <c r="W1473">
        <f t="shared" si="88"/>
        <v>0</v>
      </c>
      <c r="X1473">
        <f t="shared" si="89"/>
        <v>0</v>
      </c>
      <c r="Y1473" t="str">
        <f t="shared" si="91"/>
        <v>F0:F0</v>
      </c>
      <c r="Z1473" t="e" cm="1">
        <f t="array" aca="1" ref="Z1473" ca="1">INDIRECT(Y1473)</f>
        <v>#REF!</v>
      </c>
    </row>
    <row r="1474" spans="20:26">
      <c r="T1474" t="str">
        <v/>
      </c>
      <c r="V1474" t="str">
        <f t="shared" si="90"/>
        <v>編號</v>
      </c>
      <c r="W1474">
        <f t="shared" ref="W1474:W1537" si="92">_xlfn.MINIFS($T:$T,$B:$B,$U1474)</f>
        <v>0</v>
      </c>
      <c r="X1474">
        <f t="shared" ref="X1474:X1537" si="93">_xlfn.MAXIFS($T:$T,$B:$B,$U1474)</f>
        <v>0</v>
      </c>
      <c r="Y1474" t="str">
        <f t="shared" si="91"/>
        <v>F0:F0</v>
      </c>
      <c r="Z1474" t="e" cm="1">
        <f t="array" aca="1" ref="Z1474" ca="1">INDIRECT(Y1474)</f>
        <v>#REF!</v>
      </c>
    </row>
    <row r="1475" spans="20:26">
      <c r="T1475" t="str">
        <v/>
      </c>
      <c r="V1475" t="str">
        <f t="shared" ref="V1475:V1538" si="94">CONCATENATE("編號",$U1475)</f>
        <v>編號</v>
      </c>
      <c r="W1475">
        <f t="shared" si="92"/>
        <v>0</v>
      </c>
      <c r="X1475">
        <f t="shared" si="93"/>
        <v>0</v>
      </c>
      <c r="Y1475" t="str">
        <f t="shared" ref="Y1475:Y1538" si="95">"F"&amp;W1475&amp;":F"&amp;X1475</f>
        <v>F0:F0</v>
      </c>
      <c r="Z1475" t="e" cm="1">
        <f t="array" aca="1" ref="Z1475" ca="1">INDIRECT(Y1475)</f>
        <v>#REF!</v>
      </c>
    </row>
    <row r="1476" spans="20:26">
      <c r="T1476" t="str">
        <v/>
      </c>
      <c r="V1476" t="str">
        <f t="shared" si="94"/>
        <v>編號</v>
      </c>
      <c r="W1476">
        <f t="shared" si="92"/>
        <v>0</v>
      </c>
      <c r="X1476">
        <f t="shared" si="93"/>
        <v>0</v>
      </c>
      <c r="Y1476" t="str">
        <f t="shared" si="95"/>
        <v>F0:F0</v>
      </c>
      <c r="Z1476" t="e" cm="1">
        <f t="array" aca="1" ref="Z1476" ca="1">INDIRECT(Y1476)</f>
        <v>#REF!</v>
      </c>
    </row>
    <row r="1477" spans="20:26">
      <c r="T1477" t="str">
        <v/>
      </c>
      <c r="V1477" t="str">
        <f t="shared" si="94"/>
        <v>編號</v>
      </c>
      <c r="W1477">
        <f t="shared" si="92"/>
        <v>0</v>
      </c>
      <c r="X1477">
        <f t="shared" si="93"/>
        <v>0</v>
      </c>
      <c r="Y1477" t="str">
        <f t="shared" si="95"/>
        <v>F0:F0</v>
      </c>
      <c r="Z1477" t="e" cm="1">
        <f t="array" aca="1" ref="Z1477" ca="1">INDIRECT(Y1477)</f>
        <v>#REF!</v>
      </c>
    </row>
    <row r="1478" spans="20:26">
      <c r="T1478" t="str">
        <v/>
      </c>
      <c r="V1478" t="str">
        <f t="shared" si="94"/>
        <v>編號</v>
      </c>
      <c r="W1478">
        <f t="shared" si="92"/>
        <v>0</v>
      </c>
      <c r="X1478">
        <f t="shared" si="93"/>
        <v>0</v>
      </c>
      <c r="Y1478" t="str">
        <f t="shared" si="95"/>
        <v>F0:F0</v>
      </c>
      <c r="Z1478" t="e" cm="1">
        <f t="array" aca="1" ref="Z1478" ca="1">INDIRECT(Y1478)</f>
        <v>#REF!</v>
      </c>
    </row>
    <row r="1479" spans="20:26">
      <c r="T1479" t="str">
        <v/>
      </c>
      <c r="V1479" t="str">
        <f t="shared" si="94"/>
        <v>編號</v>
      </c>
      <c r="W1479">
        <f t="shared" si="92"/>
        <v>0</v>
      </c>
      <c r="X1479">
        <f t="shared" si="93"/>
        <v>0</v>
      </c>
      <c r="Y1479" t="str">
        <f t="shared" si="95"/>
        <v>F0:F0</v>
      </c>
      <c r="Z1479" t="e" cm="1">
        <f t="array" aca="1" ref="Z1479" ca="1">INDIRECT(Y1479)</f>
        <v>#REF!</v>
      </c>
    </row>
    <row r="1480" spans="20:26">
      <c r="T1480" t="str">
        <v/>
      </c>
      <c r="V1480" t="str">
        <f t="shared" si="94"/>
        <v>編號</v>
      </c>
      <c r="W1480">
        <f t="shared" si="92"/>
        <v>0</v>
      </c>
      <c r="X1480">
        <f t="shared" si="93"/>
        <v>0</v>
      </c>
      <c r="Y1480" t="str">
        <f t="shared" si="95"/>
        <v>F0:F0</v>
      </c>
      <c r="Z1480" t="e" cm="1">
        <f t="array" aca="1" ref="Z1480" ca="1">INDIRECT(Y1480)</f>
        <v>#REF!</v>
      </c>
    </row>
    <row r="1481" spans="20:26">
      <c r="T1481" t="str">
        <v/>
      </c>
      <c r="V1481" t="str">
        <f t="shared" si="94"/>
        <v>編號</v>
      </c>
      <c r="W1481">
        <f t="shared" si="92"/>
        <v>0</v>
      </c>
      <c r="X1481">
        <f t="shared" si="93"/>
        <v>0</v>
      </c>
      <c r="Y1481" t="str">
        <f t="shared" si="95"/>
        <v>F0:F0</v>
      </c>
      <c r="Z1481" t="e" cm="1">
        <f t="array" aca="1" ref="Z1481" ca="1">INDIRECT(Y1481)</f>
        <v>#REF!</v>
      </c>
    </row>
    <row r="1482" spans="20:26">
      <c r="T1482" t="str">
        <v/>
      </c>
      <c r="V1482" t="str">
        <f t="shared" si="94"/>
        <v>編號</v>
      </c>
      <c r="W1482">
        <f t="shared" si="92"/>
        <v>0</v>
      </c>
      <c r="X1482">
        <f t="shared" si="93"/>
        <v>0</v>
      </c>
      <c r="Y1482" t="str">
        <f t="shared" si="95"/>
        <v>F0:F0</v>
      </c>
      <c r="Z1482" t="e" cm="1">
        <f t="array" aca="1" ref="Z1482" ca="1">INDIRECT(Y1482)</f>
        <v>#REF!</v>
      </c>
    </row>
    <row r="1483" spans="20:26">
      <c r="T1483" t="str">
        <v/>
      </c>
      <c r="V1483" t="str">
        <f t="shared" si="94"/>
        <v>編號</v>
      </c>
      <c r="W1483">
        <f t="shared" si="92"/>
        <v>0</v>
      </c>
      <c r="X1483">
        <f t="shared" si="93"/>
        <v>0</v>
      </c>
      <c r="Y1483" t="str">
        <f t="shared" si="95"/>
        <v>F0:F0</v>
      </c>
      <c r="Z1483" t="e" cm="1">
        <f t="array" aca="1" ref="Z1483" ca="1">INDIRECT(Y1483)</f>
        <v>#REF!</v>
      </c>
    </row>
    <row r="1484" spans="20:26">
      <c r="T1484" t="str">
        <v/>
      </c>
      <c r="V1484" t="str">
        <f t="shared" si="94"/>
        <v>編號</v>
      </c>
      <c r="W1484">
        <f t="shared" si="92"/>
        <v>0</v>
      </c>
      <c r="X1484">
        <f t="shared" si="93"/>
        <v>0</v>
      </c>
      <c r="Y1484" t="str">
        <f t="shared" si="95"/>
        <v>F0:F0</v>
      </c>
      <c r="Z1484" t="e" cm="1">
        <f t="array" aca="1" ref="Z1484" ca="1">INDIRECT(Y1484)</f>
        <v>#REF!</v>
      </c>
    </row>
    <row r="1485" spans="20:26">
      <c r="T1485" t="str">
        <v/>
      </c>
      <c r="V1485" t="str">
        <f t="shared" si="94"/>
        <v>編號</v>
      </c>
      <c r="W1485">
        <f t="shared" si="92"/>
        <v>0</v>
      </c>
      <c r="X1485">
        <f t="shared" si="93"/>
        <v>0</v>
      </c>
      <c r="Y1485" t="str">
        <f t="shared" si="95"/>
        <v>F0:F0</v>
      </c>
      <c r="Z1485" t="e" cm="1">
        <f t="array" aca="1" ref="Z1485" ca="1">INDIRECT(Y1485)</f>
        <v>#REF!</v>
      </c>
    </row>
    <row r="1486" spans="20:26">
      <c r="T1486" t="str">
        <v/>
      </c>
      <c r="V1486" t="str">
        <f t="shared" si="94"/>
        <v>編號</v>
      </c>
      <c r="W1486">
        <f t="shared" si="92"/>
        <v>0</v>
      </c>
      <c r="X1486">
        <f t="shared" si="93"/>
        <v>0</v>
      </c>
      <c r="Y1486" t="str">
        <f t="shared" si="95"/>
        <v>F0:F0</v>
      </c>
      <c r="Z1486" t="e" cm="1">
        <f t="array" aca="1" ref="Z1486" ca="1">INDIRECT(Y1486)</f>
        <v>#REF!</v>
      </c>
    </row>
    <row r="1487" spans="20:26">
      <c r="T1487" t="str">
        <v/>
      </c>
      <c r="V1487" t="str">
        <f t="shared" si="94"/>
        <v>編號</v>
      </c>
      <c r="W1487">
        <f t="shared" si="92"/>
        <v>0</v>
      </c>
      <c r="X1487">
        <f t="shared" si="93"/>
        <v>0</v>
      </c>
      <c r="Y1487" t="str">
        <f t="shared" si="95"/>
        <v>F0:F0</v>
      </c>
      <c r="Z1487" t="e" cm="1">
        <f t="array" aca="1" ref="Z1487" ca="1">INDIRECT(Y1487)</f>
        <v>#REF!</v>
      </c>
    </row>
    <row r="1488" spans="20:26">
      <c r="T1488" t="str">
        <v/>
      </c>
      <c r="V1488" t="str">
        <f t="shared" si="94"/>
        <v>編號</v>
      </c>
      <c r="W1488">
        <f t="shared" si="92"/>
        <v>0</v>
      </c>
      <c r="X1488">
        <f t="shared" si="93"/>
        <v>0</v>
      </c>
      <c r="Y1488" t="str">
        <f t="shared" si="95"/>
        <v>F0:F0</v>
      </c>
      <c r="Z1488" t="e" cm="1">
        <f t="array" aca="1" ref="Z1488" ca="1">INDIRECT(Y1488)</f>
        <v>#REF!</v>
      </c>
    </row>
    <row r="1489" spans="20:26">
      <c r="T1489" t="str">
        <v/>
      </c>
      <c r="V1489" t="str">
        <f t="shared" si="94"/>
        <v>編號</v>
      </c>
      <c r="W1489">
        <f t="shared" si="92"/>
        <v>0</v>
      </c>
      <c r="X1489">
        <f t="shared" si="93"/>
        <v>0</v>
      </c>
      <c r="Y1489" t="str">
        <f t="shared" si="95"/>
        <v>F0:F0</v>
      </c>
      <c r="Z1489" t="e" cm="1">
        <f t="array" aca="1" ref="Z1489" ca="1">INDIRECT(Y1489)</f>
        <v>#REF!</v>
      </c>
    </row>
    <row r="1490" spans="20:26">
      <c r="T1490" t="str">
        <v/>
      </c>
      <c r="V1490" t="str">
        <f t="shared" si="94"/>
        <v>編號</v>
      </c>
      <c r="W1490">
        <f t="shared" si="92"/>
        <v>0</v>
      </c>
      <c r="X1490">
        <f t="shared" si="93"/>
        <v>0</v>
      </c>
      <c r="Y1490" t="str">
        <f t="shared" si="95"/>
        <v>F0:F0</v>
      </c>
      <c r="Z1490" t="e" cm="1">
        <f t="array" aca="1" ref="Z1490" ca="1">INDIRECT(Y1490)</f>
        <v>#REF!</v>
      </c>
    </row>
    <row r="1491" spans="20:26">
      <c r="T1491" t="str">
        <v/>
      </c>
      <c r="V1491" t="str">
        <f t="shared" si="94"/>
        <v>編號</v>
      </c>
      <c r="W1491">
        <f t="shared" si="92"/>
        <v>0</v>
      </c>
      <c r="X1491">
        <f t="shared" si="93"/>
        <v>0</v>
      </c>
      <c r="Y1491" t="str">
        <f t="shared" si="95"/>
        <v>F0:F0</v>
      </c>
      <c r="Z1491" t="e" cm="1">
        <f t="array" aca="1" ref="Z1491" ca="1">INDIRECT(Y1491)</f>
        <v>#REF!</v>
      </c>
    </row>
    <row r="1492" spans="20:26">
      <c r="T1492" t="str">
        <v/>
      </c>
      <c r="V1492" t="str">
        <f t="shared" si="94"/>
        <v>編號</v>
      </c>
      <c r="W1492">
        <f t="shared" si="92"/>
        <v>0</v>
      </c>
      <c r="X1492">
        <f t="shared" si="93"/>
        <v>0</v>
      </c>
      <c r="Y1492" t="str">
        <f t="shared" si="95"/>
        <v>F0:F0</v>
      </c>
      <c r="Z1492" t="e" cm="1">
        <f t="array" aca="1" ref="Z1492" ca="1">INDIRECT(Y1492)</f>
        <v>#REF!</v>
      </c>
    </row>
    <row r="1493" spans="20:26">
      <c r="T1493" t="str">
        <v/>
      </c>
      <c r="V1493" t="str">
        <f t="shared" si="94"/>
        <v>編號</v>
      </c>
      <c r="W1493">
        <f t="shared" si="92"/>
        <v>0</v>
      </c>
      <c r="X1493">
        <f t="shared" si="93"/>
        <v>0</v>
      </c>
      <c r="Y1493" t="str">
        <f t="shared" si="95"/>
        <v>F0:F0</v>
      </c>
      <c r="Z1493" t="e" cm="1">
        <f t="array" aca="1" ref="Z1493" ca="1">INDIRECT(Y1493)</f>
        <v>#REF!</v>
      </c>
    </row>
    <row r="1494" spans="20:26">
      <c r="T1494" t="str">
        <v/>
      </c>
      <c r="V1494" t="str">
        <f t="shared" si="94"/>
        <v>編號</v>
      </c>
      <c r="W1494">
        <f t="shared" si="92"/>
        <v>0</v>
      </c>
      <c r="X1494">
        <f t="shared" si="93"/>
        <v>0</v>
      </c>
      <c r="Y1494" t="str">
        <f t="shared" si="95"/>
        <v>F0:F0</v>
      </c>
      <c r="Z1494" t="e" cm="1">
        <f t="array" aca="1" ref="Z1494" ca="1">INDIRECT(Y1494)</f>
        <v>#REF!</v>
      </c>
    </row>
    <row r="1495" spans="20:26">
      <c r="T1495" t="str">
        <v/>
      </c>
      <c r="V1495" t="str">
        <f t="shared" si="94"/>
        <v>編號</v>
      </c>
      <c r="W1495">
        <f t="shared" si="92"/>
        <v>0</v>
      </c>
      <c r="X1495">
        <f t="shared" si="93"/>
        <v>0</v>
      </c>
      <c r="Y1495" t="str">
        <f t="shared" si="95"/>
        <v>F0:F0</v>
      </c>
      <c r="Z1495" t="e" cm="1">
        <f t="array" aca="1" ref="Z1495" ca="1">INDIRECT(Y1495)</f>
        <v>#REF!</v>
      </c>
    </row>
    <row r="1496" spans="20:26">
      <c r="T1496" t="str">
        <v/>
      </c>
      <c r="V1496" t="str">
        <f t="shared" si="94"/>
        <v>編號</v>
      </c>
      <c r="W1496">
        <f t="shared" si="92"/>
        <v>0</v>
      </c>
      <c r="X1496">
        <f t="shared" si="93"/>
        <v>0</v>
      </c>
      <c r="Y1496" t="str">
        <f t="shared" si="95"/>
        <v>F0:F0</v>
      </c>
      <c r="Z1496" t="e" cm="1">
        <f t="array" aca="1" ref="Z1496" ca="1">INDIRECT(Y1496)</f>
        <v>#REF!</v>
      </c>
    </row>
    <row r="1497" spans="20:26">
      <c r="T1497" t="str">
        <v/>
      </c>
      <c r="V1497" t="str">
        <f t="shared" si="94"/>
        <v>編號</v>
      </c>
      <c r="W1497">
        <f t="shared" si="92"/>
        <v>0</v>
      </c>
      <c r="X1497">
        <f t="shared" si="93"/>
        <v>0</v>
      </c>
      <c r="Y1497" t="str">
        <f t="shared" si="95"/>
        <v>F0:F0</v>
      </c>
      <c r="Z1497" t="e" cm="1">
        <f t="array" aca="1" ref="Z1497" ca="1">INDIRECT(Y1497)</f>
        <v>#REF!</v>
      </c>
    </row>
    <row r="1498" spans="20:26">
      <c r="T1498" t="str">
        <v/>
      </c>
      <c r="V1498" t="str">
        <f t="shared" si="94"/>
        <v>編號</v>
      </c>
      <c r="W1498">
        <f t="shared" si="92"/>
        <v>0</v>
      </c>
      <c r="X1498">
        <f t="shared" si="93"/>
        <v>0</v>
      </c>
      <c r="Y1498" t="str">
        <f t="shared" si="95"/>
        <v>F0:F0</v>
      </c>
      <c r="Z1498" t="e" cm="1">
        <f t="array" aca="1" ref="Z1498" ca="1">INDIRECT(Y1498)</f>
        <v>#REF!</v>
      </c>
    </row>
    <row r="1499" spans="20:26">
      <c r="T1499" t="str">
        <v/>
      </c>
      <c r="V1499" t="str">
        <f t="shared" si="94"/>
        <v>編號</v>
      </c>
      <c r="W1499">
        <f t="shared" si="92"/>
        <v>0</v>
      </c>
      <c r="X1499">
        <f t="shared" si="93"/>
        <v>0</v>
      </c>
      <c r="Y1499" t="str">
        <f t="shared" si="95"/>
        <v>F0:F0</v>
      </c>
      <c r="Z1499" t="e" cm="1">
        <f t="array" aca="1" ref="Z1499" ca="1">INDIRECT(Y1499)</f>
        <v>#REF!</v>
      </c>
    </row>
    <row r="1500" spans="20:26">
      <c r="T1500" t="str">
        <v/>
      </c>
      <c r="V1500" t="str">
        <f t="shared" si="94"/>
        <v>編號</v>
      </c>
      <c r="W1500">
        <f t="shared" si="92"/>
        <v>0</v>
      </c>
      <c r="X1500">
        <f t="shared" si="93"/>
        <v>0</v>
      </c>
      <c r="Y1500" t="str">
        <f t="shared" si="95"/>
        <v>F0:F0</v>
      </c>
      <c r="Z1500" t="e" cm="1">
        <f t="array" aca="1" ref="Z1500" ca="1">INDIRECT(Y1500)</f>
        <v>#REF!</v>
      </c>
    </row>
    <row r="1501" spans="20:26">
      <c r="T1501" t="str">
        <v/>
      </c>
      <c r="V1501" t="str">
        <f t="shared" si="94"/>
        <v>編號</v>
      </c>
      <c r="W1501">
        <f t="shared" si="92"/>
        <v>0</v>
      </c>
      <c r="X1501">
        <f t="shared" si="93"/>
        <v>0</v>
      </c>
      <c r="Y1501" t="str">
        <f t="shared" si="95"/>
        <v>F0:F0</v>
      </c>
      <c r="Z1501" t="e" cm="1">
        <f t="array" aca="1" ref="Z1501" ca="1">INDIRECT(Y1501)</f>
        <v>#REF!</v>
      </c>
    </row>
    <row r="1502" spans="20:26">
      <c r="T1502" t="str">
        <v/>
      </c>
      <c r="V1502" t="str">
        <f t="shared" si="94"/>
        <v>編號</v>
      </c>
      <c r="W1502">
        <f t="shared" si="92"/>
        <v>0</v>
      </c>
      <c r="X1502">
        <f t="shared" si="93"/>
        <v>0</v>
      </c>
      <c r="Y1502" t="str">
        <f t="shared" si="95"/>
        <v>F0:F0</v>
      </c>
      <c r="Z1502" t="e" cm="1">
        <f t="array" aca="1" ref="Z1502" ca="1">INDIRECT(Y1502)</f>
        <v>#REF!</v>
      </c>
    </row>
    <row r="1503" spans="20:26">
      <c r="T1503" t="str">
        <v/>
      </c>
      <c r="V1503" t="str">
        <f t="shared" si="94"/>
        <v>編號</v>
      </c>
      <c r="W1503">
        <f t="shared" si="92"/>
        <v>0</v>
      </c>
      <c r="X1503">
        <f t="shared" si="93"/>
        <v>0</v>
      </c>
      <c r="Y1503" t="str">
        <f t="shared" si="95"/>
        <v>F0:F0</v>
      </c>
      <c r="Z1503" t="e" cm="1">
        <f t="array" aca="1" ref="Z1503" ca="1">INDIRECT(Y1503)</f>
        <v>#REF!</v>
      </c>
    </row>
    <row r="1504" spans="20:26">
      <c r="T1504" t="str">
        <v/>
      </c>
      <c r="V1504" t="str">
        <f t="shared" si="94"/>
        <v>編號</v>
      </c>
      <c r="W1504">
        <f t="shared" si="92"/>
        <v>0</v>
      </c>
      <c r="X1504">
        <f t="shared" si="93"/>
        <v>0</v>
      </c>
      <c r="Y1504" t="str">
        <f t="shared" si="95"/>
        <v>F0:F0</v>
      </c>
      <c r="Z1504" t="e" cm="1">
        <f t="array" aca="1" ref="Z1504" ca="1">INDIRECT(Y1504)</f>
        <v>#REF!</v>
      </c>
    </row>
    <row r="1505" spans="20:26">
      <c r="T1505" t="str">
        <v/>
      </c>
      <c r="V1505" t="str">
        <f t="shared" si="94"/>
        <v>編號</v>
      </c>
      <c r="W1505">
        <f t="shared" si="92"/>
        <v>0</v>
      </c>
      <c r="X1505">
        <f t="shared" si="93"/>
        <v>0</v>
      </c>
      <c r="Y1505" t="str">
        <f t="shared" si="95"/>
        <v>F0:F0</v>
      </c>
      <c r="Z1505" t="e" cm="1">
        <f t="array" aca="1" ref="Z1505" ca="1">INDIRECT(Y1505)</f>
        <v>#REF!</v>
      </c>
    </row>
    <row r="1506" spans="20:26">
      <c r="T1506" t="str">
        <v/>
      </c>
      <c r="V1506" t="str">
        <f t="shared" si="94"/>
        <v>編號</v>
      </c>
      <c r="W1506">
        <f t="shared" si="92"/>
        <v>0</v>
      </c>
      <c r="X1506">
        <f t="shared" si="93"/>
        <v>0</v>
      </c>
      <c r="Y1506" t="str">
        <f t="shared" si="95"/>
        <v>F0:F0</v>
      </c>
      <c r="Z1506" t="e" cm="1">
        <f t="array" aca="1" ref="Z1506" ca="1">INDIRECT(Y1506)</f>
        <v>#REF!</v>
      </c>
    </row>
    <row r="1507" spans="20:26">
      <c r="T1507" t="str">
        <v/>
      </c>
      <c r="V1507" t="str">
        <f t="shared" si="94"/>
        <v>編號</v>
      </c>
      <c r="W1507">
        <f t="shared" si="92"/>
        <v>0</v>
      </c>
      <c r="X1507">
        <f t="shared" si="93"/>
        <v>0</v>
      </c>
      <c r="Y1507" t="str">
        <f t="shared" si="95"/>
        <v>F0:F0</v>
      </c>
      <c r="Z1507" t="e" cm="1">
        <f t="array" aca="1" ref="Z1507" ca="1">INDIRECT(Y1507)</f>
        <v>#REF!</v>
      </c>
    </row>
    <row r="1508" spans="20:26">
      <c r="T1508" t="str">
        <v/>
      </c>
      <c r="V1508" t="str">
        <f t="shared" si="94"/>
        <v>編號</v>
      </c>
      <c r="W1508">
        <f t="shared" si="92"/>
        <v>0</v>
      </c>
      <c r="X1508">
        <f t="shared" si="93"/>
        <v>0</v>
      </c>
      <c r="Y1508" t="str">
        <f t="shared" si="95"/>
        <v>F0:F0</v>
      </c>
      <c r="Z1508" t="e" cm="1">
        <f t="array" aca="1" ref="Z1508" ca="1">INDIRECT(Y1508)</f>
        <v>#REF!</v>
      </c>
    </row>
    <row r="1509" spans="20:26">
      <c r="T1509" t="str">
        <v/>
      </c>
      <c r="V1509" t="str">
        <f t="shared" si="94"/>
        <v>編號</v>
      </c>
      <c r="W1509">
        <f t="shared" si="92"/>
        <v>0</v>
      </c>
      <c r="X1509">
        <f t="shared" si="93"/>
        <v>0</v>
      </c>
      <c r="Y1509" t="str">
        <f t="shared" si="95"/>
        <v>F0:F0</v>
      </c>
      <c r="Z1509" t="e" cm="1">
        <f t="array" aca="1" ref="Z1509" ca="1">INDIRECT(Y1509)</f>
        <v>#REF!</v>
      </c>
    </row>
    <row r="1510" spans="20:26">
      <c r="T1510" t="str">
        <v/>
      </c>
      <c r="V1510" t="str">
        <f t="shared" si="94"/>
        <v>編號</v>
      </c>
      <c r="W1510">
        <f t="shared" si="92"/>
        <v>0</v>
      </c>
      <c r="X1510">
        <f t="shared" si="93"/>
        <v>0</v>
      </c>
      <c r="Y1510" t="str">
        <f t="shared" si="95"/>
        <v>F0:F0</v>
      </c>
      <c r="Z1510" t="e" cm="1">
        <f t="array" aca="1" ref="Z1510" ca="1">INDIRECT(Y1510)</f>
        <v>#REF!</v>
      </c>
    </row>
    <row r="1511" spans="20:26">
      <c r="T1511" t="str">
        <v/>
      </c>
      <c r="V1511" t="str">
        <f t="shared" si="94"/>
        <v>編號</v>
      </c>
      <c r="W1511">
        <f t="shared" si="92"/>
        <v>0</v>
      </c>
      <c r="X1511">
        <f t="shared" si="93"/>
        <v>0</v>
      </c>
      <c r="Y1511" t="str">
        <f t="shared" si="95"/>
        <v>F0:F0</v>
      </c>
      <c r="Z1511" t="e" cm="1">
        <f t="array" aca="1" ref="Z1511" ca="1">INDIRECT(Y1511)</f>
        <v>#REF!</v>
      </c>
    </row>
    <row r="1512" spans="20:26">
      <c r="T1512" t="str">
        <v/>
      </c>
      <c r="V1512" t="str">
        <f t="shared" si="94"/>
        <v>編號</v>
      </c>
      <c r="W1512">
        <f t="shared" si="92"/>
        <v>0</v>
      </c>
      <c r="X1512">
        <f t="shared" si="93"/>
        <v>0</v>
      </c>
      <c r="Y1512" t="str">
        <f t="shared" si="95"/>
        <v>F0:F0</v>
      </c>
      <c r="Z1512" t="e" cm="1">
        <f t="array" aca="1" ref="Z1512" ca="1">INDIRECT(Y1512)</f>
        <v>#REF!</v>
      </c>
    </row>
    <row r="1513" spans="20:26">
      <c r="T1513" t="str">
        <v/>
      </c>
      <c r="V1513" t="str">
        <f t="shared" si="94"/>
        <v>編號</v>
      </c>
      <c r="W1513">
        <f t="shared" si="92"/>
        <v>0</v>
      </c>
      <c r="X1513">
        <f t="shared" si="93"/>
        <v>0</v>
      </c>
      <c r="Y1513" t="str">
        <f t="shared" si="95"/>
        <v>F0:F0</v>
      </c>
      <c r="Z1513" t="e" cm="1">
        <f t="array" aca="1" ref="Z1513" ca="1">INDIRECT(Y1513)</f>
        <v>#REF!</v>
      </c>
    </row>
    <row r="1514" spans="20:26">
      <c r="T1514" t="str">
        <v/>
      </c>
      <c r="V1514" t="str">
        <f t="shared" si="94"/>
        <v>編號</v>
      </c>
      <c r="W1514">
        <f t="shared" si="92"/>
        <v>0</v>
      </c>
      <c r="X1514">
        <f t="shared" si="93"/>
        <v>0</v>
      </c>
      <c r="Y1514" t="str">
        <f t="shared" si="95"/>
        <v>F0:F0</v>
      </c>
      <c r="Z1514" t="e" cm="1">
        <f t="array" aca="1" ref="Z1514" ca="1">INDIRECT(Y1514)</f>
        <v>#REF!</v>
      </c>
    </row>
    <row r="1515" spans="20:26">
      <c r="T1515" t="str">
        <v/>
      </c>
      <c r="V1515" t="str">
        <f t="shared" si="94"/>
        <v>編號</v>
      </c>
      <c r="W1515">
        <f t="shared" si="92"/>
        <v>0</v>
      </c>
      <c r="X1515">
        <f t="shared" si="93"/>
        <v>0</v>
      </c>
      <c r="Y1515" t="str">
        <f t="shared" si="95"/>
        <v>F0:F0</v>
      </c>
      <c r="Z1515" t="e" cm="1">
        <f t="array" aca="1" ref="Z1515" ca="1">INDIRECT(Y1515)</f>
        <v>#REF!</v>
      </c>
    </row>
    <row r="1516" spans="20:26">
      <c r="T1516" t="str">
        <v/>
      </c>
      <c r="V1516" t="str">
        <f t="shared" si="94"/>
        <v>編號</v>
      </c>
      <c r="W1516">
        <f t="shared" si="92"/>
        <v>0</v>
      </c>
      <c r="X1516">
        <f t="shared" si="93"/>
        <v>0</v>
      </c>
      <c r="Y1516" t="str">
        <f t="shared" si="95"/>
        <v>F0:F0</v>
      </c>
      <c r="Z1516" t="e" cm="1">
        <f t="array" aca="1" ref="Z1516" ca="1">INDIRECT(Y1516)</f>
        <v>#REF!</v>
      </c>
    </row>
    <row r="1517" spans="20:26">
      <c r="T1517" t="str">
        <v/>
      </c>
      <c r="V1517" t="str">
        <f t="shared" si="94"/>
        <v>編號</v>
      </c>
      <c r="W1517">
        <f t="shared" si="92"/>
        <v>0</v>
      </c>
      <c r="X1517">
        <f t="shared" si="93"/>
        <v>0</v>
      </c>
      <c r="Y1517" t="str">
        <f t="shared" si="95"/>
        <v>F0:F0</v>
      </c>
      <c r="Z1517" t="e" cm="1">
        <f t="array" aca="1" ref="Z1517" ca="1">INDIRECT(Y1517)</f>
        <v>#REF!</v>
      </c>
    </row>
    <row r="1518" spans="20:26">
      <c r="T1518" t="str">
        <v/>
      </c>
      <c r="V1518" t="str">
        <f t="shared" si="94"/>
        <v>編號</v>
      </c>
      <c r="W1518">
        <f t="shared" si="92"/>
        <v>0</v>
      </c>
      <c r="X1518">
        <f t="shared" si="93"/>
        <v>0</v>
      </c>
      <c r="Y1518" t="str">
        <f t="shared" si="95"/>
        <v>F0:F0</v>
      </c>
      <c r="Z1518" t="e" cm="1">
        <f t="array" aca="1" ref="Z1518" ca="1">INDIRECT(Y1518)</f>
        <v>#REF!</v>
      </c>
    </row>
    <row r="1519" spans="20:26">
      <c r="T1519" t="str">
        <v/>
      </c>
      <c r="V1519" t="str">
        <f t="shared" si="94"/>
        <v>編號</v>
      </c>
      <c r="W1519">
        <f t="shared" si="92"/>
        <v>0</v>
      </c>
      <c r="X1519">
        <f t="shared" si="93"/>
        <v>0</v>
      </c>
      <c r="Y1519" t="str">
        <f t="shared" si="95"/>
        <v>F0:F0</v>
      </c>
      <c r="Z1519" t="e" cm="1">
        <f t="array" aca="1" ref="Z1519" ca="1">INDIRECT(Y1519)</f>
        <v>#REF!</v>
      </c>
    </row>
    <row r="1520" spans="20:26">
      <c r="T1520" t="str">
        <v/>
      </c>
      <c r="V1520" t="str">
        <f t="shared" si="94"/>
        <v>編號</v>
      </c>
      <c r="W1520">
        <f t="shared" si="92"/>
        <v>0</v>
      </c>
      <c r="X1520">
        <f t="shared" si="93"/>
        <v>0</v>
      </c>
      <c r="Y1520" t="str">
        <f t="shared" si="95"/>
        <v>F0:F0</v>
      </c>
      <c r="Z1520" t="e" cm="1">
        <f t="array" aca="1" ref="Z1520" ca="1">INDIRECT(Y1520)</f>
        <v>#REF!</v>
      </c>
    </row>
    <row r="1521" spans="20:26">
      <c r="T1521" t="str">
        <v/>
      </c>
      <c r="V1521" t="str">
        <f t="shared" si="94"/>
        <v>編號</v>
      </c>
      <c r="W1521">
        <f t="shared" si="92"/>
        <v>0</v>
      </c>
      <c r="X1521">
        <f t="shared" si="93"/>
        <v>0</v>
      </c>
      <c r="Y1521" t="str">
        <f t="shared" si="95"/>
        <v>F0:F0</v>
      </c>
      <c r="Z1521" t="e" cm="1">
        <f t="array" aca="1" ref="Z1521" ca="1">INDIRECT(Y1521)</f>
        <v>#REF!</v>
      </c>
    </row>
    <row r="1522" spans="20:26">
      <c r="T1522" t="str">
        <v/>
      </c>
      <c r="V1522" t="str">
        <f t="shared" si="94"/>
        <v>編號</v>
      </c>
      <c r="W1522">
        <f t="shared" si="92"/>
        <v>0</v>
      </c>
      <c r="X1522">
        <f t="shared" si="93"/>
        <v>0</v>
      </c>
      <c r="Y1522" t="str">
        <f t="shared" si="95"/>
        <v>F0:F0</v>
      </c>
      <c r="Z1522" t="e" cm="1">
        <f t="array" aca="1" ref="Z1522" ca="1">INDIRECT(Y1522)</f>
        <v>#REF!</v>
      </c>
    </row>
    <row r="1523" spans="20:26">
      <c r="T1523" t="str">
        <v/>
      </c>
      <c r="V1523" t="str">
        <f t="shared" si="94"/>
        <v>編號</v>
      </c>
      <c r="W1523">
        <f t="shared" si="92"/>
        <v>0</v>
      </c>
      <c r="X1523">
        <f t="shared" si="93"/>
        <v>0</v>
      </c>
      <c r="Y1523" t="str">
        <f t="shared" si="95"/>
        <v>F0:F0</v>
      </c>
      <c r="Z1523" t="e" cm="1">
        <f t="array" aca="1" ref="Z1523" ca="1">INDIRECT(Y1523)</f>
        <v>#REF!</v>
      </c>
    </row>
    <row r="1524" spans="20:26">
      <c r="T1524" t="str">
        <v/>
      </c>
      <c r="V1524" t="str">
        <f t="shared" si="94"/>
        <v>編號</v>
      </c>
      <c r="W1524">
        <f t="shared" si="92"/>
        <v>0</v>
      </c>
      <c r="X1524">
        <f t="shared" si="93"/>
        <v>0</v>
      </c>
      <c r="Y1524" t="str">
        <f t="shared" si="95"/>
        <v>F0:F0</v>
      </c>
      <c r="Z1524" t="e" cm="1">
        <f t="array" aca="1" ref="Z1524" ca="1">INDIRECT(Y1524)</f>
        <v>#REF!</v>
      </c>
    </row>
    <row r="1525" spans="20:26">
      <c r="T1525" t="str">
        <v/>
      </c>
      <c r="V1525" t="str">
        <f t="shared" si="94"/>
        <v>編號</v>
      </c>
      <c r="W1525">
        <f t="shared" si="92"/>
        <v>0</v>
      </c>
      <c r="X1525">
        <f t="shared" si="93"/>
        <v>0</v>
      </c>
      <c r="Y1525" t="str">
        <f t="shared" si="95"/>
        <v>F0:F0</v>
      </c>
      <c r="Z1525" t="e" cm="1">
        <f t="array" aca="1" ref="Z1525" ca="1">INDIRECT(Y1525)</f>
        <v>#REF!</v>
      </c>
    </row>
    <row r="1526" spans="20:26">
      <c r="T1526" t="str">
        <v/>
      </c>
      <c r="V1526" t="str">
        <f t="shared" si="94"/>
        <v>編號</v>
      </c>
      <c r="W1526">
        <f t="shared" si="92"/>
        <v>0</v>
      </c>
      <c r="X1526">
        <f t="shared" si="93"/>
        <v>0</v>
      </c>
      <c r="Y1526" t="str">
        <f t="shared" si="95"/>
        <v>F0:F0</v>
      </c>
      <c r="Z1526" t="e" cm="1">
        <f t="array" aca="1" ref="Z1526" ca="1">INDIRECT(Y1526)</f>
        <v>#REF!</v>
      </c>
    </row>
    <row r="1527" spans="20:26">
      <c r="T1527" t="str">
        <v/>
      </c>
      <c r="V1527" t="str">
        <f t="shared" si="94"/>
        <v>編號</v>
      </c>
      <c r="W1527">
        <f t="shared" si="92"/>
        <v>0</v>
      </c>
      <c r="X1527">
        <f t="shared" si="93"/>
        <v>0</v>
      </c>
      <c r="Y1527" t="str">
        <f t="shared" si="95"/>
        <v>F0:F0</v>
      </c>
      <c r="Z1527" t="e" cm="1">
        <f t="array" aca="1" ref="Z1527" ca="1">INDIRECT(Y1527)</f>
        <v>#REF!</v>
      </c>
    </row>
    <row r="1528" spans="20:26">
      <c r="T1528" t="str">
        <v/>
      </c>
      <c r="V1528" t="str">
        <f t="shared" si="94"/>
        <v>編號</v>
      </c>
      <c r="W1528">
        <f t="shared" si="92"/>
        <v>0</v>
      </c>
      <c r="X1528">
        <f t="shared" si="93"/>
        <v>0</v>
      </c>
      <c r="Y1528" t="str">
        <f t="shared" si="95"/>
        <v>F0:F0</v>
      </c>
      <c r="Z1528" t="e" cm="1">
        <f t="array" aca="1" ref="Z1528" ca="1">INDIRECT(Y1528)</f>
        <v>#REF!</v>
      </c>
    </row>
    <row r="1529" spans="20:26">
      <c r="T1529" t="str">
        <v/>
      </c>
      <c r="V1529" t="str">
        <f t="shared" si="94"/>
        <v>編號</v>
      </c>
      <c r="W1529">
        <f t="shared" si="92"/>
        <v>0</v>
      </c>
      <c r="X1529">
        <f t="shared" si="93"/>
        <v>0</v>
      </c>
      <c r="Y1529" t="str">
        <f t="shared" si="95"/>
        <v>F0:F0</v>
      </c>
      <c r="Z1529" t="e" cm="1">
        <f t="array" aca="1" ref="Z1529" ca="1">INDIRECT(Y1529)</f>
        <v>#REF!</v>
      </c>
    </row>
    <row r="1530" spans="20:26">
      <c r="T1530" t="str">
        <v/>
      </c>
      <c r="V1530" t="str">
        <f t="shared" si="94"/>
        <v>編號</v>
      </c>
      <c r="W1530">
        <f t="shared" si="92"/>
        <v>0</v>
      </c>
      <c r="X1530">
        <f t="shared" si="93"/>
        <v>0</v>
      </c>
      <c r="Y1530" t="str">
        <f t="shared" si="95"/>
        <v>F0:F0</v>
      </c>
      <c r="Z1530" t="e" cm="1">
        <f t="array" aca="1" ref="Z1530" ca="1">INDIRECT(Y1530)</f>
        <v>#REF!</v>
      </c>
    </row>
    <row r="1531" spans="20:26">
      <c r="T1531" t="str">
        <v/>
      </c>
      <c r="V1531" t="str">
        <f t="shared" si="94"/>
        <v>編號</v>
      </c>
      <c r="W1531">
        <f t="shared" si="92"/>
        <v>0</v>
      </c>
      <c r="X1531">
        <f t="shared" si="93"/>
        <v>0</v>
      </c>
      <c r="Y1531" t="str">
        <f t="shared" si="95"/>
        <v>F0:F0</v>
      </c>
      <c r="Z1531" t="e" cm="1">
        <f t="array" aca="1" ref="Z1531" ca="1">INDIRECT(Y1531)</f>
        <v>#REF!</v>
      </c>
    </row>
    <row r="1532" spans="20:26">
      <c r="T1532" t="str">
        <v/>
      </c>
      <c r="V1532" t="str">
        <f t="shared" si="94"/>
        <v>編號</v>
      </c>
      <c r="W1532">
        <f t="shared" si="92"/>
        <v>0</v>
      </c>
      <c r="X1532">
        <f t="shared" si="93"/>
        <v>0</v>
      </c>
      <c r="Y1532" t="str">
        <f t="shared" si="95"/>
        <v>F0:F0</v>
      </c>
      <c r="Z1532" t="e" cm="1">
        <f t="array" aca="1" ref="Z1532" ca="1">INDIRECT(Y1532)</f>
        <v>#REF!</v>
      </c>
    </row>
    <row r="1533" spans="20:26">
      <c r="T1533" t="str">
        <v/>
      </c>
      <c r="V1533" t="str">
        <f t="shared" si="94"/>
        <v>編號</v>
      </c>
      <c r="W1533">
        <f t="shared" si="92"/>
        <v>0</v>
      </c>
      <c r="X1533">
        <f t="shared" si="93"/>
        <v>0</v>
      </c>
      <c r="Y1533" t="str">
        <f t="shared" si="95"/>
        <v>F0:F0</v>
      </c>
      <c r="Z1533" t="e" cm="1">
        <f t="array" aca="1" ref="Z1533" ca="1">INDIRECT(Y1533)</f>
        <v>#REF!</v>
      </c>
    </row>
    <row r="1534" spans="20:26">
      <c r="T1534" t="str">
        <v/>
      </c>
      <c r="V1534" t="str">
        <f t="shared" si="94"/>
        <v>編號</v>
      </c>
      <c r="W1534">
        <f t="shared" si="92"/>
        <v>0</v>
      </c>
      <c r="X1534">
        <f t="shared" si="93"/>
        <v>0</v>
      </c>
      <c r="Y1534" t="str">
        <f t="shared" si="95"/>
        <v>F0:F0</v>
      </c>
      <c r="Z1534" t="e" cm="1">
        <f t="array" aca="1" ref="Z1534" ca="1">INDIRECT(Y1534)</f>
        <v>#REF!</v>
      </c>
    </row>
    <row r="1535" spans="20:26">
      <c r="T1535" t="str">
        <v/>
      </c>
      <c r="V1535" t="str">
        <f t="shared" si="94"/>
        <v>編號</v>
      </c>
      <c r="W1535">
        <f t="shared" si="92"/>
        <v>0</v>
      </c>
      <c r="X1535">
        <f t="shared" si="93"/>
        <v>0</v>
      </c>
      <c r="Y1535" t="str">
        <f t="shared" si="95"/>
        <v>F0:F0</v>
      </c>
      <c r="Z1535" t="e" cm="1">
        <f t="array" aca="1" ref="Z1535" ca="1">INDIRECT(Y1535)</f>
        <v>#REF!</v>
      </c>
    </row>
    <row r="1536" spans="20:26">
      <c r="T1536" t="str">
        <v/>
      </c>
      <c r="V1536" t="str">
        <f t="shared" si="94"/>
        <v>編號</v>
      </c>
      <c r="W1536">
        <f t="shared" si="92"/>
        <v>0</v>
      </c>
      <c r="X1536">
        <f t="shared" si="93"/>
        <v>0</v>
      </c>
      <c r="Y1536" t="str">
        <f t="shared" si="95"/>
        <v>F0:F0</v>
      </c>
      <c r="Z1536" t="e" cm="1">
        <f t="array" aca="1" ref="Z1536" ca="1">INDIRECT(Y1536)</f>
        <v>#REF!</v>
      </c>
    </row>
    <row r="1537" spans="20:26">
      <c r="T1537" t="str">
        <v/>
      </c>
      <c r="V1537" t="str">
        <f t="shared" si="94"/>
        <v>編號</v>
      </c>
      <c r="W1537">
        <f t="shared" si="92"/>
        <v>0</v>
      </c>
      <c r="X1537">
        <f t="shared" si="93"/>
        <v>0</v>
      </c>
      <c r="Y1537" t="str">
        <f t="shared" si="95"/>
        <v>F0:F0</v>
      </c>
      <c r="Z1537" t="e" cm="1">
        <f t="array" aca="1" ref="Z1537" ca="1">INDIRECT(Y1537)</f>
        <v>#REF!</v>
      </c>
    </row>
    <row r="1538" spans="20:26">
      <c r="T1538" t="str">
        <v/>
      </c>
      <c r="V1538" t="str">
        <f t="shared" si="94"/>
        <v>編號</v>
      </c>
      <c r="W1538">
        <f t="shared" ref="W1538:W1601" si="96">_xlfn.MINIFS($T:$T,$B:$B,$U1538)</f>
        <v>0</v>
      </c>
      <c r="X1538">
        <f t="shared" ref="X1538:X1601" si="97">_xlfn.MAXIFS($T:$T,$B:$B,$U1538)</f>
        <v>0</v>
      </c>
      <c r="Y1538" t="str">
        <f t="shared" si="95"/>
        <v>F0:F0</v>
      </c>
      <c r="Z1538" t="e" cm="1">
        <f t="array" aca="1" ref="Z1538" ca="1">INDIRECT(Y1538)</f>
        <v>#REF!</v>
      </c>
    </row>
    <row r="1539" spans="20:26">
      <c r="T1539" t="str">
        <v/>
      </c>
      <c r="V1539" t="str">
        <f t="shared" ref="V1539:V1602" si="98">CONCATENATE("編號",$U1539)</f>
        <v>編號</v>
      </c>
      <c r="W1539">
        <f t="shared" si="96"/>
        <v>0</v>
      </c>
      <c r="X1539">
        <f t="shared" si="97"/>
        <v>0</v>
      </c>
      <c r="Y1539" t="str">
        <f t="shared" ref="Y1539:Y1602" si="99">"F"&amp;W1539&amp;":F"&amp;X1539</f>
        <v>F0:F0</v>
      </c>
      <c r="Z1539" t="e" cm="1">
        <f t="array" aca="1" ref="Z1539" ca="1">INDIRECT(Y1539)</f>
        <v>#REF!</v>
      </c>
    </row>
    <row r="1540" spans="20:26">
      <c r="T1540" t="str">
        <v/>
      </c>
      <c r="V1540" t="str">
        <f t="shared" si="98"/>
        <v>編號</v>
      </c>
      <c r="W1540">
        <f t="shared" si="96"/>
        <v>0</v>
      </c>
      <c r="X1540">
        <f t="shared" si="97"/>
        <v>0</v>
      </c>
      <c r="Y1540" t="str">
        <f t="shared" si="99"/>
        <v>F0:F0</v>
      </c>
      <c r="Z1540" t="e" cm="1">
        <f t="array" aca="1" ref="Z1540" ca="1">INDIRECT(Y1540)</f>
        <v>#REF!</v>
      </c>
    </row>
    <row r="1541" spans="20:26">
      <c r="T1541" t="str">
        <v/>
      </c>
      <c r="V1541" t="str">
        <f t="shared" si="98"/>
        <v>編號</v>
      </c>
      <c r="W1541">
        <f t="shared" si="96"/>
        <v>0</v>
      </c>
      <c r="X1541">
        <f t="shared" si="97"/>
        <v>0</v>
      </c>
      <c r="Y1541" t="str">
        <f t="shared" si="99"/>
        <v>F0:F0</v>
      </c>
      <c r="Z1541" t="e" cm="1">
        <f t="array" aca="1" ref="Z1541" ca="1">INDIRECT(Y1541)</f>
        <v>#REF!</v>
      </c>
    </row>
    <row r="1542" spans="20:26">
      <c r="T1542" t="str">
        <v/>
      </c>
      <c r="V1542" t="str">
        <f t="shared" si="98"/>
        <v>編號</v>
      </c>
      <c r="W1542">
        <f t="shared" si="96"/>
        <v>0</v>
      </c>
      <c r="X1542">
        <f t="shared" si="97"/>
        <v>0</v>
      </c>
      <c r="Y1542" t="str">
        <f t="shared" si="99"/>
        <v>F0:F0</v>
      </c>
      <c r="Z1542" t="e" cm="1">
        <f t="array" aca="1" ref="Z1542" ca="1">INDIRECT(Y1542)</f>
        <v>#REF!</v>
      </c>
    </row>
    <row r="1543" spans="20:26">
      <c r="T1543" t="str">
        <v/>
      </c>
      <c r="V1543" t="str">
        <f t="shared" si="98"/>
        <v>編號</v>
      </c>
      <c r="W1543">
        <f t="shared" si="96"/>
        <v>0</v>
      </c>
      <c r="X1543">
        <f t="shared" si="97"/>
        <v>0</v>
      </c>
      <c r="Y1543" t="str">
        <f t="shared" si="99"/>
        <v>F0:F0</v>
      </c>
      <c r="Z1543" t="e" cm="1">
        <f t="array" aca="1" ref="Z1543" ca="1">INDIRECT(Y1543)</f>
        <v>#REF!</v>
      </c>
    </row>
    <row r="1544" spans="20:26">
      <c r="T1544" t="str">
        <v/>
      </c>
      <c r="V1544" t="str">
        <f t="shared" si="98"/>
        <v>編號</v>
      </c>
      <c r="W1544">
        <f t="shared" si="96"/>
        <v>0</v>
      </c>
      <c r="X1544">
        <f t="shared" si="97"/>
        <v>0</v>
      </c>
      <c r="Y1544" t="str">
        <f t="shared" si="99"/>
        <v>F0:F0</v>
      </c>
      <c r="Z1544" t="e" cm="1">
        <f t="array" aca="1" ref="Z1544" ca="1">INDIRECT(Y1544)</f>
        <v>#REF!</v>
      </c>
    </row>
    <row r="1545" spans="20:26">
      <c r="T1545" t="str">
        <v/>
      </c>
      <c r="V1545" t="str">
        <f t="shared" si="98"/>
        <v>編號</v>
      </c>
      <c r="W1545">
        <f t="shared" si="96"/>
        <v>0</v>
      </c>
      <c r="X1545">
        <f t="shared" si="97"/>
        <v>0</v>
      </c>
      <c r="Y1545" t="str">
        <f t="shared" si="99"/>
        <v>F0:F0</v>
      </c>
      <c r="Z1545" t="e" cm="1">
        <f t="array" aca="1" ref="Z1545" ca="1">INDIRECT(Y1545)</f>
        <v>#REF!</v>
      </c>
    </row>
    <row r="1546" spans="20:26">
      <c r="T1546" t="str">
        <v/>
      </c>
      <c r="V1546" t="str">
        <f t="shared" si="98"/>
        <v>編號</v>
      </c>
      <c r="W1546">
        <f t="shared" si="96"/>
        <v>0</v>
      </c>
      <c r="X1546">
        <f t="shared" si="97"/>
        <v>0</v>
      </c>
      <c r="Y1546" t="str">
        <f t="shared" si="99"/>
        <v>F0:F0</v>
      </c>
      <c r="Z1546" t="e" cm="1">
        <f t="array" aca="1" ref="Z1546" ca="1">INDIRECT(Y1546)</f>
        <v>#REF!</v>
      </c>
    </row>
    <row r="1547" spans="20:26">
      <c r="T1547" t="str">
        <v/>
      </c>
      <c r="V1547" t="str">
        <f t="shared" si="98"/>
        <v>編號</v>
      </c>
      <c r="W1547">
        <f t="shared" si="96"/>
        <v>0</v>
      </c>
      <c r="X1547">
        <f t="shared" si="97"/>
        <v>0</v>
      </c>
      <c r="Y1547" t="str">
        <f t="shared" si="99"/>
        <v>F0:F0</v>
      </c>
      <c r="Z1547" t="e" cm="1">
        <f t="array" aca="1" ref="Z1547" ca="1">INDIRECT(Y1547)</f>
        <v>#REF!</v>
      </c>
    </row>
    <row r="1548" spans="20:26">
      <c r="T1548" t="str">
        <v/>
      </c>
      <c r="V1548" t="str">
        <f t="shared" si="98"/>
        <v>編號</v>
      </c>
      <c r="W1548">
        <f t="shared" si="96"/>
        <v>0</v>
      </c>
      <c r="X1548">
        <f t="shared" si="97"/>
        <v>0</v>
      </c>
      <c r="Y1548" t="str">
        <f t="shared" si="99"/>
        <v>F0:F0</v>
      </c>
      <c r="Z1548" t="e" cm="1">
        <f t="array" aca="1" ref="Z1548" ca="1">INDIRECT(Y1548)</f>
        <v>#REF!</v>
      </c>
    </row>
    <row r="1549" spans="20:26">
      <c r="T1549" t="str">
        <v/>
      </c>
      <c r="V1549" t="str">
        <f t="shared" si="98"/>
        <v>編號</v>
      </c>
      <c r="W1549">
        <f t="shared" si="96"/>
        <v>0</v>
      </c>
      <c r="X1549">
        <f t="shared" si="97"/>
        <v>0</v>
      </c>
      <c r="Y1549" t="str">
        <f t="shared" si="99"/>
        <v>F0:F0</v>
      </c>
      <c r="Z1549" t="e" cm="1">
        <f t="array" aca="1" ref="Z1549" ca="1">INDIRECT(Y1549)</f>
        <v>#REF!</v>
      </c>
    </row>
    <row r="1550" spans="20:26">
      <c r="T1550" t="str">
        <v/>
      </c>
      <c r="V1550" t="str">
        <f t="shared" si="98"/>
        <v>編號</v>
      </c>
      <c r="W1550">
        <f t="shared" si="96"/>
        <v>0</v>
      </c>
      <c r="X1550">
        <f t="shared" si="97"/>
        <v>0</v>
      </c>
      <c r="Y1550" t="str">
        <f t="shared" si="99"/>
        <v>F0:F0</v>
      </c>
      <c r="Z1550" t="e" cm="1">
        <f t="array" aca="1" ref="Z1550" ca="1">INDIRECT(Y1550)</f>
        <v>#REF!</v>
      </c>
    </row>
    <row r="1551" spans="20:26">
      <c r="T1551" t="str">
        <v/>
      </c>
      <c r="V1551" t="str">
        <f t="shared" si="98"/>
        <v>編號</v>
      </c>
      <c r="W1551">
        <f t="shared" si="96"/>
        <v>0</v>
      </c>
      <c r="X1551">
        <f t="shared" si="97"/>
        <v>0</v>
      </c>
      <c r="Y1551" t="str">
        <f t="shared" si="99"/>
        <v>F0:F0</v>
      </c>
      <c r="Z1551" t="e" cm="1">
        <f t="array" aca="1" ref="Z1551" ca="1">INDIRECT(Y1551)</f>
        <v>#REF!</v>
      </c>
    </row>
    <row r="1552" spans="20:26">
      <c r="T1552" t="str">
        <v/>
      </c>
      <c r="V1552" t="str">
        <f t="shared" si="98"/>
        <v>編號</v>
      </c>
      <c r="W1552">
        <f t="shared" si="96"/>
        <v>0</v>
      </c>
      <c r="X1552">
        <f t="shared" si="97"/>
        <v>0</v>
      </c>
      <c r="Y1552" t="str">
        <f t="shared" si="99"/>
        <v>F0:F0</v>
      </c>
      <c r="Z1552" t="e" cm="1">
        <f t="array" aca="1" ref="Z1552" ca="1">INDIRECT(Y1552)</f>
        <v>#REF!</v>
      </c>
    </row>
    <row r="1553" spans="20:26">
      <c r="T1553" t="str">
        <v/>
      </c>
      <c r="V1553" t="str">
        <f t="shared" si="98"/>
        <v>編號</v>
      </c>
      <c r="W1553">
        <f t="shared" si="96"/>
        <v>0</v>
      </c>
      <c r="X1553">
        <f t="shared" si="97"/>
        <v>0</v>
      </c>
      <c r="Y1553" t="str">
        <f t="shared" si="99"/>
        <v>F0:F0</v>
      </c>
      <c r="Z1553" t="e" cm="1">
        <f t="array" aca="1" ref="Z1553" ca="1">INDIRECT(Y1553)</f>
        <v>#REF!</v>
      </c>
    </row>
    <row r="1554" spans="20:26">
      <c r="T1554" t="str">
        <v/>
      </c>
      <c r="V1554" t="str">
        <f t="shared" si="98"/>
        <v>編號</v>
      </c>
      <c r="W1554">
        <f t="shared" si="96"/>
        <v>0</v>
      </c>
      <c r="X1554">
        <f t="shared" si="97"/>
        <v>0</v>
      </c>
      <c r="Y1554" t="str">
        <f t="shared" si="99"/>
        <v>F0:F0</v>
      </c>
      <c r="Z1554" t="e" cm="1">
        <f t="array" aca="1" ref="Z1554" ca="1">INDIRECT(Y1554)</f>
        <v>#REF!</v>
      </c>
    </row>
    <row r="1555" spans="20:26">
      <c r="T1555" t="str">
        <v/>
      </c>
      <c r="V1555" t="str">
        <f t="shared" si="98"/>
        <v>編號</v>
      </c>
      <c r="W1555">
        <f t="shared" si="96"/>
        <v>0</v>
      </c>
      <c r="X1555">
        <f t="shared" si="97"/>
        <v>0</v>
      </c>
      <c r="Y1555" t="str">
        <f t="shared" si="99"/>
        <v>F0:F0</v>
      </c>
      <c r="Z1555" t="e" cm="1">
        <f t="array" aca="1" ref="Z1555" ca="1">INDIRECT(Y1555)</f>
        <v>#REF!</v>
      </c>
    </row>
    <row r="1556" spans="20:26">
      <c r="T1556" t="str">
        <v/>
      </c>
      <c r="V1556" t="str">
        <f t="shared" si="98"/>
        <v>編號</v>
      </c>
      <c r="W1556">
        <f t="shared" si="96"/>
        <v>0</v>
      </c>
      <c r="X1556">
        <f t="shared" si="97"/>
        <v>0</v>
      </c>
      <c r="Y1556" t="str">
        <f t="shared" si="99"/>
        <v>F0:F0</v>
      </c>
      <c r="Z1556" t="e" cm="1">
        <f t="array" aca="1" ref="Z1556" ca="1">INDIRECT(Y1556)</f>
        <v>#REF!</v>
      </c>
    </row>
    <row r="1557" spans="20:26">
      <c r="T1557" t="str">
        <v/>
      </c>
      <c r="V1557" t="str">
        <f t="shared" si="98"/>
        <v>編號</v>
      </c>
      <c r="W1557">
        <f t="shared" si="96"/>
        <v>0</v>
      </c>
      <c r="X1557">
        <f t="shared" si="97"/>
        <v>0</v>
      </c>
      <c r="Y1557" t="str">
        <f t="shared" si="99"/>
        <v>F0:F0</v>
      </c>
      <c r="Z1557" t="e" cm="1">
        <f t="array" aca="1" ref="Z1557" ca="1">INDIRECT(Y1557)</f>
        <v>#REF!</v>
      </c>
    </row>
    <row r="1558" spans="20:26">
      <c r="T1558" t="str">
        <v/>
      </c>
      <c r="V1558" t="str">
        <f t="shared" si="98"/>
        <v>編號</v>
      </c>
      <c r="W1558">
        <f t="shared" si="96"/>
        <v>0</v>
      </c>
      <c r="X1558">
        <f t="shared" si="97"/>
        <v>0</v>
      </c>
      <c r="Y1558" t="str">
        <f t="shared" si="99"/>
        <v>F0:F0</v>
      </c>
      <c r="Z1558" t="e" cm="1">
        <f t="array" aca="1" ref="Z1558" ca="1">INDIRECT(Y1558)</f>
        <v>#REF!</v>
      </c>
    </row>
    <row r="1559" spans="20:26">
      <c r="T1559" t="str">
        <v/>
      </c>
      <c r="V1559" t="str">
        <f t="shared" si="98"/>
        <v>編號</v>
      </c>
      <c r="W1559">
        <f t="shared" si="96"/>
        <v>0</v>
      </c>
      <c r="X1559">
        <f t="shared" si="97"/>
        <v>0</v>
      </c>
      <c r="Y1559" t="str">
        <f t="shared" si="99"/>
        <v>F0:F0</v>
      </c>
      <c r="Z1559" t="e" cm="1">
        <f t="array" aca="1" ref="Z1559" ca="1">INDIRECT(Y1559)</f>
        <v>#REF!</v>
      </c>
    </row>
    <row r="1560" spans="20:26">
      <c r="T1560" t="str">
        <v/>
      </c>
      <c r="V1560" t="str">
        <f t="shared" si="98"/>
        <v>編號</v>
      </c>
      <c r="W1560">
        <f t="shared" si="96"/>
        <v>0</v>
      </c>
      <c r="X1560">
        <f t="shared" si="97"/>
        <v>0</v>
      </c>
      <c r="Y1560" t="str">
        <f t="shared" si="99"/>
        <v>F0:F0</v>
      </c>
      <c r="Z1560" t="e" cm="1">
        <f t="array" aca="1" ref="Z1560" ca="1">INDIRECT(Y1560)</f>
        <v>#REF!</v>
      </c>
    </row>
    <row r="1561" spans="20:26">
      <c r="T1561" t="str">
        <v/>
      </c>
      <c r="V1561" t="str">
        <f t="shared" si="98"/>
        <v>編號</v>
      </c>
      <c r="W1561">
        <f t="shared" si="96"/>
        <v>0</v>
      </c>
      <c r="X1561">
        <f t="shared" si="97"/>
        <v>0</v>
      </c>
      <c r="Y1561" t="str">
        <f t="shared" si="99"/>
        <v>F0:F0</v>
      </c>
      <c r="Z1561" t="e" cm="1">
        <f t="array" aca="1" ref="Z1561" ca="1">INDIRECT(Y1561)</f>
        <v>#REF!</v>
      </c>
    </row>
    <row r="1562" spans="20:26">
      <c r="T1562" t="str">
        <v/>
      </c>
      <c r="V1562" t="str">
        <f t="shared" si="98"/>
        <v>編號</v>
      </c>
      <c r="W1562">
        <f t="shared" si="96"/>
        <v>0</v>
      </c>
      <c r="X1562">
        <f t="shared" si="97"/>
        <v>0</v>
      </c>
      <c r="Y1562" t="str">
        <f t="shared" si="99"/>
        <v>F0:F0</v>
      </c>
      <c r="Z1562" t="e" cm="1">
        <f t="array" aca="1" ref="Z1562" ca="1">INDIRECT(Y1562)</f>
        <v>#REF!</v>
      </c>
    </row>
    <row r="1563" spans="20:26">
      <c r="T1563" t="str">
        <v/>
      </c>
      <c r="V1563" t="str">
        <f t="shared" si="98"/>
        <v>編號</v>
      </c>
      <c r="W1563">
        <f t="shared" si="96"/>
        <v>0</v>
      </c>
      <c r="X1563">
        <f t="shared" si="97"/>
        <v>0</v>
      </c>
      <c r="Y1563" t="str">
        <f t="shared" si="99"/>
        <v>F0:F0</v>
      </c>
      <c r="Z1563" t="e" cm="1">
        <f t="array" aca="1" ref="Z1563" ca="1">INDIRECT(Y1563)</f>
        <v>#REF!</v>
      </c>
    </row>
    <row r="1564" spans="20:26">
      <c r="T1564" t="str">
        <v/>
      </c>
      <c r="V1564" t="str">
        <f t="shared" si="98"/>
        <v>編號</v>
      </c>
      <c r="W1564">
        <f t="shared" si="96"/>
        <v>0</v>
      </c>
      <c r="X1564">
        <f t="shared" si="97"/>
        <v>0</v>
      </c>
      <c r="Y1564" t="str">
        <f t="shared" si="99"/>
        <v>F0:F0</v>
      </c>
      <c r="Z1564" t="e" cm="1">
        <f t="array" aca="1" ref="Z1564" ca="1">INDIRECT(Y1564)</f>
        <v>#REF!</v>
      </c>
    </row>
    <row r="1565" spans="20:26">
      <c r="T1565" t="str">
        <v/>
      </c>
      <c r="V1565" t="str">
        <f t="shared" si="98"/>
        <v>編號</v>
      </c>
      <c r="W1565">
        <f t="shared" si="96"/>
        <v>0</v>
      </c>
      <c r="X1565">
        <f t="shared" si="97"/>
        <v>0</v>
      </c>
      <c r="Y1565" t="str">
        <f t="shared" si="99"/>
        <v>F0:F0</v>
      </c>
      <c r="Z1565" t="e" cm="1">
        <f t="array" aca="1" ref="Z1565" ca="1">INDIRECT(Y1565)</f>
        <v>#REF!</v>
      </c>
    </row>
    <row r="1566" spans="20:26">
      <c r="T1566" t="str">
        <v/>
      </c>
      <c r="V1566" t="str">
        <f t="shared" si="98"/>
        <v>編號</v>
      </c>
      <c r="W1566">
        <f t="shared" si="96"/>
        <v>0</v>
      </c>
      <c r="X1566">
        <f t="shared" si="97"/>
        <v>0</v>
      </c>
      <c r="Y1566" t="str">
        <f t="shared" si="99"/>
        <v>F0:F0</v>
      </c>
      <c r="Z1566" t="e" cm="1">
        <f t="array" aca="1" ref="Z1566" ca="1">INDIRECT(Y1566)</f>
        <v>#REF!</v>
      </c>
    </row>
    <row r="1567" spans="20:26">
      <c r="T1567" t="str">
        <v/>
      </c>
      <c r="V1567" t="str">
        <f t="shared" si="98"/>
        <v>編號</v>
      </c>
      <c r="W1567">
        <f t="shared" si="96"/>
        <v>0</v>
      </c>
      <c r="X1567">
        <f t="shared" si="97"/>
        <v>0</v>
      </c>
      <c r="Y1567" t="str">
        <f t="shared" si="99"/>
        <v>F0:F0</v>
      </c>
      <c r="Z1567" t="e" cm="1">
        <f t="array" aca="1" ref="Z1567" ca="1">INDIRECT(Y1567)</f>
        <v>#REF!</v>
      </c>
    </row>
    <row r="1568" spans="20:26">
      <c r="T1568" t="str">
        <v/>
      </c>
      <c r="V1568" t="str">
        <f t="shared" si="98"/>
        <v>編號</v>
      </c>
      <c r="W1568">
        <f t="shared" si="96"/>
        <v>0</v>
      </c>
      <c r="X1568">
        <f t="shared" si="97"/>
        <v>0</v>
      </c>
      <c r="Y1568" t="str">
        <f t="shared" si="99"/>
        <v>F0:F0</v>
      </c>
      <c r="Z1568" t="e" cm="1">
        <f t="array" aca="1" ref="Z1568" ca="1">INDIRECT(Y1568)</f>
        <v>#REF!</v>
      </c>
    </row>
    <row r="1569" spans="20:26">
      <c r="T1569" t="str">
        <v/>
      </c>
      <c r="V1569" t="str">
        <f t="shared" si="98"/>
        <v>編號</v>
      </c>
      <c r="W1569">
        <f t="shared" si="96"/>
        <v>0</v>
      </c>
      <c r="X1569">
        <f t="shared" si="97"/>
        <v>0</v>
      </c>
      <c r="Y1569" t="str">
        <f t="shared" si="99"/>
        <v>F0:F0</v>
      </c>
      <c r="Z1569" t="e" cm="1">
        <f t="array" aca="1" ref="Z1569" ca="1">INDIRECT(Y1569)</f>
        <v>#REF!</v>
      </c>
    </row>
    <row r="1570" spans="20:26">
      <c r="T1570" t="str">
        <v/>
      </c>
      <c r="V1570" t="str">
        <f t="shared" si="98"/>
        <v>編號</v>
      </c>
      <c r="W1570">
        <f t="shared" si="96"/>
        <v>0</v>
      </c>
      <c r="X1570">
        <f t="shared" si="97"/>
        <v>0</v>
      </c>
      <c r="Y1570" t="str">
        <f t="shared" si="99"/>
        <v>F0:F0</v>
      </c>
      <c r="Z1570" t="e" cm="1">
        <f t="array" aca="1" ref="Z1570" ca="1">INDIRECT(Y1570)</f>
        <v>#REF!</v>
      </c>
    </row>
    <row r="1571" spans="20:26">
      <c r="T1571" t="str">
        <v/>
      </c>
      <c r="V1571" t="str">
        <f t="shared" si="98"/>
        <v>編號</v>
      </c>
      <c r="W1571">
        <f t="shared" si="96"/>
        <v>0</v>
      </c>
      <c r="X1571">
        <f t="shared" si="97"/>
        <v>0</v>
      </c>
      <c r="Y1571" t="str">
        <f t="shared" si="99"/>
        <v>F0:F0</v>
      </c>
      <c r="Z1571" t="e" cm="1">
        <f t="array" aca="1" ref="Z1571" ca="1">INDIRECT(Y1571)</f>
        <v>#REF!</v>
      </c>
    </row>
    <row r="1572" spans="20:26">
      <c r="T1572" t="str">
        <v/>
      </c>
      <c r="V1572" t="str">
        <f t="shared" si="98"/>
        <v>編號</v>
      </c>
      <c r="W1572">
        <f t="shared" si="96"/>
        <v>0</v>
      </c>
      <c r="X1572">
        <f t="shared" si="97"/>
        <v>0</v>
      </c>
      <c r="Y1572" t="str">
        <f t="shared" si="99"/>
        <v>F0:F0</v>
      </c>
      <c r="Z1572" t="e" cm="1">
        <f t="array" aca="1" ref="Z1572" ca="1">INDIRECT(Y1572)</f>
        <v>#REF!</v>
      </c>
    </row>
    <row r="1573" spans="20:26">
      <c r="T1573" t="str">
        <v/>
      </c>
      <c r="V1573" t="str">
        <f t="shared" si="98"/>
        <v>編號</v>
      </c>
      <c r="W1573">
        <f t="shared" si="96"/>
        <v>0</v>
      </c>
      <c r="X1573">
        <f t="shared" si="97"/>
        <v>0</v>
      </c>
      <c r="Y1573" t="str">
        <f t="shared" si="99"/>
        <v>F0:F0</v>
      </c>
      <c r="Z1573" t="e" cm="1">
        <f t="array" aca="1" ref="Z1573" ca="1">INDIRECT(Y1573)</f>
        <v>#REF!</v>
      </c>
    </row>
    <row r="1574" spans="20:26">
      <c r="T1574" t="str">
        <v/>
      </c>
      <c r="V1574" t="str">
        <f t="shared" si="98"/>
        <v>編號</v>
      </c>
      <c r="W1574">
        <f t="shared" si="96"/>
        <v>0</v>
      </c>
      <c r="X1574">
        <f t="shared" si="97"/>
        <v>0</v>
      </c>
      <c r="Y1574" t="str">
        <f t="shared" si="99"/>
        <v>F0:F0</v>
      </c>
      <c r="Z1574" t="e" cm="1">
        <f t="array" aca="1" ref="Z1574" ca="1">INDIRECT(Y1574)</f>
        <v>#REF!</v>
      </c>
    </row>
    <row r="1575" spans="20:26">
      <c r="T1575" t="str">
        <v/>
      </c>
      <c r="V1575" t="str">
        <f t="shared" si="98"/>
        <v>編號</v>
      </c>
      <c r="W1575">
        <f t="shared" si="96"/>
        <v>0</v>
      </c>
      <c r="X1575">
        <f t="shared" si="97"/>
        <v>0</v>
      </c>
      <c r="Y1575" t="str">
        <f t="shared" si="99"/>
        <v>F0:F0</v>
      </c>
      <c r="Z1575" t="e" cm="1">
        <f t="array" aca="1" ref="Z1575" ca="1">INDIRECT(Y1575)</f>
        <v>#REF!</v>
      </c>
    </row>
    <row r="1576" spans="20:26">
      <c r="T1576" t="str">
        <v/>
      </c>
      <c r="V1576" t="str">
        <f t="shared" si="98"/>
        <v>編號</v>
      </c>
      <c r="W1576">
        <f t="shared" si="96"/>
        <v>0</v>
      </c>
      <c r="X1576">
        <f t="shared" si="97"/>
        <v>0</v>
      </c>
      <c r="Y1576" t="str">
        <f t="shared" si="99"/>
        <v>F0:F0</v>
      </c>
      <c r="Z1576" t="e" cm="1">
        <f t="array" aca="1" ref="Z1576" ca="1">INDIRECT(Y1576)</f>
        <v>#REF!</v>
      </c>
    </row>
    <row r="1577" spans="20:26">
      <c r="T1577" t="str">
        <v/>
      </c>
      <c r="V1577" t="str">
        <f t="shared" si="98"/>
        <v>編號</v>
      </c>
      <c r="W1577">
        <f t="shared" si="96"/>
        <v>0</v>
      </c>
      <c r="X1577">
        <f t="shared" si="97"/>
        <v>0</v>
      </c>
      <c r="Y1577" t="str">
        <f t="shared" si="99"/>
        <v>F0:F0</v>
      </c>
      <c r="Z1577" t="e" cm="1">
        <f t="array" aca="1" ref="Z1577" ca="1">INDIRECT(Y1577)</f>
        <v>#REF!</v>
      </c>
    </row>
    <row r="1578" spans="20:26">
      <c r="T1578" t="str">
        <v/>
      </c>
      <c r="V1578" t="str">
        <f t="shared" si="98"/>
        <v>編號</v>
      </c>
      <c r="W1578">
        <f t="shared" si="96"/>
        <v>0</v>
      </c>
      <c r="X1578">
        <f t="shared" si="97"/>
        <v>0</v>
      </c>
      <c r="Y1578" t="str">
        <f t="shared" si="99"/>
        <v>F0:F0</v>
      </c>
      <c r="Z1578" t="e" cm="1">
        <f t="array" aca="1" ref="Z1578" ca="1">INDIRECT(Y1578)</f>
        <v>#REF!</v>
      </c>
    </row>
    <row r="1579" spans="20:26">
      <c r="T1579" t="str">
        <v/>
      </c>
      <c r="V1579" t="str">
        <f t="shared" si="98"/>
        <v>編號</v>
      </c>
      <c r="W1579">
        <f t="shared" si="96"/>
        <v>0</v>
      </c>
      <c r="X1579">
        <f t="shared" si="97"/>
        <v>0</v>
      </c>
      <c r="Y1579" t="str">
        <f t="shared" si="99"/>
        <v>F0:F0</v>
      </c>
      <c r="Z1579" t="e" cm="1">
        <f t="array" aca="1" ref="Z1579" ca="1">INDIRECT(Y1579)</f>
        <v>#REF!</v>
      </c>
    </row>
    <row r="1580" spans="20:26">
      <c r="T1580" t="str">
        <v/>
      </c>
      <c r="V1580" t="str">
        <f t="shared" si="98"/>
        <v>編號</v>
      </c>
      <c r="W1580">
        <f t="shared" si="96"/>
        <v>0</v>
      </c>
      <c r="X1580">
        <f t="shared" si="97"/>
        <v>0</v>
      </c>
      <c r="Y1580" t="str">
        <f t="shared" si="99"/>
        <v>F0:F0</v>
      </c>
      <c r="Z1580" t="e" cm="1">
        <f t="array" aca="1" ref="Z1580" ca="1">INDIRECT(Y1580)</f>
        <v>#REF!</v>
      </c>
    </row>
    <row r="1581" spans="20:26">
      <c r="T1581" t="str">
        <v/>
      </c>
      <c r="V1581" t="str">
        <f t="shared" si="98"/>
        <v>編號</v>
      </c>
      <c r="W1581">
        <f t="shared" si="96"/>
        <v>0</v>
      </c>
      <c r="X1581">
        <f t="shared" si="97"/>
        <v>0</v>
      </c>
      <c r="Y1581" t="str">
        <f t="shared" si="99"/>
        <v>F0:F0</v>
      </c>
      <c r="Z1581" t="e" cm="1">
        <f t="array" aca="1" ref="Z1581" ca="1">INDIRECT(Y1581)</f>
        <v>#REF!</v>
      </c>
    </row>
    <row r="1582" spans="20:26">
      <c r="T1582" t="str">
        <v/>
      </c>
      <c r="V1582" t="str">
        <f t="shared" si="98"/>
        <v>編號</v>
      </c>
      <c r="W1582">
        <f t="shared" si="96"/>
        <v>0</v>
      </c>
      <c r="X1582">
        <f t="shared" si="97"/>
        <v>0</v>
      </c>
      <c r="Y1582" t="str">
        <f t="shared" si="99"/>
        <v>F0:F0</v>
      </c>
      <c r="Z1582" t="e" cm="1">
        <f t="array" aca="1" ref="Z1582" ca="1">INDIRECT(Y1582)</f>
        <v>#REF!</v>
      </c>
    </row>
    <row r="1583" spans="20:26">
      <c r="T1583" t="str">
        <v/>
      </c>
      <c r="V1583" t="str">
        <f t="shared" si="98"/>
        <v>編號</v>
      </c>
      <c r="W1583">
        <f t="shared" si="96"/>
        <v>0</v>
      </c>
      <c r="X1583">
        <f t="shared" si="97"/>
        <v>0</v>
      </c>
      <c r="Y1583" t="str">
        <f t="shared" si="99"/>
        <v>F0:F0</v>
      </c>
      <c r="Z1583" t="e" cm="1">
        <f t="array" aca="1" ref="Z1583" ca="1">INDIRECT(Y1583)</f>
        <v>#REF!</v>
      </c>
    </row>
    <row r="1584" spans="20:26">
      <c r="T1584" t="str">
        <v/>
      </c>
      <c r="V1584" t="str">
        <f t="shared" si="98"/>
        <v>編號</v>
      </c>
      <c r="W1584">
        <f t="shared" si="96"/>
        <v>0</v>
      </c>
      <c r="X1584">
        <f t="shared" si="97"/>
        <v>0</v>
      </c>
      <c r="Y1584" t="str">
        <f t="shared" si="99"/>
        <v>F0:F0</v>
      </c>
      <c r="Z1584" t="e" cm="1">
        <f t="array" aca="1" ref="Z1584" ca="1">INDIRECT(Y1584)</f>
        <v>#REF!</v>
      </c>
    </row>
    <row r="1585" spans="20:26">
      <c r="T1585" t="str">
        <v/>
      </c>
      <c r="V1585" t="str">
        <f t="shared" si="98"/>
        <v>編號</v>
      </c>
      <c r="W1585">
        <f t="shared" si="96"/>
        <v>0</v>
      </c>
      <c r="X1585">
        <f t="shared" si="97"/>
        <v>0</v>
      </c>
      <c r="Y1585" t="str">
        <f t="shared" si="99"/>
        <v>F0:F0</v>
      </c>
      <c r="Z1585" t="e" cm="1">
        <f t="array" aca="1" ref="Z1585" ca="1">INDIRECT(Y1585)</f>
        <v>#REF!</v>
      </c>
    </row>
    <row r="1586" spans="20:26">
      <c r="T1586" t="str">
        <v/>
      </c>
      <c r="V1586" t="str">
        <f t="shared" si="98"/>
        <v>編號</v>
      </c>
      <c r="W1586">
        <f t="shared" si="96"/>
        <v>0</v>
      </c>
      <c r="X1586">
        <f t="shared" si="97"/>
        <v>0</v>
      </c>
      <c r="Y1586" t="str">
        <f t="shared" si="99"/>
        <v>F0:F0</v>
      </c>
      <c r="Z1586" t="e" cm="1">
        <f t="array" aca="1" ref="Z1586" ca="1">INDIRECT(Y1586)</f>
        <v>#REF!</v>
      </c>
    </row>
    <row r="1587" spans="20:26">
      <c r="T1587" t="str">
        <v/>
      </c>
      <c r="V1587" t="str">
        <f t="shared" si="98"/>
        <v>編號</v>
      </c>
      <c r="W1587">
        <f t="shared" si="96"/>
        <v>0</v>
      </c>
      <c r="X1587">
        <f t="shared" si="97"/>
        <v>0</v>
      </c>
      <c r="Y1587" t="str">
        <f t="shared" si="99"/>
        <v>F0:F0</v>
      </c>
      <c r="Z1587" t="e" cm="1">
        <f t="array" aca="1" ref="Z1587" ca="1">INDIRECT(Y1587)</f>
        <v>#REF!</v>
      </c>
    </row>
    <row r="1588" spans="20:26">
      <c r="T1588" t="str">
        <v/>
      </c>
      <c r="V1588" t="str">
        <f t="shared" si="98"/>
        <v>編號</v>
      </c>
      <c r="W1588">
        <f t="shared" si="96"/>
        <v>0</v>
      </c>
      <c r="X1588">
        <f t="shared" si="97"/>
        <v>0</v>
      </c>
      <c r="Y1588" t="str">
        <f t="shared" si="99"/>
        <v>F0:F0</v>
      </c>
      <c r="Z1588" t="e" cm="1">
        <f t="array" aca="1" ref="Z1588" ca="1">INDIRECT(Y1588)</f>
        <v>#REF!</v>
      </c>
    </row>
    <row r="1589" spans="20:26">
      <c r="T1589" t="str">
        <v/>
      </c>
      <c r="V1589" t="str">
        <f t="shared" si="98"/>
        <v>編號</v>
      </c>
      <c r="W1589">
        <f t="shared" si="96"/>
        <v>0</v>
      </c>
      <c r="X1589">
        <f t="shared" si="97"/>
        <v>0</v>
      </c>
      <c r="Y1589" t="str">
        <f t="shared" si="99"/>
        <v>F0:F0</v>
      </c>
      <c r="Z1589" t="e" cm="1">
        <f t="array" aca="1" ref="Z1589" ca="1">INDIRECT(Y1589)</f>
        <v>#REF!</v>
      </c>
    </row>
    <row r="1590" spans="20:26">
      <c r="T1590" t="str">
        <v/>
      </c>
      <c r="V1590" t="str">
        <f t="shared" si="98"/>
        <v>編號</v>
      </c>
      <c r="W1590">
        <f t="shared" si="96"/>
        <v>0</v>
      </c>
      <c r="X1590">
        <f t="shared" si="97"/>
        <v>0</v>
      </c>
      <c r="Y1590" t="str">
        <f t="shared" si="99"/>
        <v>F0:F0</v>
      </c>
      <c r="Z1590" t="e" cm="1">
        <f t="array" aca="1" ref="Z1590" ca="1">INDIRECT(Y1590)</f>
        <v>#REF!</v>
      </c>
    </row>
    <row r="1591" spans="20:26">
      <c r="T1591" t="str">
        <v/>
      </c>
      <c r="V1591" t="str">
        <f t="shared" si="98"/>
        <v>編號</v>
      </c>
      <c r="W1591">
        <f t="shared" si="96"/>
        <v>0</v>
      </c>
      <c r="X1591">
        <f t="shared" si="97"/>
        <v>0</v>
      </c>
      <c r="Y1591" t="str">
        <f t="shared" si="99"/>
        <v>F0:F0</v>
      </c>
      <c r="Z1591" t="e" cm="1">
        <f t="array" aca="1" ref="Z1591" ca="1">INDIRECT(Y1591)</f>
        <v>#REF!</v>
      </c>
    </row>
    <row r="1592" spans="20:26">
      <c r="T1592" t="str">
        <v/>
      </c>
      <c r="V1592" t="str">
        <f t="shared" si="98"/>
        <v>編號</v>
      </c>
      <c r="W1592">
        <f t="shared" si="96"/>
        <v>0</v>
      </c>
      <c r="X1592">
        <f t="shared" si="97"/>
        <v>0</v>
      </c>
      <c r="Y1592" t="str">
        <f t="shared" si="99"/>
        <v>F0:F0</v>
      </c>
      <c r="Z1592" t="e" cm="1">
        <f t="array" aca="1" ref="Z1592" ca="1">INDIRECT(Y1592)</f>
        <v>#REF!</v>
      </c>
    </row>
    <row r="1593" spans="20:26">
      <c r="T1593" t="str">
        <v/>
      </c>
      <c r="V1593" t="str">
        <f t="shared" si="98"/>
        <v>編號</v>
      </c>
      <c r="W1593">
        <f t="shared" si="96"/>
        <v>0</v>
      </c>
      <c r="X1593">
        <f t="shared" si="97"/>
        <v>0</v>
      </c>
      <c r="Y1593" t="str">
        <f t="shared" si="99"/>
        <v>F0:F0</v>
      </c>
      <c r="Z1593" t="e" cm="1">
        <f t="array" aca="1" ref="Z1593" ca="1">INDIRECT(Y1593)</f>
        <v>#REF!</v>
      </c>
    </row>
    <row r="1594" spans="20:26">
      <c r="T1594" t="str">
        <v/>
      </c>
      <c r="V1594" t="str">
        <f t="shared" si="98"/>
        <v>編號</v>
      </c>
      <c r="W1594">
        <f t="shared" si="96"/>
        <v>0</v>
      </c>
      <c r="X1594">
        <f t="shared" si="97"/>
        <v>0</v>
      </c>
      <c r="Y1594" t="str">
        <f t="shared" si="99"/>
        <v>F0:F0</v>
      </c>
      <c r="Z1594" t="e" cm="1">
        <f t="array" aca="1" ref="Z1594" ca="1">INDIRECT(Y1594)</f>
        <v>#REF!</v>
      </c>
    </row>
    <row r="1595" spans="20:26">
      <c r="T1595" t="str">
        <v/>
      </c>
      <c r="V1595" t="str">
        <f t="shared" si="98"/>
        <v>編號</v>
      </c>
      <c r="W1595">
        <f t="shared" si="96"/>
        <v>0</v>
      </c>
      <c r="X1595">
        <f t="shared" si="97"/>
        <v>0</v>
      </c>
      <c r="Y1595" t="str">
        <f t="shared" si="99"/>
        <v>F0:F0</v>
      </c>
      <c r="Z1595" t="e" cm="1">
        <f t="array" aca="1" ref="Z1595" ca="1">INDIRECT(Y1595)</f>
        <v>#REF!</v>
      </c>
    </row>
    <row r="1596" spans="20:26">
      <c r="T1596" t="str">
        <v/>
      </c>
      <c r="V1596" t="str">
        <f t="shared" si="98"/>
        <v>編號</v>
      </c>
      <c r="W1596">
        <f t="shared" si="96"/>
        <v>0</v>
      </c>
      <c r="X1596">
        <f t="shared" si="97"/>
        <v>0</v>
      </c>
      <c r="Y1596" t="str">
        <f t="shared" si="99"/>
        <v>F0:F0</v>
      </c>
      <c r="Z1596" t="e" cm="1">
        <f t="array" aca="1" ref="Z1596" ca="1">INDIRECT(Y1596)</f>
        <v>#REF!</v>
      </c>
    </row>
    <row r="1597" spans="20:26">
      <c r="T1597" t="str">
        <v/>
      </c>
      <c r="V1597" t="str">
        <f t="shared" si="98"/>
        <v>編號</v>
      </c>
      <c r="W1597">
        <f t="shared" si="96"/>
        <v>0</v>
      </c>
      <c r="X1597">
        <f t="shared" si="97"/>
        <v>0</v>
      </c>
      <c r="Y1597" t="str">
        <f t="shared" si="99"/>
        <v>F0:F0</v>
      </c>
      <c r="Z1597" t="e" cm="1">
        <f t="array" aca="1" ref="Z1597" ca="1">INDIRECT(Y1597)</f>
        <v>#REF!</v>
      </c>
    </row>
    <row r="1598" spans="20:26">
      <c r="T1598" t="str">
        <v/>
      </c>
      <c r="V1598" t="str">
        <f t="shared" si="98"/>
        <v>編號</v>
      </c>
      <c r="W1598">
        <f t="shared" si="96"/>
        <v>0</v>
      </c>
      <c r="X1598">
        <f t="shared" si="97"/>
        <v>0</v>
      </c>
      <c r="Y1598" t="str">
        <f t="shared" si="99"/>
        <v>F0:F0</v>
      </c>
      <c r="Z1598" t="e" cm="1">
        <f t="array" aca="1" ref="Z1598" ca="1">INDIRECT(Y1598)</f>
        <v>#REF!</v>
      </c>
    </row>
    <row r="1599" spans="20:26">
      <c r="T1599" t="str">
        <v/>
      </c>
      <c r="V1599" t="str">
        <f t="shared" si="98"/>
        <v>編號</v>
      </c>
      <c r="W1599">
        <f t="shared" si="96"/>
        <v>0</v>
      </c>
      <c r="X1599">
        <f t="shared" si="97"/>
        <v>0</v>
      </c>
      <c r="Y1599" t="str">
        <f t="shared" si="99"/>
        <v>F0:F0</v>
      </c>
      <c r="Z1599" t="e" cm="1">
        <f t="array" aca="1" ref="Z1599" ca="1">INDIRECT(Y1599)</f>
        <v>#REF!</v>
      </c>
    </row>
    <row r="1600" spans="20:26">
      <c r="T1600" t="str">
        <v/>
      </c>
      <c r="V1600" t="str">
        <f t="shared" si="98"/>
        <v>編號</v>
      </c>
      <c r="W1600">
        <f t="shared" si="96"/>
        <v>0</v>
      </c>
      <c r="X1600">
        <f t="shared" si="97"/>
        <v>0</v>
      </c>
      <c r="Y1600" t="str">
        <f t="shared" si="99"/>
        <v>F0:F0</v>
      </c>
      <c r="Z1600" t="e" cm="1">
        <f t="array" aca="1" ref="Z1600" ca="1">INDIRECT(Y1600)</f>
        <v>#REF!</v>
      </c>
    </row>
    <row r="1601" spans="20:26">
      <c r="T1601" t="str">
        <v/>
      </c>
      <c r="V1601" t="str">
        <f t="shared" si="98"/>
        <v>編號</v>
      </c>
      <c r="W1601">
        <f t="shared" si="96"/>
        <v>0</v>
      </c>
      <c r="X1601">
        <f t="shared" si="97"/>
        <v>0</v>
      </c>
      <c r="Y1601" t="str">
        <f t="shared" si="99"/>
        <v>F0:F0</v>
      </c>
      <c r="Z1601" t="e" cm="1">
        <f t="array" aca="1" ref="Z1601" ca="1">INDIRECT(Y1601)</f>
        <v>#REF!</v>
      </c>
    </row>
    <row r="1602" spans="20:26">
      <c r="T1602" t="str">
        <v/>
      </c>
      <c r="V1602" t="str">
        <f t="shared" si="98"/>
        <v>編號</v>
      </c>
      <c r="W1602">
        <f t="shared" ref="W1602:W1665" si="100">_xlfn.MINIFS($T:$T,$B:$B,$U1602)</f>
        <v>0</v>
      </c>
      <c r="X1602">
        <f t="shared" ref="X1602:X1665" si="101">_xlfn.MAXIFS($T:$T,$B:$B,$U1602)</f>
        <v>0</v>
      </c>
      <c r="Y1602" t="str">
        <f t="shared" si="99"/>
        <v>F0:F0</v>
      </c>
      <c r="Z1602" t="e" cm="1">
        <f t="array" aca="1" ref="Z1602" ca="1">INDIRECT(Y1602)</f>
        <v>#REF!</v>
      </c>
    </row>
    <row r="1603" spans="20:26">
      <c r="T1603" t="str">
        <v/>
      </c>
      <c r="V1603" t="str">
        <f t="shared" ref="V1603:V1666" si="102">CONCATENATE("編號",$U1603)</f>
        <v>編號</v>
      </c>
      <c r="W1603">
        <f t="shared" si="100"/>
        <v>0</v>
      </c>
      <c r="X1603">
        <f t="shared" si="101"/>
        <v>0</v>
      </c>
      <c r="Y1603" t="str">
        <f t="shared" ref="Y1603:Y1666" si="103">"F"&amp;W1603&amp;":F"&amp;X1603</f>
        <v>F0:F0</v>
      </c>
      <c r="Z1603" t="e" cm="1">
        <f t="array" aca="1" ref="Z1603" ca="1">INDIRECT(Y1603)</f>
        <v>#REF!</v>
      </c>
    </row>
    <row r="1604" spans="20:26">
      <c r="T1604" t="str">
        <v/>
      </c>
      <c r="V1604" t="str">
        <f t="shared" si="102"/>
        <v>編號</v>
      </c>
      <c r="W1604">
        <f t="shared" si="100"/>
        <v>0</v>
      </c>
      <c r="X1604">
        <f t="shared" si="101"/>
        <v>0</v>
      </c>
      <c r="Y1604" t="str">
        <f t="shared" si="103"/>
        <v>F0:F0</v>
      </c>
      <c r="Z1604" t="e" cm="1">
        <f t="array" aca="1" ref="Z1604" ca="1">INDIRECT(Y1604)</f>
        <v>#REF!</v>
      </c>
    </row>
    <row r="1605" spans="20:26">
      <c r="T1605" t="str">
        <v/>
      </c>
      <c r="V1605" t="str">
        <f t="shared" si="102"/>
        <v>編號</v>
      </c>
      <c r="W1605">
        <f t="shared" si="100"/>
        <v>0</v>
      </c>
      <c r="X1605">
        <f t="shared" si="101"/>
        <v>0</v>
      </c>
      <c r="Y1605" t="str">
        <f t="shared" si="103"/>
        <v>F0:F0</v>
      </c>
      <c r="Z1605" t="e" cm="1">
        <f t="array" aca="1" ref="Z1605" ca="1">INDIRECT(Y1605)</f>
        <v>#REF!</v>
      </c>
    </row>
    <row r="1606" spans="20:26">
      <c r="T1606" t="str">
        <v/>
      </c>
      <c r="V1606" t="str">
        <f t="shared" si="102"/>
        <v>編號</v>
      </c>
      <c r="W1606">
        <f t="shared" si="100"/>
        <v>0</v>
      </c>
      <c r="X1606">
        <f t="shared" si="101"/>
        <v>0</v>
      </c>
      <c r="Y1606" t="str">
        <f t="shared" si="103"/>
        <v>F0:F0</v>
      </c>
      <c r="Z1606" t="e" cm="1">
        <f t="array" aca="1" ref="Z1606" ca="1">INDIRECT(Y1606)</f>
        <v>#REF!</v>
      </c>
    </row>
    <row r="1607" spans="20:26">
      <c r="T1607" t="str">
        <v/>
      </c>
      <c r="V1607" t="str">
        <f t="shared" si="102"/>
        <v>編號</v>
      </c>
      <c r="W1607">
        <f t="shared" si="100"/>
        <v>0</v>
      </c>
      <c r="X1607">
        <f t="shared" si="101"/>
        <v>0</v>
      </c>
      <c r="Y1607" t="str">
        <f t="shared" si="103"/>
        <v>F0:F0</v>
      </c>
      <c r="Z1607" t="e" cm="1">
        <f t="array" aca="1" ref="Z1607" ca="1">INDIRECT(Y1607)</f>
        <v>#REF!</v>
      </c>
    </row>
    <row r="1608" spans="20:26">
      <c r="T1608" t="str">
        <v/>
      </c>
      <c r="V1608" t="str">
        <f t="shared" si="102"/>
        <v>編號</v>
      </c>
      <c r="W1608">
        <f t="shared" si="100"/>
        <v>0</v>
      </c>
      <c r="X1608">
        <f t="shared" si="101"/>
        <v>0</v>
      </c>
      <c r="Y1608" t="str">
        <f t="shared" si="103"/>
        <v>F0:F0</v>
      </c>
      <c r="Z1608" t="e" cm="1">
        <f t="array" aca="1" ref="Z1608" ca="1">INDIRECT(Y1608)</f>
        <v>#REF!</v>
      </c>
    </row>
    <row r="1609" spans="20:26">
      <c r="T1609" t="str">
        <v/>
      </c>
      <c r="V1609" t="str">
        <f t="shared" si="102"/>
        <v>編號</v>
      </c>
      <c r="W1609">
        <f t="shared" si="100"/>
        <v>0</v>
      </c>
      <c r="X1609">
        <f t="shared" si="101"/>
        <v>0</v>
      </c>
      <c r="Y1609" t="str">
        <f t="shared" si="103"/>
        <v>F0:F0</v>
      </c>
      <c r="Z1609" t="e" cm="1">
        <f t="array" aca="1" ref="Z1609" ca="1">INDIRECT(Y1609)</f>
        <v>#REF!</v>
      </c>
    </row>
    <row r="1610" spans="20:26">
      <c r="T1610" t="str">
        <v/>
      </c>
      <c r="V1610" t="str">
        <f t="shared" si="102"/>
        <v>編號</v>
      </c>
      <c r="W1610">
        <f t="shared" si="100"/>
        <v>0</v>
      </c>
      <c r="X1610">
        <f t="shared" si="101"/>
        <v>0</v>
      </c>
      <c r="Y1610" t="str">
        <f t="shared" si="103"/>
        <v>F0:F0</v>
      </c>
      <c r="Z1610" t="e" cm="1">
        <f t="array" aca="1" ref="Z1610" ca="1">INDIRECT(Y1610)</f>
        <v>#REF!</v>
      </c>
    </row>
    <row r="1611" spans="20:26">
      <c r="T1611" t="str">
        <v/>
      </c>
      <c r="V1611" t="str">
        <f t="shared" si="102"/>
        <v>編號</v>
      </c>
      <c r="W1611">
        <f t="shared" si="100"/>
        <v>0</v>
      </c>
      <c r="X1611">
        <f t="shared" si="101"/>
        <v>0</v>
      </c>
      <c r="Y1611" t="str">
        <f t="shared" si="103"/>
        <v>F0:F0</v>
      </c>
      <c r="Z1611" t="e" cm="1">
        <f t="array" aca="1" ref="Z1611" ca="1">INDIRECT(Y1611)</f>
        <v>#REF!</v>
      </c>
    </row>
    <row r="1612" spans="20:26">
      <c r="T1612" t="str">
        <v/>
      </c>
      <c r="V1612" t="str">
        <f t="shared" si="102"/>
        <v>編號</v>
      </c>
      <c r="W1612">
        <f t="shared" si="100"/>
        <v>0</v>
      </c>
      <c r="X1612">
        <f t="shared" si="101"/>
        <v>0</v>
      </c>
      <c r="Y1612" t="str">
        <f t="shared" si="103"/>
        <v>F0:F0</v>
      </c>
      <c r="Z1612" t="e" cm="1">
        <f t="array" aca="1" ref="Z1612" ca="1">INDIRECT(Y1612)</f>
        <v>#REF!</v>
      </c>
    </row>
    <row r="1613" spans="20:26">
      <c r="T1613" t="str">
        <v/>
      </c>
      <c r="V1613" t="str">
        <f t="shared" si="102"/>
        <v>編號</v>
      </c>
      <c r="W1613">
        <f t="shared" si="100"/>
        <v>0</v>
      </c>
      <c r="X1613">
        <f t="shared" si="101"/>
        <v>0</v>
      </c>
      <c r="Y1613" t="str">
        <f t="shared" si="103"/>
        <v>F0:F0</v>
      </c>
      <c r="Z1613" t="e" cm="1">
        <f t="array" aca="1" ref="Z1613" ca="1">INDIRECT(Y1613)</f>
        <v>#REF!</v>
      </c>
    </row>
    <row r="1614" spans="20:26">
      <c r="T1614" t="str">
        <v/>
      </c>
      <c r="V1614" t="str">
        <f t="shared" si="102"/>
        <v>編號</v>
      </c>
      <c r="W1614">
        <f t="shared" si="100"/>
        <v>0</v>
      </c>
      <c r="X1614">
        <f t="shared" si="101"/>
        <v>0</v>
      </c>
      <c r="Y1614" t="str">
        <f t="shared" si="103"/>
        <v>F0:F0</v>
      </c>
      <c r="Z1614" t="e" cm="1">
        <f t="array" aca="1" ref="Z1614" ca="1">INDIRECT(Y1614)</f>
        <v>#REF!</v>
      </c>
    </row>
    <row r="1615" spans="20:26">
      <c r="T1615" t="str">
        <v/>
      </c>
      <c r="V1615" t="str">
        <f t="shared" si="102"/>
        <v>編號</v>
      </c>
      <c r="W1615">
        <f t="shared" si="100"/>
        <v>0</v>
      </c>
      <c r="X1615">
        <f t="shared" si="101"/>
        <v>0</v>
      </c>
      <c r="Y1615" t="str">
        <f t="shared" si="103"/>
        <v>F0:F0</v>
      </c>
      <c r="Z1615" t="e" cm="1">
        <f t="array" aca="1" ref="Z1615" ca="1">INDIRECT(Y1615)</f>
        <v>#REF!</v>
      </c>
    </row>
    <row r="1616" spans="20:26">
      <c r="T1616" t="str">
        <v/>
      </c>
      <c r="V1616" t="str">
        <f t="shared" si="102"/>
        <v>編號</v>
      </c>
      <c r="W1616">
        <f t="shared" si="100"/>
        <v>0</v>
      </c>
      <c r="X1616">
        <f t="shared" si="101"/>
        <v>0</v>
      </c>
      <c r="Y1616" t="str">
        <f t="shared" si="103"/>
        <v>F0:F0</v>
      </c>
      <c r="Z1616" t="e" cm="1">
        <f t="array" aca="1" ref="Z1616" ca="1">INDIRECT(Y1616)</f>
        <v>#REF!</v>
      </c>
    </row>
    <row r="1617" spans="20:26">
      <c r="T1617" t="str">
        <v/>
      </c>
      <c r="V1617" t="str">
        <f t="shared" si="102"/>
        <v>編號</v>
      </c>
      <c r="W1617">
        <f t="shared" si="100"/>
        <v>0</v>
      </c>
      <c r="X1617">
        <f t="shared" si="101"/>
        <v>0</v>
      </c>
      <c r="Y1617" t="str">
        <f t="shared" si="103"/>
        <v>F0:F0</v>
      </c>
      <c r="Z1617" t="e" cm="1">
        <f t="array" aca="1" ref="Z1617" ca="1">INDIRECT(Y1617)</f>
        <v>#REF!</v>
      </c>
    </row>
    <row r="1618" spans="20:26">
      <c r="T1618" t="str">
        <v/>
      </c>
      <c r="V1618" t="str">
        <f t="shared" si="102"/>
        <v>編號</v>
      </c>
      <c r="W1618">
        <f t="shared" si="100"/>
        <v>0</v>
      </c>
      <c r="X1618">
        <f t="shared" si="101"/>
        <v>0</v>
      </c>
      <c r="Y1618" t="str">
        <f t="shared" si="103"/>
        <v>F0:F0</v>
      </c>
      <c r="Z1618" t="e" cm="1">
        <f t="array" aca="1" ref="Z1618" ca="1">INDIRECT(Y1618)</f>
        <v>#REF!</v>
      </c>
    </row>
    <row r="1619" spans="20:26">
      <c r="T1619" t="str">
        <v/>
      </c>
      <c r="V1619" t="str">
        <f t="shared" si="102"/>
        <v>編號</v>
      </c>
      <c r="W1619">
        <f t="shared" si="100"/>
        <v>0</v>
      </c>
      <c r="X1619">
        <f t="shared" si="101"/>
        <v>0</v>
      </c>
      <c r="Y1619" t="str">
        <f t="shared" si="103"/>
        <v>F0:F0</v>
      </c>
      <c r="Z1619" t="e" cm="1">
        <f t="array" aca="1" ref="Z1619" ca="1">INDIRECT(Y1619)</f>
        <v>#REF!</v>
      </c>
    </row>
    <row r="1620" spans="20:26">
      <c r="T1620" t="str">
        <v/>
      </c>
      <c r="V1620" t="str">
        <f t="shared" si="102"/>
        <v>編號</v>
      </c>
      <c r="W1620">
        <f t="shared" si="100"/>
        <v>0</v>
      </c>
      <c r="X1620">
        <f t="shared" si="101"/>
        <v>0</v>
      </c>
      <c r="Y1620" t="str">
        <f t="shared" si="103"/>
        <v>F0:F0</v>
      </c>
      <c r="Z1620" t="e" cm="1">
        <f t="array" aca="1" ref="Z1620" ca="1">INDIRECT(Y1620)</f>
        <v>#REF!</v>
      </c>
    </row>
    <row r="1621" spans="20:26">
      <c r="T1621" t="str">
        <v/>
      </c>
      <c r="V1621" t="str">
        <f t="shared" si="102"/>
        <v>編號</v>
      </c>
      <c r="W1621">
        <f t="shared" si="100"/>
        <v>0</v>
      </c>
      <c r="X1621">
        <f t="shared" si="101"/>
        <v>0</v>
      </c>
      <c r="Y1621" t="str">
        <f t="shared" si="103"/>
        <v>F0:F0</v>
      </c>
      <c r="Z1621" t="e" cm="1">
        <f t="array" aca="1" ref="Z1621" ca="1">INDIRECT(Y1621)</f>
        <v>#REF!</v>
      </c>
    </row>
    <row r="1622" spans="20:26">
      <c r="T1622" t="str">
        <v/>
      </c>
      <c r="V1622" t="str">
        <f t="shared" si="102"/>
        <v>編號</v>
      </c>
      <c r="W1622">
        <f t="shared" si="100"/>
        <v>0</v>
      </c>
      <c r="X1622">
        <f t="shared" si="101"/>
        <v>0</v>
      </c>
      <c r="Y1622" t="str">
        <f t="shared" si="103"/>
        <v>F0:F0</v>
      </c>
      <c r="Z1622" t="e" cm="1">
        <f t="array" aca="1" ref="Z1622" ca="1">INDIRECT(Y1622)</f>
        <v>#REF!</v>
      </c>
    </row>
    <row r="1623" spans="20:26">
      <c r="T1623" t="str">
        <v/>
      </c>
      <c r="V1623" t="str">
        <f t="shared" si="102"/>
        <v>編號</v>
      </c>
      <c r="W1623">
        <f t="shared" si="100"/>
        <v>0</v>
      </c>
      <c r="X1623">
        <f t="shared" si="101"/>
        <v>0</v>
      </c>
      <c r="Y1623" t="str">
        <f t="shared" si="103"/>
        <v>F0:F0</v>
      </c>
      <c r="Z1623" t="e" cm="1">
        <f t="array" aca="1" ref="Z1623" ca="1">INDIRECT(Y1623)</f>
        <v>#REF!</v>
      </c>
    </row>
    <row r="1624" spans="20:26">
      <c r="T1624" t="str">
        <v/>
      </c>
      <c r="V1624" t="str">
        <f t="shared" si="102"/>
        <v>編號</v>
      </c>
      <c r="W1624">
        <f t="shared" si="100"/>
        <v>0</v>
      </c>
      <c r="X1624">
        <f t="shared" si="101"/>
        <v>0</v>
      </c>
      <c r="Y1624" t="str">
        <f t="shared" si="103"/>
        <v>F0:F0</v>
      </c>
      <c r="Z1624" t="e" cm="1">
        <f t="array" aca="1" ref="Z1624" ca="1">INDIRECT(Y1624)</f>
        <v>#REF!</v>
      </c>
    </row>
    <row r="1625" spans="20:26">
      <c r="T1625" t="str">
        <v/>
      </c>
      <c r="V1625" t="str">
        <f t="shared" si="102"/>
        <v>編號</v>
      </c>
      <c r="W1625">
        <f t="shared" si="100"/>
        <v>0</v>
      </c>
      <c r="X1625">
        <f t="shared" si="101"/>
        <v>0</v>
      </c>
      <c r="Y1625" t="str">
        <f t="shared" si="103"/>
        <v>F0:F0</v>
      </c>
      <c r="Z1625" t="e" cm="1">
        <f t="array" aca="1" ref="Z1625" ca="1">INDIRECT(Y1625)</f>
        <v>#REF!</v>
      </c>
    </row>
    <row r="1626" spans="20:26">
      <c r="T1626" t="str">
        <v/>
      </c>
      <c r="V1626" t="str">
        <f t="shared" si="102"/>
        <v>編號</v>
      </c>
      <c r="W1626">
        <f t="shared" si="100"/>
        <v>0</v>
      </c>
      <c r="X1626">
        <f t="shared" si="101"/>
        <v>0</v>
      </c>
      <c r="Y1626" t="str">
        <f t="shared" si="103"/>
        <v>F0:F0</v>
      </c>
      <c r="Z1626" t="e" cm="1">
        <f t="array" aca="1" ref="Z1626" ca="1">INDIRECT(Y1626)</f>
        <v>#REF!</v>
      </c>
    </row>
    <row r="1627" spans="20:26">
      <c r="T1627" t="str">
        <v/>
      </c>
      <c r="V1627" t="str">
        <f t="shared" si="102"/>
        <v>編號</v>
      </c>
      <c r="W1627">
        <f t="shared" si="100"/>
        <v>0</v>
      </c>
      <c r="X1627">
        <f t="shared" si="101"/>
        <v>0</v>
      </c>
      <c r="Y1627" t="str">
        <f t="shared" si="103"/>
        <v>F0:F0</v>
      </c>
      <c r="Z1627" t="e" cm="1">
        <f t="array" aca="1" ref="Z1627" ca="1">INDIRECT(Y1627)</f>
        <v>#REF!</v>
      </c>
    </row>
    <row r="1628" spans="20:26">
      <c r="T1628" t="str">
        <v/>
      </c>
      <c r="V1628" t="str">
        <f t="shared" si="102"/>
        <v>編號</v>
      </c>
      <c r="W1628">
        <f t="shared" si="100"/>
        <v>0</v>
      </c>
      <c r="X1628">
        <f t="shared" si="101"/>
        <v>0</v>
      </c>
      <c r="Y1628" t="str">
        <f t="shared" si="103"/>
        <v>F0:F0</v>
      </c>
      <c r="Z1628" t="e" cm="1">
        <f t="array" aca="1" ref="Z1628" ca="1">INDIRECT(Y1628)</f>
        <v>#REF!</v>
      </c>
    </row>
    <row r="1629" spans="20:26">
      <c r="T1629" t="str">
        <v/>
      </c>
      <c r="V1629" t="str">
        <f t="shared" si="102"/>
        <v>編號</v>
      </c>
      <c r="W1629">
        <f t="shared" si="100"/>
        <v>0</v>
      </c>
      <c r="X1629">
        <f t="shared" si="101"/>
        <v>0</v>
      </c>
      <c r="Y1629" t="str">
        <f t="shared" si="103"/>
        <v>F0:F0</v>
      </c>
      <c r="Z1629" t="e" cm="1">
        <f t="array" aca="1" ref="Z1629" ca="1">INDIRECT(Y1629)</f>
        <v>#REF!</v>
      </c>
    </row>
    <row r="1630" spans="20:26">
      <c r="T1630" t="str">
        <v/>
      </c>
      <c r="V1630" t="str">
        <f t="shared" si="102"/>
        <v>編號</v>
      </c>
      <c r="W1630">
        <f t="shared" si="100"/>
        <v>0</v>
      </c>
      <c r="X1630">
        <f t="shared" si="101"/>
        <v>0</v>
      </c>
      <c r="Y1630" t="str">
        <f t="shared" si="103"/>
        <v>F0:F0</v>
      </c>
      <c r="Z1630" t="e" cm="1">
        <f t="array" aca="1" ref="Z1630" ca="1">INDIRECT(Y1630)</f>
        <v>#REF!</v>
      </c>
    </row>
    <row r="1631" spans="20:26">
      <c r="T1631" t="str">
        <v/>
      </c>
      <c r="V1631" t="str">
        <f t="shared" si="102"/>
        <v>編號</v>
      </c>
      <c r="W1631">
        <f t="shared" si="100"/>
        <v>0</v>
      </c>
      <c r="X1631">
        <f t="shared" si="101"/>
        <v>0</v>
      </c>
      <c r="Y1631" t="str">
        <f t="shared" si="103"/>
        <v>F0:F0</v>
      </c>
      <c r="Z1631" t="e" cm="1">
        <f t="array" aca="1" ref="Z1631" ca="1">INDIRECT(Y1631)</f>
        <v>#REF!</v>
      </c>
    </row>
    <row r="1632" spans="20:26">
      <c r="T1632" t="str">
        <v/>
      </c>
      <c r="V1632" t="str">
        <f t="shared" si="102"/>
        <v>編號</v>
      </c>
      <c r="W1632">
        <f t="shared" si="100"/>
        <v>0</v>
      </c>
      <c r="X1632">
        <f t="shared" si="101"/>
        <v>0</v>
      </c>
      <c r="Y1632" t="str">
        <f t="shared" si="103"/>
        <v>F0:F0</v>
      </c>
      <c r="Z1632" t="e" cm="1">
        <f t="array" aca="1" ref="Z1632" ca="1">INDIRECT(Y1632)</f>
        <v>#REF!</v>
      </c>
    </row>
    <row r="1633" spans="20:26">
      <c r="T1633" t="str">
        <v/>
      </c>
      <c r="V1633" t="str">
        <f t="shared" si="102"/>
        <v>編號</v>
      </c>
      <c r="W1633">
        <f t="shared" si="100"/>
        <v>0</v>
      </c>
      <c r="X1633">
        <f t="shared" si="101"/>
        <v>0</v>
      </c>
      <c r="Y1633" t="str">
        <f t="shared" si="103"/>
        <v>F0:F0</v>
      </c>
      <c r="Z1633" t="e" cm="1">
        <f t="array" aca="1" ref="Z1633" ca="1">INDIRECT(Y1633)</f>
        <v>#REF!</v>
      </c>
    </row>
    <row r="1634" spans="20:26">
      <c r="T1634" t="str">
        <v/>
      </c>
      <c r="V1634" t="str">
        <f t="shared" si="102"/>
        <v>編號</v>
      </c>
      <c r="W1634">
        <f t="shared" si="100"/>
        <v>0</v>
      </c>
      <c r="X1634">
        <f t="shared" si="101"/>
        <v>0</v>
      </c>
      <c r="Y1634" t="str">
        <f t="shared" si="103"/>
        <v>F0:F0</v>
      </c>
      <c r="Z1634" t="e" cm="1">
        <f t="array" aca="1" ref="Z1634" ca="1">INDIRECT(Y1634)</f>
        <v>#REF!</v>
      </c>
    </row>
    <row r="1635" spans="20:26">
      <c r="T1635" t="str">
        <v/>
      </c>
      <c r="V1635" t="str">
        <f t="shared" si="102"/>
        <v>編號</v>
      </c>
      <c r="W1635">
        <f t="shared" si="100"/>
        <v>0</v>
      </c>
      <c r="X1635">
        <f t="shared" si="101"/>
        <v>0</v>
      </c>
      <c r="Y1635" t="str">
        <f t="shared" si="103"/>
        <v>F0:F0</v>
      </c>
      <c r="Z1635" t="e" cm="1">
        <f t="array" aca="1" ref="Z1635" ca="1">INDIRECT(Y1635)</f>
        <v>#REF!</v>
      </c>
    </row>
    <row r="1636" spans="20:26">
      <c r="T1636" t="str">
        <v/>
      </c>
      <c r="V1636" t="str">
        <f t="shared" si="102"/>
        <v>編號</v>
      </c>
      <c r="W1636">
        <f t="shared" si="100"/>
        <v>0</v>
      </c>
      <c r="X1636">
        <f t="shared" si="101"/>
        <v>0</v>
      </c>
      <c r="Y1636" t="str">
        <f t="shared" si="103"/>
        <v>F0:F0</v>
      </c>
      <c r="Z1636" t="e" cm="1">
        <f t="array" aca="1" ref="Z1636" ca="1">INDIRECT(Y1636)</f>
        <v>#REF!</v>
      </c>
    </row>
    <row r="1637" spans="20:26">
      <c r="T1637" t="str">
        <v/>
      </c>
      <c r="V1637" t="str">
        <f t="shared" si="102"/>
        <v>編號</v>
      </c>
      <c r="W1637">
        <f t="shared" si="100"/>
        <v>0</v>
      </c>
      <c r="X1637">
        <f t="shared" si="101"/>
        <v>0</v>
      </c>
      <c r="Y1637" t="str">
        <f t="shared" si="103"/>
        <v>F0:F0</v>
      </c>
      <c r="Z1637" t="e" cm="1">
        <f t="array" aca="1" ref="Z1637" ca="1">INDIRECT(Y1637)</f>
        <v>#REF!</v>
      </c>
    </row>
    <row r="1638" spans="20:26">
      <c r="T1638" t="str">
        <v/>
      </c>
      <c r="V1638" t="str">
        <f t="shared" si="102"/>
        <v>編號</v>
      </c>
      <c r="W1638">
        <f t="shared" si="100"/>
        <v>0</v>
      </c>
      <c r="X1638">
        <f t="shared" si="101"/>
        <v>0</v>
      </c>
      <c r="Y1638" t="str">
        <f t="shared" si="103"/>
        <v>F0:F0</v>
      </c>
      <c r="Z1638" t="e" cm="1">
        <f t="array" aca="1" ref="Z1638" ca="1">INDIRECT(Y1638)</f>
        <v>#REF!</v>
      </c>
    </row>
    <row r="1639" spans="20:26">
      <c r="T1639" t="str">
        <v/>
      </c>
      <c r="V1639" t="str">
        <f t="shared" si="102"/>
        <v>編號</v>
      </c>
      <c r="W1639">
        <f t="shared" si="100"/>
        <v>0</v>
      </c>
      <c r="X1639">
        <f t="shared" si="101"/>
        <v>0</v>
      </c>
      <c r="Y1639" t="str">
        <f t="shared" si="103"/>
        <v>F0:F0</v>
      </c>
      <c r="Z1639" t="e" cm="1">
        <f t="array" aca="1" ref="Z1639" ca="1">INDIRECT(Y1639)</f>
        <v>#REF!</v>
      </c>
    </row>
    <row r="1640" spans="20:26">
      <c r="T1640" t="str">
        <v/>
      </c>
      <c r="V1640" t="str">
        <f t="shared" si="102"/>
        <v>編號</v>
      </c>
      <c r="W1640">
        <f t="shared" si="100"/>
        <v>0</v>
      </c>
      <c r="X1640">
        <f t="shared" si="101"/>
        <v>0</v>
      </c>
      <c r="Y1640" t="str">
        <f t="shared" si="103"/>
        <v>F0:F0</v>
      </c>
      <c r="Z1640" t="e" cm="1">
        <f t="array" aca="1" ref="Z1640" ca="1">INDIRECT(Y1640)</f>
        <v>#REF!</v>
      </c>
    </row>
    <row r="1641" spans="20:26">
      <c r="T1641" t="str">
        <v/>
      </c>
      <c r="V1641" t="str">
        <f t="shared" si="102"/>
        <v>編號</v>
      </c>
      <c r="W1641">
        <f t="shared" si="100"/>
        <v>0</v>
      </c>
      <c r="X1641">
        <f t="shared" si="101"/>
        <v>0</v>
      </c>
      <c r="Y1641" t="str">
        <f t="shared" si="103"/>
        <v>F0:F0</v>
      </c>
      <c r="Z1641" t="e" cm="1">
        <f t="array" aca="1" ref="Z1641" ca="1">INDIRECT(Y1641)</f>
        <v>#REF!</v>
      </c>
    </row>
    <row r="1642" spans="20:26">
      <c r="T1642" t="str">
        <v/>
      </c>
      <c r="V1642" t="str">
        <f t="shared" si="102"/>
        <v>編號</v>
      </c>
      <c r="W1642">
        <f t="shared" si="100"/>
        <v>0</v>
      </c>
      <c r="X1642">
        <f t="shared" si="101"/>
        <v>0</v>
      </c>
      <c r="Y1642" t="str">
        <f t="shared" si="103"/>
        <v>F0:F0</v>
      </c>
      <c r="Z1642" t="e" cm="1">
        <f t="array" aca="1" ref="Z1642" ca="1">INDIRECT(Y1642)</f>
        <v>#REF!</v>
      </c>
    </row>
    <row r="1643" spans="20:26">
      <c r="T1643" t="str">
        <v/>
      </c>
      <c r="V1643" t="str">
        <f t="shared" si="102"/>
        <v>編號</v>
      </c>
      <c r="W1643">
        <f t="shared" si="100"/>
        <v>0</v>
      </c>
      <c r="X1643">
        <f t="shared" si="101"/>
        <v>0</v>
      </c>
      <c r="Y1643" t="str">
        <f t="shared" si="103"/>
        <v>F0:F0</v>
      </c>
      <c r="Z1643" t="e" cm="1">
        <f t="array" aca="1" ref="Z1643" ca="1">INDIRECT(Y1643)</f>
        <v>#REF!</v>
      </c>
    </row>
    <row r="1644" spans="20:26">
      <c r="T1644" t="str">
        <v/>
      </c>
      <c r="V1644" t="str">
        <f t="shared" si="102"/>
        <v>編號</v>
      </c>
      <c r="W1644">
        <f t="shared" si="100"/>
        <v>0</v>
      </c>
      <c r="X1644">
        <f t="shared" si="101"/>
        <v>0</v>
      </c>
      <c r="Y1644" t="str">
        <f t="shared" si="103"/>
        <v>F0:F0</v>
      </c>
      <c r="Z1644" t="e" cm="1">
        <f t="array" aca="1" ref="Z1644" ca="1">INDIRECT(Y1644)</f>
        <v>#REF!</v>
      </c>
    </row>
    <row r="1645" spans="20:26">
      <c r="T1645" t="str">
        <v/>
      </c>
      <c r="V1645" t="str">
        <f t="shared" si="102"/>
        <v>編號</v>
      </c>
      <c r="W1645">
        <f t="shared" si="100"/>
        <v>0</v>
      </c>
      <c r="X1645">
        <f t="shared" si="101"/>
        <v>0</v>
      </c>
      <c r="Y1645" t="str">
        <f t="shared" si="103"/>
        <v>F0:F0</v>
      </c>
      <c r="Z1645" t="e" cm="1">
        <f t="array" aca="1" ref="Z1645" ca="1">INDIRECT(Y1645)</f>
        <v>#REF!</v>
      </c>
    </row>
    <row r="1646" spans="20:26">
      <c r="T1646" t="str">
        <v/>
      </c>
      <c r="V1646" t="str">
        <f t="shared" si="102"/>
        <v>編號</v>
      </c>
      <c r="W1646">
        <f t="shared" si="100"/>
        <v>0</v>
      </c>
      <c r="X1646">
        <f t="shared" si="101"/>
        <v>0</v>
      </c>
      <c r="Y1646" t="str">
        <f t="shared" si="103"/>
        <v>F0:F0</v>
      </c>
      <c r="Z1646" t="e" cm="1">
        <f t="array" aca="1" ref="Z1646" ca="1">INDIRECT(Y1646)</f>
        <v>#REF!</v>
      </c>
    </row>
    <row r="1647" spans="20:26">
      <c r="T1647" t="str">
        <v/>
      </c>
      <c r="V1647" t="str">
        <f t="shared" si="102"/>
        <v>編號</v>
      </c>
      <c r="W1647">
        <f t="shared" si="100"/>
        <v>0</v>
      </c>
      <c r="X1647">
        <f t="shared" si="101"/>
        <v>0</v>
      </c>
      <c r="Y1647" t="str">
        <f t="shared" si="103"/>
        <v>F0:F0</v>
      </c>
      <c r="Z1647" t="e" cm="1">
        <f t="array" aca="1" ref="Z1647" ca="1">INDIRECT(Y1647)</f>
        <v>#REF!</v>
      </c>
    </row>
    <row r="1648" spans="20:26">
      <c r="T1648" t="str">
        <v/>
      </c>
      <c r="V1648" t="str">
        <f t="shared" si="102"/>
        <v>編號</v>
      </c>
      <c r="W1648">
        <f t="shared" si="100"/>
        <v>0</v>
      </c>
      <c r="X1648">
        <f t="shared" si="101"/>
        <v>0</v>
      </c>
      <c r="Y1648" t="str">
        <f t="shared" si="103"/>
        <v>F0:F0</v>
      </c>
      <c r="Z1648" t="e" cm="1">
        <f t="array" aca="1" ref="Z1648" ca="1">INDIRECT(Y1648)</f>
        <v>#REF!</v>
      </c>
    </row>
    <row r="1649" spans="20:26">
      <c r="T1649" t="str">
        <v/>
      </c>
      <c r="V1649" t="str">
        <f t="shared" si="102"/>
        <v>編號</v>
      </c>
      <c r="W1649">
        <f t="shared" si="100"/>
        <v>0</v>
      </c>
      <c r="X1649">
        <f t="shared" si="101"/>
        <v>0</v>
      </c>
      <c r="Y1649" t="str">
        <f t="shared" si="103"/>
        <v>F0:F0</v>
      </c>
      <c r="Z1649" t="e" cm="1">
        <f t="array" aca="1" ref="Z1649" ca="1">INDIRECT(Y1649)</f>
        <v>#REF!</v>
      </c>
    </row>
    <row r="1650" spans="20:26">
      <c r="T1650" t="str">
        <v/>
      </c>
      <c r="V1650" t="str">
        <f t="shared" si="102"/>
        <v>編號</v>
      </c>
      <c r="W1650">
        <f t="shared" si="100"/>
        <v>0</v>
      </c>
      <c r="X1650">
        <f t="shared" si="101"/>
        <v>0</v>
      </c>
      <c r="Y1650" t="str">
        <f t="shared" si="103"/>
        <v>F0:F0</v>
      </c>
      <c r="Z1650" t="e" cm="1">
        <f t="array" aca="1" ref="Z1650" ca="1">INDIRECT(Y1650)</f>
        <v>#REF!</v>
      </c>
    </row>
    <row r="1651" spans="20:26">
      <c r="T1651" t="str">
        <v/>
      </c>
      <c r="V1651" t="str">
        <f t="shared" si="102"/>
        <v>編號</v>
      </c>
      <c r="W1651">
        <f t="shared" si="100"/>
        <v>0</v>
      </c>
      <c r="X1651">
        <f t="shared" si="101"/>
        <v>0</v>
      </c>
      <c r="Y1651" t="str">
        <f t="shared" si="103"/>
        <v>F0:F0</v>
      </c>
      <c r="Z1651" t="e" cm="1">
        <f t="array" aca="1" ref="Z1651" ca="1">INDIRECT(Y1651)</f>
        <v>#REF!</v>
      </c>
    </row>
    <row r="1652" spans="20:26">
      <c r="T1652" t="str">
        <v/>
      </c>
      <c r="V1652" t="str">
        <f t="shared" si="102"/>
        <v>編號</v>
      </c>
      <c r="W1652">
        <f t="shared" si="100"/>
        <v>0</v>
      </c>
      <c r="X1652">
        <f t="shared" si="101"/>
        <v>0</v>
      </c>
      <c r="Y1652" t="str">
        <f t="shared" si="103"/>
        <v>F0:F0</v>
      </c>
      <c r="Z1652" t="e" cm="1">
        <f t="array" aca="1" ref="Z1652" ca="1">INDIRECT(Y1652)</f>
        <v>#REF!</v>
      </c>
    </row>
    <row r="1653" spans="20:26">
      <c r="T1653" t="str">
        <v/>
      </c>
      <c r="V1653" t="str">
        <f t="shared" si="102"/>
        <v>編號</v>
      </c>
      <c r="W1653">
        <f t="shared" si="100"/>
        <v>0</v>
      </c>
      <c r="X1653">
        <f t="shared" si="101"/>
        <v>0</v>
      </c>
      <c r="Y1653" t="str">
        <f t="shared" si="103"/>
        <v>F0:F0</v>
      </c>
      <c r="Z1653" t="e" cm="1">
        <f t="array" aca="1" ref="Z1653" ca="1">INDIRECT(Y1653)</f>
        <v>#REF!</v>
      </c>
    </row>
    <row r="1654" spans="20:26">
      <c r="T1654" t="str">
        <v/>
      </c>
      <c r="V1654" t="str">
        <f t="shared" si="102"/>
        <v>編號</v>
      </c>
      <c r="W1654">
        <f t="shared" si="100"/>
        <v>0</v>
      </c>
      <c r="X1654">
        <f t="shared" si="101"/>
        <v>0</v>
      </c>
      <c r="Y1654" t="str">
        <f t="shared" si="103"/>
        <v>F0:F0</v>
      </c>
      <c r="Z1654" t="e" cm="1">
        <f t="array" aca="1" ref="Z1654" ca="1">INDIRECT(Y1654)</f>
        <v>#REF!</v>
      </c>
    </row>
    <row r="1655" spans="20:26">
      <c r="T1655" t="str">
        <v/>
      </c>
      <c r="V1655" t="str">
        <f t="shared" si="102"/>
        <v>編號</v>
      </c>
      <c r="W1655">
        <f t="shared" si="100"/>
        <v>0</v>
      </c>
      <c r="X1655">
        <f t="shared" si="101"/>
        <v>0</v>
      </c>
      <c r="Y1655" t="str">
        <f t="shared" si="103"/>
        <v>F0:F0</v>
      </c>
      <c r="Z1655" t="e" cm="1">
        <f t="array" aca="1" ref="Z1655" ca="1">INDIRECT(Y1655)</f>
        <v>#REF!</v>
      </c>
    </row>
    <row r="1656" spans="20:26">
      <c r="T1656" t="str">
        <v/>
      </c>
      <c r="V1656" t="str">
        <f t="shared" si="102"/>
        <v>編號</v>
      </c>
      <c r="W1656">
        <f t="shared" si="100"/>
        <v>0</v>
      </c>
      <c r="X1656">
        <f t="shared" si="101"/>
        <v>0</v>
      </c>
      <c r="Y1656" t="str">
        <f t="shared" si="103"/>
        <v>F0:F0</v>
      </c>
      <c r="Z1656" t="e" cm="1">
        <f t="array" aca="1" ref="Z1656" ca="1">INDIRECT(Y1656)</f>
        <v>#REF!</v>
      </c>
    </row>
    <row r="1657" spans="20:26">
      <c r="T1657" t="str">
        <v/>
      </c>
      <c r="V1657" t="str">
        <f t="shared" si="102"/>
        <v>編號</v>
      </c>
      <c r="W1657">
        <f t="shared" si="100"/>
        <v>0</v>
      </c>
      <c r="X1657">
        <f t="shared" si="101"/>
        <v>0</v>
      </c>
      <c r="Y1657" t="str">
        <f t="shared" si="103"/>
        <v>F0:F0</v>
      </c>
      <c r="Z1657" t="e" cm="1">
        <f t="array" aca="1" ref="Z1657" ca="1">INDIRECT(Y1657)</f>
        <v>#REF!</v>
      </c>
    </row>
    <row r="1658" spans="20:26">
      <c r="T1658" t="str">
        <v/>
      </c>
      <c r="V1658" t="str">
        <f t="shared" si="102"/>
        <v>編號</v>
      </c>
      <c r="W1658">
        <f t="shared" si="100"/>
        <v>0</v>
      </c>
      <c r="X1658">
        <f t="shared" si="101"/>
        <v>0</v>
      </c>
      <c r="Y1658" t="str">
        <f t="shared" si="103"/>
        <v>F0:F0</v>
      </c>
      <c r="Z1658" t="e" cm="1">
        <f t="array" aca="1" ref="Z1658" ca="1">INDIRECT(Y1658)</f>
        <v>#REF!</v>
      </c>
    </row>
    <row r="1659" spans="20:26">
      <c r="T1659" t="str">
        <v/>
      </c>
      <c r="V1659" t="str">
        <f t="shared" si="102"/>
        <v>編號</v>
      </c>
      <c r="W1659">
        <f t="shared" si="100"/>
        <v>0</v>
      </c>
      <c r="X1659">
        <f t="shared" si="101"/>
        <v>0</v>
      </c>
      <c r="Y1659" t="str">
        <f t="shared" si="103"/>
        <v>F0:F0</v>
      </c>
      <c r="Z1659" t="e" cm="1">
        <f t="array" aca="1" ref="Z1659" ca="1">INDIRECT(Y1659)</f>
        <v>#REF!</v>
      </c>
    </row>
    <row r="1660" spans="20:26">
      <c r="T1660" t="str">
        <v/>
      </c>
      <c r="V1660" t="str">
        <f t="shared" si="102"/>
        <v>編號</v>
      </c>
      <c r="W1660">
        <f t="shared" si="100"/>
        <v>0</v>
      </c>
      <c r="X1660">
        <f t="shared" si="101"/>
        <v>0</v>
      </c>
      <c r="Y1660" t="str">
        <f t="shared" si="103"/>
        <v>F0:F0</v>
      </c>
      <c r="Z1660" t="e" cm="1">
        <f t="array" aca="1" ref="Z1660" ca="1">INDIRECT(Y1660)</f>
        <v>#REF!</v>
      </c>
    </row>
    <row r="1661" spans="20:26">
      <c r="T1661" t="str">
        <v/>
      </c>
      <c r="V1661" t="str">
        <f t="shared" si="102"/>
        <v>編號</v>
      </c>
      <c r="W1661">
        <f t="shared" si="100"/>
        <v>0</v>
      </c>
      <c r="X1661">
        <f t="shared" si="101"/>
        <v>0</v>
      </c>
      <c r="Y1661" t="str">
        <f t="shared" si="103"/>
        <v>F0:F0</v>
      </c>
      <c r="Z1661" t="e" cm="1">
        <f t="array" aca="1" ref="Z1661" ca="1">INDIRECT(Y1661)</f>
        <v>#REF!</v>
      </c>
    </row>
    <row r="1662" spans="20:26">
      <c r="T1662" t="str">
        <v/>
      </c>
      <c r="V1662" t="str">
        <f t="shared" si="102"/>
        <v>編號</v>
      </c>
      <c r="W1662">
        <f t="shared" si="100"/>
        <v>0</v>
      </c>
      <c r="X1662">
        <f t="shared" si="101"/>
        <v>0</v>
      </c>
      <c r="Y1662" t="str">
        <f t="shared" si="103"/>
        <v>F0:F0</v>
      </c>
      <c r="Z1662" t="e" cm="1">
        <f t="array" aca="1" ref="Z1662" ca="1">INDIRECT(Y1662)</f>
        <v>#REF!</v>
      </c>
    </row>
    <row r="1663" spans="20:26">
      <c r="T1663" t="str">
        <v/>
      </c>
      <c r="V1663" t="str">
        <f t="shared" si="102"/>
        <v>編號</v>
      </c>
      <c r="W1663">
        <f t="shared" si="100"/>
        <v>0</v>
      </c>
      <c r="X1663">
        <f t="shared" si="101"/>
        <v>0</v>
      </c>
      <c r="Y1663" t="str">
        <f t="shared" si="103"/>
        <v>F0:F0</v>
      </c>
      <c r="Z1663" t="e" cm="1">
        <f t="array" aca="1" ref="Z1663" ca="1">INDIRECT(Y1663)</f>
        <v>#REF!</v>
      </c>
    </row>
    <row r="1664" spans="20:26">
      <c r="T1664" t="str">
        <v/>
      </c>
      <c r="V1664" t="str">
        <f t="shared" si="102"/>
        <v>編號</v>
      </c>
      <c r="W1664">
        <f t="shared" si="100"/>
        <v>0</v>
      </c>
      <c r="X1664">
        <f t="shared" si="101"/>
        <v>0</v>
      </c>
      <c r="Y1664" t="str">
        <f t="shared" si="103"/>
        <v>F0:F0</v>
      </c>
      <c r="Z1664" t="e" cm="1">
        <f t="array" aca="1" ref="Z1664" ca="1">INDIRECT(Y1664)</f>
        <v>#REF!</v>
      </c>
    </row>
    <row r="1665" spans="20:26">
      <c r="T1665" t="str">
        <v/>
      </c>
      <c r="V1665" t="str">
        <f t="shared" si="102"/>
        <v>編號</v>
      </c>
      <c r="W1665">
        <f t="shared" si="100"/>
        <v>0</v>
      </c>
      <c r="X1665">
        <f t="shared" si="101"/>
        <v>0</v>
      </c>
      <c r="Y1665" t="str">
        <f t="shared" si="103"/>
        <v>F0:F0</v>
      </c>
      <c r="Z1665" t="e" cm="1">
        <f t="array" aca="1" ref="Z1665" ca="1">INDIRECT(Y1665)</f>
        <v>#REF!</v>
      </c>
    </row>
    <row r="1666" spans="20:26">
      <c r="T1666" t="str">
        <v/>
      </c>
      <c r="V1666" t="str">
        <f t="shared" si="102"/>
        <v>編號</v>
      </c>
      <c r="W1666">
        <f t="shared" ref="W1666:W1729" si="104">_xlfn.MINIFS($T:$T,$B:$B,$U1666)</f>
        <v>0</v>
      </c>
      <c r="X1666">
        <f t="shared" ref="X1666:X1729" si="105">_xlfn.MAXIFS($T:$T,$B:$B,$U1666)</f>
        <v>0</v>
      </c>
      <c r="Y1666" t="str">
        <f t="shared" si="103"/>
        <v>F0:F0</v>
      </c>
      <c r="Z1666" t="e" cm="1">
        <f t="array" aca="1" ref="Z1666" ca="1">INDIRECT(Y1666)</f>
        <v>#REF!</v>
      </c>
    </row>
    <row r="1667" spans="20:26">
      <c r="T1667" t="str">
        <v/>
      </c>
      <c r="V1667" t="str">
        <f t="shared" ref="V1667:V1730" si="106">CONCATENATE("編號",$U1667)</f>
        <v>編號</v>
      </c>
      <c r="W1667">
        <f t="shared" si="104"/>
        <v>0</v>
      </c>
      <c r="X1667">
        <f t="shared" si="105"/>
        <v>0</v>
      </c>
      <c r="Y1667" t="str">
        <f t="shared" ref="Y1667:Y1730" si="107">"F"&amp;W1667&amp;":F"&amp;X1667</f>
        <v>F0:F0</v>
      </c>
      <c r="Z1667" t="e" cm="1">
        <f t="array" aca="1" ref="Z1667" ca="1">INDIRECT(Y1667)</f>
        <v>#REF!</v>
      </c>
    </row>
    <row r="1668" spans="20:26">
      <c r="T1668" t="str">
        <v/>
      </c>
      <c r="V1668" t="str">
        <f t="shared" si="106"/>
        <v>編號</v>
      </c>
      <c r="W1668">
        <f t="shared" si="104"/>
        <v>0</v>
      </c>
      <c r="X1668">
        <f t="shared" si="105"/>
        <v>0</v>
      </c>
      <c r="Y1668" t="str">
        <f t="shared" si="107"/>
        <v>F0:F0</v>
      </c>
      <c r="Z1668" t="e" cm="1">
        <f t="array" aca="1" ref="Z1668" ca="1">INDIRECT(Y1668)</f>
        <v>#REF!</v>
      </c>
    </row>
    <row r="1669" spans="20:26">
      <c r="T1669" t="str">
        <v/>
      </c>
      <c r="V1669" t="str">
        <f t="shared" si="106"/>
        <v>編號</v>
      </c>
      <c r="W1669">
        <f t="shared" si="104"/>
        <v>0</v>
      </c>
      <c r="X1669">
        <f t="shared" si="105"/>
        <v>0</v>
      </c>
      <c r="Y1669" t="str">
        <f t="shared" si="107"/>
        <v>F0:F0</v>
      </c>
      <c r="Z1669" t="e" cm="1">
        <f t="array" aca="1" ref="Z1669" ca="1">INDIRECT(Y1669)</f>
        <v>#REF!</v>
      </c>
    </row>
    <row r="1670" spans="20:26">
      <c r="T1670" t="str">
        <v/>
      </c>
      <c r="V1670" t="str">
        <f t="shared" si="106"/>
        <v>編號</v>
      </c>
      <c r="W1670">
        <f t="shared" si="104"/>
        <v>0</v>
      </c>
      <c r="X1670">
        <f t="shared" si="105"/>
        <v>0</v>
      </c>
      <c r="Y1670" t="str">
        <f t="shared" si="107"/>
        <v>F0:F0</v>
      </c>
      <c r="Z1670" t="e" cm="1">
        <f t="array" aca="1" ref="Z1670" ca="1">INDIRECT(Y1670)</f>
        <v>#REF!</v>
      </c>
    </row>
    <row r="1671" spans="20:26">
      <c r="T1671" t="str">
        <v/>
      </c>
      <c r="V1671" t="str">
        <f t="shared" si="106"/>
        <v>編號</v>
      </c>
      <c r="W1671">
        <f t="shared" si="104"/>
        <v>0</v>
      </c>
      <c r="X1671">
        <f t="shared" si="105"/>
        <v>0</v>
      </c>
      <c r="Y1671" t="str">
        <f t="shared" si="107"/>
        <v>F0:F0</v>
      </c>
      <c r="Z1671" t="e" cm="1">
        <f t="array" aca="1" ref="Z1671" ca="1">INDIRECT(Y1671)</f>
        <v>#REF!</v>
      </c>
    </row>
    <row r="1672" spans="20:26">
      <c r="T1672" t="str">
        <v/>
      </c>
      <c r="V1672" t="str">
        <f t="shared" si="106"/>
        <v>編號</v>
      </c>
      <c r="W1672">
        <f t="shared" si="104"/>
        <v>0</v>
      </c>
      <c r="X1672">
        <f t="shared" si="105"/>
        <v>0</v>
      </c>
      <c r="Y1672" t="str">
        <f t="shared" si="107"/>
        <v>F0:F0</v>
      </c>
      <c r="Z1672" t="e" cm="1">
        <f t="array" aca="1" ref="Z1672" ca="1">INDIRECT(Y1672)</f>
        <v>#REF!</v>
      </c>
    </row>
    <row r="1673" spans="20:26">
      <c r="T1673" t="str">
        <v/>
      </c>
      <c r="V1673" t="str">
        <f t="shared" si="106"/>
        <v>編號</v>
      </c>
      <c r="W1673">
        <f t="shared" si="104"/>
        <v>0</v>
      </c>
      <c r="X1673">
        <f t="shared" si="105"/>
        <v>0</v>
      </c>
      <c r="Y1673" t="str">
        <f t="shared" si="107"/>
        <v>F0:F0</v>
      </c>
      <c r="Z1673" t="e" cm="1">
        <f t="array" aca="1" ref="Z1673" ca="1">INDIRECT(Y1673)</f>
        <v>#REF!</v>
      </c>
    </row>
    <row r="1674" spans="20:26">
      <c r="T1674" t="str">
        <v/>
      </c>
      <c r="V1674" t="str">
        <f t="shared" si="106"/>
        <v>編號</v>
      </c>
      <c r="W1674">
        <f t="shared" si="104"/>
        <v>0</v>
      </c>
      <c r="X1674">
        <f t="shared" si="105"/>
        <v>0</v>
      </c>
      <c r="Y1674" t="str">
        <f t="shared" si="107"/>
        <v>F0:F0</v>
      </c>
      <c r="Z1674" t="e" cm="1">
        <f t="array" aca="1" ref="Z1674" ca="1">INDIRECT(Y1674)</f>
        <v>#REF!</v>
      </c>
    </row>
    <row r="1675" spans="20:26">
      <c r="T1675" t="str">
        <v/>
      </c>
      <c r="V1675" t="str">
        <f t="shared" si="106"/>
        <v>編號</v>
      </c>
      <c r="W1675">
        <f t="shared" si="104"/>
        <v>0</v>
      </c>
      <c r="X1675">
        <f t="shared" si="105"/>
        <v>0</v>
      </c>
      <c r="Y1675" t="str">
        <f t="shared" si="107"/>
        <v>F0:F0</v>
      </c>
      <c r="Z1675" t="e" cm="1">
        <f t="array" aca="1" ref="Z1675" ca="1">INDIRECT(Y1675)</f>
        <v>#REF!</v>
      </c>
    </row>
    <row r="1676" spans="20:26">
      <c r="T1676" t="str">
        <v/>
      </c>
      <c r="V1676" t="str">
        <f t="shared" si="106"/>
        <v>編號</v>
      </c>
      <c r="W1676">
        <f t="shared" si="104"/>
        <v>0</v>
      </c>
      <c r="X1676">
        <f t="shared" si="105"/>
        <v>0</v>
      </c>
      <c r="Y1676" t="str">
        <f t="shared" si="107"/>
        <v>F0:F0</v>
      </c>
      <c r="Z1676" t="e" cm="1">
        <f t="array" aca="1" ref="Z1676" ca="1">INDIRECT(Y1676)</f>
        <v>#REF!</v>
      </c>
    </row>
    <row r="1677" spans="20:26">
      <c r="T1677" t="str">
        <v/>
      </c>
      <c r="V1677" t="str">
        <f t="shared" si="106"/>
        <v>編號</v>
      </c>
      <c r="W1677">
        <f t="shared" si="104"/>
        <v>0</v>
      </c>
      <c r="X1677">
        <f t="shared" si="105"/>
        <v>0</v>
      </c>
      <c r="Y1677" t="str">
        <f t="shared" si="107"/>
        <v>F0:F0</v>
      </c>
      <c r="Z1677" t="e" cm="1">
        <f t="array" aca="1" ref="Z1677" ca="1">INDIRECT(Y1677)</f>
        <v>#REF!</v>
      </c>
    </row>
    <row r="1678" spans="20:26">
      <c r="T1678" t="str">
        <v/>
      </c>
      <c r="V1678" t="str">
        <f t="shared" si="106"/>
        <v>編號</v>
      </c>
      <c r="W1678">
        <f t="shared" si="104"/>
        <v>0</v>
      </c>
      <c r="X1678">
        <f t="shared" si="105"/>
        <v>0</v>
      </c>
      <c r="Y1678" t="str">
        <f t="shared" si="107"/>
        <v>F0:F0</v>
      </c>
      <c r="Z1678" t="e" cm="1">
        <f t="array" aca="1" ref="Z1678" ca="1">INDIRECT(Y1678)</f>
        <v>#REF!</v>
      </c>
    </row>
    <row r="1679" spans="20:26">
      <c r="T1679" t="str">
        <v/>
      </c>
      <c r="V1679" t="str">
        <f t="shared" si="106"/>
        <v>編號</v>
      </c>
      <c r="W1679">
        <f t="shared" si="104"/>
        <v>0</v>
      </c>
      <c r="X1679">
        <f t="shared" si="105"/>
        <v>0</v>
      </c>
      <c r="Y1679" t="str">
        <f t="shared" si="107"/>
        <v>F0:F0</v>
      </c>
      <c r="Z1679" t="e" cm="1">
        <f t="array" aca="1" ref="Z1679" ca="1">INDIRECT(Y1679)</f>
        <v>#REF!</v>
      </c>
    </row>
    <row r="1680" spans="20:26">
      <c r="T1680" t="str">
        <v/>
      </c>
      <c r="V1680" t="str">
        <f t="shared" si="106"/>
        <v>編號</v>
      </c>
      <c r="W1680">
        <f t="shared" si="104"/>
        <v>0</v>
      </c>
      <c r="X1680">
        <f t="shared" si="105"/>
        <v>0</v>
      </c>
      <c r="Y1680" t="str">
        <f t="shared" si="107"/>
        <v>F0:F0</v>
      </c>
      <c r="Z1680" t="e" cm="1">
        <f t="array" aca="1" ref="Z1680" ca="1">INDIRECT(Y1680)</f>
        <v>#REF!</v>
      </c>
    </row>
    <row r="1681" spans="20:26">
      <c r="T1681" t="str">
        <v/>
      </c>
      <c r="V1681" t="str">
        <f t="shared" si="106"/>
        <v>編號</v>
      </c>
      <c r="W1681">
        <f t="shared" si="104"/>
        <v>0</v>
      </c>
      <c r="X1681">
        <f t="shared" si="105"/>
        <v>0</v>
      </c>
      <c r="Y1681" t="str">
        <f t="shared" si="107"/>
        <v>F0:F0</v>
      </c>
      <c r="Z1681" t="e" cm="1">
        <f t="array" aca="1" ref="Z1681" ca="1">INDIRECT(Y1681)</f>
        <v>#REF!</v>
      </c>
    </row>
    <row r="1682" spans="20:26">
      <c r="T1682" t="str">
        <v/>
      </c>
      <c r="V1682" t="str">
        <f t="shared" si="106"/>
        <v>編號</v>
      </c>
      <c r="W1682">
        <f t="shared" si="104"/>
        <v>0</v>
      </c>
      <c r="X1682">
        <f t="shared" si="105"/>
        <v>0</v>
      </c>
      <c r="Y1682" t="str">
        <f t="shared" si="107"/>
        <v>F0:F0</v>
      </c>
      <c r="Z1682" t="e" cm="1">
        <f t="array" aca="1" ref="Z1682" ca="1">INDIRECT(Y1682)</f>
        <v>#REF!</v>
      </c>
    </row>
    <row r="1683" spans="20:26">
      <c r="T1683" t="str">
        <v/>
      </c>
      <c r="V1683" t="str">
        <f t="shared" si="106"/>
        <v>編號</v>
      </c>
      <c r="W1683">
        <f t="shared" si="104"/>
        <v>0</v>
      </c>
      <c r="X1683">
        <f t="shared" si="105"/>
        <v>0</v>
      </c>
      <c r="Y1683" t="str">
        <f t="shared" si="107"/>
        <v>F0:F0</v>
      </c>
      <c r="Z1683" t="e" cm="1">
        <f t="array" aca="1" ref="Z1683" ca="1">INDIRECT(Y1683)</f>
        <v>#REF!</v>
      </c>
    </row>
    <row r="1684" spans="20:26">
      <c r="T1684" t="str">
        <v/>
      </c>
      <c r="V1684" t="str">
        <f t="shared" si="106"/>
        <v>編號</v>
      </c>
      <c r="W1684">
        <f t="shared" si="104"/>
        <v>0</v>
      </c>
      <c r="X1684">
        <f t="shared" si="105"/>
        <v>0</v>
      </c>
      <c r="Y1684" t="str">
        <f t="shared" si="107"/>
        <v>F0:F0</v>
      </c>
      <c r="Z1684" t="e" cm="1">
        <f t="array" aca="1" ref="Z1684" ca="1">INDIRECT(Y1684)</f>
        <v>#REF!</v>
      </c>
    </row>
    <row r="1685" spans="20:26">
      <c r="T1685" t="str">
        <v/>
      </c>
      <c r="V1685" t="str">
        <f t="shared" si="106"/>
        <v>編號</v>
      </c>
      <c r="W1685">
        <f t="shared" si="104"/>
        <v>0</v>
      </c>
      <c r="X1685">
        <f t="shared" si="105"/>
        <v>0</v>
      </c>
      <c r="Y1685" t="str">
        <f t="shared" si="107"/>
        <v>F0:F0</v>
      </c>
      <c r="Z1685" t="e" cm="1">
        <f t="array" aca="1" ref="Z1685" ca="1">INDIRECT(Y1685)</f>
        <v>#REF!</v>
      </c>
    </row>
    <row r="1686" spans="20:26">
      <c r="T1686" t="str">
        <v/>
      </c>
      <c r="V1686" t="str">
        <f t="shared" si="106"/>
        <v>編號</v>
      </c>
      <c r="W1686">
        <f t="shared" si="104"/>
        <v>0</v>
      </c>
      <c r="X1686">
        <f t="shared" si="105"/>
        <v>0</v>
      </c>
      <c r="Y1686" t="str">
        <f t="shared" si="107"/>
        <v>F0:F0</v>
      </c>
      <c r="Z1686" t="e" cm="1">
        <f t="array" aca="1" ref="Z1686" ca="1">INDIRECT(Y1686)</f>
        <v>#REF!</v>
      </c>
    </row>
    <row r="1687" spans="20:26">
      <c r="T1687" t="str">
        <v/>
      </c>
      <c r="V1687" t="str">
        <f t="shared" si="106"/>
        <v>編號</v>
      </c>
      <c r="W1687">
        <f t="shared" si="104"/>
        <v>0</v>
      </c>
      <c r="X1687">
        <f t="shared" si="105"/>
        <v>0</v>
      </c>
      <c r="Y1687" t="str">
        <f t="shared" si="107"/>
        <v>F0:F0</v>
      </c>
      <c r="Z1687" t="e" cm="1">
        <f t="array" aca="1" ref="Z1687" ca="1">INDIRECT(Y1687)</f>
        <v>#REF!</v>
      </c>
    </row>
    <row r="1688" spans="20:26">
      <c r="T1688" t="str">
        <v/>
      </c>
      <c r="V1688" t="str">
        <f t="shared" si="106"/>
        <v>編號</v>
      </c>
      <c r="W1688">
        <f t="shared" si="104"/>
        <v>0</v>
      </c>
      <c r="X1688">
        <f t="shared" si="105"/>
        <v>0</v>
      </c>
      <c r="Y1688" t="str">
        <f t="shared" si="107"/>
        <v>F0:F0</v>
      </c>
      <c r="Z1688" t="e" cm="1">
        <f t="array" aca="1" ref="Z1688" ca="1">INDIRECT(Y1688)</f>
        <v>#REF!</v>
      </c>
    </row>
    <row r="1689" spans="20:26">
      <c r="T1689" t="str">
        <v/>
      </c>
      <c r="V1689" t="str">
        <f t="shared" si="106"/>
        <v>編號</v>
      </c>
      <c r="W1689">
        <f t="shared" si="104"/>
        <v>0</v>
      </c>
      <c r="X1689">
        <f t="shared" si="105"/>
        <v>0</v>
      </c>
      <c r="Y1689" t="str">
        <f t="shared" si="107"/>
        <v>F0:F0</v>
      </c>
      <c r="Z1689" t="e" cm="1">
        <f t="array" aca="1" ref="Z1689" ca="1">INDIRECT(Y1689)</f>
        <v>#REF!</v>
      </c>
    </row>
    <row r="1690" spans="20:26">
      <c r="T1690" t="str">
        <v/>
      </c>
      <c r="V1690" t="str">
        <f t="shared" si="106"/>
        <v>編號</v>
      </c>
      <c r="W1690">
        <f t="shared" si="104"/>
        <v>0</v>
      </c>
      <c r="X1690">
        <f t="shared" si="105"/>
        <v>0</v>
      </c>
      <c r="Y1690" t="str">
        <f t="shared" si="107"/>
        <v>F0:F0</v>
      </c>
      <c r="Z1690" t="e" cm="1">
        <f t="array" aca="1" ref="Z1690" ca="1">INDIRECT(Y1690)</f>
        <v>#REF!</v>
      </c>
    </row>
    <row r="1691" spans="20:26">
      <c r="T1691" t="str">
        <v/>
      </c>
      <c r="V1691" t="str">
        <f t="shared" si="106"/>
        <v>編號</v>
      </c>
      <c r="W1691">
        <f t="shared" si="104"/>
        <v>0</v>
      </c>
      <c r="X1691">
        <f t="shared" si="105"/>
        <v>0</v>
      </c>
      <c r="Y1691" t="str">
        <f t="shared" si="107"/>
        <v>F0:F0</v>
      </c>
      <c r="Z1691" t="e" cm="1">
        <f t="array" aca="1" ref="Z1691" ca="1">INDIRECT(Y1691)</f>
        <v>#REF!</v>
      </c>
    </row>
    <row r="1692" spans="20:26">
      <c r="T1692" t="str">
        <v/>
      </c>
      <c r="V1692" t="str">
        <f t="shared" si="106"/>
        <v>編號</v>
      </c>
      <c r="W1692">
        <f t="shared" si="104"/>
        <v>0</v>
      </c>
      <c r="X1692">
        <f t="shared" si="105"/>
        <v>0</v>
      </c>
      <c r="Y1692" t="str">
        <f t="shared" si="107"/>
        <v>F0:F0</v>
      </c>
      <c r="Z1692" t="e" cm="1">
        <f t="array" aca="1" ref="Z1692" ca="1">INDIRECT(Y1692)</f>
        <v>#REF!</v>
      </c>
    </row>
    <row r="1693" spans="20:26">
      <c r="T1693" t="str">
        <v/>
      </c>
      <c r="V1693" t="str">
        <f t="shared" si="106"/>
        <v>編號</v>
      </c>
      <c r="W1693">
        <f t="shared" si="104"/>
        <v>0</v>
      </c>
      <c r="X1693">
        <f t="shared" si="105"/>
        <v>0</v>
      </c>
      <c r="Y1693" t="str">
        <f t="shared" si="107"/>
        <v>F0:F0</v>
      </c>
      <c r="Z1693" t="e" cm="1">
        <f t="array" aca="1" ref="Z1693" ca="1">INDIRECT(Y1693)</f>
        <v>#REF!</v>
      </c>
    </row>
    <row r="1694" spans="20:26">
      <c r="T1694" t="str">
        <v/>
      </c>
      <c r="V1694" t="str">
        <f t="shared" si="106"/>
        <v>編號</v>
      </c>
      <c r="W1694">
        <f t="shared" si="104"/>
        <v>0</v>
      </c>
      <c r="X1694">
        <f t="shared" si="105"/>
        <v>0</v>
      </c>
      <c r="Y1694" t="str">
        <f t="shared" si="107"/>
        <v>F0:F0</v>
      </c>
      <c r="Z1694" t="e" cm="1">
        <f t="array" aca="1" ref="Z1694" ca="1">INDIRECT(Y1694)</f>
        <v>#REF!</v>
      </c>
    </row>
    <row r="1695" spans="20:26">
      <c r="T1695" t="str">
        <v/>
      </c>
      <c r="V1695" t="str">
        <f t="shared" si="106"/>
        <v>編號</v>
      </c>
      <c r="W1695">
        <f t="shared" si="104"/>
        <v>0</v>
      </c>
      <c r="X1695">
        <f t="shared" si="105"/>
        <v>0</v>
      </c>
      <c r="Y1695" t="str">
        <f t="shared" si="107"/>
        <v>F0:F0</v>
      </c>
      <c r="Z1695" t="e" cm="1">
        <f t="array" aca="1" ref="Z1695" ca="1">INDIRECT(Y1695)</f>
        <v>#REF!</v>
      </c>
    </row>
    <row r="1696" spans="20:26">
      <c r="T1696" t="str">
        <v/>
      </c>
      <c r="V1696" t="str">
        <f t="shared" si="106"/>
        <v>編號</v>
      </c>
      <c r="W1696">
        <f t="shared" si="104"/>
        <v>0</v>
      </c>
      <c r="X1696">
        <f t="shared" si="105"/>
        <v>0</v>
      </c>
      <c r="Y1696" t="str">
        <f t="shared" si="107"/>
        <v>F0:F0</v>
      </c>
      <c r="Z1696" t="e" cm="1">
        <f t="array" aca="1" ref="Z1696" ca="1">INDIRECT(Y1696)</f>
        <v>#REF!</v>
      </c>
    </row>
    <row r="1697" spans="20:26">
      <c r="T1697" t="str">
        <v/>
      </c>
      <c r="V1697" t="str">
        <f t="shared" si="106"/>
        <v>編號</v>
      </c>
      <c r="W1697">
        <f t="shared" si="104"/>
        <v>0</v>
      </c>
      <c r="X1697">
        <f t="shared" si="105"/>
        <v>0</v>
      </c>
      <c r="Y1697" t="str">
        <f t="shared" si="107"/>
        <v>F0:F0</v>
      </c>
      <c r="Z1697" t="e" cm="1">
        <f t="array" aca="1" ref="Z1697" ca="1">INDIRECT(Y1697)</f>
        <v>#REF!</v>
      </c>
    </row>
    <row r="1698" spans="20:26">
      <c r="T1698" t="str">
        <v/>
      </c>
      <c r="V1698" t="str">
        <f t="shared" si="106"/>
        <v>編號</v>
      </c>
      <c r="W1698">
        <f t="shared" si="104"/>
        <v>0</v>
      </c>
      <c r="X1698">
        <f t="shared" si="105"/>
        <v>0</v>
      </c>
      <c r="Y1698" t="str">
        <f t="shared" si="107"/>
        <v>F0:F0</v>
      </c>
      <c r="Z1698" t="e" cm="1">
        <f t="array" aca="1" ref="Z1698" ca="1">INDIRECT(Y1698)</f>
        <v>#REF!</v>
      </c>
    </row>
    <row r="1699" spans="20:26">
      <c r="T1699" t="str">
        <v/>
      </c>
      <c r="V1699" t="str">
        <f t="shared" si="106"/>
        <v>編號</v>
      </c>
      <c r="W1699">
        <f t="shared" si="104"/>
        <v>0</v>
      </c>
      <c r="X1699">
        <f t="shared" si="105"/>
        <v>0</v>
      </c>
      <c r="Y1699" t="str">
        <f t="shared" si="107"/>
        <v>F0:F0</v>
      </c>
      <c r="Z1699" t="e" cm="1">
        <f t="array" aca="1" ref="Z1699" ca="1">INDIRECT(Y1699)</f>
        <v>#REF!</v>
      </c>
    </row>
    <row r="1700" spans="20:26">
      <c r="T1700" t="str">
        <v/>
      </c>
      <c r="V1700" t="str">
        <f t="shared" si="106"/>
        <v>編號</v>
      </c>
      <c r="W1700">
        <f t="shared" si="104"/>
        <v>0</v>
      </c>
      <c r="X1700">
        <f t="shared" si="105"/>
        <v>0</v>
      </c>
      <c r="Y1700" t="str">
        <f t="shared" si="107"/>
        <v>F0:F0</v>
      </c>
      <c r="Z1700" t="e" cm="1">
        <f t="array" aca="1" ref="Z1700" ca="1">INDIRECT(Y1700)</f>
        <v>#REF!</v>
      </c>
    </row>
    <row r="1701" spans="20:26">
      <c r="T1701" t="str">
        <v/>
      </c>
      <c r="V1701" t="str">
        <f t="shared" si="106"/>
        <v>編號</v>
      </c>
      <c r="W1701">
        <f t="shared" si="104"/>
        <v>0</v>
      </c>
      <c r="X1701">
        <f t="shared" si="105"/>
        <v>0</v>
      </c>
      <c r="Y1701" t="str">
        <f t="shared" si="107"/>
        <v>F0:F0</v>
      </c>
      <c r="Z1701" t="e" cm="1">
        <f t="array" aca="1" ref="Z1701" ca="1">INDIRECT(Y1701)</f>
        <v>#REF!</v>
      </c>
    </row>
    <row r="1702" spans="20:26">
      <c r="T1702" t="str">
        <v/>
      </c>
      <c r="V1702" t="str">
        <f t="shared" si="106"/>
        <v>編號</v>
      </c>
      <c r="W1702">
        <f t="shared" si="104"/>
        <v>0</v>
      </c>
      <c r="X1702">
        <f t="shared" si="105"/>
        <v>0</v>
      </c>
      <c r="Y1702" t="str">
        <f t="shared" si="107"/>
        <v>F0:F0</v>
      </c>
      <c r="Z1702" t="e" cm="1">
        <f t="array" aca="1" ref="Z1702" ca="1">INDIRECT(Y1702)</f>
        <v>#REF!</v>
      </c>
    </row>
    <row r="1703" spans="20:26">
      <c r="T1703" t="str">
        <v/>
      </c>
      <c r="V1703" t="str">
        <f t="shared" si="106"/>
        <v>編號</v>
      </c>
      <c r="W1703">
        <f t="shared" si="104"/>
        <v>0</v>
      </c>
      <c r="X1703">
        <f t="shared" si="105"/>
        <v>0</v>
      </c>
      <c r="Y1703" t="str">
        <f t="shared" si="107"/>
        <v>F0:F0</v>
      </c>
      <c r="Z1703" t="e" cm="1">
        <f t="array" aca="1" ref="Z1703" ca="1">INDIRECT(Y1703)</f>
        <v>#REF!</v>
      </c>
    </row>
    <row r="1704" spans="20:26">
      <c r="T1704" t="str">
        <v/>
      </c>
      <c r="V1704" t="str">
        <f t="shared" si="106"/>
        <v>編號</v>
      </c>
      <c r="W1704">
        <f t="shared" si="104"/>
        <v>0</v>
      </c>
      <c r="X1704">
        <f t="shared" si="105"/>
        <v>0</v>
      </c>
      <c r="Y1704" t="str">
        <f t="shared" si="107"/>
        <v>F0:F0</v>
      </c>
      <c r="Z1704" t="e" cm="1">
        <f t="array" aca="1" ref="Z1704" ca="1">INDIRECT(Y1704)</f>
        <v>#REF!</v>
      </c>
    </row>
    <row r="1705" spans="20:26">
      <c r="T1705" t="str">
        <v/>
      </c>
      <c r="V1705" t="str">
        <f t="shared" si="106"/>
        <v>編號</v>
      </c>
      <c r="W1705">
        <f t="shared" si="104"/>
        <v>0</v>
      </c>
      <c r="X1705">
        <f t="shared" si="105"/>
        <v>0</v>
      </c>
      <c r="Y1705" t="str">
        <f t="shared" si="107"/>
        <v>F0:F0</v>
      </c>
      <c r="Z1705" t="e" cm="1">
        <f t="array" aca="1" ref="Z1705" ca="1">INDIRECT(Y1705)</f>
        <v>#REF!</v>
      </c>
    </row>
    <row r="1706" spans="20:26">
      <c r="T1706" t="str">
        <v/>
      </c>
      <c r="V1706" t="str">
        <f t="shared" si="106"/>
        <v>編號</v>
      </c>
      <c r="W1706">
        <f t="shared" si="104"/>
        <v>0</v>
      </c>
      <c r="X1706">
        <f t="shared" si="105"/>
        <v>0</v>
      </c>
      <c r="Y1706" t="str">
        <f t="shared" si="107"/>
        <v>F0:F0</v>
      </c>
      <c r="Z1706" t="e" cm="1">
        <f t="array" aca="1" ref="Z1706" ca="1">INDIRECT(Y1706)</f>
        <v>#REF!</v>
      </c>
    </row>
    <row r="1707" spans="20:26">
      <c r="T1707" t="str">
        <v/>
      </c>
      <c r="V1707" t="str">
        <f t="shared" si="106"/>
        <v>編號</v>
      </c>
      <c r="W1707">
        <f t="shared" si="104"/>
        <v>0</v>
      </c>
      <c r="X1707">
        <f t="shared" si="105"/>
        <v>0</v>
      </c>
      <c r="Y1707" t="str">
        <f t="shared" si="107"/>
        <v>F0:F0</v>
      </c>
      <c r="Z1707" t="e" cm="1">
        <f t="array" aca="1" ref="Z1707" ca="1">INDIRECT(Y1707)</f>
        <v>#REF!</v>
      </c>
    </row>
    <row r="1708" spans="20:26">
      <c r="T1708" t="str">
        <v/>
      </c>
      <c r="V1708" t="str">
        <f t="shared" si="106"/>
        <v>編號</v>
      </c>
      <c r="W1708">
        <f t="shared" si="104"/>
        <v>0</v>
      </c>
      <c r="X1708">
        <f t="shared" si="105"/>
        <v>0</v>
      </c>
      <c r="Y1708" t="str">
        <f t="shared" si="107"/>
        <v>F0:F0</v>
      </c>
      <c r="Z1708" t="e" cm="1">
        <f t="array" aca="1" ref="Z1708" ca="1">INDIRECT(Y1708)</f>
        <v>#REF!</v>
      </c>
    </row>
    <row r="1709" spans="20:26">
      <c r="T1709" t="str">
        <v/>
      </c>
      <c r="V1709" t="str">
        <f t="shared" si="106"/>
        <v>編號</v>
      </c>
      <c r="W1709">
        <f t="shared" si="104"/>
        <v>0</v>
      </c>
      <c r="X1709">
        <f t="shared" si="105"/>
        <v>0</v>
      </c>
      <c r="Y1709" t="str">
        <f t="shared" si="107"/>
        <v>F0:F0</v>
      </c>
      <c r="Z1709" t="e" cm="1">
        <f t="array" aca="1" ref="Z1709" ca="1">INDIRECT(Y1709)</f>
        <v>#REF!</v>
      </c>
    </row>
    <row r="1710" spans="20:26">
      <c r="T1710" t="str">
        <v/>
      </c>
      <c r="V1710" t="str">
        <f t="shared" si="106"/>
        <v>編號</v>
      </c>
      <c r="W1710">
        <f t="shared" si="104"/>
        <v>0</v>
      </c>
      <c r="X1710">
        <f t="shared" si="105"/>
        <v>0</v>
      </c>
      <c r="Y1710" t="str">
        <f t="shared" si="107"/>
        <v>F0:F0</v>
      </c>
      <c r="Z1710" t="e" cm="1">
        <f t="array" aca="1" ref="Z1710" ca="1">INDIRECT(Y1710)</f>
        <v>#REF!</v>
      </c>
    </row>
    <row r="1711" spans="20:26">
      <c r="T1711" t="str">
        <v/>
      </c>
      <c r="V1711" t="str">
        <f t="shared" si="106"/>
        <v>編號</v>
      </c>
      <c r="W1711">
        <f t="shared" si="104"/>
        <v>0</v>
      </c>
      <c r="X1711">
        <f t="shared" si="105"/>
        <v>0</v>
      </c>
      <c r="Y1711" t="str">
        <f t="shared" si="107"/>
        <v>F0:F0</v>
      </c>
      <c r="Z1711" t="e" cm="1">
        <f t="array" aca="1" ref="Z1711" ca="1">INDIRECT(Y1711)</f>
        <v>#REF!</v>
      </c>
    </row>
    <row r="1712" spans="20:26">
      <c r="T1712" t="str">
        <v/>
      </c>
      <c r="V1712" t="str">
        <f t="shared" si="106"/>
        <v>編號</v>
      </c>
      <c r="W1712">
        <f t="shared" si="104"/>
        <v>0</v>
      </c>
      <c r="X1712">
        <f t="shared" si="105"/>
        <v>0</v>
      </c>
      <c r="Y1712" t="str">
        <f t="shared" si="107"/>
        <v>F0:F0</v>
      </c>
      <c r="Z1712" t="e" cm="1">
        <f t="array" aca="1" ref="Z1712" ca="1">INDIRECT(Y1712)</f>
        <v>#REF!</v>
      </c>
    </row>
    <row r="1713" spans="20:26">
      <c r="T1713" t="str">
        <v/>
      </c>
      <c r="V1713" t="str">
        <f t="shared" si="106"/>
        <v>編號</v>
      </c>
      <c r="W1713">
        <f t="shared" si="104"/>
        <v>0</v>
      </c>
      <c r="X1713">
        <f t="shared" si="105"/>
        <v>0</v>
      </c>
      <c r="Y1713" t="str">
        <f t="shared" si="107"/>
        <v>F0:F0</v>
      </c>
      <c r="Z1713" t="e" cm="1">
        <f t="array" aca="1" ref="Z1713" ca="1">INDIRECT(Y1713)</f>
        <v>#REF!</v>
      </c>
    </row>
    <row r="1714" spans="20:26">
      <c r="T1714" t="str">
        <v/>
      </c>
      <c r="V1714" t="str">
        <f t="shared" si="106"/>
        <v>編號</v>
      </c>
      <c r="W1714">
        <f t="shared" si="104"/>
        <v>0</v>
      </c>
      <c r="X1714">
        <f t="shared" si="105"/>
        <v>0</v>
      </c>
      <c r="Y1714" t="str">
        <f t="shared" si="107"/>
        <v>F0:F0</v>
      </c>
      <c r="Z1714" t="e" cm="1">
        <f t="array" aca="1" ref="Z1714" ca="1">INDIRECT(Y1714)</f>
        <v>#REF!</v>
      </c>
    </row>
    <row r="1715" spans="20:26">
      <c r="T1715" t="str">
        <v/>
      </c>
      <c r="V1715" t="str">
        <f t="shared" si="106"/>
        <v>編號</v>
      </c>
      <c r="W1715">
        <f t="shared" si="104"/>
        <v>0</v>
      </c>
      <c r="X1715">
        <f t="shared" si="105"/>
        <v>0</v>
      </c>
      <c r="Y1715" t="str">
        <f t="shared" si="107"/>
        <v>F0:F0</v>
      </c>
      <c r="Z1715" t="e" cm="1">
        <f t="array" aca="1" ref="Z1715" ca="1">INDIRECT(Y1715)</f>
        <v>#REF!</v>
      </c>
    </row>
    <row r="1716" spans="20:26">
      <c r="T1716" t="str">
        <v/>
      </c>
      <c r="V1716" t="str">
        <f t="shared" si="106"/>
        <v>編號</v>
      </c>
      <c r="W1716">
        <f t="shared" si="104"/>
        <v>0</v>
      </c>
      <c r="X1716">
        <f t="shared" si="105"/>
        <v>0</v>
      </c>
      <c r="Y1716" t="str">
        <f t="shared" si="107"/>
        <v>F0:F0</v>
      </c>
      <c r="Z1716" t="e" cm="1">
        <f t="array" aca="1" ref="Z1716" ca="1">INDIRECT(Y1716)</f>
        <v>#REF!</v>
      </c>
    </row>
    <row r="1717" spans="20:26">
      <c r="T1717" t="str">
        <v/>
      </c>
      <c r="V1717" t="str">
        <f t="shared" si="106"/>
        <v>編號</v>
      </c>
      <c r="W1717">
        <f t="shared" si="104"/>
        <v>0</v>
      </c>
      <c r="X1717">
        <f t="shared" si="105"/>
        <v>0</v>
      </c>
      <c r="Y1717" t="str">
        <f t="shared" si="107"/>
        <v>F0:F0</v>
      </c>
      <c r="Z1717" t="e" cm="1">
        <f t="array" aca="1" ref="Z1717" ca="1">INDIRECT(Y1717)</f>
        <v>#REF!</v>
      </c>
    </row>
    <row r="1718" spans="20:26">
      <c r="T1718" t="str">
        <v/>
      </c>
      <c r="V1718" t="str">
        <f t="shared" si="106"/>
        <v>編號</v>
      </c>
      <c r="W1718">
        <f t="shared" si="104"/>
        <v>0</v>
      </c>
      <c r="X1718">
        <f t="shared" si="105"/>
        <v>0</v>
      </c>
      <c r="Y1718" t="str">
        <f t="shared" si="107"/>
        <v>F0:F0</v>
      </c>
      <c r="Z1718" t="e" cm="1">
        <f t="array" aca="1" ref="Z1718" ca="1">INDIRECT(Y1718)</f>
        <v>#REF!</v>
      </c>
    </row>
    <row r="1719" spans="20:26">
      <c r="T1719" t="str">
        <v/>
      </c>
      <c r="V1719" t="str">
        <f t="shared" si="106"/>
        <v>編號</v>
      </c>
      <c r="W1719">
        <f t="shared" si="104"/>
        <v>0</v>
      </c>
      <c r="X1719">
        <f t="shared" si="105"/>
        <v>0</v>
      </c>
      <c r="Y1719" t="str">
        <f t="shared" si="107"/>
        <v>F0:F0</v>
      </c>
      <c r="Z1719" t="e" cm="1">
        <f t="array" aca="1" ref="Z1719" ca="1">INDIRECT(Y1719)</f>
        <v>#REF!</v>
      </c>
    </row>
    <row r="1720" spans="20:26">
      <c r="T1720" t="str">
        <v/>
      </c>
      <c r="V1720" t="str">
        <f t="shared" si="106"/>
        <v>編號</v>
      </c>
      <c r="W1720">
        <f t="shared" si="104"/>
        <v>0</v>
      </c>
      <c r="X1720">
        <f t="shared" si="105"/>
        <v>0</v>
      </c>
      <c r="Y1720" t="str">
        <f t="shared" si="107"/>
        <v>F0:F0</v>
      </c>
      <c r="Z1720" t="e" cm="1">
        <f t="array" aca="1" ref="Z1720" ca="1">INDIRECT(Y1720)</f>
        <v>#REF!</v>
      </c>
    </row>
    <row r="1721" spans="20:26">
      <c r="T1721" t="str">
        <v/>
      </c>
      <c r="V1721" t="str">
        <f t="shared" si="106"/>
        <v>編號</v>
      </c>
      <c r="W1721">
        <f t="shared" si="104"/>
        <v>0</v>
      </c>
      <c r="X1721">
        <f t="shared" si="105"/>
        <v>0</v>
      </c>
      <c r="Y1721" t="str">
        <f t="shared" si="107"/>
        <v>F0:F0</v>
      </c>
      <c r="Z1721" t="e" cm="1">
        <f t="array" aca="1" ref="Z1721" ca="1">INDIRECT(Y1721)</f>
        <v>#REF!</v>
      </c>
    </row>
    <row r="1722" spans="20:26">
      <c r="T1722" t="str">
        <v/>
      </c>
      <c r="V1722" t="str">
        <f t="shared" si="106"/>
        <v>編號</v>
      </c>
      <c r="W1722">
        <f t="shared" si="104"/>
        <v>0</v>
      </c>
      <c r="X1722">
        <f t="shared" si="105"/>
        <v>0</v>
      </c>
      <c r="Y1722" t="str">
        <f t="shared" si="107"/>
        <v>F0:F0</v>
      </c>
      <c r="Z1722" t="e" cm="1">
        <f t="array" aca="1" ref="Z1722" ca="1">INDIRECT(Y1722)</f>
        <v>#REF!</v>
      </c>
    </row>
    <row r="1723" spans="20:26">
      <c r="T1723" t="str">
        <v/>
      </c>
      <c r="V1723" t="str">
        <f t="shared" si="106"/>
        <v>編號</v>
      </c>
      <c r="W1723">
        <f t="shared" si="104"/>
        <v>0</v>
      </c>
      <c r="X1723">
        <f t="shared" si="105"/>
        <v>0</v>
      </c>
      <c r="Y1723" t="str">
        <f t="shared" si="107"/>
        <v>F0:F0</v>
      </c>
      <c r="Z1723" t="e" cm="1">
        <f t="array" aca="1" ref="Z1723" ca="1">INDIRECT(Y1723)</f>
        <v>#REF!</v>
      </c>
    </row>
    <row r="1724" spans="20:26">
      <c r="T1724" t="str">
        <v/>
      </c>
      <c r="V1724" t="str">
        <f t="shared" si="106"/>
        <v>編號</v>
      </c>
      <c r="W1724">
        <f t="shared" si="104"/>
        <v>0</v>
      </c>
      <c r="X1724">
        <f t="shared" si="105"/>
        <v>0</v>
      </c>
      <c r="Y1724" t="str">
        <f t="shared" si="107"/>
        <v>F0:F0</v>
      </c>
      <c r="Z1724" t="e" cm="1">
        <f t="array" aca="1" ref="Z1724" ca="1">INDIRECT(Y1724)</f>
        <v>#REF!</v>
      </c>
    </row>
    <row r="1725" spans="20:26">
      <c r="T1725" t="str">
        <v/>
      </c>
      <c r="V1725" t="str">
        <f t="shared" si="106"/>
        <v>編號</v>
      </c>
      <c r="W1725">
        <f t="shared" si="104"/>
        <v>0</v>
      </c>
      <c r="X1725">
        <f t="shared" si="105"/>
        <v>0</v>
      </c>
      <c r="Y1725" t="str">
        <f t="shared" si="107"/>
        <v>F0:F0</v>
      </c>
      <c r="Z1725" t="e" cm="1">
        <f t="array" aca="1" ref="Z1725" ca="1">INDIRECT(Y1725)</f>
        <v>#REF!</v>
      </c>
    </row>
    <row r="1726" spans="20:26">
      <c r="T1726" t="str">
        <v/>
      </c>
      <c r="V1726" t="str">
        <f t="shared" si="106"/>
        <v>編號</v>
      </c>
      <c r="W1726">
        <f t="shared" si="104"/>
        <v>0</v>
      </c>
      <c r="X1726">
        <f t="shared" si="105"/>
        <v>0</v>
      </c>
      <c r="Y1726" t="str">
        <f t="shared" si="107"/>
        <v>F0:F0</v>
      </c>
      <c r="Z1726" t="e" cm="1">
        <f t="array" aca="1" ref="Z1726" ca="1">INDIRECT(Y1726)</f>
        <v>#REF!</v>
      </c>
    </row>
    <row r="1727" spans="20:26">
      <c r="T1727" t="str">
        <v/>
      </c>
      <c r="V1727" t="str">
        <f t="shared" si="106"/>
        <v>編號</v>
      </c>
      <c r="W1727">
        <f t="shared" si="104"/>
        <v>0</v>
      </c>
      <c r="X1727">
        <f t="shared" si="105"/>
        <v>0</v>
      </c>
      <c r="Y1727" t="str">
        <f t="shared" si="107"/>
        <v>F0:F0</v>
      </c>
      <c r="Z1727" t="e" cm="1">
        <f t="array" aca="1" ref="Z1727" ca="1">INDIRECT(Y1727)</f>
        <v>#REF!</v>
      </c>
    </row>
    <row r="1728" spans="20:26">
      <c r="T1728" t="str">
        <v/>
      </c>
      <c r="V1728" t="str">
        <f t="shared" si="106"/>
        <v>編號</v>
      </c>
      <c r="W1728">
        <f t="shared" si="104"/>
        <v>0</v>
      </c>
      <c r="X1728">
        <f t="shared" si="105"/>
        <v>0</v>
      </c>
      <c r="Y1728" t="str">
        <f t="shared" si="107"/>
        <v>F0:F0</v>
      </c>
      <c r="Z1728" t="e" cm="1">
        <f t="array" aca="1" ref="Z1728" ca="1">INDIRECT(Y1728)</f>
        <v>#REF!</v>
      </c>
    </row>
    <row r="1729" spans="20:26">
      <c r="T1729" t="str">
        <v/>
      </c>
      <c r="V1729" t="str">
        <f t="shared" si="106"/>
        <v>編號</v>
      </c>
      <c r="W1729">
        <f t="shared" si="104"/>
        <v>0</v>
      </c>
      <c r="X1729">
        <f t="shared" si="105"/>
        <v>0</v>
      </c>
      <c r="Y1729" t="str">
        <f t="shared" si="107"/>
        <v>F0:F0</v>
      </c>
      <c r="Z1729" t="e" cm="1">
        <f t="array" aca="1" ref="Z1729" ca="1">INDIRECT(Y1729)</f>
        <v>#REF!</v>
      </c>
    </row>
    <row r="1730" spans="20:26">
      <c r="T1730" t="str">
        <v/>
      </c>
      <c r="V1730" t="str">
        <f t="shared" si="106"/>
        <v>編號</v>
      </c>
      <c r="W1730">
        <f t="shared" ref="W1730:W1793" si="108">_xlfn.MINIFS($T:$T,$B:$B,$U1730)</f>
        <v>0</v>
      </c>
      <c r="X1730">
        <f t="shared" ref="X1730:X1793" si="109">_xlfn.MAXIFS($T:$T,$B:$B,$U1730)</f>
        <v>0</v>
      </c>
      <c r="Y1730" t="str">
        <f t="shared" si="107"/>
        <v>F0:F0</v>
      </c>
      <c r="Z1730" t="e" cm="1">
        <f t="array" aca="1" ref="Z1730" ca="1">INDIRECT(Y1730)</f>
        <v>#REF!</v>
      </c>
    </row>
    <row r="1731" spans="20:26">
      <c r="T1731" t="str">
        <v/>
      </c>
      <c r="V1731" t="str">
        <f t="shared" ref="V1731:V1794" si="110">CONCATENATE("編號",$U1731)</f>
        <v>編號</v>
      </c>
      <c r="W1731">
        <f t="shared" si="108"/>
        <v>0</v>
      </c>
      <c r="X1731">
        <f t="shared" si="109"/>
        <v>0</v>
      </c>
      <c r="Y1731" t="str">
        <f t="shared" ref="Y1731:Y1794" si="111">"F"&amp;W1731&amp;":F"&amp;X1731</f>
        <v>F0:F0</v>
      </c>
      <c r="Z1731" t="e" cm="1">
        <f t="array" aca="1" ref="Z1731" ca="1">INDIRECT(Y1731)</f>
        <v>#REF!</v>
      </c>
    </row>
    <row r="1732" spans="20:26">
      <c r="T1732" t="str">
        <v/>
      </c>
      <c r="V1732" t="str">
        <f t="shared" si="110"/>
        <v>編號</v>
      </c>
      <c r="W1732">
        <f t="shared" si="108"/>
        <v>0</v>
      </c>
      <c r="X1732">
        <f t="shared" si="109"/>
        <v>0</v>
      </c>
      <c r="Y1732" t="str">
        <f t="shared" si="111"/>
        <v>F0:F0</v>
      </c>
      <c r="Z1732" t="e" cm="1">
        <f t="array" aca="1" ref="Z1732" ca="1">INDIRECT(Y1732)</f>
        <v>#REF!</v>
      </c>
    </row>
    <row r="1733" spans="20:26">
      <c r="T1733" t="str">
        <v/>
      </c>
      <c r="V1733" t="str">
        <f t="shared" si="110"/>
        <v>編號</v>
      </c>
      <c r="W1733">
        <f t="shared" si="108"/>
        <v>0</v>
      </c>
      <c r="X1733">
        <f t="shared" si="109"/>
        <v>0</v>
      </c>
      <c r="Y1733" t="str">
        <f t="shared" si="111"/>
        <v>F0:F0</v>
      </c>
      <c r="Z1733" t="e" cm="1">
        <f t="array" aca="1" ref="Z1733" ca="1">INDIRECT(Y1733)</f>
        <v>#REF!</v>
      </c>
    </row>
    <row r="1734" spans="20:26">
      <c r="T1734" t="str">
        <v/>
      </c>
      <c r="V1734" t="str">
        <f t="shared" si="110"/>
        <v>編號</v>
      </c>
      <c r="W1734">
        <f t="shared" si="108"/>
        <v>0</v>
      </c>
      <c r="X1734">
        <f t="shared" si="109"/>
        <v>0</v>
      </c>
      <c r="Y1734" t="str">
        <f t="shared" si="111"/>
        <v>F0:F0</v>
      </c>
      <c r="Z1734" t="e" cm="1">
        <f t="array" aca="1" ref="Z1734" ca="1">INDIRECT(Y1734)</f>
        <v>#REF!</v>
      </c>
    </row>
    <row r="1735" spans="20:26">
      <c r="T1735" t="str">
        <v/>
      </c>
      <c r="V1735" t="str">
        <f t="shared" si="110"/>
        <v>編號</v>
      </c>
      <c r="W1735">
        <f t="shared" si="108"/>
        <v>0</v>
      </c>
      <c r="X1735">
        <f t="shared" si="109"/>
        <v>0</v>
      </c>
      <c r="Y1735" t="str">
        <f t="shared" si="111"/>
        <v>F0:F0</v>
      </c>
      <c r="Z1735" t="e" cm="1">
        <f t="array" aca="1" ref="Z1735" ca="1">INDIRECT(Y1735)</f>
        <v>#REF!</v>
      </c>
    </row>
    <row r="1736" spans="20:26">
      <c r="T1736" t="str">
        <v/>
      </c>
      <c r="V1736" t="str">
        <f t="shared" si="110"/>
        <v>編號</v>
      </c>
      <c r="W1736">
        <f t="shared" si="108"/>
        <v>0</v>
      </c>
      <c r="X1736">
        <f t="shared" si="109"/>
        <v>0</v>
      </c>
      <c r="Y1736" t="str">
        <f t="shared" si="111"/>
        <v>F0:F0</v>
      </c>
      <c r="Z1736" t="e" cm="1">
        <f t="array" aca="1" ref="Z1736" ca="1">INDIRECT(Y1736)</f>
        <v>#REF!</v>
      </c>
    </row>
    <row r="1737" spans="20:26">
      <c r="T1737" t="str">
        <v/>
      </c>
      <c r="V1737" t="str">
        <f t="shared" si="110"/>
        <v>編號</v>
      </c>
      <c r="W1737">
        <f t="shared" si="108"/>
        <v>0</v>
      </c>
      <c r="X1737">
        <f t="shared" si="109"/>
        <v>0</v>
      </c>
      <c r="Y1737" t="str">
        <f t="shared" si="111"/>
        <v>F0:F0</v>
      </c>
      <c r="Z1737" t="e" cm="1">
        <f t="array" aca="1" ref="Z1737" ca="1">INDIRECT(Y1737)</f>
        <v>#REF!</v>
      </c>
    </row>
    <row r="1738" spans="20:26">
      <c r="T1738" t="str">
        <v/>
      </c>
      <c r="V1738" t="str">
        <f t="shared" si="110"/>
        <v>編號</v>
      </c>
      <c r="W1738">
        <f t="shared" si="108"/>
        <v>0</v>
      </c>
      <c r="X1738">
        <f t="shared" si="109"/>
        <v>0</v>
      </c>
      <c r="Y1738" t="str">
        <f t="shared" si="111"/>
        <v>F0:F0</v>
      </c>
      <c r="Z1738" t="e" cm="1">
        <f t="array" aca="1" ref="Z1738" ca="1">INDIRECT(Y1738)</f>
        <v>#REF!</v>
      </c>
    </row>
    <row r="1739" spans="20:26">
      <c r="T1739" t="str">
        <v/>
      </c>
      <c r="V1739" t="str">
        <f t="shared" si="110"/>
        <v>編號</v>
      </c>
      <c r="W1739">
        <f t="shared" si="108"/>
        <v>0</v>
      </c>
      <c r="X1739">
        <f t="shared" si="109"/>
        <v>0</v>
      </c>
      <c r="Y1739" t="str">
        <f t="shared" si="111"/>
        <v>F0:F0</v>
      </c>
      <c r="Z1739" t="e" cm="1">
        <f t="array" aca="1" ref="Z1739" ca="1">INDIRECT(Y1739)</f>
        <v>#REF!</v>
      </c>
    </row>
    <row r="1740" spans="20:26">
      <c r="T1740" t="str">
        <v/>
      </c>
      <c r="V1740" t="str">
        <f t="shared" si="110"/>
        <v>編號</v>
      </c>
      <c r="W1740">
        <f t="shared" si="108"/>
        <v>0</v>
      </c>
      <c r="X1740">
        <f t="shared" si="109"/>
        <v>0</v>
      </c>
      <c r="Y1740" t="str">
        <f t="shared" si="111"/>
        <v>F0:F0</v>
      </c>
      <c r="Z1740" t="e" cm="1">
        <f t="array" aca="1" ref="Z1740" ca="1">INDIRECT(Y1740)</f>
        <v>#REF!</v>
      </c>
    </row>
    <row r="1741" spans="20:26">
      <c r="T1741" t="str">
        <v/>
      </c>
      <c r="V1741" t="str">
        <f t="shared" si="110"/>
        <v>編號</v>
      </c>
      <c r="W1741">
        <f t="shared" si="108"/>
        <v>0</v>
      </c>
      <c r="X1741">
        <f t="shared" si="109"/>
        <v>0</v>
      </c>
      <c r="Y1741" t="str">
        <f t="shared" si="111"/>
        <v>F0:F0</v>
      </c>
      <c r="Z1741" t="e" cm="1">
        <f t="array" aca="1" ref="Z1741" ca="1">INDIRECT(Y1741)</f>
        <v>#REF!</v>
      </c>
    </row>
    <row r="1742" spans="20:26">
      <c r="T1742" t="str">
        <v/>
      </c>
      <c r="V1742" t="str">
        <f t="shared" si="110"/>
        <v>編號</v>
      </c>
      <c r="W1742">
        <f t="shared" si="108"/>
        <v>0</v>
      </c>
      <c r="X1742">
        <f t="shared" si="109"/>
        <v>0</v>
      </c>
      <c r="Y1742" t="str">
        <f t="shared" si="111"/>
        <v>F0:F0</v>
      </c>
      <c r="Z1742" t="e" cm="1">
        <f t="array" aca="1" ref="Z1742" ca="1">INDIRECT(Y1742)</f>
        <v>#REF!</v>
      </c>
    </row>
    <row r="1743" spans="20:26">
      <c r="T1743" t="str">
        <v/>
      </c>
      <c r="V1743" t="str">
        <f t="shared" si="110"/>
        <v>編號</v>
      </c>
      <c r="W1743">
        <f t="shared" si="108"/>
        <v>0</v>
      </c>
      <c r="X1743">
        <f t="shared" si="109"/>
        <v>0</v>
      </c>
      <c r="Y1743" t="str">
        <f t="shared" si="111"/>
        <v>F0:F0</v>
      </c>
      <c r="Z1743" t="e" cm="1">
        <f t="array" aca="1" ref="Z1743" ca="1">INDIRECT(Y1743)</f>
        <v>#REF!</v>
      </c>
    </row>
    <row r="1744" spans="20:26">
      <c r="T1744" t="str">
        <v/>
      </c>
      <c r="V1744" t="str">
        <f t="shared" si="110"/>
        <v>編號</v>
      </c>
      <c r="W1744">
        <f t="shared" si="108"/>
        <v>0</v>
      </c>
      <c r="X1744">
        <f t="shared" si="109"/>
        <v>0</v>
      </c>
      <c r="Y1744" t="str">
        <f t="shared" si="111"/>
        <v>F0:F0</v>
      </c>
      <c r="Z1744" t="e" cm="1">
        <f t="array" aca="1" ref="Z1744" ca="1">INDIRECT(Y1744)</f>
        <v>#REF!</v>
      </c>
    </row>
    <row r="1745" spans="20:26">
      <c r="T1745" t="str">
        <v/>
      </c>
      <c r="V1745" t="str">
        <f t="shared" si="110"/>
        <v>編號</v>
      </c>
      <c r="W1745">
        <f t="shared" si="108"/>
        <v>0</v>
      </c>
      <c r="X1745">
        <f t="shared" si="109"/>
        <v>0</v>
      </c>
      <c r="Y1745" t="str">
        <f t="shared" si="111"/>
        <v>F0:F0</v>
      </c>
      <c r="Z1745" t="e" cm="1">
        <f t="array" aca="1" ref="Z1745" ca="1">INDIRECT(Y1745)</f>
        <v>#REF!</v>
      </c>
    </row>
    <row r="1746" spans="20:26">
      <c r="T1746" t="str">
        <v/>
      </c>
      <c r="V1746" t="str">
        <f t="shared" si="110"/>
        <v>編號</v>
      </c>
      <c r="W1746">
        <f t="shared" si="108"/>
        <v>0</v>
      </c>
      <c r="X1746">
        <f t="shared" si="109"/>
        <v>0</v>
      </c>
      <c r="Y1746" t="str">
        <f t="shared" si="111"/>
        <v>F0:F0</v>
      </c>
      <c r="Z1746" t="e" cm="1">
        <f t="array" aca="1" ref="Z1746" ca="1">INDIRECT(Y1746)</f>
        <v>#REF!</v>
      </c>
    </row>
    <row r="1747" spans="20:26">
      <c r="T1747" t="str">
        <v/>
      </c>
      <c r="V1747" t="str">
        <f t="shared" si="110"/>
        <v>編號</v>
      </c>
      <c r="W1747">
        <f t="shared" si="108"/>
        <v>0</v>
      </c>
      <c r="X1747">
        <f t="shared" si="109"/>
        <v>0</v>
      </c>
      <c r="Y1747" t="str">
        <f t="shared" si="111"/>
        <v>F0:F0</v>
      </c>
      <c r="Z1747" t="e" cm="1">
        <f t="array" aca="1" ref="Z1747" ca="1">INDIRECT(Y1747)</f>
        <v>#REF!</v>
      </c>
    </row>
    <row r="1748" spans="20:26">
      <c r="T1748" t="str">
        <v/>
      </c>
      <c r="V1748" t="str">
        <f t="shared" si="110"/>
        <v>編號</v>
      </c>
      <c r="W1748">
        <f t="shared" si="108"/>
        <v>0</v>
      </c>
      <c r="X1748">
        <f t="shared" si="109"/>
        <v>0</v>
      </c>
      <c r="Y1748" t="str">
        <f t="shared" si="111"/>
        <v>F0:F0</v>
      </c>
      <c r="Z1748" t="e" cm="1">
        <f t="array" aca="1" ref="Z1748" ca="1">INDIRECT(Y1748)</f>
        <v>#REF!</v>
      </c>
    </row>
    <row r="1749" spans="20:26">
      <c r="T1749" t="str">
        <v/>
      </c>
      <c r="V1749" t="str">
        <f t="shared" si="110"/>
        <v>編號</v>
      </c>
      <c r="W1749">
        <f t="shared" si="108"/>
        <v>0</v>
      </c>
      <c r="X1749">
        <f t="shared" si="109"/>
        <v>0</v>
      </c>
      <c r="Y1749" t="str">
        <f t="shared" si="111"/>
        <v>F0:F0</v>
      </c>
      <c r="Z1749" t="e" cm="1">
        <f t="array" aca="1" ref="Z1749" ca="1">INDIRECT(Y1749)</f>
        <v>#REF!</v>
      </c>
    </row>
    <row r="1750" spans="20:26">
      <c r="T1750" t="str">
        <v/>
      </c>
      <c r="V1750" t="str">
        <f t="shared" si="110"/>
        <v>編號</v>
      </c>
      <c r="W1750">
        <f t="shared" si="108"/>
        <v>0</v>
      </c>
      <c r="X1750">
        <f t="shared" si="109"/>
        <v>0</v>
      </c>
      <c r="Y1750" t="str">
        <f t="shared" si="111"/>
        <v>F0:F0</v>
      </c>
      <c r="Z1750" t="e" cm="1">
        <f t="array" aca="1" ref="Z1750" ca="1">INDIRECT(Y1750)</f>
        <v>#REF!</v>
      </c>
    </row>
    <row r="1751" spans="20:26">
      <c r="T1751" t="str">
        <v/>
      </c>
      <c r="V1751" t="str">
        <f t="shared" si="110"/>
        <v>編號</v>
      </c>
      <c r="W1751">
        <f t="shared" si="108"/>
        <v>0</v>
      </c>
      <c r="X1751">
        <f t="shared" si="109"/>
        <v>0</v>
      </c>
      <c r="Y1751" t="str">
        <f t="shared" si="111"/>
        <v>F0:F0</v>
      </c>
      <c r="Z1751" t="e" cm="1">
        <f t="array" aca="1" ref="Z1751" ca="1">INDIRECT(Y1751)</f>
        <v>#REF!</v>
      </c>
    </row>
    <row r="1752" spans="20:26">
      <c r="T1752" t="str">
        <v/>
      </c>
      <c r="V1752" t="str">
        <f t="shared" si="110"/>
        <v>編號</v>
      </c>
      <c r="W1752">
        <f t="shared" si="108"/>
        <v>0</v>
      </c>
      <c r="X1752">
        <f t="shared" si="109"/>
        <v>0</v>
      </c>
      <c r="Y1752" t="str">
        <f t="shared" si="111"/>
        <v>F0:F0</v>
      </c>
      <c r="Z1752" t="e" cm="1">
        <f t="array" aca="1" ref="Z1752" ca="1">INDIRECT(Y1752)</f>
        <v>#REF!</v>
      </c>
    </row>
    <row r="1753" spans="20:26">
      <c r="T1753" t="str">
        <v/>
      </c>
      <c r="V1753" t="str">
        <f t="shared" si="110"/>
        <v>編號</v>
      </c>
      <c r="W1753">
        <f t="shared" si="108"/>
        <v>0</v>
      </c>
      <c r="X1753">
        <f t="shared" si="109"/>
        <v>0</v>
      </c>
      <c r="Y1753" t="str">
        <f t="shared" si="111"/>
        <v>F0:F0</v>
      </c>
      <c r="Z1753" t="e" cm="1">
        <f t="array" aca="1" ref="Z1753" ca="1">INDIRECT(Y1753)</f>
        <v>#REF!</v>
      </c>
    </row>
    <row r="1754" spans="20:26">
      <c r="T1754" t="str">
        <v/>
      </c>
      <c r="V1754" t="str">
        <f t="shared" si="110"/>
        <v>編號</v>
      </c>
      <c r="W1754">
        <f t="shared" si="108"/>
        <v>0</v>
      </c>
      <c r="X1754">
        <f t="shared" si="109"/>
        <v>0</v>
      </c>
      <c r="Y1754" t="str">
        <f t="shared" si="111"/>
        <v>F0:F0</v>
      </c>
      <c r="Z1754" t="e" cm="1">
        <f t="array" aca="1" ref="Z1754" ca="1">INDIRECT(Y1754)</f>
        <v>#REF!</v>
      </c>
    </row>
    <row r="1755" spans="20:26">
      <c r="T1755" t="str">
        <v/>
      </c>
      <c r="V1755" t="str">
        <f t="shared" si="110"/>
        <v>編號</v>
      </c>
      <c r="W1755">
        <f t="shared" si="108"/>
        <v>0</v>
      </c>
      <c r="X1755">
        <f t="shared" si="109"/>
        <v>0</v>
      </c>
      <c r="Y1755" t="str">
        <f t="shared" si="111"/>
        <v>F0:F0</v>
      </c>
      <c r="Z1755" t="e" cm="1">
        <f t="array" aca="1" ref="Z1755" ca="1">INDIRECT(Y1755)</f>
        <v>#REF!</v>
      </c>
    </row>
    <row r="1756" spans="20:26">
      <c r="T1756" t="str">
        <v/>
      </c>
      <c r="V1756" t="str">
        <f t="shared" si="110"/>
        <v>編號</v>
      </c>
      <c r="W1756">
        <f t="shared" si="108"/>
        <v>0</v>
      </c>
      <c r="X1756">
        <f t="shared" si="109"/>
        <v>0</v>
      </c>
      <c r="Y1756" t="str">
        <f t="shared" si="111"/>
        <v>F0:F0</v>
      </c>
      <c r="Z1756" t="e" cm="1">
        <f t="array" aca="1" ref="Z1756" ca="1">INDIRECT(Y1756)</f>
        <v>#REF!</v>
      </c>
    </row>
    <row r="1757" spans="20:26">
      <c r="T1757" t="str">
        <v/>
      </c>
      <c r="V1757" t="str">
        <f t="shared" si="110"/>
        <v>編號</v>
      </c>
      <c r="W1757">
        <f t="shared" si="108"/>
        <v>0</v>
      </c>
      <c r="X1757">
        <f t="shared" si="109"/>
        <v>0</v>
      </c>
      <c r="Y1757" t="str">
        <f t="shared" si="111"/>
        <v>F0:F0</v>
      </c>
      <c r="Z1757" t="e" cm="1">
        <f t="array" aca="1" ref="Z1757" ca="1">INDIRECT(Y1757)</f>
        <v>#REF!</v>
      </c>
    </row>
    <row r="1758" spans="20:26">
      <c r="T1758" t="str">
        <v/>
      </c>
      <c r="V1758" t="str">
        <f t="shared" si="110"/>
        <v>編號</v>
      </c>
      <c r="W1758">
        <f t="shared" si="108"/>
        <v>0</v>
      </c>
      <c r="X1758">
        <f t="shared" si="109"/>
        <v>0</v>
      </c>
      <c r="Y1758" t="str">
        <f t="shared" si="111"/>
        <v>F0:F0</v>
      </c>
      <c r="Z1758" t="e" cm="1">
        <f t="array" aca="1" ref="Z1758" ca="1">INDIRECT(Y1758)</f>
        <v>#REF!</v>
      </c>
    </row>
    <row r="1759" spans="20:26">
      <c r="T1759" t="str">
        <v/>
      </c>
      <c r="V1759" t="str">
        <f t="shared" si="110"/>
        <v>編號</v>
      </c>
      <c r="W1759">
        <f t="shared" si="108"/>
        <v>0</v>
      </c>
      <c r="X1759">
        <f t="shared" si="109"/>
        <v>0</v>
      </c>
      <c r="Y1759" t="str">
        <f t="shared" si="111"/>
        <v>F0:F0</v>
      </c>
      <c r="Z1759" t="e" cm="1">
        <f t="array" aca="1" ref="Z1759" ca="1">INDIRECT(Y1759)</f>
        <v>#REF!</v>
      </c>
    </row>
    <row r="1760" spans="20:26">
      <c r="T1760" t="str">
        <v/>
      </c>
      <c r="V1760" t="str">
        <f t="shared" si="110"/>
        <v>編號</v>
      </c>
      <c r="W1760">
        <f t="shared" si="108"/>
        <v>0</v>
      </c>
      <c r="X1760">
        <f t="shared" si="109"/>
        <v>0</v>
      </c>
      <c r="Y1760" t="str">
        <f t="shared" si="111"/>
        <v>F0:F0</v>
      </c>
      <c r="Z1760" t="e" cm="1">
        <f t="array" aca="1" ref="Z1760" ca="1">INDIRECT(Y1760)</f>
        <v>#REF!</v>
      </c>
    </row>
    <row r="1761" spans="20:26">
      <c r="T1761" t="str">
        <v/>
      </c>
      <c r="V1761" t="str">
        <f t="shared" si="110"/>
        <v>編號</v>
      </c>
      <c r="W1761">
        <f t="shared" si="108"/>
        <v>0</v>
      </c>
      <c r="X1761">
        <f t="shared" si="109"/>
        <v>0</v>
      </c>
      <c r="Y1761" t="str">
        <f t="shared" si="111"/>
        <v>F0:F0</v>
      </c>
      <c r="Z1761" t="e" cm="1">
        <f t="array" aca="1" ref="Z1761" ca="1">INDIRECT(Y1761)</f>
        <v>#REF!</v>
      </c>
    </row>
    <row r="1762" spans="20:26">
      <c r="T1762" t="str">
        <v/>
      </c>
      <c r="V1762" t="str">
        <f t="shared" si="110"/>
        <v>編號</v>
      </c>
      <c r="W1762">
        <f t="shared" si="108"/>
        <v>0</v>
      </c>
      <c r="X1762">
        <f t="shared" si="109"/>
        <v>0</v>
      </c>
      <c r="Y1762" t="str">
        <f t="shared" si="111"/>
        <v>F0:F0</v>
      </c>
      <c r="Z1762" t="e" cm="1">
        <f t="array" aca="1" ref="Z1762" ca="1">INDIRECT(Y1762)</f>
        <v>#REF!</v>
      </c>
    </row>
    <row r="1763" spans="20:26">
      <c r="T1763" t="str">
        <v/>
      </c>
      <c r="V1763" t="str">
        <f t="shared" si="110"/>
        <v>編號</v>
      </c>
      <c r="W1763">
        <f t="shared" si="108"/>
        <v>0</v>
      </c>
      <c r="X1763">
        <f t="shared" si="109"/>
        <v>0</v>
      </c>
      <c r="Y1763" t="str">
        <f t="shared" si="111"/>
        <v>F0:F0</v>
      </c>
      <c r="Z1763" t="e" cm="1">
        <f t="array" aca="1" ref="Z1763" ca="1">INDIRECT(Y1763)</f>
        <v>#REF!</v>
      </c>
    </row>
    <row r="1764" spans="20:26">
      <c r="T1764" t="str">
        <v/>
      </c>
      <c r="V1764" t="str">
        <f t="shared" si="110"/>
        <v>編號</v>
      </c>
      <c r="W1764">
        <f t="shared" si="108"/>
        <v>0</v>
      </c>
      <c r="X1764">
        <f t="shared" si="109"/>
        <v>0</v>
      </c>
      <c r="Y1764" t="str">
        <f t="shared" si="111"/>
        <v>F0:F0</v>
      </c>
      <c r="Z1764" t="e" cm="1">
        <f t="array" aca="1" ref="Z1764" ca="1">INDIRECT(Y1764)</f>
        <v>#REF!</v>
      </c>
    </row>
    <row r="1765" spans="20:26">
      <c r="T1765" t="str">
        <v/>
      </c>
      <c r="V1765" t="str">
        <f t="shared" si="110"/>
        <v>編號</v>
      </c>
      <c r="W1765">
        <f t="shared" si="108"/>
        <v>0</v>
      </c>
      <c r="X1765">
        <f t="shared" si="109"/>
        <v>0</v>
      </c>
      <c r="Y1765" t="str">
        <f t="shared" si="111"/>
        <v>F0:F0</v>
      </c>
      <c r="Z1765" t="e" cm="1">
        <f t="array" aca="1" ref="Z1765" ca="1">INDIRECT(Y1765)</f>
        <v>#REF!</v>
      </c>
    </row>
    <row r="1766" spans="20:26">
      <c r="T1766" t="str">
        <v/>
      </c>
      <c r="V1766" t="str">
        <f t="shared" si="110"/>
        <v>編號</v>
      </c>
      <c r="W1766">
        <f t="shared" si="108"/>
        <v>0</v>
      </c>
      <c r="X1766">
        <f t="shared" si="109"/>
        <v>0</v>
      </c>
      <c r="Y1766" t="str">
        <f t="shared" si="111"/>
        <v>F0:F0</v>
      </c>
      <c r="Z1766" t="e" cm="1">
        <f t="array" aca="1" ref="Z1766" ca="1">INDIRECT(Y1766)</f>
        <v>#REF!</v>
      </c>
    </row>
    <row r="1767" spans="20:26">
      <c r="T1767" t="str">
        <v/>
      </c>
      <c r="V1767" t="str">
        <f t="shared" si="110"/>
        <v>編號</v>
      </c>
      <c r="W1767">
        <f t="shared" si="108"/>
        <v>0</v>
      </c>
      <c r="X1767">
        <f t="shared" si="109"/>
        <v>0</v>
      </c>
      <c r="Y1767" t="str">
        <f t="shared" si="111"/>
        <v>F0:F0</v>
      </c>
      <c r="Z1767" t="e" cm="1">
        <f t="array" aca="1" ref="Z1767" ca="1">INDIRECT(Y1767)</f>
        <v>#REF!</v>
      </c>
    </row>
    <row r="1768" spans="20:26">
      <c r="T1768" t="str">
        <v/>
      </c>
      <c r="V1768" t="str">
        <f t="shared" si="110"/>
        <v>編號</v>
      </c>
      <c r="W1768">
        <f t="shared" si="108"/>
        <v>0</v>
      </c>
      <c r="X1768">
        <f t="shared" si="109"/>
        <v>0</v>
      </c>
      <c r="Y1768" t="str">
        <f t="shared" si="111"/>
        <v>F0:F0</v>
      </c>
      <c r="Z1768" t="e" cm="1">
        <f t="array" aca="1" ref="Z1768" ca="1">INDIRECT(Y1768)</f>
        <v>#REF!</v>
      </c>
    </row>
    <row r="1769" spans="20:26">
      <c r="T1769" t="str">
        <v/>
      </c>
      <c r="V1769" t="str">
        <f t="shared" si="110"/>
        <v>編號</v>
      </c>
      <c r="W1769">
        <f t="shared" si="108"/>
        <v>0</v>
      </c>
      <c r="X1769">
        <f t="shared" si="109"/>
        <v>0</v>
      </c>
      <c r="Y1769" t="str">
        <f t="shared" si="111"/>
        <v>F0:F0</v>
      </c>
      <c r="Z1769" t="e" cm="1">
        <f t="array" aca="1" ref="Z1769" ca="1">INDIRECT(Y1769)</f>
        <v>#REF!</v>
      </c>
    </row>
    <row r="1770" spans="20:26">
      <c r="T1770" t="str">
        <v/>
      </c>
      <c r="V1770" t="str">
        <f t="shared" si="110"/>
        <v>編號</v>
      </c>
      <c r="W1770">
        <f t="shared" si="108"/>
        <v>0</v>
      </c>
      <c r="X1770">
        <f t="shared" si="109"/>
        <v>0</v>
      </c>
      <c r="Y1770" t="str">
        <f t="shared" si="111"/>
        <v>F0:F0</v>
      </c>
      <c r="Z1770" t="e" cm="1">
        <f t="array" aca="1" ref="Z1770" ca="1">INDIRECT(Y1770)</f>
        <v>#REF!</v>
      </c>
    </row>
    <row r="1771" spans="20:26">
      <c r="T1771" t="str">
        <v/>
      </c>
      <c r="V1771" t="str">
        <f t="shared" si="110"/>
        <v>編號</v>
      </c>
      <c r="W1771">
        <f t="shared" si="108"/>
        <v>0</v>
      </c>
      <c r="X1771">
        <f t="shared" si="109"/>
        <v>0</v>
      </c>
      <c r="Y1771" t="str">
        <f t="shared" si="111"/>
        <v>F0:F0</v>
      </c>
      <c r="Z1771" t="e" cm="1">
        <f t="array" aca="1" ref="Z1771" ca="1">INDIRECT(Y1771)</f>
        <v>#REF!</v>
      </c>
    </row>
    <row r="1772" spans="20:26">
      <c r="T1772" t="str">
        <v/>
      </c>
      <c r="V1772" t="str">
        <f t="shared" si="110"/>
        <v>編號</v>
      </c>
      <c r="W1772">
        <f t="shared" si="108"/>
        <v>0</v>
      </c>
      <c r="X1772">
        <f t="shared" si="109"/>
        <v>0</v>
      </c>
      <c r="Y1772" t="str">
        <f t="shared" si="111"/>
        <v>F0:F0</v>
      </c>
      <c r="Z1772" t="e" cm="1">
        <f t="array" aca="1" ref="Z1772" ca="1">INDIRECT(Y1772)</f>
        <v>#REF!</v>
      </c>
    </row>
    <row r="1773" spans="20:26">
      <c r="T1773" t="str">
        <v/>
      </c>
      <c r="V1773" t="str">
        <f t="shared" si="110"/>
        <v>編號</v>
      </c>
      <c r="W1773">
        <f t="shared" si="108"/>
        <v>0</v>
      </c>
      <c r="X1773">
        <f t="shared" si="109"/>
        <v>0</v>
      </c>
      <c r="Y1773" t="str">
        <f t="shared" si="111"/>
        <v>F0:F0</v>
      </c>
      <c r="Z1773" t="e" cm="1">
        <f t="array" aca="1" ref="Z1773" ca="1">INDIRECT(Y1773)</f>
        <v>#REF!</v>
      </c>
    </row>
    <row r="1774" spans="20:26">
      <c r="T1774" t="str">
        <v/>
      </c>
      <c r="V1774" t="str">
        <f t="shared" si="110"/>
        <v>編號</v>
      </c>
      <c r="W1774">
        <f t="shared" si="108"/>
        <v>0</v>
      </c>
      <c r="X1774">
        <f t="shared" si="109"/>
        <v>0</v>
      </c>
      <c r="Y1774" t="str">
        <f t="shared" si="111"/>
        <v>F0:F0</v>
      </c>
      <c r="Z1774" t="e" cm="1">
        <f t="array" aca="1" ref="Z1774" ca="1">INDIRECT(Y1774)</f>
        <v>#REF!</v>
      </c>
    </row>
    <row r="1775" spans="20:26">
      <c r="T1775" t="str">
        <v/>
      </c>
      <c r="V1775" t="str">
        <f t="shared" si="110"/>
        <v>編號</v>
      </c>
      <c r="W1775">
        <f t="shared" si="108"/>
        <v>0</v>
      </c>
      <c r="X1775">
        <f t="shared" si="109"/>
        <v>0</v>
      </c>
      <c r="Y1775" t="str">
        <f t="shared" si="111"/>
        <v>F0:F0</v>
      </c>
      <c r="Z1775" t="e" cm="1">
        <f t="array" aca="1" ref="Z1775" ca="1">INDIRECT(Y1775)</f>
        <v>#REF!</v>
      </c>
    </row>
    <row r="1776" spans="20:26">
      <c r="T1776" t="str">
        <v/>
      </c>
      <c r="V1776" t="str">
        <f t="shared" si="110"/>
        <v>編號</v>
      </c>
      <c r="W1776">
        <f t="shared" si="108"/>
        <v>0</v>
      </c>
      <c r="X1776">
        <f t="shared" si="109"/>
        <v>0</v>
      </c>
      <c r="Y1776" t="str">
        <f t="shared" si="111"/>
        <v>F0:F0</v>
      </c>
      <c r="Z1776" t="e" cm="1">
        <f t="array" aca="1" ref="Z1776" ca="1">INDIRECT(Y1776)</f>
        <v>#REF!</v>
      </c>
    </row>
    <row r="1777" spans="20:26">
      <c r="T1777" t="str">
        <v/>
      </c>
      <c r="V1777" t="str">
        <f t="shared" si="110"/>
        <v>編號</v>
      </c>
      <c r="W1777">
        <f t="shared" si="108"/>
        <v>0</v>
      </c>
      <c r="X1777">
        <f t="shared" si="109"/>
        <v>0</v>
      </c>
      <c r="Y1777" t="str">
        <f t="shared" si="111"/>
        <v>F0:F0</v>
      </c>
      <c r="Z1777" t="e" cm="1">
        <f t="array" aca="1" ref="Z1777" ca="1">INDIRECT(Y1777)</f>
        <v>#REF!</v>
      </c>
    </row>
    <row r="1778" spans="20:26">
      <c r="T1778" t="str">
        <v/>
      </c>
      <c r="V1778" t="str">
        <f t="shared" si="110"/>
        <v>編號</v>
      </c>
      <c r="W1778">
        <f t="shared" si="108"/>
        <v>0</v>
      </c>
      <c r="X1778">
        <f t="shared" si="109"/>
        <v>0</v>
      </c>
      <c r="Y1778" t="str">
        <f t="shared" si="111"/>
        <v>F0:F0</v>
      </c>
      <c r="Z1778" t="e" cm="1">
        <f t="array" aca="1" ref="Z1778" ca="1">INDIRECT(Y1778)</f>
        <v>#REF!</v>
      </c>
    </row>
    <row r="1779" spans="20:26">
      <c r="T1779" t="str">
        <v/>
      </c>
      <c r="V1779" t="str">
        <f t="shared" si="110"/>
        <v>編號</v>
      </c>
      <c r="W1779">
        <f t="shared" si="108"/>
        <v>0</v>
      </c>
      <c r="X1779">
        <f t="shared" si="109"/>
        <v>0</v>
      </c>
      <c r="Y1779" t="str">
        <f t="shared" si="111"/>
        <v>F0:F0</v>
      </c>
      <c r="Z1779" t="e" cm="1">
        <f t="array" aca="1" ref="Z1779" ca="1">INDIRECT(Y1779)</f>
        <v>#REF!</v>
      </c>
    </row>
    <row r="1780" spans="20:26">
      <c r="T1780" t="str">
        <v/>
      </c>
      <c r="V1780" t="str">
        <f t="shared" si="110"/>
        <v>編號</v>
      </c>
      <c r="W1780">
        <f t="shared" si="108"/>
        <v>0</v>
      </c>
      <c r="X1780">
        <f t="shared" si="109"/>
        <v>0</v>
      </c>
      <c r="Y1780" t="str">
        <f t="shared" si="111"/>
        <v>F0:F0</v>
      </c>
      <c r="Z1780" t="e" cm="1">
        <f t="array" aca="1" ref="Z1780" ca="1">INDIRECT(Y1780)</f>
        <v>#REF!</v>
      </c>
    </row>
    <row r="1781" spans="20:26">
      <c r="T1781" t="str">
        <v/>
      </c>
      <c r="V1781" t="str">
        <f t="shared" si="110"/>
        <v>編號</v>
      </c>
      <c r="W1781">
        <f t="shared" si="108"/>
        <v>0</v>
      </c>
      <c r="X1781">
        <f t="shared" si="109"/>
        <v>0</v>
      </c>
      <c r="Y1781" t="str">
        <f t="shared" si="111"/>
        <v>F0:F0</v>
      </c>
      <c r="Z1781" t="e" cm="1">
        <f t="array" aca="1" ref="Z1781" ca="1">INDIRECT(Y1781)</f>
        <v>#REF!</v>
      </c>
    </row>
    <row r="1782" spans="20:26">
      <c r="T1782" t="str">
        <v/>
      </c>
      <c r="V1782" t="str">
        <f t="shared" si="110"/>
        <v>編號</v>
      </c>
      <c r="W1782">
        <f t="shared" si="108"/>
        <v>0</v>
      </c>
      <c r="X1782">
        <f t="shared" si="109"/>
        <v>0</v>
      </c>
      <c r="Y1782" t="str">
        <f t="shared" si="111"/>
        <v>F0:F0</v>
      </c>
      <c r="Z1782" t="e" cm="1">
        <f t="array" aca="1" ref="Z1782" ca="1">INDIRECT(Y1782)</f>
        <v>#REF!</v>
      </c>
    </row>
    <row r="1783" spans="20:26">
      <c r="T1783" t="str">
        <v/>
      </c>
      <c r="V1783" t="str">
        <f t="shared" si="110"/>
        <v>編號</v>
      </c>
      <c r="W1783">
        <f t="shared" si="108"/>
        <v>0</v>
      </c>
      <c r="X1783">
        <f t="shared" si="109"/>
        <v>0</v>
      </c>
      <c r="Y1783" t="str">
        <f t="shared" si="111"/>
        <v>F0:F0</v>
      </c>
      <c r="Z1783" t="e" cm="1">
        <f t="array" aca="1" ref="Z1783" ca="1">INDIRECT(Y1783)</f>
        <v>#REF!</v>
      </c>
    </row>
    <row r="1784" spans="20:26">
      <c r="T1784" t="str">
        <v/>
      </c>
      <c r="V1784" t="str">
        <f t="shared" si="110"/>
        <v>編號</v>
      </c>
      <c r="W1784">
        <f t="shared" si="108"/>
        <v>0</v>
      </c>
      <c r="X1784">
        <f t="shared" si="109"/>
        <v>0</v>
      </c>
      <c r="Y1784" t="str">
        <f t="shared" si="111"/>
        <v>F0:F0</v>
      </c>
      <c r="Z1784" t="e" cm="1">
        <f t="array" aca="1" ref="Z1784" ca="1">INDIRECT(Y1784)</f>
        <v>#REF!</v>
      </c>
    </row>
    <row r="1785" spans="20:26">
      <c r="T1785" t="str">
        <v/>
      </c>
      <c r="V1785" t="str">
        <f t="shared" si="110"/>
        <v>編號</v>
      </c>
      <c r="W1785">
        <f t="shared" si="108"/>
        <v>0</v>
      </c>
      <c r="X1785">
        <f t="shared" si="109"/>
        <v>0</v>
      </c>
      <c r="Y1785" t="str">
        <f t="shared" si="111"/>
        <v>F0:F0</v>
      </c>
      <c r="Z1785" t="e" cm="1">
        <f t="array" aca="1" ref="Z1785" ca="1">INDIRECT(Y1785)</f>
        <v>#REF!</v>
      </c>
    </row>
    <row r="1786" spans="20:26">
      <c r="T1786" t="str">
        <v/>
      </c>
      <c r="V1786" t="str">
        <f t="shared" si="110"/>
        <v>編號</v>
      </c>
      <c r="W1786">
        <f t="shared" si="108"/>
        <v>0</v>
      </c>
      <c r="X1786">
        <f t="shared" si="109"/>
        <v>0</v>
      </c>
      <c r="Y1786" t="str">
        <f t="shared" si="111"/>
        <v>F0:F0</v>
      </c>
      <c r="Z1786" t="e" cm="1">
        <f t="array" aca="1" ref="Z1786" ca="1">INDIRECT(Y1786)</f>
        <v>#REF!</v>
      </c>
    </row>
    <row r="1787" spans="20:26">
      <c r="T1787" t="str">
        <v/>
      </c>
      <c r="V1787" t="str">
        <f t="shared" si="110"/>
        <v>編號</v>
      </c>
      <c r="W1787">
        <f t="shared" si="108"/>
        <v>0</v>
      </c>
      <c r="X1787">
        <f t="shared" si="109"/>
        <v>0</v>
      </c>
      <c r="Y1787" t="str">
        <f t="shared" si="111"/>
        <v>F0:F0</v>
      </c>
      <c r="Z1787" t="e" cm="1">
        <f t="array" aca="1" ref="Z1787" ca="1">INDIRECT(Y1787)</f>
        <v>#REF!</v>
      </c>
    </row>
    <row r="1788" spans="20:26">
      <c r="T1788" t="str">
        <v/>
      </c>
      <c r="V1788" t="str">
        <f t="shared" si="110"/>
        <v>編號</v>
      </c>
      <c r="W1788">
        <f t="shared" si="108"/>
        <v>0</v>
      </c>
      <c r="X1788">
        <f t="shared" si="109"/>
        <v>0</v>
      </c>
      <c r="Y1788" t="str">
        <f t="shared" si="111"/>
        <v>F0:F0</v>
      </c>
      <c r="Z1788" t="e" cm="1">
        <f t="array" aca="1" ref="Z1788" ca="1">INDIRECT(Y1788)</f>
        <v>#REF!</v>
      </c>
    </row>
    <row r="1789" spans="20:26">
      <c r="T1789" t="str">
        <v/>
      </c>
      <c r="V1789" t="str">
        <f t="shared" si="110"/>
        <v>編號</v>
      </c>
      <c r="W1789">
        <f t="shared" si="108"/>
        <v>0</v>
      </c>
      <c r="X1789">
        <f t="shared" si="109"/>
        <v>0</v>
      </c>
      <c r="Y1789" t="str">
        <f t="shared" si="111"/>
        <v>F0:F0</v>
      </c>
      <c r="Z1789" t="e" cm="1">
        <f t="array" aca="1" ref="Z1789" ca="1">INDIRECT(Y1789)</f>
        <v>#REF!</v>
      </c>
    </row>
    <row r="1790" spans="20:26">
      <c r="T1790" t="str">
        <v/>
      </c>
      <c r="V1790" t="str">
        <f t="shared" si="110"/>
        <v>編號</v>
      </c>
      <c r="W1790">
        <f t="shared" si="108"/>
        <v>0</v>
      </c>
      <c r="X1790">
        <f t="shared" si="109"/>
        <v>0</v>
      </c>
      <c r="Y1790" t="str">
        <f t="shared" si="111"/>
        <v>F0:F0</v>
      </c>
      <c r="Z1790" t="e" cm="1">
        <f t="array" aca="1" ref="Z1790" ca="1">INDIRECT(Y1790)</f>
        <v>#REF!</v>
      </c>
    </row>
    <row r="1791" spans="20:26">
      <c r="T1791" t="str">
        <v/>
      </c>
      <c r="V1791" t="str">
        <f t="shared" si="110"/>
        <v>編號</v>
      </c>
      <c r="W1791">
        <f t="shared" si="108"/>
        <v>0</v>
      </c>
      <c r="X1791">
        <f t="shared" si="109"/>
        <v>0</v>
      </c>
      <c r="Y1791" t="str">
        <f t="shared" si="111"/>
        <v>F0:F0</v>
      </c>
      <c r="Z1791" t="e" cm="1">
        <f t="array" aca="1" ref="Z1791" ca="1">INDIRECT(Y1791)</f>
        <v>#REF!</v>
      </c>
    </row>
    <row r="1792" spans="20:26">
      <c r="T1792" t="str">
        <v/>
      </c>
      <c r="V1792" t="str">
        <f t="shared" si="110"/>
        <v>編號</v>
      </c>
      <c r="W1792">
        <f t="shared" si="108"/>
        <v>0</v>
      </c>
      <c r="X1792">
        <f t="shared" si="109"/>
        <v>0</v>
      </c>
      <c r="Y1792" t="str">
        <f t="shared" si="111"/>
        <v>F0:F0</v>
      </c>
      <c r="Z1792" t="e" cm="1">
        <f t="array" aca="1" ref="Z1792" ca="1">INDIRECT(Y1792)</f>
        <v>#REF!</v>
      </c>
    </row>
    <row r="1793" spans="20:26">
      <c r="T1793" t="str">
        <v/>
      </c>
      <c r="V1793" t="str">
        <f t="shared" si="110"/>
        <v>編號</v>
      </c>
      <c r="W1793">
        <f t="shared" si="108"/>
        <v>0</v>
      </c>
      <c r="X1793">
        <f t="shared" si="109"/>
        <v>0</v>
      </c>
      <c r="Y1793" t="str">
        <f t="shared" si="111"/>
        <v>F0:F0</v>
      </c>
      <c r="Z1793" t="e" cm="1">
        <f t="array" aca="1" ref="Z1793" ca="1">INDIRECT(Y1793)</f>
        <v>#REF!</v>
      </c>
    </row>
    <row r="1794" spans="20:26">
      <c r="T1794" t="str">
        <v/>
      </c>
      <c r="V1794" t="str">
        <f t="shared" si="110"/>
        <v>編號</v>
      </c>
      <c r="W1794">
        <f t="shared" ref="W1794:W1857" si="112">_xlfn.MINIFS($T:$T,$B:$B,$U1794)</f>
        <v>0</v>
      </c>
      <c r="X1794">
        <f t="shared" ref="X1794:X1857" si="113">_xlfn.MAXIFS($T:$T,$B:$B,$U1794)</f>
        <v>0</v>
      </c>
      <c r="Y1794" t="str">
        <f t="shared" si="111"/>
        <v>F0:F0</v>
      </c>
      <c r="Z1794" t="e" cm="1">
        <f t="array" aca="1" ref="Z1794" ca="1">INDIRECT(Y1794)</f>
        <v>#REF!</v>
      </c>
    </row>
    <row r="1795" spans="20:26">
      <c r="T1795" t="str">
        <v/>
      </c>
      <c r="V1795" t="str">
        <f t="shared" ref="V1795:V1858" si="114">CONCATENATE("編號",$U1795)</f>
        <v>編號</v>
      </c>
      <c r="W1795">
        <f t="shared" si="112"/>
        <v>0</v>
      </c>
      <c r="X1795">
        <f t="shared" si="113"/>
        <v>0</v>
      </c>
      <c r="Y1795" t="str">
        <f t="shared" ref="Y1795:Y1858" si="115">"F"&amp;W1795&amp;":F"&amp;X1795</f>
        <v>F0:F0</v>
      </c>
      <c r="Z1795" t="e" cm="1">
        <f t="array" aca="1" ref="Z1795" ca="1">INDIRECT(Y1795)</f>
        <v>#REF!</v>
      </c>
    </row>
    <row r="1796" spans="20:26">
      <c r="T1796" t="str">
        <v/>
      </c>
      <c r="V1796" t="str">
        <f t="shared" si="114"/>
        <v>編號</v>
      </c>
      <c r="W1796">
        <f t="shared" si="112"/>
        <v>0</v>
      </c>
      <c r="X1796">
        <f t="shared" si="113"/>
        <v>0</v>
      </c>
      <c r="Y1796" t="str">
        <f t="shared" si="115"/>
        <v>F0:F0</v>
      </c>
      <c r="Z1796" t="e" cm="1">
        <f t="array" aca="1" ref="Z1796" ca="1">INDIRECT(Y1796)</f>
        <v>#REF!</v>
      </c>
    </row>
    <row r="1797" spans="20:26">
      <c r="T1797" t="str">
        <v/>
      </c>
      <c r="V1797" t="str">
        <f t="shared" si="114"/>
        <v>編號</v>
      </c>
      <c r="W1797">
        <f t="shared" si="112"/>
        <v>0</v>
      </c>
      <c r="X1797">
        <f t="shared" si="113"/>
        <v>0</v>
      </c>
      <c r="Y1797" t="str">
        <f t="shared" si="115"/>
        <v>F0:F0</v>
      </c>
      <c r="Z1797" t="e" cm="1">
        <f t="array" aca="1" ref="Z1797" ca="1">INDIRECT(Y1797)</f>
        <v>#REF!</v>
      </c>
    </row>
    <row r="1798" spans="20:26">
      <c r="T1798" t="str">
        <v/>
      </c>
      <c r="V1798" t="str">
        <f t="shared" si="114"/>
        <v>編號</v>
      </c>
      <c r="W1798">
        <f t="shared" si="112"/>
        <v>0</v>
      </c>
      <c r="X1798">
        <f t="shared" si="113"/>
        <v>0</v>
      </c>
      <c r="Y1798" t="str">
        <f t="shared" si="115"/>
        <v>F0:F0</v>
      </c>
      <c r="Z1798" t="e" cm="1">
        <f t="array" aca="1" ref="Z1798" ca="1">INDIRECT(Y1798)</f>
        <v>#REF!</v>
      </c>
    </row>
    <row r="1799" spans="20:26">
      <c r="T1799" t="str">
        <v/>
      </c>
      <c r="V1799" t="str">
        <f t="shared" si="114"/>
        <v>編號</v>
      </c>
      <c r="W1799">
        <f t="shared" si="112"/>
        <v>0</v>
      </c>
      <c r="X1799">
        <f t="shared" si="113"/>
        <v>0</v>
      </c>
      <c r="Y1799" t="str">
        <f t="shared" si="115"/>
        <v>F0:F0</v>
      </c>
      <c r="Z1799" t="e" cm="1">
        <f t="array" aca="1" ref="Z1799" ca="1">INDIRECT(Y1799)</f>
        <v>#REF!</v>
      </c>
    </row>
    <row r="1800" spans="20:26">
      <c r="T1800" t="str">
        <v/>
      </c>
      <c r="V1800" t="str">
        <f t="shared" si="114"/>
        <v>編號</v>
      </c>
      <c r="W1800">
        <f t="shared" si="112"/>
        <v>0</v>
      </c>
      <c r="X1800">
        <f t="shared" si="113"/>
        <v>0</v>
      </c>
      <c r="Y1800" t="str">
        <f t="shared" si="115"/>
        <v>F0:F0</v>
      </c>
      <c r="Z1800" t="e" cm="1">
        <f t="array" aca="1" ref="Z1800" ca="1">INDIRECT(Y1800)</f>
        <v>#REF!</v>
      </c>
    </row>
    <row r="1801" spans="20:26">
      <c r="T1801" t="str">
        <v/>
      </c>
      <c r="V1801" t="str">
        <f t="shared" si="114"/>
        <v>編號</v>
      </c>
      <c r="W1801">
        <f t="shared" si="112"/>
        <v>0</v>
      </c>
      <c r="X1801">
        <f t="shared" si="113"/>
        <v>0</v>
      </c>
      <c r="Y1801" t="str">
        <f t="shared" si="115"/>
        <v>F0:F0</v>
      </c>
      <c r="Z1801" t="e" cm="1">
        <f t="array" aca="1" ref="Z1801" ca="1">INDIRECT(Y1801)</f>
        <v>#REF!</v>
      </c>
    </row>
    <row r="1802" spans="20:26">
      <c r="T1802" t="str">
        <v/>
      </c>
      <c r="V1802" t="str">
        <f t="shared" si="114"/>
        <v>編號</v>
      </c>
      <c r="W1802">
        <f t="shared" si="112"/>
        <v>0</v>
      </c>
      <c r="X1802">
        <f t="shared" si="113"/>
        <v>0</v>
      </c>
      <c r="Y1802" t="str">
        <f t="shared" si="115"/>
        <v>F0:F0</v>
      </c>
      <c r="Z1802" t="e" cm="1">
        <f t="array" aca="1" ref="Z1802" ca="1">INDIRECT(Y1802)</f>
        <v>#REF!</v>
      </c>
    </row>
    <row r="1803" spans="20:26">
      <c r="T1803" t="str">
        <v/>
      </c>
      <c r="V1803" t="str">
        <f t="shared" si="114"/>
        <v>編號</v>
      </c>
      <c r="W1803">
        <f t="shared" si="112"/>
        <v>0</v>
      </c>
      <c r="X1803">
        <f t="shared" si="113"/>
        <v>0</v>
      </c>
      <c r="Y1803" t="str">
        <f t="shared" si="115"/>
        <v>F0:F0</v>
      </c>
      <c r="Z1803" t="e" cm="1">
        <f t="array" aca="1" ref="Z1803" ca="1">INDIRECT(Y1803)</f>
        <v>#REF!</v>
      </c>
    </row>
    <row r="1804" spans="20:26">
      <c r="T1804" t="str">
        <v/>
      </c>
      <c r="V1804" t="str">
        <f t="shared" si="114"/>
        <v>編號</v>
      </c>
      <c r="W1804">
        <f t="shared" si="112"/>
        <v>0</v>
      </c>
      <c r="X1804">
        <f t="shared" si="113"/>
        <v>0</v>
      </c>
      <c r="Y1804" t="str">
        <f t="shared" si="115"/>
        <v>F0:F0</v>
      </c>
      <c r="Z1804" t="e" cm="1">
        <f t="array" aca="1" ref="Z1804" ca="1">INDIRECT(Y1804)</f>
        <v>#REF!</v>
      </c>
    </row>
    <row r="1805" spans="20:26">
      <c r="T1805" t="str">
        <v/>
      </c>
      <c r="V1805" t="str">
        <f t="shared" si="114"/>
        <v>編號</v>
      </c>
      <c r="W1805">
        <f t="shared" si="112"/>
        <v>0</v>
      </c>
      <c r="X1805">
        <f t="shared" si="113"/>
        <v>0</v>
      </c>
      <c r="Y1805" t="str">
        <f t="shared" si="115"/>
        <v>F0:F0</v>
      </c>
      <c r="Z1805" t="e" cm="1">
        <f t="array" aca="1" ref="Z1805" ca="1">INDIRECT(Y1805)</f>
        <v>#REF!</v>
      </c>
    </row>
    <row r="1806" spans="20:26">
      <c r="T1806" t="str">
        <v/>
      </c>
      <c r="V1806" t="str">
        <f t="shared" si="114"/>
        <v>編號</v>
      </c>
      <c r="W1806">
        <f t="shared" si="112"/>
        <v>0</v>
      </c>
      <c r="X1806">
        <f t="shared" si="113"/>
        <v>0</v>
      </c>
      <c r="Y1806" t="str">
        <f t="shared" si="115"/>
        <v>F0:F0</v>
      </c>
      <c r="Z1806" t="e" cm="1">
        <f t="array" aca="1" ref="Z1806" ca="1">INDIRECT(Y1806)</f>
        <v>#REF!</v>
      </c>
    </row>
    <row r="1807" spans="20:26">
      <c r="T1807" t="str">
        <v/>
      </c>
      <c r="V1807" t="str">
        <f t="shared" si="114"/>
        <v>編號</v>
      </c>
      <c r="W1807">
        <f t="shared" si="112"/>
        <v>0</v>
      </c>
      <c r="X1807">
        <f t="shared" si="113"/>
        <v>0</v>
      </c>
      <c r="Y1807" t="str">
        <f t="shared" si="115"/>
        <v>F0:F0</v>
      </c>
      <c r="Z1807" t="e" cm="1">
        <f t="array" aca="1" ref="Z1807" ca="1">INDIRECT(Y1807)</f>
        <v>#REF!</v>
      </c>
    </row>
    <row r="1808" spans="20:26">
      <c r="T1808" t="str">
        <v/>
      </c>
      <c r="V1808" t="str">
        <f t="shared" si="114"/>
        <v>編號</v>
      </c>
      <c r="W1808">
        <f t="shared" si="112"/>
        <v>0</v>
      </c>
      <c r="X1808">
        <f t="shared" si="113"/>
        <v>0</v>
      </c>
      <c r="Y1808" t="str">
        <f t="shared" si="115"/>
        <v>F0:F0</v>
      </c>
      <c r="Z1808" t="e" cm="1">
        <f t="array" aca="1" ref="Z1808" ca="1">INDIRECT(Y1808)</f>
        <v>#REF!</v>
      </c>
    </row>
    <row r="1809" spans="20:26">
      <c r="T1809" t="str">
        <v/>
      </c>
      <c r="V1809" t="str">
        <f t="shared" si="114"/>
        <v>編號</v>
      </c>
      <c r="W1809">
        <f t="shared" si="112"/>
        <v>0</v>
      </c>
      <c r="X1809">
        <f t="shared" si="113"/>
        <v>0</v>
      </c>
      <c r="Y1809" t="str">
        <f t="shared" si="115"/>
        <v>F0:F0</v>
      </c>
      <c r="Z1809" t="e" cm="1">
        <f t="array" aca="1" ref="Z1809" ca="1">INDIRECT(Y1809)</f>
        <v>#REF!</v>
      </c>
    </row>
    <row r="1810" spans="20:26">
      <c r="T1810" t="str">
        <v/>
      </c>
      <c r="V1810" t="str">
        <f t="shared" si="114"/>
        <v>編號</v>
      </c>
      <c r="W1810">
        <f t="shared" si="112"/>
        <v>0</v>
      </c>
      <c r="X1810">
        <f t="shared" si="113"/>
        <v>0</v>
      </c>
      <c r="Y1810" t="str">
        <f t="shared" si="115"/>
        <v>F0:F0</v>
      </c>
      <c r="Z1810" t="e" cm="1">
        <f t="array" aca="1" ref="Z1810" ca="1">INDIRECT(Y1810)</f>
        <v>#REF!</v>
      </c>
    </row>
    <row r="1811" spans="20:26">
      <c r="T1811" t="str">
        <v/>
      </c>
      <c r="V1811" t="str">
        <f t="shared" si="114"/>
        <v>編號</v>
      </c>
      <c r="W1811">
        <f t="shared" si="112"/>
        <v>0</v>
      </c>
      <c r="X1811">
        <f t="shared" si="113"/>
        <v>0</v>
      </c>
      <c r="Y1811" t="str">
        <f t="shared" si="115"/>
        <v>F0:F0</v>
      </c>
      <c r="Z1811" t="e" cm="1">
        <f t="array" aca="1" ref="Z1811" ca="1">INDIRECT(Y1811)</f>
        <v>#REF!</v>
      </c>
    </row>
    <row r="1812" spans="20:26">
      <c r="T1812" t="str">
        <v/>
      </c>
      <c r="V1812" t="str">
        <f t="shared" si="114"/>
        <v>編號</v>
      </c>
      <c r="W1812">
        <f t="shared" si="112"/>
        <v>0</v>
      </c>
      <c r="X1812">
        <f t="shared" si="113"/>
        <v>0</v>
      </c>
      <c r="Y1812" t="str">
        <f t="shared" si="115"/>
        <v>F0:F0</v>
      </c>
      <c r="Z1812" t="e" cm="1">
        <f t="array" aca="1" ref="Z1812" ca="1">INDIRECT(Y1812)</f>
        <v>#REF!</v>
      </c>
    </row>
    <row r="1813" spans="20:26">
      <c r="T1813" t="str">
        <v/>
      </c>
      <c r="V1813" t="str">
        <f t="shared" si="114"/>
        <v>編號</v>
      </c>
      <c r="W1813">
        <f t="shared" si="112"/>
        <v>0</v>
      </c>
      <c r="X1813">
        <f t="shared" si="113"/>
        <v>0</v>
      </c>
      <c r="Y1813" t="str">
        <f t="shared" si="115"/>
        <v>F0:F0</v>
      </c>
      <c r="Z1813" t="e" cm="1">
        <f t="array" aca="1" ref="Z1813" ca="1">INDIRECT(Y1813)</f>
        <v>#REF!</v>
      </c>
    </row>
    <row r="1814" spans="20:26">
      <c r="T1814" t="str">
        <v/>
      </c>
      <c r="V1814" t="str">
        <f t="shared" si="114"/>
        <v>編號</v>
      </c>
      <c r="W1814">
        <f t="shared" si="112"/>
        <v>0</v>
      </c>
      <c r="X1814">
        <f t="shared" si="113"/>
        <v>0</v>
      </c>
      <c r="Y1814" t="str">
        <f t="shared" si="115"/>
        <v>F0:F0</v>
      </c>
      <c r="Z1814" t="e" cm="1">
        <f t="array" aca="1" ref="Z1814" ca="1">INDIRECT(Y1814)</f>
        <v>#REF!</v>
      </c>
    </row>
    <row r="1815" spans="20:26">
      <c r="T1815" t="str">
        <v/>
      </c>
      <c r="V1815" t="str">
        <f t="shared" si="114"/>
        <v>編號</v>
      </c>
      <c r="W1815">
        <f t="shared" si="112"/>
        <v>0</v>
      </c>
      <c r="X1815">
        <f t="shared" si="113"/>
        <v>0</v>
      </c>
      <c r="Y1815" t="str">
        <f t="shared" si="115"/>
        <v>F0:F0</v>
      </c>
      <c r="Z1815" t="e" cm="1">
        <f t="array" aca="1" ref="Z1815" ca="1">INDIRECT(Y1815)</f>
        <v>#REF!</v>
      </c>
    </row>
    <row r="1816" spans="20:26">
      <c r="T1816" t="str">
        <v/>
      </c>
      <c r="V1816" t="str">
        <f t="shared" si="114"/>
        <v>編號</v>
      </c>
      <c r="W1816">
        <f t="shared" si="112"/>
        <v>0</v>
      </c>
      <c r="X1816">
        <f t="shared" si="113"/>
        <v>0</v>
      </c>
      <c r="Y1816" t="str">
        <f t="shared" si="115"/>
        <v>F0:F0</v>
      </c>
      <c r="Z1816" t="e" cm="1">
        <f t="array" aca="1" ref="Z1816" ca="1">INDIRECT(Y1816)</f>
        <v>#REF!</v>
      </c>
    </row>
    <row r="1817" spans="20:26">
      <c r="T1817" t="str">
        <v/>
      </c>
      <c r="V1817" t="str">
        <f t="shared" si="114"/>
        <v>編號</v>
      </c>
      <c r="W1817">
        <f t="shared" si="112"/>
        <v>0</v>
      </c>
      <c r="X1817">
        <f t="shared" si="113"/>
        <v>0</v>
      </c>
      <c r="Y1817" t="str">
        <f t="shared" si="115"/>
        <v>F0:F0</v>
      </c>
      <c r="Z1817" t="e" cm="1">
        <f t="array" aca="1" ref="Z1817" ca="1">INDIRECT(Y1817)</f>
        <v>#REF!</v>
      </c>
    </row>
    <row r="1818" spans="20:26">
      <c r="T1818" t="str">
        <v/>
      </c>
      <c r="V1818" t="str">
        <f t="shared" si="114"/>
        <v>編號</v>
      </c>
      <c r="W1818">
        <f t="shared" si="112"/>
        <v>0</v>
      </c>
      <c r="X1818">
        <f t="shared" si="113"/>
        <v>0</v>
      </c>
      <c r="Y1818" t="str">
        <f t="shared" si="115"/>
        <v>F0:F0</v>
      </c>
      <c r="Z1818" t="e" cm="1">
        <f t="array" aca="1" ref="Z1818" ca="1">INDIRECT(Y1818)</f>
        <v>#REF!</v>
      </c>
    </row>
    <row r="1819" spans="20:26">
      <c r="T1819" t="str">
        <v/>
      </c>
      <c r="V1819" t="str">
        <f t="shared" si="114"/>
        <v>編號</v>
      </c>
      <c r="W1819">
        <f t="shared" si="112"/>
        <v>0</v>
      </c>
      <c r="X1819">
        <f t="shared" si="113"/>
        <v>0</v>
      </c>
      <c r="Y1819" t="str">
        <f t="shared" si="115"/>
        <v>F0:F0</v>
      </c>
      <c r="Z1819" t="e" cm="1">
        <f t="array" aca="1" ref="Z1819" ca="1">INDIRECT(Y1819)</f>
        <v>#REF!</v>
      </c>
    </row>
    <row r="1820" spans="20:26">
      <c r="T1820" t="str">
        <v/>
      </c>
      <c r="V1820" t="str">
        <f t="shared" si="114"/>
        <v>編號</v>
      </c>
      <c r="W1820">
        <f t="shared" si="112"/>
        <v>0</v>
      </c>
      <c r="X1820">
        <f t="shared" si="113"/>
        <v>0</v>
      </c>
      <c r="Y1820" t="str">
        <f t="shared" si="115"/>
        <v>F0:F0</v>
      </c>
      <c r="Z1820" t="e" cm="1">
        <f t="array" aca="1" ref="Z1820" ca="1">INDIRECT(Y1820)</f>
        <v>#REF!</v>
      </c>
    </row>
    <row r="1821" spans="20:26">
      <c r="T1821" t="str">
        <v/>
      </c>
      <c r="V1821" t="str">
        <f t="shared" si="114"/>
        <v>編號</v>
      </c>
      <c r="W1821">
        <f t="shared" si="112"/>
        <v>0</v>
      </c>
      <c r="X1821">
        <f t="shared" si="113"/>
        <v>0</v>
      </c>
      <c r="Y1821" t="str">
        <f t="shared" si="115"/>
        <v>F0:F0</v>
      </c>
      <c r="Z1821" t="e" cm="1">
        <f t="array" aca="1" ref="Z1821" ca="1">INDIRECT(Y1821)</f>
        <v>#REF!</v>
      </c>
    </row>
    <row r="1822" spans="20:26">
      <c r="T1822" t="str">
        <v/>
      </c>
      <c r="V1822" t="str">
        <f t="shared" si="114"/>
        <v>編號</v>
      </c>
      <c r="W1822">
        <f t="shared" si="112"/>
        <v>0</v>
      </c>
      <c r="X1822">
        <f t="shared" si="113"/>
        <v>0</v>
      </c>
      <c r="Y1822" t="str">
        <f t="shared" si="115"/>
        <v>F0:F0</v>
      </c>
      <c r="Z1822" t="e" cm="1">
        <f t="array" aca="1" ref="Z1822" ca="1">INDIRECT(Y1822)</f>
        <v>#REF!</v>
      </c>
    </row>
    <row r="1823" spans="20:26">
      <c r="T1823" t="str">
        <v/>
      </c>
      <c r="V1823" t="str">
        <f t="shared" si="114"/>
        <v>編號</v>
      </c>
      <c r="W1823">
        <f t="shared" si="112"/>
        <v>0</v>
      </c>
      <c r="X1823">
        <f t="shared" si="113"/>
        <v>0</v>
      </c>
      <c r="Y1823" t="str">
        <f t="shared" si="115"/>
        <v>F0:F0</v>
      </c>
      <c r="Z1823" t="e" cm="1">
        <f t="array" aca="1" ref="Z1823" ca="1">INDIRECT(Y1823)</f>
        <v>#REF!</v>
      </c>
    </row>
    <row r="1824" spans="20:26">
      <c r="T1824" t="str">
        <v/>
      </c>
      <c r="V1824" t="str">
        <f t="shared" si="114"/>
        <v>編號</v>
      </c>
      <c r="W1824">
        <f t="shared" si="112"/>
        <v>0</v>
      </c>
      <c r="X1824">
        <f t="shared" si="113"/>
        <v>0</v>
      </c>
      <c r="Y1824" t="str">
        <f t="shared" si="115"/>
        <v>F0:F0</v>
      </c>
      <c r="Z1824" t="e" cm="1">
        <f t="array" aca="1" ref="Z1824" ca="1">INDIRECT(Y1824)</f>
        <v>#REF!</v>
      </c>
    </row>
    <row r="1825" spans="20:26">
      <c r="T1825" t="str">
        <v/>
      </c>
      <c r="V1825" t="str">
        <f t="shared" si="114"/>
        <v>編號</v>
      </c>
      <c r="W1825">
        <f t="shared" si="112"/>
        <v>0</v>
      </c>
      <c r="X1825">
        <f t="shared" si="113"/>
        <v>0</v>
      </c>
      <c r="Y1825" t="str">
        <f t="shared" si="115"/>
        <v>F0:F0</v>
      </c>
      <c r="Z1825" t="e" cm="1">
        <f t="array" aca="1" ref="Z1825" ca="1">INDIRECT(Y1825)</f>
        <v>#REF!</v>
      </c>
    </row>
    <row r="1826" spans="20:26">
      <c r="T1826" t="str">
        <v/>
      </c>
      <c r="V1826" t="str">
        <f t="shared" si="114"/>
        <v>編號</v>
      </c>
      <c r="W1826">
        <f t="shared" si="112"/>
        <v>0</v>
      </c>
      <c r="X1826">
        <f t="shared" si="113"/>
        <v>0</v>
      </c>
      <c r="Y1826" t="str">
        <f t="shared" si="115"/>
        <v>F0:F0</v>
      </c>
      <c r="Z1826" t="e" cm="1">
        <f t="array" aca="1" ref="Z1826" ca="1">INDIRECT(Y1826)</f>
        <v>#REF!</v>
      </c>
    </row>
    <row r="1827" spans="20:26">
      <c r="T1827" t="str">
        <v/>
      </c>
      <c r="V1827" t="str">
        <f t="shared" si="114"/>
        <v>編號</v>
      </c>
      <c r="W1827">
        <f t="shared" si="112"/>
        <v>0</v>
      </c>
      <c r="X1827">
        <f t="shared" si="113"/>
        <v>0</v>
      </c>
      <c r="Y1827" t="str">
        <f t="shared" si="115"/>
        <v>F0:F0</v>
      </c>
      <c r="Z1827" t="e" cm="1">
        <f t="array" aca="1" ref="Z1827" ca="1">INDIRECT(Y1827)</f>
        <v>#REF!</v>
      </c>
    </row>
    <row r="1828" spans="20:26">
      <c r="T1828" t="str">
        <v/>
      </c>
      <c r="V1828" t="str">
        <f t="shared" si="114"/>
        <v>編號</v>
      </c>
      <c r="W1828">
        <f t="shared" si="112"/>
        <v>0</v>
      </c>
      <c r="X1828">
        <f t="shared" si="113"/>
        <v>0</v>
      </c>
      <c r="Y1828" t="str">
        <f t="shared" si="115"/>
        <v>F0:F0</v>
      </c>
      <c r="Z1828" t="e" cm="1">
        <f t="array" aca="1" ref="Z1828" ca="1">INDIRECT(Y1828)</f>
        <v>#REF!</v>
      </c>
    </row>
    <row r="1829" spans="20:26">
      <c r="T1829" t="str">
        <v/>
      </c>
      <c r="V1829" t="str">
        <f t="shared" si="114"/>
        <v>編號</v>
      </c>
      <c r="W1829">
        <f t="shared" si="112"/>
        <v>0</v>
      </c>
      <c r="X1829">
        <f t="shared" si="113"/>
        <v>0</v>
      </c>
      <c r="Y1829" t="str">
        <f t="shared" si="115"/>
        <v>F0:F0</v>
      </c>
      <c r="Z1829" t="e" cm="1">
        <f t="array" aca="1" ref="Z1829" ca="1">INDIRECT(Y1829)</f>
        <v>#REF!</v>
      </c>
    </row>
    <row r="1830" spans="20:26">
      <c r="T1830" t="str">
        <v/>
      </c>
      <c r="V1830" t="str">
        <f t="shared" si="114"/>
        <v>編號</v>
      </c>
      <c r="W1830">
        <f t="shared" si="112"/>
        <v>0</v>
      </c>
      <c r="X1830">
        <f t="shared" si="113"/>
        <v>0</v>
      </c>
      <c r="Y1830" t="str">
        <f t="shared" si="115"/>
        <v>F0:F0</v>
      </c>
      <c r="Z1830" t="e" cm="1">
        <f t="array" aca="1" ref="Z1830" ca="1">INDIRECT(Y1830)</f>
        <v>#REF!</v>
      </c>
    </row>
    <row r="1831" spans="20:26">
      <c r="T1831" t="str">
        <v/>
      </c>
      <c r="V1831" t="str">
        <f t="shared" si="114"/>
        <v>編號</v>
      </c>
      <c r="W1831">
        <f t="shared" si="112"/>
        <v>0</v>
      </c>
      <c r="X1831">
        <f t="shared" si="113"/>
        <v>0</v>
      </c>
      <c r="Y1831" t="str">
        <f t="shared" si="115"/>
        <v>F0:F0</v>
      </c>
      <c r="Z1831" t="e" cm="1">
        <f t="array" aca="1" ref="Z1831" ca="1">INDIRECT(Y1831)</f>
        <v>#REF!</v>
      </c>
    </row>
    <row r="1832" spans="20:26">
      <c r="T1832" t="str">
        <v/>
      </c>
      <c r="V1832" t="str">
        <f t="shared" si="114"/>
        <v>編號</v>
      </c>
      <c r="W1832">
        <f t="shared" si="112"/>
        <v>0</v>
      </c>
      <c r="X1832">
        <f t="shared" si="113"/>
        <v>0</v>
      </c>
      <c r="Y1832" t="str">
        <f t="shared" si="115"/>
        <v>F0:F0</v>
      </c>
      <c r="Z1832" t="e" cm="1">
        <f t="array" aca="1" ref="Z1832" ca="1">INDIRECT(Y1832)</f>
        <v>#REF!</v>
      </c>
    </row>
    <row r="1833" spans="20:26">
      <c r="T1833" t="str">
        <v/>
      </c>
      <c r="V1833" t="str">
        <f t="shared" si="114"/>
        <v>編號</v>
      </c>
      <c r="W1833">
        <f t="shared" si="112"/>
        <v>0</v>
      </c>
      <c r="X1833">
        <f t="shared" si="113"/>
        <v>0</v>
      </c>
      <c r="Y1833" t="str">
        <f t="shared" si="115"/>
        <v>F0:F0</v>
      </c>
      <c r="Z1833" t="e" cm="1">
        <f t="array" aca="1" ref="Z1833" ca="1">INDIRECT(Y1833)</f>
        <v>#REF!</v>
      </c>
    </row>
    <row r="1834" spans="20:26">
      <c r="T1834" t="str">
        <v/>
      </c>
      <c r="V1834" t="str">
        <f t="shared" si="114"/>
        <v>編號</v>
      </c>
      <c r="W1834">
        <f t="shared" si="112"/>
        <v>0</v>
      </c>
      <c r="X1834">
        <f t="shared" si="113"/>
        <v>0</v>
      </c>
      <c r="Y1834" t="str">
        <f t="shared" si="115"/>
        <v>F0:F0</v>
      </c>
      <c r="Z1834" t="e" cm="1">
        <f t="array" aca="1" ref="Z1834" ca="1">INDIRECT(Y1834)</f>
        <v>#REF!</v>
      </c>
    </row>
    <row r="1835" spans="20:26">
      <c r="T1835" t="str">
        <v/>
      </c>
      <c r="V1835" t="str">
        <f t="shared" si="114"/>
        <v>編號</v>
      </c>
      <c r="W1835">
        <f t="shared" si="112"/>
        <v>0</v>
      </c>
      <c r="X1835">
        <f t="shared" si="113"/>
        <v>0</v>
      </c>
      <c r="Y1835" t="str">
        <f t="shared" si="115"/>
        <v>F0:F0</v>
      </c>
      <c r="Z1835" t="e" cm="1">
        <f t="array" aca="1" ref="Z1835" ca="1">INDIRECT(Y1835)</f>
        <v>#REF!</v>
      </c>
    </row>
    <row r="1836" spans="20:26">
      <c r="T1836" t="str">
        <v/>
      </c>
      <c r="V1836" t="str">
        <f t="shared" si="114"/>
        <v>編號</v>
      </c>
      <c r="W1836">
        <f t="shared" si="112"/>
        <v>0</v>
      </c>
      <c r="X1836">
        <f t="shared" si="113"/>
        <v>0</v>
      </c>
      <c r="Y1836" t="str">
        <f t="shared" si="115"/>
        <v>F0:F0</v>
      </c>
      <c r="Z1836" t="e" cm="1">
        <f t="array" aca="1" ref="Z1836" ca="1">INDIRECT(Y1836)</f>
        <v>#REF!</v>
      </c>
    </row>
    <row r="1837" spans="20:26">
      <c r="T1837" t="str">
        <v/>
      </c>
      <c r="V1837" t="str">
        <f t="shared" si="114"/>
        <v>編號</v>
      </c>
      <c r="W1837">
        <f t="shared" si="112"/>
        <v>0</v>
      </c>
      <c r="X1837">
        <f t="shared" si="113"/>
        <v>0</v>
      </c>
      <c r="Y1837" t="str">
        <f t="shared" si="115"/>
        <v>F0:F0</v>
      </c>
      <c r="Z1837" t="e" cm="1">
        <f t="array" aca="1" ref="Z1837" ca="1">INDIRECT(Y1837)</f>
        <v>#REF!</v>
      </c>
    </row>
    <row r="1838" spans="20:26">
      <c r="T1838" t="str">
        <v/>
      </c>
      <c r="V1838" t="str">
        <f t="shared" si="114"/>
        <v>編號</v>
      </c>
      <c r="W1838">
        <f t="shared" si="112"/>
        <v>0</v>
      </c>
      <c r="X1838">
        <f t="shared" si="113"/>
        <v>0</v>
      </c>
      <c r="Y1838" t="str">
        <f t="shared" si="115"/>
        <v>F0:F0</v>
      </c>
      <c r="Z1838" t="e" cm="1">
        <f t="array" aca="1" ref="Z1838" ca="1">INDIRECT(Y1838)</f>
        <v>#REF!</v>
      </c>
    </row>
    <row r="1839" spans="20:26">
      <c r="T1839" t="str">
        <v/>
      </c>
      <c r="V1839" t="str">
        <f t="shared" si="114"/>
        <v>編號</v>
      </c>
      <c r="W1839">
        <f t="shared" si="112"/>
        <v>0</v>
      </c>
      <c r="X1839">
        <f t="shared" si="113"/>
        <v>0</v>
      </c>
      <c r="Y1839" t="str">
        <f t="shared" si="115"/>
        <v>F0:F0</v>
      </c>
      <c r="Z1839" t="e" cm="1">
        <f t="array" aca="1" ref="Z1839" ca="1">INDIRECT(Y1839)</f>
        <v>#REF!</v>
      </c>
    </row>
    <row r="1840" spans="20:26">
      <c r="T1840" t="str">
        <v/>
      </c>
      <c r="V1840" t="str">
        <f t="shared" si="114"/>
        <v>編號</v>
      </c>
      <c r="W1840">
        <f t="shared" si="112"/>
        <v>0</v>
      </c>
      <c r="X1840">
        <f t="shared" si="113"/>
        <v>0</v>
      </c>
      <c r="Y1840" t="str">
        <f t="shared" si="115"/>
        <v>F0:F0</v>
      </c>
      <c r="Z1840" t="e" cm="1">
        <f t="array" aca="1" ref="Z1840" ca="1">INDIRECT(Y1840)</f>
        <v>#REF!</v>
      </c>
    </row>
    <row r="1841" spans="20:26">
      <c r="T1841" t="str">
        <v/>
      </c>
      <c r="V1841" t="str">
        <f t="shared" si="114"/>
        <v>編號</v>
      </c>
      <c r="W1841">
        <f t="shared" si="112"/>
        <v>0</v>
      </c>
      <c r="X1841">
        <f t="shared" si="113"/>
        <v>0</v>
      </c>
      <c r="Y1841" t="str">
        <f t="shared" si="115"/>
        <v>F0:F0</v>
      </c>
      <c r="Z1841" t="e" cm="1">
        <f t="array" aca="1" ref="Z1841" ca="1">INDIRECT(Y1841)</f>
        <v>#REF!</v>
      </c>
    </row>
    <row r="1842" spans="20:26">
      <c r="T1842" t="str">
        <v/>
      </c>
      <c r="V1842" t="str">
        <f t="shared" si="114"/>
        <v>編號</v>
      </c>
      <c r="W1842">
        <f t="shared" si="112"/>
        <v>0</v>
      </c>
      <c r="X1842">
        <f t="shared" si="113"/>
        <v>0</v>
      </c>
      <c r="Y1842" t="str">
        <f t="shared" si="115"/>
        <v>F0:F0</v>
      </c>
      <c r="Z1842" t="e" cm="1">
        <f t="array" aca="1" ref="Z1842" ca="1">INDIRECT(Y1842)</f>
        <v>#REF!</v>
      </c>
    </row>
    <row r="1843" spans="20:26">
      <c r="T1843" t="str">
        <v/>
      </c>
      <c r="V1843" t="str">
        <f t="shared" si="114"/>
        <v>編號</v>
      </c>
      <c r="W1843">
        <f t="shared" si="112"/>
        <v>0</v>
      </c>
      <c r="X1843">
        <f t="shared" si="113"/>
        <v>0</v>
      </c>
      <c r="Y1843" t="str">
        <f t="shared" si="115"/>
        <v>F0:F0</v>
      </c>
      <c r="Z1843" t="e" cm="1">
        <f t="array" aca="1" ref="Z1843" ca="1">INDIRECT(Y1843)</f>
        <v>#REF!</v>
      </c>
    </row>
    <row r="1844" spans="20:26">
      <c r="T1844" t="str">
        <v/>
      </c>
      <c r="V1844" t="str">
        <f t="shared" si="114"/>
        <v>編號</v>
      </c>
      <c r="W1844">
        <f t="shared" si="112"/>
        <v>0</v>
      </c>
      <c r="X1844">
        <f t="shared" si="113"/>
        <v>0</v>
      </c>
      <c r="Y1844" t="str">
        <f t="shared" si="115"/>
        <v>F0:F0</v>
      </c>
      <c r="Z1844" t="e" cm="1">
        <f t="array" aca="1" ref="Z1844" ca="1">INDIRECT(Y1844)</f>
        <v>#REF!</v>
      </c>
    </row>
    <row r="1845" spans="20:26">
      <c r="T1845" t="str">
        <v/>
      </c>
      <c r="V1845" t="str">
        <f t="shared" si="114"/>
        <v>編號</v>
      </c>
      <c r="W1845">
        <f t="shared" si="112"/>
        <v>0</v>
      </c>
      <c r="X1845">
        <f t="shared" si="113"/>
        <v>0</v>
      </c>
      <c r="Y1845" t="str">
        <f t="shared" si="115"/>
        <v>F0:F0</v>
      </c>
      <c r="Z1845" t="e" cm="1">
        <f t="array" aca="1" ref="Z1845" ca="1">INDIRECT(Y1845)</f>
        <v>#REF!</v>
      </c>
    </row>
    <row r="1846" spans="20:26">
      <c r="T1846" t="str">
        <v/>
      </c>
      <c r="V1846" t="str">
        <f t="shared" si="114"/>
        <v>編號</v>
      </c>
      <c r="W1846">
        <f t="shared" si="112"/>
        <v>0</v>
      </c>
      <c r="X1846">
        <f t="shared" si="113"/>
        <v>0</v>
      </c>
      <c r="Y1846" t="str">
        <f t="shared" si="115"/>
        <v>F0:F0</v>
      </c>
      <c r="Z1846" t="e" cm="1">
        <f t="array" aca="1" ref="Z1846" ca="1">INDIRECT(Y1846)</f>
        <v>#REF!</v>
      </c>
    </row>
    <row r="1847" spans="20:26">
      <c r="T1847" t="str">
        <v/>
      </c>
      <c r="V1847" t="str">
        <f t="shared" si="114"/>
        <v>編號</v>
      </c>
      <c r="W1847">
        <f t="shared" si="112"/>
        <v>0</v>
      </c>
      <c r="X1847">
        <f t="shared" si="113"/>
        <v>0</v>
      </c>
      <c r="Y1847" t="str">
        <f t="shared" si="115"/>
        <v>F0:F0</v>
      </c>
      <c r="Z1847" t="e" cm="1">
        <f t="array" aca="1" ref="Z1847" ca="1">INDIRECT(Y1847)</f>
        <v>#REF!</v>
      </c>
    </row>
    <row r="1848" spans="20:26">
      <c r="T1848" t="str">
        <v/>
      </c>
      <c r="V1848" t="str">
        <f t="shared" si="114"/>
        <v>編號</v>
      </c>
      <c r="W1848">
        <f t="shared" si="112"/>
        <v>0</v>
      </c>
      <c r="X1848">
        <f t="shared" si="113"/>
        <v>0</v>
      </c>
      <c r="Y1848" t="str">
        <f t="shared" si="115"/>
        <v>F0:F0</v>
      </c>
      <c r="Z1848" t="e" cm="1">
        <f t="array" aca="1" ref="Z1848" ca="1">INDIRECT(Y1848)</f>
        <v>#REF!</v>
      </c>
    </row>
    <row r="1849" spans="20:26">
      <c r="T1849" t="str">
        <v/>
      </c>
      <c r="V1849" t="str">
        <f t="shared" si="114"/>
        <v>編號</v>
      </c>
      <c r="W1849">
        <f t="shared" si="112"/>
        <v>0</v>
      </c>
      <c r="X1849">
        <f t="shared" si="113"/>
        <v>0</v>
      </c>
      <c r="Y1849" t="str">
        <f t="shared" si="115"/>
        <v>F0:F0</v>
      </c>
      <c r="Z1849" t="e" cm="1">
        <f t="array" aca="1" ref="Z1849" ca="1">INDIRECT(Y1849)</f>
        <v>#REF!</v>
      </c>
    </row>
    <row r="1850" spans="20:26">
      <c r="T1850" t="str">
        <v/>
      </c>
      <c r="V1850" t="str">
        <f t="shared" si="114"/>
        <v>編號</v>
      </c>
      <c r="W1850">
        <f t="shared" si="112"/>
        <v>0</v>
      </c>
      <c r="X1850">
        <f t="shared" si="113"/>
        <v>0</v>
      </c>
      <c r="Y1850" t="str">
        <f t="shared" si="115"/>
        <v>F0:F0</v>
      </c>
      <c r="Z1850" t="e" cm="1">
        <f t="array" aca="1" ref="Z1850" ca="1">INDIRECT(Y1850)</f>
        <v>#REF!</v>
      </c>
    </row>
    <row r="1851" spans="20:26">
      <c r="T1851" t="str">
        <v/>
      </c>
      <c r="V1851" t="str">
        <f t="shared" si="114"/>
        <v>編號</v>
      </c>
      <c r="W1851">
        <f t="shared" si="112"/>
        <v>0</v>
      </c>
      <c r="X1851">
        <f t="shared" si="113"/>
        <v>0</v>
      </c>
      <c r="Y1851" t="str">
        <f t="shared" si="115"/>
        <v>F0:F0</v>
      </c>
      <c r="Z1851" t="e" cm="1">
        <f t="array" aca="1" ref="Z1851" ca="1">INDIRECT(Y1851)</f>
        <v>#REF!</v>
      </c>
    </row>
    <row r="1852" spans="20:26">
      <c r="T1852" t="str">
        <v/>
      </c>
      <c r="V1852" t="str">
        <f t="shared" si="114"/>
        <v>編號</v>
      </c>
      <c r="W1852">
        <f t="shared" si="112"/>
        <v>0</v>
      </c>
      <c r="X1852">
        <f t="shared" si="113"/>
        <v>0</v>
      </c>
      <c r="Y1852" t="str">
        <f t="shared" si="115"/>
        <v>F0:F0</v>
      </c>
      <c r="Z1852" t="e" cm="1">
        <f t="array" aca="1" ref="Z1852" ca="1">INDIRECT(Y1852)</f>
        <v>#REF!</v>
      </c>
    </row>
    <row r="1853" spans="20:26">
      <c r="T1853" t="str">
        <v/>
      </c>
      <c r="V1853" t="str">
        <f t="shared" si="114"/>
        <v>編號</v>
      </c>
      <c r="W1853">
        <f t="shared" si="112"/>
        <v>0</v>
      </c>
      <c r="X1853">
        <f t="shared" si="113"/>
        <v>0</v>
      </c>
      <c r="Y1853" t="str">
        <f t="shared" si="115"/>
        <v>F0:F0</v>
      </c>
      <c r="Z1853" t="e" cm="1">
        <f t="array" aca="1" ref="Z1853" ca="1">INDIRECT(Y1853)</f>
        <v>#REF!</v>
      </c>
    </row>
    <row r="1854" spans="20:26">
      <c r="T1854" t="str">
        <v/>
      </c>
      <c r="V1854" t="str">
        <f t="shared" si="114"/>
        <v>編號</v>
      </c>
      <c r="W1854">
        <f t="shared" si="112"/>
        <v>0</v>
      </c>
      <c r="X1854">
        <f t="shared" si="113"/>
        <v>0</v>
      </c>
      <c r="Y1854" t="str">
        <f t="shared" si="115"/>
        <v>F0:F0</v>
      </c>
      <c r="Z1854" t="e" cm="1">
        <f t="array" aca="1" ref="Z1854" ca="1">INDIRECT(Y1854)</f>
        <v>#REF!</v>
      </c>
    </row>
    <row r="1855" spans="20:26">
      <c r="T1855" t="str">
        <v/>
      </c>
      <c r="V1855" t="str">
        <f t="shared" si="114"/>
        <v>編號</v>
      </c>
      <c r="W1855">
        <f t="shared" si="112"/>
        <v>0</v>
      </c>
      <c r="X1855">
        <f t="shared" si="113"/>
        <v>0</v>
      </c>
      <c r="Y1855" t="str">
        <f t="shared" si="115"/>
        <v>F0:F0</v>
      </c>
      <c r="Z1855" t="e" cm="1">
        <f t="array" aca="1" ref="Z1855" ca="1">INDIRECT(Y1855)</f>
        <v>#REF!</v>
      </c>
    </row>
    <row r="1856" spans="20:26">
      <c r="T1856" t="str">
        <v/>
      </c>
      <c r="V1856" t="str">
        <f t="shared" si="114"/>
        <v>編號</v>
      </c>
      <c r="W1856">
        <f t="shared" si="112"/>
        <v>0</v>
      </c>
      <c r="X1856">
        <f t="shared" si="113"/>
        <v>0</v>
      </c>
      <c r="Y1856" t="str">
        <f t="shared" si="115"/>
        <v>F0:F0</v>
      </c>
      <c r="Z1856" t="e" cm="1">
        <f t="array" aca="1" ref="Z1856" ca="1">INDIRECT(Y1856)</f>
        <v>#REF!</v>
      </c>
    </row>
    <row r="1857" spans="20:26">
      <c r="T1857" t="str">
        <v/>
      </c>
      <c r="V1857" t="str">
        <f t="shared" si="114"/>
        <v>編號</v>
      </c>
      <c r="W1857">
        <f t="shared" si="112"/>
        <v>0</v>
      </c>
      <c r="X1857">
        <f t="shared" si="113"/>
        <v>0</v>
      </c>
      <c r="Y1857" t="str">
        <f t="shared" si="115"/>
        <v>F0:F0</v>
      </c>
      <c r="Z1857" t="e" cm="1">
        <f t="array" aca="1" ref="Z1857" ca="1">INDIRECT(Y1857)</f>
        <v>#REF!</v>
      </c>
    </row>
    <row r="1858" spans="20:26">
      <c r="T1858" t="str">
        <v/>
      </c>
      <c r="V1858" t="str">
        <f t="shared" si="114"/>
        <v>編號</v>
      </c>
      <c r="W1858">
        <f t="shared" ref="W1858:W1921" si="116">_xlfn.MINIFS($T:$T,$B:$B,$U1858)</f>
        <v>0</v>
      </c>
      <c r="X1858">
        <f t="shared" ref="X1858:X1921" si="117">_xlfn.MAXIFS($T:$T,$B:$B,$U1858)</f>
        <v>0</v>
      </c>
      <c r="Y1858" t="str">
        <f t="shared" si="115"/>
        <v>F0:F0</v>
      </c>
      <c r="Z1858" t="e" cm="1">
        <f t="array" aca="1" ref="Z1858" ca="1">INDIRECT(Y1858)</f>
        <v>#REF!</v>
      </c>
    </row>
    <row r="1859" spans="20:26">
      <c r="T1859" t="str">
        <v/>
      </c>
      <c r="V1859" t="str">
        <f t="shared" ref="V1859:V1922" si="118">CONCATENATE("編號",$U1859)</f>
        <v>編號</v>
      </c>
      <c r="W1859">
        <f t="shared" si="116"/>
        <v>0</v>
      </c>
      <c r="X1859">
        <f t="shared" si="117"/>
        <v>0</v>
      </c>
      <c r="Y1859" t="str">
        <f t="shared" ref="Y1859:Y1922" si="119">"F"&amp;W1859&amp;":F"&amp;X1859</f>
        <v>F0:F0</v>
      </c>
      <c r="Z1859" t="e" cm="1">
        <f t="array" aca="1" ref="Z1859" ca="1">INDIRECT(Y1859)</f>
        <v>#REF!</v>
      </c>
    </row>
    <row r="1860" spans="20:26">
      <c r="T1860" t="str">
        <v/>
      </c>
      <c r="V1860" t="str">
        <f t="shared" si="118"/>
        <v>編號</v>
      </c>
      <c r="W1860">
        <f t="shared" si="116"/>
        <v>0</v>
      </c>
      <c r="X1860">
        <f t="shared" si="117"/>
        <v>0</v>
      </c>
      <c r="Y1860" t="str">
        <f t="shared" si="119"/>
        <v>F0:F0</v>
      </c>
      <c r="Z1860" t="e" cm="1">
        <f t="array" aca="1" ref="Z1860" ca="1">INDIRECT(Y1860)</f>
        <v>#REF!</v>
      </c>
    </row>
    <row r="1861" spans="20:26">
      <c r="T1861" t="str">
        <v/>
      </c>
      <c r="V1861" t="str">
        <f t="shared" si="118"/>
        <v>編號</v>
      </c>
      <c r="W1861">
        <f t="shared" si="116"/>
        <v>0</v>
      </c>
      <c r="X1861">
        <f t="shared" si="117"/>
        <v>0</v>
      </c>
      <c r="Y1861" t="str">
        <f t="shared" si="119"/>
        <v>F0:F0</v>
      </c>
      <c r="Z1861" t="e" cm="1">
        <f t="array" aca="1" ref="Z1861" ca="1">INDIRECT(Y1861)</f>
        <v>#REF!</v>
      </c>
    </row>
    <row r="1862" spans="20:26">
      <c r="T1862" t="str">
        <v/>
      </c>
      <c r="V1862" t="str">
        <f t="shared" si="118"/>
        <v>編號</v>
      </c>
      <c r="W1862">
        <f t="shared" si="116"/>
        <v>0</v>
      </c>
      <c r="X1862">
        <f t="shared" si="117"/>
        <v>0</v>
      </c>
      <c r="Y1862" t="str">
        <f t="shared" si="119"/>
        <v>F0:F0</v>
      </c>
      <c r="Z1862" t="e" cm="1">
        <f t="array" aca="1" ref="Z1862" ca="1">INDIRECT(Y1862)</f>
        <v>#REF!</v>
      </c>
    </row>
    <row r="1863" spans="20:26">
      <c r="T1863" t="str">
        <v/>
      </c>
      <c r="V1863" t="str">
        <f t="shared" si="118"/>
        <v>編號</v>
      </c>
      <c r="W1863">
        <f t="shared" si="116"/>
        <v>0</v>
      </c>
      <c r="X1863">
        <f t="shared" si="117"/>
        <v>0</v>
      </c>
      <c r="Y1863" t="str">
        <f t="shared" si="119"/>
        <v>F0:F0</v>
      </c>
      <c r="Z1863" t="e" cm="1">
        <f t="array" aca="1" ref="Z1863" ca="1">INDIRECT(Y1863)</f>
        <v>#REF!</v>
      </c>
    </row>
    <row r="1864" spans="20:26">
      <c r="T1864" t="str">
        <v/>
      </c>
      <c r="V1864" t="str">
        <f t="shared" si="118"/>
        <v>編號</v>
      </c>
      <c r="W1864">
        <f t="shared" si="116"/>
        <v>0</v>
      </c>
      <c r="X1864">
        <f t="shared" si="117"/>
        <v>0</v>
      </c>
      <c r="Y1864" t="str">
        <f t="shared" si="119"/>
        <v>F0:F0</v>
      </c>
      <c r="Z1864" t="e" cm="1">
        <f t="array" aca="1" ref="Z1864" ca="1">INDIRECT(Y1864)</f>
        <v>#REF!</v>
      </c>
    </row>
    <row r="1865" spans="20:26">
      <c r="T1865" t="str">
        <v/>
      </c>
      <c r="V1865" t="str">
        <f t="shared" si="118"/>
        <v>編號</v>
      </c>
      <c r="W1865">
        <f t="shared" si="116"/>
        <v>0</v>
      </c>
      <c r="X1865">
        <f t="shared" si="117"/>
        <v>0</v>
      </c>
      <c r="Y1865" t="str">
        <f t="shared" si="119"/>
        <v>F0:F0</v>
      </c>
      <c r="Z1865" t="e" cm="1">
        <f t="array" aca="1" ref="Z1865" ca="1">INDIRECT(Y1865)</f>
        <v>#REF!</v>
      </c>
    </row>
    <row r="1866" spans="20:26">
      <c r="T1866" t="str">
        <v/>
      </c>
      <c r="V1866" t="str">
        <f t="shared" si="118"/>
        <v>編號</v>
      </c>
      <c r="W1866">
        <f t="shared" si="116"/>
        <v>0</v>
      </c>
      <c r="X1866">
        <f t="shared" si="117"/>
        <v>0</v>
      </c>
      <c r="Y1866" t="str">
        <f t="shared" si="119"/>
        <v>F0:F0</v>
      </c>
      <c r="Z1866" t="e" cm="1">
        <f t="array" aca="1" ref="Z1866" ca="1">INDIRECT(Y1866)</f>
        <v>#REF!</v>
      </c>
    </row>
    <row r="1867" spans="20:26">
      <c r="T1867" t="str">
        <v/>
      </c>
      <c r="V1867" t="str">
        <f t="shared" si="118"/>
        <v>編號</v>
      </c>
      <c r="W1867">
        <f t="shared" si="116"/>
        <v>0</v>
      </c>
      <c r="X1867">
        <f t="shared" si="117"/>
        <v>0</v>
      </c>
      <c r="Y1867" t="str">
        <f t="shared" si="119"/>
        <v>F0:F0</v>
      </c>
      <c r="Z1867" t="e" cm="1">
        <f t="array" aca="1" ref="Z1867" ca="1">INDIRECT(Y1867)</f>
        <v>#REF!</v>
      </c>
    </row>
    <row r="1868" spans="20:26">
      <c r="T1868" t="str">
        <v/>
      </c>
      <c r="V1868" t="str">
        <f t="shared" si="118"/>
        <v>編號</v>
      </c>
      <c r="W1868">
        <f t="shared" si="116"/>
        <v>0</v>
      </c>
      <c r="X1868">
        <f t="shared" si="117"/>
        <v>0</v>
      </c>
      <c r="Y1868" t="str">
        <f t="shared" si="119"/>
        <v>F0:F0</v>
      </c>
      <c r="Z1868" t="e" cm="1">
        <f t="array" aca="1" ref="Z1868" ca="1">INDIRECT(Y1868)</f>
        <v>#REF!</v>
      </c>
    </row>
    <row r="1869" spans="20:26">
      <c r="T1869" t="str">
        <v/>
      </c>
      <c r="V1869" t="str">
        <f t="shared" si="118"/>
        <v>編號</v>
      </c>
      <c r="W1869">
        <f t="shared" si="116"/>
        <v>0</v>
      </c>
      <c r="X1869">
        <f t="shared" si="117"/>
        <v>0</v>
      </c>
      <c r="Y1869" t="str">
        <f t="shared" si="119"/>
        <v>F0:F0</v>
      </c>
      <c r="Z1869" t="e" cm="1">
        <f t="array" aca="1" ref="Z1869" ca="1">INDIRECT(Y1869)</f>
        <v>#REF!</v>
      </c>
    </row>
    <row r="1870" spans="20:26">
      <c r="T1870" t="str">
        <v/>
      </c>
      <c r="V1870" t="str">
        <f t="shared" si="118"/>
        <v>編號</v>
      </c>
      <c r="W1870">
        <f t="shared" si="116"/>
        <v>0</v>
      </c>
      <c r="X1870">
        <f t="shared" si="117"/>
        <v>0</v>
      </c>
      <c r="Y1870" t="str">
        <f t="shared" si="119"/>
        <v>F0:F0</v>
      </c>
      <c r="Z1870" t="e" cm="1">
        <f t="array" aca="1" ref="Z1870" ca="1">INDIRECT(Y1870)</f>
        <v>#REF!</v>
      </c>
    </row>
    <row r="1871" spans="20:26">
      <c r="T1871" t="str">
        <v/>
      </c>
      <c r="V1871" t="str">
        <f t="shared" si="118"/>
        <v>編號</v>
      </c>
      <c r="W1871">
        <f t="shared" si="116"/>
        <v>0</v>
      </c>
      <c r="X1871">
        <f t="shared" si="117"/>
        <v>0</v>
      </c>
      <c r="Y1871" t="str">
        <f t="shared" si="119"/>
        <v>F0:F0</v>
      </c>
      <c r="Z1871" t="e" cm="1">
        <f t="array" aca="1" ref="Z1871" ca="1">INDIRECT(Y1871)</f>
        <v>#REF!</v>
      </c>
    </row>
    <row r="1872" spans="20:26">
      <c r="T1872" t="str">
        <v/>
      </c>
      <c r="V1872" t="str">
        <f t="shared" si="118"/>
        <v>編號</v>
      </c>
      <c r="W1872">
        <f t="shared" si="116"/>
        <v>0</v>
      </c>
      <c r="X1872">
        <f t="shared" si="117"/>
        <v>0</v>
      </c>
      <c r="Y1872" t="str">
        <f t="shared" si="119"/>
        <v>F0:F0</v>
      </c>
      <c r="Z1872" t="e" cm="1">
        <f t="array" aca="1" ref="Z1872" ca="1">INDIRECT(Y1872)</f>
        <v>#REF!</v>
      </c>
    </row>
    <row r="1873" spans="20:26">
      <c r="T1873" t="str">
        <v/>
      </c>
      <c r="V1873" t="str">
        <f t="shared" si="118"/>
        <v>編號</v>
      </c>
      <c r="W1873">
        <f t="shared" si="116"/>
        <v>0</v>
      </c>
      <c r="X1873">
        <f t="shared" si="117"/>
        <v>0</v>
      </c>
      <c r="Y1873" t="str">
        <f t="shared" si="119"/>
        <v>F0:F0</v>
      </c>
      <c r="Z1873" t="e" cm="1">
        <f t="array" aca="1" ref="Z1873" ca="1">INDIRECT(Y1873)</f>
        <v>#REF!</v>
      </c>
    </row>
    <row r="1874" spans="20:26">
      <c r="T1874" t="str">
        <v/>
      </c>
      <c r="V1874" t="str">
        <f t="shared" si="118"/>
        <v>編號</v>
      </c>
      <c r="W1874">
        <f t="shared" si="116"/>
        <v>0</v>
      </c>
      <c r="X1874">
        <f t="shared" si="117"/>
        <v>0</v>
      </c>
      <c r="Y1874" t="str">
        <f t="shared" si="119"/>
        <v>F0:F0</v>
      </c>
      <c r="Z1874" t="e" cm="1">
        <f t="array" aca="1" ref="Z1874" ca="1">INDIRECT(Y1874)</f>
        <v>#REF!</v>
      </c>
    </row>
    <row r="1875" spans="20:26">
      <c r="T1875" t="str">
        <v/>
      </c>
      <c r="V1875" t="str">
        <f t="shared" si="118"/>
        <v>編號</v>
      </c>
      <c r="W1875">
        <f t="shared" si="116"/>
        <v>0</v>
      </c>
      <c r="X1875">
        <f t="shared" si="117"/>
        <v>0</v>
      </c>
      <c r="Y1875" t="str">
        <f t="shared" si="119"/>
        <v>F0:F0</v>
      </c>
      <c r="Z1875" t="e" cm="1">
        <f t="array" aca="1" ref="Z1875" ca="1">INDIRECT(Y1875)</f>
        <v>#REF!</v>
      </c>
    </row>
    <row r="1876" spans="20:26">
      <c r="T1876" t="str">
        <v/>
      </c>
      <c r="V1876" t="str">
        <f t="shared" si="118"/>
        <v>編號</v>
      </c>
      <c r="W1876">
        <f t="shared" si="116"/>
        <v>0</v>
      </c>
      <c r="X1876">
        <f t="shared" si="117"/>
        <v>0</v>
      </c>
      <c r="Y1876" t="str">
        <f t="shared" si="119"/>
        <v>F0:F0</v>
      </c>
      <c r="Z1876" t="e" cm="1">
        <f t="array" aca="1" ref="Z1876" ca="1">INDIRECT(Y1876)</f>
        <v>#REF!</v>
      </c>
    </row>
    <row r="1877" spans="20:26">
      <c r="T1877" t="str">
        <v/>
      </c>
      <c r="V1877" t="str">
        <f t="shared" si="118"/>
        <v>編號</v>
      </c>
      <c r="W1877">
        <f t="shared" si="116"/>
        <v>0</v>
      </c>
      <c r="X1877">
        <f t="shared" si="117"/>
        <v>0</v>
      </c>
      <c r="Y1877" t="str">
        <f t="shared" si="119"/>
        <v>F0:F0</v>
      </c>
      <c r="Z1877" t="e" cm="1">
        <f t="array" aca="1" ref="Z1877" ca="1">INDIRECT(Y1877)</f>
        <v>#REF!</v>
      </c>
    </row>
    <row r="1878" spans="20:26">
      <c r="T1878" t="str">
        <v/>
      </c>
      <c r="V1878" t="str">
        <f t="shared" si="118"/>
        <v>編號</v>
      </c>
      <c r="W1878">
        <f t="shared" si="116"/>
        <v>0</v>
      </c>
      <c r="X1878">
        <f t="shared" si="117"/>
        <v>0</v>
      </c>
      <c r="Y1878" t="str">
        <f t="shared" si="119"/>
        <v>F0:F0</v>
      </c>
      <c r="Z1878" t="e" cm="1">
        <f t="array" aca="1" ref="Z1878" ca="1">INDIRECT(Y1878)</f>
        <v>#REF!</v>
      </c>
    </row>
    <row r="1879" spans="20:26">
      <c r="T1879" t="str">
        <v/>
      </c>
      <c r="V1879" t="str">
        <f t="shared" si="118"/>
        <v>編號</v>
      </c>
      <c r="W1879">
        <f t="shared" si="116"/>
        <v>0</v>
      </c>
      <c r="X1879">
        <f t="shared" si="117"/>
        <v>0</v>
      </c>
      <c r="Y1879" t="str">
        <f t="shared" si="119"/>
        <v>F0:F0</v>
      </c>
      <c r="Z1879" t="e" cm="1">
        <f t="array" aca="1" ref="Z1879" ca="1">INDIRECT(Y1879)</f>
        <v>#REF!</v>
      </c>
    </row>
    <row r="1880" spans="20:26">
      <c r="T1880" t="str">
        <v/>
      </c>
      <c r="V1880" t="str">
        <f t="shared" si="118"/>
        <v>編號</v>
      </c>
      <c r="W1880">
        <f t="shared" si="116"/>
        <v>0</v>
      </c>
      <c r="X1880">
        <f t="shared" si="117"/>
        <v>0</v>
      </c>
      <c r="Y1880" t="str">
        <f t="shared" si="119"/>
        <v>F0:F0</v>
      </c>
      <c r="Z1880" t="e" cm="1">
        <f t="array" aca="1" ref="Z1880" ca="1">INDIRECT(Y1880)</f>
        <v>#REF!</v>
      </c>
    </row>
    <row r="1881" spans="20:26">
      <c r="T1881" t="str">
        <v/>
      </c>
      <c r="V1881" t="str">
        <f t="shared" si="118"/>
        <v>編號</v>
      </c>
      <c r="W1881">
        <f t="shared" si="116"/>
        <v>0</v>
      </c>
      <c r="X1881">
        <f t="shared" si="117"/>
        <v>0</v>
      </c>
      <c r="Y1881" t="str">
        <f t="shared" si="119"/>
        <v>F0:F0</v>
      </c>
      <c r="Z1881" t="e" cm="1">
        <f t="array" aca="1" ref="Z1881" ca="1">INDIRECT(Y1881)</f>
        <v>#REF!</v>
      </c>
    </row>
    <row r="1882" spans="20:26">
      <c r="T1882" t="str">
        <v/>
      </c>
      <c r="V1882" t="str">
        <f t="shared" si="118"/>
        <v>編號</v>
      </c>
      <c r="W1882">
        <f t="shared" si="116"/>
        <v>0</v>
      </c>
      <c r="X1882">
        <f t="shared" si="117"/>
        <v>0</v>
      </c>
      <c r="Y1882" t="str">
        <f t="shared" si="119"/>
        <v>F0:F0</v>
      </c>
      <c r="Z1882" t="e" cm="1">
        <f t="array" aca="1" ref="Z1882" ca="1">INDIRECT(Y1882)</f>
        <v>#REF!</v>
      </c>
    </row>
    <row r="1883" spans="20:26">
      <c r="T1883" t="str">
        <v/>
      </c>
      <c r="V1883" t="str">
        <f t="shared" si="118"/>
        <v>編號</v>
      </c>
      <c r="W1883">
        <f t="shared" si="116"/>
        <v>0</v>
      </c>
      <c r="X1883">
        <f t="shared" si="117"/>
        <v>0</v>
      </c>
      <c r="Y1883" t="str">
        <f t="shared" si="119"/>
        <v>F0:F0</v>
      </c>
      <c r="Z1883" t="e" cm="1">
        <f t="array" aca="1" ref="Z1883" ca="1">INDIRECT(Y1883)</f>
        <v>#REF!</v>
      </c>
    </row>
    <row r="1884" spans="20:26">
      <c r="T1884" t="str">
        <v/>
      </c>
      <c r="V1884" t="str">
        <f t="shared" si="118"/>
        <v>編號</v>
      </c>
      <c r="W1884">
        <f t="shared" si="116"/>
        <v>0</v>
      </c>
      <c r="X1884">
        <f t="shared" si="117"/>
        <v>0</v>
      </c>
      <c r="Y1884" t="str">
        <f t="shared" si="119"/>
        <v>F0:F0</v>
      </c>
      <c r="Z1884" t="e" cm="1">
        <f t="array" aca="1" ref="Z1884" ca="1">INDIRECT(Y1884)</f>
        <v>#REF!</v>
      </c>
    </row>
    <row r="1885" spans="20:26">
      <c r="T1885" t="str">
        <v/>
      </c>
      <c r="V1885" t="str">
        <f t="shared" si="118"/>
        <v>編號</v>
      </c>
      <c r="W1885">
        <f t="shared" si="116"/>
        <v>0</v>
      </c>
      <c r="X1885">
        <f t="shared" si="117"/>
        <v>0</v>
      </c>
      <c r="Y1885" t="str">
        <f t="shared" si="119"/>
        <v>F0:F0</v>
      </c>
      <c r="Z1885" t="e" cm="1">
        <f t="array" aca="1" ref="Z1885" ca="1">INDIRECT(Y1885)</f>
        <v>#REF!</v>
      </c>
    </row>
    <row r="1886" spans="20:26">
      <c r="T1886" t="str">
        <v/>
      </c>
      <c r="V1886" t="str">
        <f t="shared" si="118"/>
        <v>編號</v>
      </c>
      <c r="W1886">
        <f t="shared" si="116"/>
        <v>0</v>
      </c>
      <c r="X1886">
        <f t="shared" si="117"/>
        <v>0</v>
      </c>
      <c r="Y1886" t="str">
        <f t="shared" si="119"/>
        <v>F0:F0</v>
      </c>
      <c r="Z1886" t="e" cm="1">
        <f t="array" aca="1" ref="Z1886" ca="1">INDIRECT(Y1886)</f>
        <v>#REF!</v>
      </c>
    </row>
    <row r="1887" spans="20:26">
      <c r="T1887" t="str">
        <v/>
      </c>
      <c r="V1887" t="str">
        <f t="shared" si="118"/>
        <v>編號</v>
      </c>
      <c r="W1887">
        <f t="shared" si="116"/>
        <v>0</v>
      </c>
      <c r="X1887">
        <f t="shared" si="117"/>
        <v>0</v>
      </c>
      <c r="Y1887" t="str">
        <f t="shared" si="119"/>
        <v>F0:F0</v>
      </c>
      <c r="Z1887" t="e" cm="1">
        <f t="array" aca="1" ref="Z1887" ca="1">INDIRECT(Y1887)</f>
        <v>#REF!</v>
      </c>
    </row>
    <row r="1888" spans="20:26">
      <c r="T1888" t="str">
        <v/>
      </c>
      <c r="V1888" t="str">
        <f t="shared" si="118"/>
        <v>編號</v>
      </c>
      <c r="W1888">
        <f t="shared" si="116"/>
        <v>0</v>
      </c>
      <c r="X1888">
        <f t="shared" si="117"/>
        <v>0</v>
      </c>
      <c r="Y1888" t="str">
        <f t="shared" si="119"/>
        <v>F0:F0</v>
      </c>
      <c r="Z1888" t="e" cm="1">
        <f t="array" aca="1" ref="Z1888" ca="1">INDIRECT(Y1888)</f>
        <v>#REF!</v>
      </c>
    </row>
    <row r="1889" spans="20:26">
      <c r="T1889" t="str">
        <v/>
      </c>
      <c r="V1889" t="str">
        <f t="shared" si="118"/>
        <v>編號</v>
      </c>
      <c r="W1889">
        <f t="shared" si="116"/>
        <v>0</v>
      </c>
      <c r="X1889">
        <f t="shared" si="117"/>
        <v>0</v>
      </c>
      <c r="Y1889" t="str">
        <f t="shared" si="119"/>
        <v>F0:F0</v>
      </c>
      <c r="Z1889" t="e" cm="1">
        <f t="array" aca="1" ref="Z1889" ca="1">INDIRECT(Y1889)</f>
        <v>#REF!</v>
      </c>
    </row>
    <row r="1890" spans="20:26">
      <c r="T1890" t="str">
        <v/>
      </c>
      <c r="V1890" t="str">
        <f t="shared" si="118"/>
        <v>編號</v>
      </c>
      <c r="W1890">
        <f t="shared" si="116"/>
        <v>0</v>
      </c>
      <c r="X1890">
        <f t="shared" si="117"/>
        <v>0</v>
      </c>
      <c r="Y1890" t="str">
        <f t="shared" si="119"/>
        <v>F0:F0</v>
      </c>
      <c r="Z1890" t="e" cm="1">
        <f t="array" aca="1" ref="Z1890" ca="1">INDIRECT(Y1890)</f>
        <v>#REF!</v>
      </c>
    </row>
    <row r="1891" spans="20:26">
      <c r="T1891" t="str">
        <v/>
      </c>
      <c r="V1891" t="str">
        <f t="shared" si="118"/>
        <v>編號</v>
      </c>
      <c r="W1891">
        <f t="shared" si="116"/>
        <v>0</v>
      </c>
      <c r="X1891">
        <f t="shared" si="117"/>
        <v>0</v>
      </c>
      <c r="Y1891" t="str">
        <f t="shared" si="119"/>
        <v>F0:F0</v>
      </c>
      <c r="Z1891" t="e" cm="1">
        <f t="array" aca="1" ref="Z1891" ca="1">INDIRECT(Y1891)</f>
        <v>#REF!</v>
      </c>
    </row>
    <row r="1892" spans="20:26">
      <c r="T1892" t="str">
        <v/>
      </c>
      <c r="V1892" t="str">
        <f t="shared" si="118"/>
        <v>編號</v>
      </c>
      <c r="W1892">
        <f t="shared" si="116"/>
        <v>0</v>
      </c>
      <c r="X1892">
        <f t="shared" si="117"/>
        <v>0</v>
      </c>
      <c r="Y1892" t="str">
        <f t="shared" si="119"/>
        <v>F0:F0</v>
      </c>
      <c r="Z1892" t="e" cm="1">
        <f t="array" aca="1" ref="Z1892" ca="1">INDIRECT(Y1892)</f>
        <v>#REF!</v>
      </c>
    </row>
    <row r="1893" spans="20:26">
      <c r="T1893" t="str">
        <v/>
      </c>
      <c r="V1893" t="str">
        <f t="shared" si="118"/>
        <v>編號</v>
      </c>
      <c r="W1893">
        <f t="shared" si="116"/>
        <v>0</v>
      </c>
      <c r="X1893">
        <f t="shared" si="117"/>
        <v>0</v>
      </c>
      <c r="Y1893" t="str">
        <f t="shared" si="119"/>
        <v>F0:F0</v>
      </c>
      <c r="Z1893" t="e" cm="1">
        <f t="array" aca="1" ref="Z1893" ca="1">INDIRECT(Y1893)</f>
        <v>#REF!</v>
      </c>
    </row>
    <row r="1894" spans="20:26">
      <c r="T1894" t="str">
        <v/>
      </c>
      <c r="V1894" t="str">
        <f t="shared" si="118"/>
        <v>編號</v>
      </c>
      <c r="W1894">
        <f t="shared" si="116"/>
        <v>0</v>
      </c>
      <c r="X1894">
        <f t="shared" si="117"/>
        <v>0</v>
      </c>
      <c r="Y1894" t="str">
        <f t="shared" si="119"/>
        <v>F0:F0</v>
      </c>
      <c r="Z1894" t="e" cm="1">
        <f t="array" aca="1" ref="Z1894" ca="1">INDIRECT(Y1894)</f>
        <v>#REF!</v>
      </c>
    </row>
    <row r="1895" spans="20:26">
      <c r="T1895" t="str">
        <v/>
      </c>
      <c r="V1895" t="str">
        <f t="shared" si="118"/>
        <v>編號</v>
      </c>
      <c r="W1895">
        <f t="shared" si="116"/>
        <v>0</v>
      </c>
      <c r="X1895">
        <f t="shared" si="117"/>
        <v>0</v>
      </c>
      <c r="Y1895" t="str">
        <f t="shared" si="119"/>
        <v>F0:F0</v>
      </c>
      <c r="Z1895" t="e" cm="1">
        <f t="array" aca="1" ref="Z1895" ca="1">INDIRECT(Y1895)</f>
        <v>#REF!</v>
      </c>
    </row>
    <row r="1896" spans="20:26">
      <c r="T1896" t="str">
        <v/>
      </c>
      <c r="V1896" t="str">
        <f t="shared" si="118"/>
        <v>編號</v>
      </c>
      <c r="W1896">
        <f t="shared" si="116"/>
        <v>0</v>
      </c>
      <c r="X1896">
        <f t="shared" si="117"/>
        <v>0</v>
      </c>
      <c r="Y1896" t="str">
        <f t="shared" si="119"/>
        <v>F0:F0</v>
      </c>
      <c r="Z1896" t="e" cm="1">
        <f t="array" aca="1" ref="Z1896" ca="1">INDIRECT(Y1896)</f>
        <v>#REF!</v>
      </c>
    </row>
    <row r="1897" spans="20:26">
      <c r="T1897" t="str">
        <v/>
      </c>
      <c r="V1897" t="str">
        <f t="shared" si="118"/>
        <v>編號</v>
      </c>
      <c r="W1897">
        <f t="shared" si="116"/>
        <v>0</v>
      </c>
      <c r="X1897">
        <f t="shared" si="117"/>
        <v>0</v>
      </c>
      <c r="Y1897" t="str">
        <f t="shared" si="119"/>
        <v>F0:F0</v>
      </c>
      <c r="Z1897" t="e" cm="1">
        <f t="array" aca="1" ref="Z1897" ca="1">INDIRECT(Y1897)</f>
        <v>#REF!</v>
      </c>
    </row>
    <row r="1898" spans="20:26">
      <c r="T1898" t="str">
        <v/>
      </c>
      <c r="V1898" t="str">
        <f t="shared" si="118"/>
        <v>編號</v>
      </c>
      <c r="W1898">
        <f t="shared" si="116"/>
        <v>0</v>
      </c>
      <c r="X1898">
        <f t="shared" si="117"/>
        <v>0</v>
      </c>
      <c r="Y1898" t="str">
        <f t="shared" si="119"/>
        <v>F0:F0</v>
      </c>
      <c r="Z1898" t="e" cm="1">
        <f t="array" aca="1" ref="Z1898" ca="1">INDIRECT(Y1898)</f>
        <v>#REF!</v>
      </c>
    </row>
    <row r="1899" spans="20:26">
      <c r="T1899" t="str">
        <v/>
      </c>
      <c r="V1899" t="str">
        <f t="shared" si="118"/>
        <v>編號</v>
      </c>
      <c r="W1899">
        <f t="shared" si="116"/>
        <v>0</v>
      </c>
      <c r="X1899">
        <f t="shared" si="117"/>
        <v>0</v>
      </c>
      <c r="Y1899" t="str">
        <f t="shared" si="119"/>
        <v>F0:F0</v>
      </c>
      <c r="Z1899" t="e" cm="1">
        <f t="array" aca="1" ref="Z1899" ca="1">INDIRECT(Y1899)</f>
        <v>#REF!</v>
      </c>
    </row>
    <row r="1900" spans="20:26">
      <c r="T1900" t="str">
        <v/>
      </c>
      <c r="V1900" t="str">
        <f t="shared" si="118"/>
        <v>編號</v>
      </c>
      <c r="W1900">
        <f t="shared" si="116"/>
        <v>0</v>
      </c>
      <c r="X1900">
        <f t="shared" si="117"/>
        <v>0</v>
      </c>
      <c r="Y1900" t="str">
        <f t="shared" si="119"/>
        <v>F0:F0</v>
      </c>
      <c r="Z1900" t="e" cm="1">
        <f t="array" aca="1" ref="Z1900" ca="1">INDIRECT(Y1900)</f>
        <v>#REF!</v>
      </c>
    </row>
    <row r="1901" spans="20:26">
      <c r="T1901" t="str">
        <v/>
      </c>
      <c r="V1901" t="str">
        <f t="shared" si="118"/>
        <v>編號</v>
      </c>
      <c r="W1901">
        <f t="shared" si="116"/>
        <v>0</v>
      </c>
      <c r="X1901">
        <f t="shared" si="117"/>
        <v>0</v>
      </c>
      <c r="Y1901" t="str">
        <f t="shared" si="119"/>
        <v>F0:F0</v>
      </c>
      <c r="Z1901" t="e" cm="1">
        <f t="array" aca="1" ref="Z1901" ca="1">INDIRECT(Y1901)</f>
        <v>#REF!</v>
      </c>
    </row>
    <row r="1902" spans="20:26">
      <c r="T1902" t="str">
        <v/>
      </c>
      <c r="V1902" t="str">
        <f t="shared" si="118"/>
        <v>編號</v>
      </c>
      <c r="W1902">
        <f t="shared" si="116"/>
        <v>0</v>
      </c>
      <c r="X1902">
        <f t="shared" si="117"/>
        <v>0</v>
      </c>
      <c r="Y1902" t="str">
        <f t="shared" si="119"/>
        <v>F0:F0</v>
      </c>
      <c r="Z1902" t="e" cm="1">
        <f t="array" aca="1" ref="Z1902" ca="1">INDIRECT(Y1902)</f>
        <v>#REF!</v>
      </c>
    </row>
    <row r="1903" spans="20:26">
      <c r="T1903" t="str">
        <v/>
      </c>
      <c r="V1903" t="str">
        <f t="shared" si="118"/>
        <v>編號</v>
      </c>
      <c r="W1903">
        <f t="shared" si="116"/>
        <v>0</v>
      </c>
      <c r="X1903">
        <f t="shared" si="117"/>
        <v>0</v>
      </c>
      <c r="Y1903" t="str">
        <f t="shared" si="119"/>
        <v>F0:F0</v>
      </c>
      <c r="Z1903" t="e" cm="1">
        <f t="array" aca="1" ref="Z1903" ca="1">INDIRECT(Y1903)</f>
        <v>#REF!</v>
      </c>
    </row>
    <row r="1904" spans="20:26">
      <c r="T1904" t="str">
        <v/>
      </c>
      <c r="V1904" t="str">
        <f t="shared" si="118"/>
        <v>編號</v>
      </c>
      <c r="W1904">
        <f t="shared" si="116"/>
        <v>0</v>
      </c>
      <c r="X1904">
        <f t="shared" si="117"/>
        <v>0</v>
      </c>
      <c r="Y1904" t="str">
        <f t="shared" si="119"/>
        <v>F0:F0</v>
      </c>
      <c r="Z1904" t="e" cm="1">
        <f t="array" aca="1" ref="Z1904" ca="1">INDIRECT(Y1904)</f>
        <v>#REF!</v>
      </c>
    </row>
    <row r="1905" spans="20:26">
      <c r="T1905" t="str">
        <v/>
      </c>
      <c r="V1905" t="str">
        <f t="shared" si="118"/>
        <v>編號</v>
      </c>
      <c r="W1905">
        <f t="shared" si="116"/>
        <v>0</v>
      </c>
      <c r="X1905">
        <f t="shared" si="117"/>
        <v>0</v>
      </c>
      <c r="Y1905" t="str">
        <f t="shared" si="119"/>
        <v>F0:F0</v>
      </c>
      <c r="Z1905" t="e" cm="1">
        <f t="array" aca="1" ref="Z1905" ca="1">INDIRECT(Y1905)</f>
        <v>#REF!</v>
      </c>
    </row>
    <row r="1906" spans="20:26">
      <c r="T1906" t="str">
        <v/>
      </c>
      <c r="V1906" t="str">
        <f t="shared" si="118"/>
        <v>編號</v>
      </c>
      <c r="W1906">
        <f t="shared" si="116"/>
        <v>0</v>
      </c>
      <c r="X1906">
        <f t="shared" si="117"/>
        <v>0</v>
      </c>
      <c r="Y1906" t="str">
        <f t="shared" si="119"/>
        <v>F0:F0</v>
      </c>
      <c r="Z1906" t="e" cm="1">
        <f t="array" aca="1" ref="Z1906" ca="1">INDIRECT(Y1906)</f>
        <v>#REF!</v>
      </c>
    </row>
    <row r="1907" spans="20:26">
      <c r="T1907" t="str">
        <v/>
      </c>
      <c r="V1907" t="str">
        <f t="shared" si="118"/>
        <v>編號</v>
      </c>
      <c r="W1907">
        <f t="shared" si="116"/>
        <v>0</v>
      </c>
      <c r="X1907">
        <f t="shared" si="117"/>
        <v>0</v>
      </c>
      <c r="Y1907" t="str">
        <f t="shared" si="119"/>
        <v>F0:F0</v>
      </c>
      <c r="Z1907" t="e" cm="1">
        <f t="array" aca="1" ref="Z1907" ca="1">INDIRECT(Y1907)</f>
        <v>#REF!</v>
      </c>
    </row>
    <row r="1908" spans="20:26">
      <c r="T1908" t="str">
        <v/>
      </c>
      <c r="V1908" t="str">
        <f t="shared" si="118"/>
        <v>編號</v>
      </c>
      <c r="W1908">
        <f t="shared" si="116"/>
        <v>0</v>
      </c>
      <c r="X1908">
        <f t="shared" si="117"/>
        <v>0</v>
      </c>
      <c r="Y1908" t="str">
        <f t="shared" si="119"/>
        <v>F0:F0</v>
      </c>
      <c r="Z1908" t="e" cm="1">
        <f t="array" aca="1" ref="Z1908" ca="1">INDIRECT(Y1908)</f>
        <v>#REF!</v>
      </c>
    </row>
    <row r="1909" spans="20:26">
      <c r="T1909" t="str">
        <v/>
      </c>
      <c r="V1909" t="str">
        <f t="shared" si="118"/>
        <v>編號</v>
      </c>
      <c r="W1909">
        <f t="shared" si="116"/>
        <v>0</v>
      </c>
      <c r="X1909">
        <f t="shared" si="117"/>
        <v>0</v>
      </c>
      <c r="Y1909" t="str">
        <f t="shared" si="119"/>
        <v>F0:F0</v>
      </c>
      <c r="Z1909" t="e" cm="1">
        <f t="array" aca="1" ref="Z1909" ca="1">INDIRECT(Y1909)</f>
        <v>#REF!</v>
      </c>
    </row>
    <row r="1910" spans="20:26">
      <c r="T1910" t="str">
        <v/>
      </c>
      <c r="V1910" t="str">
        <f t="shared" si="118"/>
        <v>編號</v>
      </c>
      <c r="W1910">
        <f t="shared" si="116"/>
        <v>0</v>
      </c>
      <c r="X1910">
        <f t="shared" si="117"/>
        <v>0</v>
      </c>
      <c r="Y1910" t="str">
        <f t="shared" si="119"/>
        <v>F0:F0</v>
      </c>
      <c r="Z1910" t="e" cm="1">
        <f t="array" aca="1" ref="Z1910" ca="1">INDIRECT(Y1910)</f>
        <v>#REF!</v>
      </c>
    </row>
    <row r="1911" spans="20:26">
      <c r="T1911" t="str">
        <v/>
      </c>
      <c r="V1911" t="str">
        <f t="shared" si="118"/>
        <v>編號</v>
      </c>
      <c r="W1911">
        <f t="shared" si="116"/>
        <v>0</v>
      </c>
      <c r="X1911">
        <f t="shared" si="117"/>
        <v>0</v>
      </c>
      <c r="Y1911" t="str">
        <f t="shared" si="119"/>
        <v>F0:F0</v>
      </c>
      <c r="Z1911" t="e" cm="1">
        <f t="array" aca="1" ref="Z1911" ca="1">INDIRECT(Y1911)</f>
        <v>#REF!</v>
      </c>
    </row>
    <row r="1912" spans="20:26">
      <c r="T1912" t="str">
        <v/>
      </c>
      <c r="V1912" t="str">
        <f t="shared" si="118"/>
        <v>編號</v>
      </c>
      <c r="W1912">
        <f t="shared" si="116"/>
        <v>0</v>
      </c>
      <c r="X1912">
        <f t="shared" si="117"/>
        <v>0</v>
      </c>
      <c r="Y1912" t="str">
        <f t="shared" si="119"/>
        <v>F0:F0</v>
      </c>
      <c r="Z1912" t="e" cm="1">
        <f t="array" aca="1" ref="Z1912" ca="1">INDIRECT(Y1912)</f>
        <v>#REF!</v>
      </c>
    </row>
    <row r="1913" spans="20:26">
      <c r="T1913" t="str">
        <v/>
      </c>
      <c r="V1913" t="str">
        <f t="shared" si="118"/>
        <v>編號</v>
      </c>
      <c r="W1913">
        <f t="shared" si="116"/>
        <v>0</v>
      </c>
      <c r="X1913">
        <f t="shared" si="117"/>
        <v>0</v>
      </c>
      <c r="Y1913" t="str">
        <f t="shared" si="119"/>
        <v>F0:F0</v>
      </c>
      <c r="Z1913" t="e" cm="1">
        <f t="array" aca="1" ref="Z1913" ca="1">INDIRECT(Y1913)</f>
        <v>#REF!</v>
      </c>
    </row>
    <row r="1914" spans="20:26">
      <c r="T1914" t="str">
        <v/>
      </c>
      <c r="V1914" t="str">
        <f t="shared" si="118"/>
        <v>編號</v>
      </c>
      <c r="W1914">
        <f t="shared" si="116"/>
        <v>0</v>
      </c>
      <c r="X1914">
        <f t="shared" si="117"/>
        <v>0</v>
      </c>
      <c r="Y1914" t="str">
        <f t="shared" si="119"/>
        <v>F0:F0</v>
      </c>
      <c r="Z1914" t="e" cm="1">
        <f t="array" aca="1" ref="Z1914" ca="1">INDIRECT(Y1914)</f>
        <v>#REF!</v>
      </c>
    </row>
    <row r="1915" spans="20:26">
      <c r="T1915" t="str">
        <v/>
      </c>
      <c r="V1915" t="str">
        <f t="shared" si="118"/>
        <v>編號</v>
      </c>
      <c r="W1915">
        <f t="shared" si="116"/>
        <v>0</v>
      </c>
      <c r="X1915">
        <f t="shared" si="117"/>
        <v>0</v>
      </c>
      <c r="Y1915" t="str">
        <f t="shared" si="119"/>
        <v>F0:F0</v>
      </c>
      <c r="Z1915" t="e" cm="1">
        <f t="array" aca="1" ref="Z1915" ca="1">INDIRECT(Y1915)</f>
        <v>#REF!</v>
      </c>
    </row>
    <row r="1916" spans="20:26">
      <c r="T1916" t="str">
        <v/>
      </c>
      <c r="V1916" t="str">
        <f t="shared" si="118"/>
        <v>編號</v>
      </c>
      <c r="W1916">
        <f t="shared" si="116"/>
        <v>0</v>
      </c>
      <c r="X1916">
        <f t="shared" si="117"/>
        <v>0</v>
      </c>
      <c r="Y1916" t="str">
        <f t="shared" si="119"/>
        <v>F0:F0</v>
      </c>
      <c r="Z1916" t="e" cm="1">
        <f t="array" aca="1" ref="Z1916" ca="1">INDIRECT(Y1916)</f>
        <v>#REF!</v>
      </c>
    </row>
    <row r="1917" spans="20:26">
      <c r="T1917" t="str">
        <v/>
      </c>
      <c r="V1917" t="str">
        <f t="shared" si="118"/>
        <v>編號</v>
      </c>
      <c r="W1917">
        <f t="shared" si="116"/>
        <v>0</v>
      </c>
      <c r="X1917">
        <f t="shared" si="117"/>
        <v>0</v>
      </c>
      <c r="Y1917" t="str">
        <f t="shared" si="119"/>
        <v>F0:F0</v>
      </c>
      <c r="Z1917" t="e" cm="1">
        <f t="array" aca="1" ref="Z1917" ca="1">INDIRECT(Y1917)</f>
        <v>#REF!</v>
      </c>
    </row>
    <row r="1918" spans="20:26">
      <c r="T1918" t="str">
        <v/>
      </c>
      <c r="V1918" t="str">
        <f t="shared" si="118"/>
        <v>編號</v>
      </c>
      <c r="W1918">
        <f t="shared" si="116"/>
        <v>0</v>
      </c>
      <c r="X1918">
        <f t="shared" si="117"/>
        <v>0</v>
      </c>
      <c r="Y1918" t="str">
        <f t="shared" si="119"/>
        <v>F0:F0</v>
      </c>
      <c r="Z1918" t="e" cm="1">
        <f t="array" aca="1" ref="Z1918" ca="1">INDIRECT(Y1918)</f>
        <v>#REF!</v>
      </c>
    </row>
    <row r="1919" spans="20:26">
      <c r="T1919" t="str">
        <v/>
      </c>
      <c r="V1919" t="str">
        <f t="shared" si="118"/>
        <v>編號</v>
      </c>
      <c r="W1919">
        <f t="shared" si="116"/>
        <v>0</v>
      </c>
      <c r="X1919">
        <f t="shared" si="117"/>
        <v>0</v>
      </c>
      <c r="Y1919" t="str">
        <f t="shared" si="119"/>
        <v>F0:F0</v>
      </c>
      <c r="Z1919" t="e" cm="1">
        <f t="array" aca="1" ref="Z1919" ca="1">INDIRECT(Y1919)</f>
        <v>#REF!</v>
      </c>
    </row>
    <row r="1920" spans="20:26">
      <c r="T1920" t="str">
        <v/>
      </c>
      <c r="V1920" t="str">
        <f t="shared" si="118"/>
        <v>編號</v>
      </c>
      <c r="W1920">
        <f t="shared" si="116"/>
        <v>0</v>
      </c>
      <c r="X1920">
        <f t="shared" si="117"/>
        <v>0</v>
      </c>
      <c r="Y1920" t="str">
        <f t="shared" si="119"/>
        <v>F0:F0</v>
      </c>
      <c r="Z1920" t="e" cm="1">
        <f t="array" aca="1" ref="Z1920" ca="1">INDIRECT(Y1920)</f>
        <v>#REF!</v>
      </c>
    </row>
    <row r="1921" spans="20:26">
      <c r="T1921" t="str">
        <v/>
      </c>
      <c r="V1921" t="str">
        <f t="shared" si="118"/>
        <v>編號</v>
      </c>
      <c r="W1921">
        <f t="shared" si="116"/>
        <v>0</v>
      </c>
      <c r="X1921">
        <f t="shared" si="117"/>
        <v>0</v>
      </c>
      <c r="Y1921" t="str">
        <f t="shared" si="119"/>
        <v>F0:F0</v>
      </c>
      <c r="Z1921" t="e" cm="1">
        <f t="array" aca="1" ref="Z1921" ca="1">INDIRECT(Y1921)</f>
        <v>#REF!</v>
      </c>
    </row>
    <row r="1922" spans="20:26">
      <c r="T1922" t="str">
        <v/>
      </c>
      <c r="V1922" t="str">
        <f t="shared" si="118"/>
        <v>編號</v>
      </c>
      <c r="W1922">
        <f t="shared" ref="W1922:W1985" si="120">_xlfn.MINIFS($T:$T,$B:$B,$U1922)</f>
        <v>0</v>
      </c>
      <c r="X1922">
        <f t="shared" ref="X1922:X1985" si="121">_xlfn.MAXIFS($T:$T,$B:$B,$U1922)</f>
        <v>0</v>
      </c>
      <c r="Y1922" t="str">
        <f t="shared" si="119"/>
        <v>F0:F0</v>
      </c>
      <c r="Z1922" t="e" cm="1">
        <f t="array" aca="1" ref="Z1922" ca="1">INDIRECT(Y1922)</f>
        <v>#REF!</v>
      </c>
    </row>
    <row r="1923" spans="20:26">
      <c r="T1923" t="str">
        <v/>
      </c>
      <c r="V1923" t="str">
        <f t="shared" ref="V1923:V1986" si="122">CONCATENATE("編號",$U1923)</f>
        <v>編號</v>
      </c>
      <c r="W1923">
        <f t="shared" si="120"/>
        <v>0</v>
      </c>
      <c r="X1923">
        <f t="shared" si="121"/>
        <v>0</v>
      </c>
      <c r="Y1923" t="str">
        <f t="shared" ref="Y1923:Y1986" si="123">"F"&amp;W1923&amp;":F"&amp;X1923</f>
        <v>F0:F0</v>
      </c>
      <c r="Z1923" t="e" cm="1">
        <f t="array" aca="1" ref="Z1923" ca="1">INDIRECT(Y1923)</f>
        <v>#REF!</v>
      </c>
    </row>
    <row r="1924" spans="20:26">
      <c r="T1924" t="str">
        <v/>
      </c>
      <c r="V1924" t="str">
        <f t="shared" si="122"/>
        <v>編號</v>
      </c>
      <c r="W1924">
        <f t="shared" si="120"/>
        <v>0</v>
      </c>
      <c r="X1924">
        <f t="shared" si="121"/>
        <v>0</v>
      </c>
      <c r="Y1924" t="str">
        <f t="shared" si="123"/>
        <v>F0:F0</v>
      </c>
      <c r="Z1924" t="e" cm="1">
        <f t="array" aca="1" ref="Z1924" ca="1">INDIRECT(Y1924)</f>
        <v>#REF!</v>
      </c>
    </row>
    <row r="1925" spans="20:26">
      <c r="T1925" t="str">
        <v/>
      </c>
      <c r="V1925" t="str">
        <f t="shared" si="122"/>
        <v>編號</v>
      </c>
      <c r="W1925">
        <f t="shared" si="120"/>
        <v>0</v>
      </c>
      <c r="X1925">
        <f t="shared" si="121"/>
        <v>0</v>
      </c>
      <c r="Y1925" t="str">
        <f t="shared" si="123"/>
        <v>F0:F0</v>
      </c>
      <c r="Z1925" t="e" cm="1">
        <f t="array" aca="1" ref="Z1925" ca="1">INDIRECT(Y1925)</f>
        <v>#REF!</v>
      </c>
    </row>
    <row r="1926" spans="20:26">
      <c r="T1926" t="str">
        <v/>
      </c>
      <c r="V1926" t="str">
        <f t="shared" si="122"/>
        <v>編號</v>
      </c>
      <c r="W1926">
        <f t="shared" si="120"/>
        <v>0</v>
      </c>
      <c r="X1926">
        <f t="shared" si="121"/>
        <v>0</v>
      </c>
      <c r="Y1926" t="str">
        <f t="shared" si="123"/>
        <v>F0:F0</v>
      </c>
      <c r="Z1926" t="e" cm="1">
        <f t="array" aca="1" ref="Z1926" ca="1">INDIRECT(Y1926)</f>
        <v>#REF!</v>
      </c>
    </row>
    <row r="1927" spans="20:26">
      <c r="T1927" t="str">
        <v/>
      </c>
      <c r="V1927" t="str">
        <f t="shared" si="122"/>
        <v>編號</v>
      </c>
      <c r="W1927">
        <f t="shared" si="120"/>
        <v>0</v>
      </c>
      <c r="X1927">
        <f t="shared" si="121"/>
        <v>0</v>
      </c>
      <c r="Y1927" t="str">
        <f t="shared" si="123"/>
        <v>F0:F0</v>
      </c>
      <c r="Z1927" t="e" cm="1">
        <f t="array" aca="1" ref="Z1927" ca="1">INDIRECT(Y1927)</f>
        <v>#REF!</v>
      </c>
    </row>
    <row r="1928" spans="20:26">
      <c r="T1928" t="str">
        <v/>
      </c>
      <c r="V1928" t="str">
        <f t="shared" si="122"/>
        <v>編號</v>
      </c>
      <c r="W1928">
        <f t="shared" si="120"/>
        <v>0</v>
      </c>
      <c r="X1928">
        <f t="shared" si="121"/>
        <v>0</v>
      </c>
      <c r="Y1928" t="str">
        <f t="shared" si="123"/>
        <v>F0:F0</v>
      </c>
      <c r="Z1928" t="e" cm="1">
        <f t="array" aca="1" ref="Z1928" ca="1">INDIRECT(Y1928)</f>
        <v>#REF!</v>
      </c>
    </row>
    <row r="1929" spans="20:26">
      <c r="T1929" t="str">
        <v/>
      </c>
      <c r="V1929" t="str">
        <f t="shared" si="122"/>
        <v>編號</v>
      </c>
      <c r="W1929">
        <f t="shared" si="120"/>
        <v>0</v>
      </c>
      <c r="X1929">
        <f t="shared" si="121"/>
        <v>0</v>
      </c>
      <c r="Y1929" t="str">
        <f t="shared" si="123"/>
        <v>F0:F0</v>
      </c>
      <c r="Z1929" t="e" cm="1">
        <f t="array" aca="1" ref="Z1929" ca="1">INDIRECT(Y1929)</f>
        <v>#REF!</v>
      </c>
    </row>
    <row r="1930" spans="20:26">
      <c r="T1930" t="str">
        <v/>
      </c>
      <c r="V1930" t="str">
        <f t="shared" si="122"/>
        <v>編號</v>
      </c>
      <c r="W1930">
        <f t="shared" si="120"/>
        <v>0</v>
      </c>
      <c r="X1930">
        <f t="shared" si="121"/>
        <v>0</v>
      </c>
      <c r="Y1930" t="str">
        <f t="shared" si="123"/>
        <v>F0:F0</v>
      </c>
      <c r="Z1930" t="e" cm="1">
        <f t="array" aca="1" ref="Z1930" ca="1">INDIRECT(Y1930)</f>
        <v>#REF!</v>
      </c>
    </row>
    <row r="1931" spans="20:26">
      <c r="T1931" t="str">
        <v/>
      </c>
      <c r="V1931" t="str">
        <f t="shared" si="122"/>
        <v>編號</v>
      </c>
      <c r="W1931">
        <f t="shared" si="120"/>
        <v>0</v>
      </c>
      <c r="X1931">
        <f t="shared" si="121"/>
        <v>0</v>
      </c>
      <c r="Y1931" t="str">
        <f t="shared" si="123"/>
        <v>F0:F0</v>
      </c>
      <c r="Z1931" t="e" cm="1">
        <f t="array" aca="1" ref="Z1931" ca="1">INDIRECT(Y1931)</f>
        <v>#REF!</v>
      </c>
    </row>
    <row r="1932" spans="20:26">
      <c r="T1932" t="str">
        <v/>
      </c>
      <c r="V1932" t="str">
        <f t="shared" si="122"/>
        <v>編號</v>
      </c>
      <c r="W1932">
        <f t="shared" si="120"/>
        <v>0</v>
      </c>
      <c r="X1932">
        <f t="shared" si="121"/>
        <v>0</v>
      </c>
      <c r="Y1932" t="str">
        <f t="shared" si="123"/>
        <v>F0:F0</v>
      </c>
      <c r="Z1932" t="e" cm="1">
        <f t="array" aca="1" ref="Z1932" ca="1">INDIRECT(Y1932)</f>
        <v>#REF!</v>
      </c>
    </row>
    <row r="1933" spans="20:26">
      <c r="T1933" t="str">
        <v/>
      </c>
      <c r="V1933" t="str">
        <f t="shared" si="122"/>
        <v>編號</v>
      </c>
      <c r="W1933">
        <f t="shared" si="120"/>
        <v>0</v>
      </c>
      <c r="X1933">
        <f t="shared" si="121"/>
        <v>0</v>
      </c>
      <c r="Y1933" t="str">
        <f t="shared" si="123"/>
        <v>F0:F0</v>
      </c>
      <c r="Z1933" t="e" cm="1">
        <f t="array" aca="1" ref="Z1933" ca="1">INDIRECT(Y1933)</f>
        <v>#REF!</v>
      </c>
    </row>
    <row r="1934" spans="20:26">
      <c r="T1934" t="str">
        <v/>
      </c>
      <c r="V1934" t="str">
        <f t="shared" si="122"/>
        <v>編號</v>
      </c>
      <c r="W1934">
        <f t="shared" si="120"/>
        <v>0</v>
      </c>
      <c r="X1934">
        <f t="shared" si="121"/>
        <v>0</v>
      </c>
      <c r="Y1934" t="str">
        <f t="shared" si="123"/>
        <v>F0:F0</v>
      </c>
      <c r="Z1934" t="e" cm="1">
        <f t="array" aca="1" ref="Z1934" ca="1">INDIRECT(Y1934)</f>
        <v>#REF!</v>
      </c>
    </row>
    <row r="1935" spans="20:26">
      <c r="T1935" t="str">
        <v/>
      </c>
      <c r="V1935" t="str">
        <f t="shared" si="122"/>
        <v>編號</v>
      </c>
      <c r="W1935">
        <f t="shared" si="120"/>
        <v>0</v>
      </c>
      <c r="X1935">
        <f t="shared" si="121"/>
        <v>0</v>
      </c>
      <c r="Y1935" t="str">
        <f t="shared" si="123"/>
        <v>F0:F0</v>
      </c>
      <c r="Z1935" t="e" cm="1">
        <f t="array" aca="1" ref="Z1935" ca="1">INDIRECT(Y1935)</f>
        <v>#REF!</v>
      </c>
    </row>
    <row r="1936" spans="20:26">
      <c r="T1936" t="str">
        <v/>
      </c>
      <c r="V1936" t="str">
        <f t="shared" si="122"/>
        <v>編號</v>
      </c>
      <c r="W1936">
        <f t="shared" si="120"/>
        <v>0</v>
      </c>
      <c r="X1936">
        <f t="shared" si="121"/>
        <v>0</v>
      </c>
      <c r="Y1936" t="str">
        <f t="shared" si="123"/>
        <v>F0:F0</v>
      </c>
      <c r="Z1936" t="e" cm="1">
        <f t="array" aca="1" ref="Z1936" ca="1">INDIRECT(Y1936)</f>
        <v>#REF!</v>
      </c>
    </row>
    <row r="1937" spans="20:26">
      <c r="T1937" t="str">
        <v/>
      </c>
      <c r="V1937" t="str">
        <f t="shared" si="122"/>
        <v>編號</v>
      </c>
      <c r="W1937">
        <f t="shared" si="120"/>
        <v>0</v>
      </c>
      <c r="X1937">
        <f t="shared" si="121"/>
        <v>0</v>
      </c>
      <c r="Y1937" t="str">
        <f t="shared" si="123"/>
        <v>F0:F0</v>
      </c>
      <c r="Z1937" t="e" cm="1">
        <f t="array" aca="1" ref="Z1937" ca="1">INDIRECT(Y1937)</f>
        <v>#REF!</v>
      </c>
    </row>
    <row r="1938" spans="20:26">
      <c r="T1938" t="str">
        <v/>
      </c>
      <c r="V1938" t="str">
        <f t="shared" si="122"/>
        <v>編號</v>
      </c>
      <c r="W1938">
        <f t="shared" si="120"/>
        <v>0</v>
      </c>
      <c r="X1938">
        <f t="shared" si="121"/>
        <v>0</v>
      </c>
      <c r="Y1938" t="str">
        <f t="shared" si="123"/>
        <v>F0:F0</v>
      </c>
      <c r="Z1938" t="e" cm="1">
        <f t="array" aca="1" ref="Z1938" ca="1">INDIRECT(Y1938)</f>
        <v>#REF!</v>
      </c>
    </row>
    <row r="1939" spans="20:26">
      <c r="T1939" t="str">
        <v/>
      </c>
      <c r="V1939" t="str">
        <f t="shared" si="122"/>
        <v>編號</v>
      </c>
      <c r="W1939">
        <f t="shared" si="120"/>
        <v>0</v>
      </c>
      <c r="X1939">
        <f t="shared" si="121"/>
        <v>0</v>
      </c>
      <c r="Y1939" t="str">
        <f t="shared" si="123"/>
        <v>F0:F0</v>
      </c>
      <c r="Z1939" t="e" cm="1">
        <f t="array" aca="1" ref="Z1939" ca="1">INDIRECT(Y1939)</f>
        <v>#REF!</v>
      </c>
    </row>
    <row r="1940" spans="20:26">
      <c r="T1940" t="str">
        <v/>
      </c>
      <c r="V1940" t="str">
        <f t="shared" si="122"/>
        <v>編號</v>
      </c>
      <c r="W1940">
        <f t="shared" si="120"/>
        <v>0</v>
      </c>
      <c r="X1940">
        <f t="shared" si="121"/>
        <v>0</v>
      </c>
      <c r="Y1940" t="str">
        <f t="shared" si="123"/>
        <v>F0:F0</v>
      </c>
      <c r="Z1940" t="e" cm="1">
        <f t="array" aca="1" ref="Z1940" ca="1">INDIRECT(Y1940)</f>
        <v>#REF!</v>
      </c>
    </row>
    <row r="1941" spans="20:26">
      <c r="T1941" t="str">
        <v/>
      </c>
      <c r="V1941" t="str">
        <f t="shared" si="122"/>
        <v>編號</v>
      </c>
      <c r="W1941">
        <f t="shared" si="120"/>
        <v>0</v>
      </c>
      <c r="X1941">
        <f t="shared" si="121"/>
        <v>0</v>
      </c>
      <c r="Y1941" t="str">
        <f t="shared" si="123"/>
        <v>F0:F0</v>
      </c>
      <c r="Z1941" t="e" cm="1">
        <f t="array" aca="1" ref="Z1941" ca="1">INDIRECT(Y1941)</f>
        <v>#REF!</v>
      </c>
    </row>
    <row r="1942" spans="20:26">
      <c r="T1942" t="str">
        <v/>
      </c>
      <c r="V1942" t="str">
        <f t="shared" si="122"/>
        <v>編號</v>
      </c>
      <c r="W1942">
        <f t="shared" si="120"/>
        <v>0</v>
      </c>
      <c r="X1942">
        <f t="shared" si="121"/>
        <v>0</v>
      </c>
      <c r="Y1942" t="str">
        <f t="shared" si="123"/>
        <v>F0:F0</v>
      </c>
      <c r="Z1942" t="e" cm="1">
        <f t="array" aca="1" ref="Z1942" ca="1">INDIRECT(Y1942)</f>
        <v>#REF!</v>
      </c>
    </row>
    <row r="1943" spans="20:26">
      <c r="T1943" t="str">
        <v/>
      </c>
      <c r="V1943" t="str">
        <f t="shared" si="122"/>
        <v>編號</v>
      </c>
      <c r="W1943">
        <f t="shared" si="120"/>
        <v>0</v>
      </c>
      <c r="X1943">
        <f t="shared" si="121"/>
        <v>0</v>
      </c>
      <c r="Y1943" t="str">
        <f t="shared" si="123"/>
        <v>F0:F0</v>
      </c>
      <c r="Z1943" t="e" cm="1">
        <f t="array" aca="1" ref="Z1943" ca="1">INDIRECT(Y1943)</f>
        <v>#REF!</v>
      </c>
    </row>
    <row r="1944" spans="20:26">
      <c r="T1944" t="str">
        <v/>
      </c>
      <c r="V1944" t="str">
        <f t="shared" si="122"/>
        <v>編號</v>
      </c>
      <c r="W1944">
        <f t="shared" si="120"/>
        <v>0</v>
      </c>
      <c r="X1944">
        <f t="shared" si="121"/>
        <v>0</v>
      </c>
      <c r="Y1944" t="str">
        <f t="shared" si="123"/>
        <v>F0:F0</v>
      </c>
      <c r="Z1944" t="e" cm="1">
        <f t="array" aca="1" ref="Z1944" ca="1">INDIRECT(Y1944)</f>
        <v>#REF!</v>
      </c>
    </row>
    <row r="1945" spans="20:26">
      <c r="T1945" t="str">
        <v/>
      </c>
      <c r="V1945" t="str">
        <f t="shared" si="122"/>
        <v>編號</v>
      </c>
      <c r="W1945">
        <f t="shared" si="120"/>
        <v>0</v>
      </c>
      <c r="X1945">
        <f t="shared" si="121"/>
        <v>0</v>
      </c>
      <c r="Y1945" t="str">
        <f t="shared" si="123"/>
        <v>F0:F0</v>
      </c>
      <c r="Z1945" t="e" cm="1">
        <f t="array" aca="1" ref="Z1945" ca="1">INDIRECT(Y1945)</f>
        <v>#REF!</v>
      </c>
    </row>
    <row r="1946" spans="20:26">
      <c r="T1946" t="str">
        <v/>
      </c>
      <c r="V1946" t="str">
        <f t="shared" si="122"/>
        <v>編號</v>
      </c>
      <c r="W1946">
        <f t="shared" si="120"/>
        <v>0</v>
      </c>
      <c r="X1946">
        <f t="shared" si="121"/>
        <v>0</v>
      </c>
      <c r="Y1946" t="str">
        <f t="shared" si="123"/>
        <v>F0:F0</v>
      </c>
      <c r="Z1946" t="e" cm="1">
        <f t="array" aca="1" ref="Z1946" ca="1">INDIRECT(Y1946)</f>
        <v>#REF!</v>
      </c>
    </row>
    <row r="1947" spans="20:26">
      <c r="T1947" t="str">
        <v/>
      </c>
      <c r="V1947" t="str">
        <f t="shared" si="122"/>
        <v>編號</v>
      </c>
      <c r="W1947">
        <f t="shared" si="120"/>
        <v>0</v>
      </c>
      <c r="X1947">
        <f t="shared" si="121"/>
        <v>0</v>
      </c>
      <c r="Y1947" t="str">
        <f t="shared" si="123"/>
        <v>F0:F0</v>
      </c>
      <c r="Z1947" t="e" cm="1">
        <f t="array" aca="1" ref="Z1947" ca="1">INDIRECT(Y1947)</f>
        <v>#REF!</v>
      </c>
    </row>
    <row r="1948" spans="20:26">
      <c r="T1948" t="str">
        <v/>
      </c>
      <c r="V1948" t="str">
        <f t="shared" si="122"/>
        <v>編號</v>
      </c>
      <c r="W1948">
        <f t="shared" si="120"/>
        <v>0</v>
      </c>
      <c r="X1948">
        <f t="shared" si="121"/>
        <v>0</v>
      </c>
      <c r="Y1948" t="str">
        <f t="shared" si="123"/>
        <v>F0:F0</v>
      </c>
      <c r="Z1948" t="e" cm="1">
        <f t="array" aca="1" ref="Z1948" ca="1">INDIRECT(Y1948)</f>
        <v>#REF!</v>
      </c>
    </row>
    <row r="1949" spans="20:26">
      <c r="T1949" t="str">
        <v/>
      </c>
      <c r="V1949" t="str">
        <f t="shared" si="122"/>
        <v>編號</v>
      </c>
      <c r="W1949">
        <f t="shared" si="120"/>
        <v>0</v>
      </c>
      <c r="X1949">
        <f t="shared" si="121"/>
        <v>0</v>
      </c>
      <c r="Y1949" t="str">
        <f t="shared" si="123"/>
        <v>F0:F0</v>
      </c>
      <c r="Z1949" t="e" cm="1">
        <f t="array" aca="1" ref="Z1949" ca="1">INDIRECT(Y1949)</f>
        <v>#REF!</v>
      </c>
    </row>
    <row r="1950" spans="20:26">
      <c r="T1950" t="str">
        <v/>
      </c>
      <c r="V1950" t="str">
        <f t="shared" si="122"/>
        <v>編號</v>
      </c>
      <c r="W1950">
        <f t="shared" si="120"/>
        <v>0</v>
      </c>
      <c r="X1950">
        <f t="shared" si="121"/>
        <v>0</v>
      </c>
      <c r="Y1950" t="str">
        <f t="shared" si="123"/>
        <v>F0:F0</v>
      </c>
      <c r="Z1950" t="e" cm="1">
        <f t="array" aca="1" ref="Z1950" ca="1">INDIRECT(Y1950)</f>
        <v>#REF!</v>
      </c>
    </row>
    <row r="1951" spans="20:26">
      <c r="T1951" t="str">
        <v/>
      </c>
      <c r="V1951" t="str">
        <f t="shared" si="122"/>
        <v>編號</v>
      </c>
      <c r="W1951">
        <f t="shared" si="120"/>
        <v>0</v>
      </c>
      <c r="X1951">
        <f t="shared" si="121"/>
        <v>0</v>
      </c>
      <c r="Y1951" t="str">
        <f t="shared" si="123"/>
        <v>F0:F0</v>
      </c>
      <c r="Z1951" t="e" cm="1">
        <f t="array" aca="1" ref="Z1951" ca="1">INDIRECT(Y1951)</f>
        <v>#REF!</v>
      </c>
    </row>
    <row r="1952" spans="20:26">
      <c r="T1952" t="str">
        <v/>
      </c>
      <c r="V1952" t="str">
        <f t="shared" si="122"/>
        <v>編號</v>
      </c>
      <c r="W1952">
        <f t="shared" si="120"/>
        <v>0</v>
      </c>
      <c r="X1952">
        <f t="shared" si="121"/>
        <v>0</v>
      </c>
      <c r="Y1952" t="str">
        <f t="shared" si="123"/>
        <v>F0:F0</v>
      </c>
      <c r="Z1952" t="e" cm="1">
        <f t="array" aca="1" ref="Z1952" ca="1">INDIRECT(Y1952)</f>
        <v>#REF!</v>
      </c>
    </row>
    <row r="1953" spans="20:26">
      <c r="T1953" t="str">
        <v/>
      </c>
      <c r="V1953" t="str">
        <f t="shared" si="122"/>
        <v>編號</v>
      </c>
      <c r="W1953">
        <f t="shared" si="120"/>
        <v>0</v>
      </c>
      <c r="X1953">
        <f t="shared" si="121"/>
        <v>0</v>
      </c>
      <c r="Y1953" t="str">
        <f t="shared" si="123"/>
        <v>F0:F0</v>
      </c>
      <c r="Z1953" t="e" cm="1">
        <f t="array" aca="1" ref="Z1953" ca="1">INDIRECT(Y1953)</f>
        <v>#REF!</v>
      </c>
    </row>
    <row r="1954" spans="20:26">
      <c r="T1954" t="str">
        <v/>
      </c>
      <c r="V1954" t="str">
        <f t="shared" si="122"/>
        <v>編號</v>
      </c>
      <c r="W1954">
        <f t="shared" si="120"/>
        <v>0</v>
      </c>
      <c r="X1954">
        <f t="shared" si="121"/>
        <v>0</v>
      </c>
      <c r="Y1954" t="str">
        <f t="shared" si="123"/>
        <v>F0:F0</v>
      </c>
      <c r="Z1954" t="e" cm="1">
        <f t="array" aca="1" ref="Z1954" ca="1">INDIRECT(Y1954)</f>
        <v>#REF!</v>
      </c>
    </row>
    <row r="1955" spans="20:26">
      <c r="T1955" t="str">
        <v/>
      </c>
      <c r="V1955" t="str">
        <f t="shared" si="122"/>
        <v>編號</v>
      </c>
      <c r="W1955">
        <f t="shared" si="120"/>
        <v>0</v>
      </c>
      <c r="X1955">
        <f t="shared" si="121"/>
        <v>0</v>
      </c>
      <c r="Y1955" t="str">
        <f t="shared" si="123"/>
        <v>F0:F0</v>
      </c>
      <c r="Z1955" t="e" cm="1">
        <f t="array" aca="1" ref="Z1955" ca="1">INDIRECT(Y1955)</f>
        <v>#REF!</v>
      </c>
    </row>
    <row r="1956" spans="20:26">
      <c r="T1956" t="str">
        <v/>
      </c>
      <c r="V1956" t="str">
        <f t="shared" si="122"/>
        <v>編號</v>
      </c>
      <c r="W1956">
        <f t="shared" si="120"/>
        <v>0</v>
      </c>
      <c r="X1956">
        <f t="shared" si="121"/>
        <v>0</v>
      </c>
      <c r="Y1956" t="str">
        <f t="shared" si="123"/>
        <v>F0:F0</v>
      </c>
      <c r="Z1956" t="e" cm="1">
        <f t="array" aca="1" ref="Z1956" ca="1">INDIRECT(Y1956)</f>
        <v>#REF!</v>
      </c>
    </row>
    <row r="1957" spans="20:26">
      <c r="T1957" t="str">
        <v/>
      </c>
      <c r="V1957" t="str">
        <f t="shared" si="122"/>
        <v>編號</v>
      </c>
      <c r="W1957">
        <f t="shared" si="120"/>
        <v>0</v>
      </c>
      <c r="X1957">
        <f t="shared" si="121"/>
        <v>0</v>
      </c>
      <c r="Y1957" t="str">
        <f t="shared" si="123"/>
        <v>F0:F0</v>
      </c>
      <c r="Z1957" t="e" cm="1">
        <f t="array" aca="1" ref="Z1957" ca="1">INDIRECT(Y1957)</f>
        <v>#REF!</v>
      </c>
    </row>
    <row r="1958" spans="20:26">
      <c r="T1958" t="str">
        <v/>
      </c>
      <c r="V1958" t="str">
        <f t="shared" si="122"/>
        <v>編號</v>
      </c>
      <c r="W1958">
        <f t="shared" si="120"/>
        <v>0</v>
      </c>
      <c r="X1958">
        <f t="shared" si="121"/>
        <v>0</v>
      </c>
      <c r="Y1958" t="str">
        <f t="shared" si="123"/>
        <v>F0:F0</v>
      </c>
      <c r="Z1958" t="e" cm="1">
        <f t="array" aca="1" ref="Z1958" ca="1">INDIRECT(Y1958)</f>
        <v>#REF!</v>
      </c>
    </row>
    <row r="1959" spans="20:26">
      <c r="T1959" t="str">
        <v/>
      </c>
      <c r="V1959" t="str">
        <f t="shared" si="122"/>
        <v>編號</v>
      </c>
      <c r="W1959">
        <f t="shared" si="120"/>
        <v>0</v>
      </c>
      <c r="X1959">
        <f t="shared" si="121"/>
        <v>0</v>
      </c>
      <c r="Y1959" t="str">
        <f t="shared" si="123"/>
        <v>F0:F0</v>
      </c>
      <c r="Z1959" t="e" cm="1">
        <f t="array" aca="1" ref="Z1959" ca="1">INDIRECT(Y1959)</f>
        <v>#REF!</v>
      </c>
    </row>
    <row r="1960" spans="20:26">
      <c r="T1960" t="str">
        <v/>
      </c>
      <c r="V1960" t="str">
        <f t="shared" si="122"/>
        <v>編號</v>
      </c>
      <c r="W1960">
        <f t="shared" si="120"/>
        <v>0</v>
      </c>
      <c r="X1960">
        <f t="shared" si="121"/>
        <v>0</v>
      </c>
      <c r="Y1960" t="str">
        <f t="shared" si="123"/>
        <v>F0:F0</v>
      </c>
      <c r="Z1960" t="e" cm="1">
        <f t="array" aca="1" ref="Z1960" ca="1">INDIRECT(Y1960)</f>
        <v>#REF!</v>
      </c>
    </row>
    <row r="1961" spans="20:26">
      <c r="T1961" t="str">
        <v/>
      </c>
      <c r="V1961" t="str">
        <f t="shared" si="122"/>
        <v>編號</v>
      </c>
      <c r="W1961">
        <f t="shared" si="120"/>
        <v>0</v>
      </c>
      <c r="X1961">
        <f t="shared" si="121"/>
        <v>0</v>
      </c>
      <c r="Y1961" t="str">
        <f t="shared" si="123"/>
        <v>F0:F0</v>
      </c>
      <c r="Z1961" t="e" cm="1">
        <f t="array" aca="1" ref="Z1961" ca="1">INDIRECT(Y1961)</f>
        <v>#REF!</v>
      </c>
    </row>
    <row r="1962" spans="20:26">
      <c r="T1962" t="str">
        <v/>
      </c>
      <c r="V1962" t="str">
        <f t="shared" si="122"/>
        <v>編號</v>
      </c>
      <c r="W1962">
        <f t="shared" si="120"/>
        <v>0</v>
      </c>
      <c r="X1962">
        <f t="shared" si="121"/>
        <v>0</v>
      </c>
      <c r="Y1962" t="str">
        <f t="shared" si="123"/>
        <v>F0:F0</v>
      </c>
      <c r="Z1962" t="e" cm="1">
        <f t="array" aca="1" ref="Z1962" ca="1">INDIRECT(Y1962)</f>
        <v>#REF!</v>
      </c>
    </row>
    <row r="1963" spans="20:26">
      <c r="T1963" t="str">
        <v/>
      </c>
      <c r="V1963" t="str">
        <f t="shared" si="122"/>
        <v>編號</v>
      </c>
      <c r="W1963">
        <f t="shared" si="120"/>
        <v>0</v>
      </c>
      <c r="X1963">
        <f t="shared" si="121"/>
        <v>0</v>
      </c>
      <c r="Y1963" t="str">
        <f t="shared" si="123"/>
        <v>F0:F0</v>
      </c>
      <c r="Z1963" t="e" cm="1">
        <f t="array" aca="1" ref="Z1963" ca="1">INDIRECT(Y1963)</f>
        <v>#REF!</v>
      </c>
    </row>
    <row r="1964" spans="20:26">
      <c r="T1964" t="str">
        <v/>
      </c>
      <c r="V1964" t="str">
        <f t="shared" si="122"/>
        <v>編號</v>
      </c>
      <c r="W1964">
        <f t="shared" si="120"/>
        <v>0</v>
      </c>
      <c r="X1964">
        <f t="shared" si="121"/>
        <v>0</v>
      </c>
      <c r="Y1964" t="str">
        <f t="shared" si="123"/>
        <v>F0:F0</v>
      </c>
      <c r="Z1964" t="e" cm="1">
        <f t="array" aca="1" ref="Z1964" ca="1">INDIRECT(Y1964)</f>
        <v>#REF!</v>
      </c>
    </row>
    <row r="1965" spans="20:26">
      <c r="T1965" t="str">
        <v/>
      </c>
      <c r="V1965" t="str">
        <f t="shared" si="122"/>
        <v>編號</v>
      </c>
      <c r="W1965">
        <f t="shared" si="120"/>
        <v>0</v>
      </c>
      <c r="X1965">
        <f t="shared" si="121"/>
        <v>0</v>
      </c>
      <c r="Y1965" t="str">
        <f t="shared" si="123"/>
        <v>F0:F0</v>
      </c>
      <c r="Z1965" t="e" cm="1">
        <f t="array" aca="1" ref="Z1965" ca="1">INDIRECT(Y1965)</f>
        <v>#REF!</v>
      </c>
    </row>
    <row r="1966" spans="20:26">
      <c r="T1966" t="str">
        <v/>
      </c>
      <c r="V1966" t="str">
        <f t="shared" si="122"/>
        <v>編號</v>
      </c>
      <c r="W1966">
        <f t="shared" si="120"/>
        <v>0</v>
      </c>
      <c r="X1966">
        <f t="shared" si="121"/>
        <v>0</v>
      </c>
      <c r="Y1966" t="str">
        <f t="shared" si="123"/>
        <v>F0:F0</v>
      </c>
      <c r="Z1966" t="e" cm="1">
        <f t="array" aca="1" ref="Z1966" ca="1">INDIRECT(Y1966)</f>
        <v>#REF!</v>
      </c>
    </row>
    <row r="1967" spans="20:26">
      <c r="T1967" t="str">
        <v/>
      </c>
      <c r="V1967" t="str">
        <f t="shared" si="122"/>
        <v>編號</v>
      </c>
      <c r="W1967">
        <f t="shared" si="120"/>
        <v>0</v>
      </c>
      <c r="X1967">
        <f t="shared" si="121"/>
        <v>0</v>
      </c>
      <c r="Y1967" t="str">
        <f t="shared" si="123"/>
        <v>F0:F0</v>
      </c>
      <c r="Z1967" t="e" cm="1">
        <f t="array" aca="1" ref="Z1967" ca="1">INDIRECT(Y1967)</f>
        <v>#REF!</v>
      </c>
    </row>
    <row r="1968" spans="20:26">
      <c r="T1968" t="str">
        <v/>
      </c>
      <c r="V1968" t="str">
        <f t="shared" si="122"/>
        <v>編號</v>
      </c>
      <c r="W1968">
        <f t="shared" si="120"/>
        <v>0</v>
      </c>
      <c r="X1968">
        <f t="shared" si="121"/>
        <v>0</v>
      </c>
      <c r="Y1968" t="str">
        <f t="shared" si="123"/>
        <v>F0:F0</v>
      </c>
      <c r="Z1968" t="e" cm="1">
        <f t="array" aca="1" ref="Z1968" ca="1">INDIRECT(Y1968)</f>
        <v>#REF!</v>
      </c>
    </row>
    <row r="1969" spans="20:26">
      <c r="T1969" t="str">
        <v/>
      </c>
      <c r="V1969" t="str">
        <f t="shared" si="122"/>
        <v>編號</v>
      </c>
      <c r="W1969">
        <f t="shared" si="120"/>
        <v>0</v>
      </c>
      <c r="X1969">
        <f t="shared" si="121"/>
        <v>0</v>
      </c>
      <c r="Y1969" t="str">
        <f t="shared" si="123"/>
        <v>F0:F0</v>
      </c>
      <c r="Z1969" t="e" cm="1">
        <f t="array" aca="1" ref="Z1969" ca="1">INDIRECT(Y1969)</f>
        <v>#REF!</v>
      </c>
    </row>
    <row r="1970" spans="20:26">
      <c r="T1970" t="str">
        <v/>
      </c>
      <c r="V1970" t="str">
        <f t="shared" si="122"/>
        <v>編號</v>
      </c>
      <c r="W1970">
        <f t="shared" si="120"/>
        <v>0</v>
      </c>
      <c r="X1970">
        <f t="shared" si="121"/>
        <v>0</v>
      </c>
      <c r="Y1970" t="str">
        <f t="shared" si="123"/>
        <v>F0:F0</v>
      </c>
      <c r="Z1970" t="e" cm="1">
        <f t="array" aca="1" ref="Z1970" ca="1">INDIRECT(Y1970)</f>
        <v>#REF!</v>
      </c>
    </row>
    <row r="1971" spans="20:26">
      <c r="T1971" t="str">
        <v/>
      </c>
      <c r="V1971" t="str">
        <f t="shared" si="122"/>
        <v>編號</v>
      </c>
      <c r="W1971">
        <f t="shared" si="120"/>
        <v>0</v>
      </c>
      <c r="X1971">
        <f t="shared" si="121"/>
        <v>0</v>
      </c>
      <c r="Y1971" t="str">
        <f t="shared" si="123"/>
        <v>F0:F0</v>
      </c>
      <c r="Z1971" t="e" cm="1">
        <f t="array" aca="1" ref="Z1971" ca="1">INDIRECT(Y1971)</f>
        <v>#REF!</v>
      </c>
    </row>
    <row r="1972" spans="20:26">
      <c r="T1972" t="str">
        <v/>
      </c>
      <c r="V1972" t="str">
        <f t="shared" si="122"/>
        <v>編號</v>
      </c>
      <c r="W1972">
        <f t="shared" si="120"/>
        <v>0</v>
      </c>
      <c r="X1972">
        <f t="shared" si="121"/>
        <v>0</v>
      </c>
      <c r="Y1972" t="str">
        <f t="shared" si="123"/>
        <v>F0:F0</v>
      </c>
      <c r="Z1972" t="e" cm="1">
        <f t="array" aca="1" ref="Z1972" ca="1">INDIRECT(Y1972)</f>
        <v>#REF!</v>
      </c>
    </row>
    <row r="1973" spans="20:26">
      <c r="T1973" t="str">
        <v/>
      </c>
      <c r="V1973" t="str">
        <f t="shared" si="122"/>
        <v>編號</v>
      </c>
      <c r="W1973">
        <f t="shared" si="120"/>
        <v>0</v>
      </c>
      <c r="X1973">
        <f t="shared" si="121"/>
        <v>0</v>
      </c>
      <c r="Y1973" t="str">
        <f t="shared" si="123"/>
        <v>F0:F0</v>
      </c>
      <c r="Z1973" t="e" cm="1">
        <f t="array" aca="1" ref="Z1973" ca="1">INDIRECT(Y1973)</f>
        <v>#REF!</v>
      </c>
    </row>
    <row r="1974" spans="20:26">
      <c r="T1974" t="str">
        <v/>
      </c>
      <c r="V1974" t="str">
        <f t="shared" si="122"/>
        <v>編號</v>
      </c>
      <c r="W1974">
        <f t="shared" si="120"/>
        <v>0</v>
      </c>
      <c r="X1974">
        <f t="shared" si="121"/>
        <v>0</v>
      </c>
      <c r="Y1974" t="str">
        <f t="shared" si="123"/>
        <v>F0:F0</v>
      </c>
      <c r="Z1974" t="e" cm="1">
        <f t="array" aca="1" ref="Z1974" ca="1">INDIRECT(Y1974)</f>
        <v>#REF!</v>
      </c>
    </row>
    <row r="1975" spans="20:26">
      <c r="T1975" t="str">
        <v/>
      </c>
      <c r="V1975" t="str">
        <f t="shared" si="122"/>
        <v>編號</v>
      </c>
      <c r="W1975">
        <f t="shared" si="120"/>
        <v>0</v>
      </c>
      <c r="X1975">
        <f t="shared" si="121"/>
        <v>0</v>
      </c>
      <c r="Y1975" t="str">
        <f t="shared" si="123"/>
        <v>F0:F0</v>
      </c>
      <c r="Z1975" t="e" cm="1">
        <f t="array" aca="1" ref="Z1975" ca="1">INDIRECT(Y1975)</f>
        <v>#REF!</v>
      </c>
    </row>
    <row r="1976" spans="20:26">
      <c r="T1976" t="str">
        <v/>
      </c>
      <c r="V1976" t="str">
        <f t="shared" si="122"/>
        <v>編號</v>
      </c>
      <c r="W1976">
        <f t="shared" si="120"/>
        <v>0</v>
      </c>
      <c r="X1976">
        <f t="shared" si="121"/>
        <v>0</v>
      </c>
      <c r="Y1976" t="str">
        <f t="shared" si="123"/>
        <v>F0:F0</v>
      </c>
      <c r="Z1976" t="e" cm="1">
        <f t="array" aca="1" ref="Z1976" ca="1">INDIRECT(Y1976)</f>
        <v>#REF!</v>
      </c>
    </row>
    <row r="1977" spans="20:26">
      <c r="T1977" t="str">
        <v/>
      </c>
      <c r="V1977" t="str">
        <f t="shared" si="122"/>
        <v>編號</v>
      </c>
      <c r="W1977">
        <f t="shared" si="120"/>
        <v>0</v>
      </c>
      <c r="X1977">
        <f t="shared" si="121"/>
        <v>0</v>
      </c>
      <c r="Y1977" t="str">
        <f t="shared" si="123"/>
        <v>F0:F0</v>
      </c>
      <c r="Z1977" t="e" cm="1">
        <f t="array" aca="1" ref="Z1977" ca="1">INDIRECT(Y1977)</f>
        <v>#REF!</v>
      </c>
    </row>
    <row r="1978" spans="20:26">
      <c r="T1978" t="str">
        <v/>
      </c>
      <c r="V1978" t="str">
        <f t="shared" si="122"/>
        <v>編號</v>
      </c>
      <c r="W1978">
        <f t="shared" si="120"/>
        <v>0</v>
      </c>
      <c r="X1978">
        <f t="shared" si="121"/>
        <v>0</v>
      </c>
      <c r="Y1978" t="str">
        <f t="shared" si="123"/>
        <v>F0:F0</v>
      </c>
      <c r="Z1978" t="e" cm="1">
        <f t="array" aca="1" ref="Z1978" ca="1">INDIRECT(Y1978)</f>
        <v>#REF!</v>
      </c>
    </row>
    <row r="1979" spans="20:26">
      <c r="T1979" t="str">
        <v/>
      </c>
      <c r="V1979" t="str">
        <f t="shared" si="122"/>
        <v>編號</v>
      </c>
      <c r="W1979">
        <f t="shared" si="120"/>
        <v>0</v>
      </c>
      <c r="X1979">
        <f t="shared" si="121"/>
        <v>0</v>
      </c>
      <c r="Y1979" t="str">
        <f t="shared" si="123"/>
        <v>F0:F0</v>
      </c>
      <c r="Z1979" t="e" cm="1">
        <f t="array" aca="1" ref="Z1979" ca="1">INDIRECT(Y1979)</f>
        <v>#REF!</v>
      </c>
    </row>
    <row r="1980" spans="20:26">
      <c r="T1980" t="str">
        <v/>
      </c>
      <c r="V1980" t="str">
        <f t="shared" si="122"/>
        <v>編號</v>
      </c>
      <c r="W1980">
        <f t="shared" si="120"/>
        <v>0</v>
      </c>
      <c r="X1980">
        <f t="shared" si="121"/>
        <v>0</v>
      </c>
      <c r="Y1980" t="str">
        <f t="shared" si="123"/>
        <v>F0:F0</v>
      </c>
      <c r="Z1980" t="e" cm="1">
        <f t="array" aca="1" ref="Z1980" ca="1">INDIRECT(Y1980)</f>
        <v>#REF!</v>
      </c>
    </row>
    <row r="1981" spans="20:26">
      <c r="T1981" t="str">
        <v/>
      </c>
      <c r="V1981" t="str">
        <f t="shared" si="122"/>
        <v>編號</v>
      </c>
      <c r="W1981">
        <f t="shared" si="120"/>
        <v>0</v>
      </c>
      <c r="X1981">
        <f t="shared" si="121"/>
        <v>0</v>
      </c>
      <c r="Y1981" t="str">
        <f t="shared" si="123"/>
        <v>F0:F0</v>
      </c>
      <c r="Z1981" t="e" cm="1">
        <f t="array" aca="1" ref="Z1981" ca="1">INDIRECT(Y1981)</f>
        <v>#REF!</v>
      </c>
    </row>
    <row r="1982" spans="20:26">
      <c r="T1982" t="str">
        <v/>
      </c>
      <c r="V1982" t="str">
        <f t="shared" si="122"/>
        <v>編號</v>
      </c>
      <c r="W1982">
        <f t="shared" si="120"/>
        <v>0</v>
      </c>
      <c r="X1982">
        <f t="shared" si="121"/>
        <v>0</v>
      </c>
      <c r="Y1982" t="str">
        <f t="shared" si="123"/>
        <v>F0:F0</v>
      </c>
      <c r="Z1982" t="e" cm="1">
        <f t="array" aca="1" ref="Z1982" ca="1">INDIRECT(Y1982)</f>
        <v>#REF!</v>
      </c>
    </row>
    <row r="1983" spans="20:26">
      <c r="T1983" t="str">
        <v/>
      </c>
      <c r="V1983" t="str">
        <f t="shared" si="122"/>
        <v>編號</v>
      </c>
      <c r="W1983">
        <f t="shared" si="120"/>
        <v>0</v>
      </c>
      <c r="X1983">
        <f t="shared" si="121"/>
        <v>0</v>
      </c>
      <c r="Y1983" t="str">
        <f t="shared" si="123"/>
        <v>F0:F0</v>
      </c>
      <c r="Z1983" t="e" cm="1">
        <f t="array" aca="1" ref="Z1983" ca="1">INDIRECT(Y1983)</f>
        <v>#REF!</v>
      </c>
    </row>
    <row r="1984" spans="20:26">
      <c r="T1984" t="str">
        <v/>
      </c>
      <c r="V1984" t="str">
        <f t="shared" si="122"/>
        <v>編號</v>
      </c>
      <c r="W1984">
        <f t="shared" si="120"/>
        <v>0</v>
      </c>
      <c r="X1984">
        <f t="shared" si="121"/>
        <v>0</v>
      </c>
      <c r="Y1984" t="str">
        <f t="shared" si="123"/>
        <v>F0:F0</v>
      </c>
      <c r="Z1984" t="e" cm="1">
        <f t="array" aca="1" ref="Z1984" ca="1">INDIRECT(Y1984)</f>
        <v>#REF!</v>
      </c>
    </row>
    <row r="1985" spans="20:26">
      <c r="T1985" t="str">
        <v/>
      </c>
      <c r="V1985" t="str">
        <f t="shared" si="122"/>
        <v>編號</v>
      </c>
      <c r="W1985">
        <f t="shared" si="120"/>
        <v>0</v>
      </c>
      <c r="X1985">
        <f t="shared" si="121"/>
        <v>0</v>
      </c>
      <c r="Y1985" t="str">
        <f t="shared" si="123"/>
        <v>F0:F0</v>
      </c>
      <c r="Z1985" t="e" cm="1">
        <f t="array" aca="1" ref="Z1985" ca="1">INDIRECT(Y1985)</f>
        <v>#REF!</v>
      </c>
    </row>
    <row r="1986" spans="20:26">
      <c r="T1986" t="str">
        <v/>
      </c>
      <c r="V1986" t="str">
        <f t="shared" si="122"/>
        <v>編號</v>
      </c>
      <c r="W1986">
        <f t="shared" ref="W1986:W2049" si="124">_xlfn.MINIFS($T:$T,$B:$B,$U1986)</f>
        <v>0</v>
      </c>
      <c r="X1986">
        <f t="shared" ref="X1986:X2049" si="125">_xlfn.MAXIFS($T:$T,$B:$B,$U1986)</f>
        <v>0</v>
      </c>
      <c r="Y1986" t="str">
        <f t="shared" si="123"/>
        <v>F0:F0</v>
      </c>
      <c r="Z1986" t="e" cm="1">
        <f t="array" aca="1" ref="Z1986" ca="1">INDIRECT(Y1986)</f>
        <v>#REF!</v>
      </c>
    </row>
    <row r="1987" spans="20:26">
      <c r="T1987" t="str">
        <v/>
      </c>
      <c r="V1987" t="str">
        <f t="shared" ref="V1987:V2050" si="126">CONCATENATE("編號",$U1987)</f>
        <v>編號</v>
      </c>
      <c r="W1987">
        <f t="shared" si="124"/>
        <v>0</v>
      </c>
      <c r="X1987">
        <f t="shared" si="125"/>
        <v>0</v>
      </c>
      <c r="Y1987" t="str">
        <f t="shared" ref="Y1987:Y2050" si="127">"F"&amp;W1987&amp;":F"&amp;X1987</f>
        <v>F0:F0</v>
      </c>
      <c r="Z1987" t="e" cm="1">
        <f t="array" aca="1" ref="Z1987" ca="1">INDIRECT(Y1987)</f>
        <v>#REF!</v>
      </c>
    </row>
    <row r="1988" spans="20:26">
      <c r="T1988" t="str">
        <v/>
      </c>
      <c r="V1988" t="str">
        <f t="shared" si="126"/>
        <v>編號</v>
      </c>
      <c r="W1988">
        <f t="shared" si="124"/>
        <v>0</v>
      </c>
      <c r="X1988">
        <f t="shared" si="125"/>
        <v>0</v>
      </c>
      <c r="Y1988" t="str">
        <f t="shared" si="127"/>
        <v>F0:F0</v>
      </c>
      <c r="Z1988" t="e" cm="1">
        <f t="array" aca="1" ref="Z1988" ca="1">INDIRECT(Y1988)</f>
        <v>#REF!</v>
      </c>
    </row>
    <row r="1989" spans="20:26">
      <c r="T1989" t="str">
        <v/>
      </c>
      <c r="V1989" t="str">
        <f t="shared" si="126"/>
        <v>編號</v>
      </c>
      <c r="W1989">
        <f t="shared" si="124"/>
        <v>0</v>
      </c>
      <c r="X1989">
        <f t="shared" si="125"/>
        <v>0</v>
      </c>
      <c r="Y1989" t="str">
        <f t="shared" si="127"/>
        <v>F0:F0</v>
      </c>
      <c r="Z1989" t="e" cm="1">
        <f t="array" aca="1" ref="Z1989" ca="1">INDIRECT(Y1989)</f>
        <v>#REF!</v>
      </c>
    </row>
    <row r="1990" spans="20:26">
      <c r="T1990" t="str">
        <v/>
      </c>
      <c r="V1990" t="str">
        <f t="shared" si="126"/>
        <v>編號</v>
      </c>
      <c r="W1990">
        <f t="shared" si="124"/>
        <v>0</v>
      </c>
      <c r="X1990">
        <f t="shared" si="125"/>
        <v>0</v>
      </c>
      <c r="Y1990" t="str">
        <f t="shared" si="127"/>
        <v>F0:F0</v>
      </c>
      <c r="Z1990" t="e" cm="1">
        <f t="array" aca="1" ref="Z1990" ca="1">INDIRECT(Y1990)</f>
        <v>#REF!</v>
      </c>
    </row>
    <row r="1991" spans="20:26">
      <c r="T1991" t="str">
        <v/>
      </c>
      <c r="V1991" t="str">
        <f t="shared" si="126"/>
        <v>編號</v>
      </c>
      <c r="W1991">
        <f t="shared" si="124"/>
        <v>0</v>
      </c>
      <c r="X1991">
        <f t="shared" si="125"/>
        <v>0</v>
      </c>
      <c r="Y1991" t="str">
        <f t="shared" si="127"/>
        <v>F0:F0</v>
      </c>
      <c r="Z1991" t="e" cm="1">
        <f t="array" aca="1" ref="Z1991" ca="1">INDIRECT(Y1991)</f>
        <v>#REF!</v>
      </c>
    </row>
    <row r="1992" spans="20:26">
      <c r="T1992" t="str">
        <v/>
      </c>
      <c r="V1992" t="str">
        <f t="shared" si="126"/>
        <v>編號</v>
      </c>
      <c r="W1992">
        <f t="shared" si="124"/>
        <v>0</v>
      </c>
      <c r="X1992">
        <f t="shared" si="125"/>
        <v>0</v>
      </c>
      <c r="Y1992" t="str">
        <f t="shared" si="127"/>
        <v>F0:F0</v>
      </c>
      <c r="Z1992" t="e" cm="1">
        <f t="array" aca="1" ref="Z1992" ca="1">INDIRECT(Y1992)</f>
        <v>#REF!</v>
      </c>
    </row>
    <row r="1993" spans="20:26">
      <c r="T1993" t="str">
        <v/>
      </c>
      <c r="V1993" t="str">
        <f t="shared" si="126"/>
        <v>編號</v>
      </c>
      <c r="W1993">
        <f t="shared" si="124"/>
        <v>0</v>
      </c>
      <c r="X1993">
        <f t="shared" si="125"/>
        <v>0</v>
      </c>
      <c r="Y1993" t="str">
        <f t="shared" si="127"/>
        <v>F0:F0</v>
      </c>
      <c r="Z1993" t="e" cm="1">
        <f t="array" aca="1" ref="Z1993" ca="1">INDIRECT(Y1993)</f>
        <v>#REF!</v>
      </c>
    </row>
    <row r="1994" spans="20:26">
      <c r="T1994" t="str">
        <v/>
      </c>
      <c r="V1994" t="str">
        <f t="shared" si="126"/>
        <v>編號</v>
      </c>
      <c r="W1994">
        <f t="shared" si="124"/>
        <v>0</v>
      </c>
      <c r="X1994">
        <f t="shared" si="125"/>
        <v>0</v>
      </c>
      <c r="Y1994" t="str">
        <f t="shared" si="127"/>
        <v>F0:F0</v>
      </c>
      <c r="Z1994" t="e" cm="1">
        <f t="array" aca="1" ref="Z1994" ca="1">INDIRECT(Y1994)</f>
        <v>#REF!</v>
      </c>
    </row>
    <row r="1995" spans="20:26">
      <c r="T1995" t="str">
        <v/>
      </c>
      <c r="V1995" t="str">
        <f t="shared" si="126"/>
        <v>編號</v>
      </c>
      <c r="W1995">
        <f t="shared" si="124"/>
        <v>0</v>
      </c>
      <c r="X1995">
        <f t="shared" si="125"/>
        <v>0</v>
      </c>
      <c r="Y1995" t="str">
        <f t="shared" si="127"/>
        <v>F0:F0</v>
      </c>
      <c r="Z1995" t="e" cm="1">
        <f t="array" aca="1" ref="Z1995" ca="1">INDIRECT(Y1995)</f>
        <v>#REF!</v>
      </c>
    </row>
    <row r="1996" spans="20:26">
      <c r="T1996" t="str">
        <v/>
      </c>
      <c r="V1996" t="str">
        <f t="shared" si="126"/>
        <v>編號</v>
      </c>
      <c r="W1996">
        <f t="shared" si="124"/>
        <v>0</v>
      </c>
      <c r="X1996">
        <f t="shared" si="125"/>
        <v>0</v>
      </c>
      <c r="Y1996" t="str">
        <f t="shared" si="127"/>
        <v>F0:F0</v>
      </c>
      <c r="Z1996" t="e" cm="1">
        <f t="array" aca="1" ref="Z1996" ca="1">INDIRECT(Y1996)</f>
        <v>#REF!</v>
      </c>
    </row>
    <row r="1997" spans="20:26">
      <c r="T1997" t="str">
        <v/>
      </c>
      <c r="V1997" t="str">
        <f t="shared" si="126"/>
        <v>編號</v>
      </c>
      <c r="W1997">
        <f t="shared" si="124"/>
        <v>0</v>
      </c>
      <c r="X1997">
        <f t="shared" si="125"/>
        <v>0</v>
      </c>
      <c r="Y1997" t="str">
        <f t="shared" si="127"/>
        <v>F0:F0</v>
      </c>
      <c r="Z1997" t="e" cm="1">
        <f t="array" aca="1" ref="Z1997" ca="1">INDIRECT(Y1997)</f>
        <v>#REF!</v>
      </c>
    </row>
    <row r="1998" spans="20:26">
      <c r="T1998" t="str">
        <v/>
      </c>
      <c r="V1998" t="str">
        <f t="shared" si="126"/>
        <v>編號</v>
      </c>
      <c r="W1998">
        <f t="shared" si="124"/>
        <v>0</v>
      </c>
      <c r="X1998">
        <f t="shared" si="125"/>
        <v>0</v>
      </c>
      <c r="Y1998" t="str">
        <f t="shared" si="127"/>
        <v>F0:F0</v>
      </c>
      <c r="Z1998" t="e" cm="1">
        <f t="array" aca="1" ref="Z1998" ca="1">INDIRECT(Y1998)</f>
        <v>#REF!</v>
      </c>
    </row>
    <row r="1999" spans="20:26">
      <c r="T1999" t="str">
        <v/>
      </c>
      <c r="V1999" t="str">
        <f t="shared" si="126"/>
        <v>編號</v>
      </c>
      <c r="W1999">
        <f t="shared" si="124"/>
        <v>0</v>
      </c>
      <c r="X1999">
        <f t="shared" si="125"/>
        <v>0</v>
      </c>
      <c r="Y1999" t="str">
        <f t="shared" si="127"/>
        <v>F0:F0</v>
      </c>
      <c r="Z1999" t="e" cm="1">
        <f t="array" aca="1" ref="Z1999" ca="1">INDIRECT(Y1999)</f>
        <v>#REF!</v>
      </c>
    </row>
    <row r="2000" spans="20:26">
      <c r="T2000" t="str">
        <v/>
      </c>
      <c r="V2000" t="str">
        <f t="shared" si="126"/>
        <v>編號</v>
      </c>
      <c r="W2000">
        <f t="shared" si="124"/>
        <v>0</v>
      </c>
      <c r="X2000">
        <f t="shared" si="125"/>
        <v>0</v>
      </c>
      <c r="Y2000" t="str">
        <f t="shared" si="127"/>
        <v>F0:F0</v>
      </c>
      <c r="Z2000" t="e" cm="1">
        <f t="array" aca="1" ref="Z2000" ca="1">INDIRECT(Y2000)</f>
        <v>#REF!</v>
      </c>
    </row>
    <row r="2001" spans="20:26">
      <c r="T2001" t="str">
        <v/>
      </c>
      <c r="V2001" t="str">
        <f t="shared" si="126"/>
        <v>編號</v>
      </c>
      <c r="W2001">
        <f t="shared" si="124"/>
        <v>0</v>
      </c>
      <c r="X2001">
        <f t="shared" si="125"/>
        <v>0</v>
      </c>
      <c r="Y2001" t="str">
        <f t="shared" si="127"/>
        <v>F0:F0</v>
      </c>
      <c r="Z2001" t="e" cm="1">
        <f t="array" aca="1" ref="Z2001" ca="1">INDIRECT(Y2001)</f>
        <v>#REF!</v>
      </c>
    </row>
    <row r="2002" spans="20:26">
      <c r="T2002" t="str">
        <v/>
      </c>
      <c r="V2002" t="str">
        <f t="shared" si="126"/>
        <v>編號</v>
      </c>
      <c r="W2002">
        <f t="shared" si="124"/>
        <v>0</v>
      </c>
      <c r="X2002">
        <f t="shared" si="125"/>
        <v>0</v>
      </c>
      <c r="Y2002" t="str">
        <f t="shared" si="127"/>
        <v>F0:F0</v>
      </c>
      <c r="Z2002" t="e" cm="1">
        <f t="array" aca="1" ref="Z2002" ca="1">INDIRECT(Y2002)</f>
        <v>#REF!</v>
      </c>
    </row>
    <row r="2003" spans="20:26">
      <c r="T2003" t="str">
        <v/>
      </c>
      <c r="V2003" t="str">
        <f t="shared" si="126"/>
        <v>編號</v>
      </c>
      <c r="W2003">
        <f t="shared" si="124"/>
        <v>0</v>
      </c>
      <c r="X2003">
        <f t="shared" si="125"/>
        <v>0</v>
      </c>
      <c r="Y2003" t="str">
        <f t="shared" si="127"/>
        <v>F0:F0</v>
      </c>
      <c r="Z2003" t="e" cm="1">
        <f t="array" aca="1" ref="Z2003" ca="1">INDIRECT(Y2003)</f>
        <v>#REF!</v>
      </c>
    </row>
    <row r="2004" spans="20:26">
      <c r="T2004" t="str">
        <v/>
      </c>
      <c r="V2004" t="str">
        <f t="shared" si="126"/>
        <v>編號</v>
      </c>
      <c r="W2004">
        <f t="shared" si="124"/>
        <v>0</v>
      </c>
      <c r="X2004">
        <f t="shared" si="125"/>
        <v>0</v>
      </c>
      <c r="Y2004" t="str">
        <f t="shared" si="127"/>
        <v>F0:F0</v>
      </c>
      <c r="Z2004" t="e" cm="1">
        <f t="array" aca="1" ref="Z2004" ca="1">INDIRECT(Y2004)</f>
        <v>#REF!</v>
      </c>
    </row>
    <row r="2005" spans="20:26">
      <c r="T2005" t="str">
        <v/>
      </c>
      <c r="V2005" t="str">
        <f t="shared" si="126"/>
        <v>編號</v>
      </c>
      <c r="W2005">
        <f t="shared" si="124"/>
        <v>0</v>
      </c>
      <c r="X2005">
        <f t="shared" si="125"/>
        <v>0</v>
      </c>
      <c r="Y2005" t="str">
        <f t="shared" si="127"/>
        <v>F0:F0</v>
      </c>
      <c r="Z2005" t="e" cm="1">
        <f t="array" aca="1" ref="Z2005" ca="1">INDIRECT(Y2005)</f>
        <v>#REF!</v>
      </c>
    </row>
    <row r="2006" spans="20:26">
      <c r="T2006" t="str">
        <v/>
      </c>
      <c r="V2006" t="str">
        <f t="shared" si="126"/>
        <v>編號</v>
      </c>
      <c r="W2006">
        <f t="shared" si="124"/>
        <v>0</v>
      </c>
      <c r="X2006">
        <f t="shared" si="125"/>
        <v>0</v>
      </c>
      <c r="Y2006" t="str">
        <f t="shared" si="127"/>
        <v>F0:F0</v>
      </c>
      <c r="Z2006" t="e" cm="1">
        <f t="array" aca="1" ref="Z2006" ca="1">INDIRECT(Y2006)</f>
        <v>#REF!</v>
      </c>
    </row>
    <row r="2007" spans="20:26">
      <c r="T2007" t="str">
        <v/>
      </c>
      <c r="V2007" t="str">
        <f t="shared" si="126"/>
        <v>編號</v>
      </c>
      <c r="W2007">
        <f t="shared" si="124"/>
        <v>0</v>
      </c>
      <c r="X2007">
        <f t="shared" si="125"/>
        <v>0</v>
      </c>
      <c r="Y2007" t="str">
        <f t="shared" si="127"/>
        <v>F0:F0</v>
      </c>
      <c r="Z2007" t="e" cm="1">
        <f t="array" aca="1" ref="Z2007" ca="1">INDIRECT(Y2007)</f>
        <v>#REF!</v>
      </c>
    </row>
    <row r="2008" spans="20:26">
      <c r="T2008" t="str">
        <v/>
      </c>
      <c r="V2008" t="str">
        <f t="shared" si="126"/>
        <v>編號</v>
      </c>
      <c r="W2008">
        <f t="shared" si="124"/>
        <v>0</v>
      </c>
      <c r="X2008">
        <f t="shared" si="125"/>
        <v>0</v>
      </c>
      <c r="Y2008" t="str">
        <f t="shared" si="127"/>
        <v>F0:F0</v>
      </c>
      <c r="Z2008" t="e" cm="1">
        <f t="array" aca="1" ref="Z2008" ca="1">INDIRECT(Y2008)</f>
        <v>#REF!</v>
      </c>
    </row>
    <row r="2009" spans="20:26">
      <c r="T2009" t="str">
        <v/>
      </c>
      <c r="V2009" t="str">
        <f t="shared" si="126"/>
        <v>編號</v>
      </c>
      <c r="W2009">
        <f t="shared" si="124"/>
        <v>0</v>
      </c>
      <c r="X2009">
        <f t="shared" si="125"/>
        <v>0</v>
      </c>
      <c r="Y2009" t="str">
        <f t="shared" si="127"/>
        <v>F0:F0</v>
      </c>
      <c r="Z2009" t="e" cm="1">
        <f t="array" aca="1" ref="Z2009" ca="1">INDIRECT(Y2009)</f>
        <v>#REF!</v>
      </c>
    </row>
    <row r="2010" spans="20:26">
      <c r="T2010" t="str">
        <v/>
      </c>
      <c r="V2010" t="str">
        <f t="shared" si="126"/>
        <v>編號</v>
      </c>
      <c r="W2010">
        <f t="shared" si="124"/>
        <v>0</v>
      </c>
      <c r="X2010">
        <f t="shared" si="125"/>
        <v>0</v>
      </c>
      <c r="Y2010" t="str">
        <f t="shared" si="127"/>
        <v>F0:F0</v>
      </c>
      <c r="Z2010" t="e" cm="1">
        <f t="array" aca="1" ref="Z2010" ca="1">INDIRECT(Y2010)</f>
        <v>#REF!</v>
      </c>
    </row>
    <row r="2011" spans="20:26">
      <c r="T2011" t="str">
        <v/>
      </c>
      <c r="V2011" t="str">
        <f t="shared" si="126"/>
        <v>編號</v>
      </c>
      <c r="W2011">
        <f t="shared" si="124"/>
        <v>0</v>
      </c>
      <c r="X2011">
        <f t="shared" si="125"/>
        <v>0</v>
      </c>
      <c r="Y2011" t="str">
        <f t="shared" si="127"/>
        <v>F0:F0</v>
      </c>
      <c r="Z2011" t="e" cm="1">
        <f t="array" aca="1" ref="Z2011" ca="1">INDIRECT(Y2011)</f>
        <v>#REF!</v>
      </c>
    </row>
    <row r="2012" spans="20:26">
      <c r="T2012" t="str">
        <v/>
      </c>
      <c r="V2012" t="str">
        <f t="shared" si="126"/>
        <v>編號</v>
      </c>
      <c r="W2012">
        <f t="shared" si="124"/>
        <v>0</v>
      </c>
      <c r="X2012">
        <f t="shared" si="125"/>
        <v>0</v>
      </c>
      <c r="Y2012" t="str">
        <f t="shared" si="127"/>
        <v>F0:F0</v>
      </c>
      <c r="Z2012" t="e" cm="1">
        <f t="array" aca="1" ref="Z2012" ca="1">INDIRECT(Y2012)</f>
        <v>#REF!</v>
      </c>
    </row>
    <row r="2013" spans="20:26">
      <c r="T2013" t="str">
        <v/>
      </c>
      <c r="V2013" t="str">
        <f t="shared" si="126"/>
        <v>編號</v>
      </c>
      <c r="W2013">
        <f t="shared" si="124"/>
        <v>0</v>
      </c>
      <c r="X2013">
        <f t="shared" si="125"/>
        <v>0</v>
      </c>
      <c r="Y2013" t="str">
        <f t="shared" si="127"/>
        <v>F0:F0</v>
      </c>
      <c r="Z2013" t="e" cm="1">
        <f t="array" aca="1" ref="Z2013" ca="1">INDIRECT(Y2013)</f>
        <v>#REF!</v>
      </c>
    </row>
    <row r="2014" spans="20:26">
      <c r="T2014" t="str">
        <v/>
      </c>
      <c r="V2014" t="str">
        <f t="shared" si="126"/>
        <v>編號</v>
      </c>
      <c r="W2014">
        <f t="shared" si="124"/>
        <v>0</v>
      </c>
      <c r="X2014">
        <f t="shared" si="125"/>
        <v>0</v>
      </c>
      <c r="Y2014" t="str">
        <f t="shared" si="127"/>
        <v>F0:F0</v>
      </c>
      <c r="Z2014" t="e" cm="1">
        <f t="array" aca="1" ref="Z2014" ca="1">INDIRECT(Y2014)</f>
        <v>#REF!</v>
      </c>
    </row>
    <row r="2015" spans="20:26">
      <c r="T2015" t="str">
        <v/>
      </c>
      <c r="V2015" t="str">
        <f t="shared" si="126"/>
        <v>編號</v>
      </c>
      <c r="W2015">
        <f t="shared" si="124"/>
        <v>0</v>
      </c>
      <c r="X2015">
        <f t="shared" si="125"/>
        <v>0</v>
      </c>
      <c r="Y2015" t="str">
        <f t="shared" si="127"/>
        <v>F0:F0</v>
      </c>
      <c r="Z2015" t="e" cm="1">
        <f t="array" aca="1" ref="Z2015" ca="1">INDIRECT(Y2015)</f>
        <v>#REF!</v>
      </c>
    </row>
    <row r="2016" spans="20:26">
      <c r="T2016" t="str">
        <v/>
      </c>
      <c r="V2016" t="str">
        <f t="shared" si="126"/>
        <v>編號</v>
      </c>
      <c r="W2016">
        <f t="shared" si="124"/>
        <v>0</v>
      </c>
      <c r="X2016">
        <f t="shared" si="125"/>
        <v>0</v>
      </c>
      <c r="Y2016" t="str">
        <f t="shared" si="127"/>
        <v>F0:F0</v>
      </c>
      <c r="Z2016" t="e" cm="1">
        <f t="array" aca="1" ref="Z2016" ca="1">INDIRECT(Y2016)</f>
        <v>#REF!</v>
      </c>
    </row>
    <row r="2017" spans="20:26">
      <c r="T2017" t="str">
        <v/>
      </c>
      <c r="V2017" t="str">
        <f t="shared" si="126"/>
        <v>編號</v>
      </c>
      <c r="W2017">
        <f t="shared" si="124"/>
        <v>0</v>
      </c>
      <c r="X2017">
        <f t="shared" si="125"/>
        <v>0</v>
      </c>
      <c r="Y2017" t="str">
        <f t="shared" si="127"/>
        <v>F0:F0</v>
      </c>
      <c r="Z2017" t="e" cm="1">
        <f t="array" aca="1" ref="Z2017" ca="1">INDIRECT(Y2017)</f>
        <v>#REF!</v>
      </c>
    </row>
    <row r="2018" spans="20:26">
      <c r="T2018" t="str">
        <v/>
      </c>
      <c r="V2018" t="str">
        <f t="shared" si="126"/>
        <v>編號</v>
      </c>
      <c r="W2018">
        <f t="shared" si="124"/>
        <v>0</v>
      </c>
      <c r="X2018">
        <f t="shared" si="125"/>
        <v>0</v>
      </c>
      <c r="Y2018" t="str">
        <f t="shared" si="127"/>
        <v>F0:F0</v>
      </c>
      <c r="Z2018" t="e" cm="1">
        <f t="array" aca="1" ref="Z2018" ca="1">INDIRECT(Y2018)</f>
        <v>#REF!</v>
      </c>
    </row>
    <row r="2019" spans="20:26">
      <c r="T2019" t="str">
        <v/>
      </c>
      <c r="V2019" t="str">
        <f t="shared" si="126"/>
        <v>編號</v>
      </c>
      <c r="W2019">
        <f t="shared" si="124"/>
        <v>0</v>
      </c>
      <c r="X2019">
        <f t="shared" si="125"/>
        <v>0</v>
      </c>
      <c r="Y2019" t="str">
        <f t="shared" si="127"/>
        <v>F0:F0</v>
      </c>
      <c r="Z2019" t="e" cm="1">
        <f t="array" aca="1" ref="Z2019" ca="1">INDIRECT(Y2019)</f>
        <v>#REF!</v>
      </c>
    </row>
    <row r="2020" spans="20:26">
      <c r="T2020" t="str">
        <v/>
      </c>
      <c r="V2020" t="str">
        <f t="shared" si="126"/>
        <v>編號</v>
      </c>
      <c r="W2020">
        <f t="shared" si="124"/>
        <v>0</v>
      </c>
      <c r="X2020">
        <f t="shared" si="125"/>
        <v>0</v>
      </c>
      <c r="Y2020" t="str">
        <f t="shared" si="127"/>
        <v>F0:F0</v>
      </c>
      <c r="Z2020" t="e" cm="1">
        <f t="array" aca="1" ref="Z2020" ca="1">INDIRECT(Y2020)</f>
        <v>#REF!</v>
      </c>
    </row>
    <row r="2021" spans="20:26">
      <c r="T2021" t="str">
        <v/>
      </c>
      <c r="V2021" t="str">
        <f t="shared" si="126"/>
        <v>編號</v>
      </c>
      <c r="W2021">
        <f t="shared" si="124"/>
        <v>0</v>
      </c>
      <c r="X2021">
        <f t="shared" si="125"/>
        <v>0</v>
      </c>
      <c r="Y2021" t="str">
        <f t="shared" si="127"/>
        <v>F0:F0</v>
      </c>
      <c r="Z2021" t="e" cm="1">
        <f t="array" aca="1" ref="Z2021" ca="1">INDIRECT(Y2021)</f>
        <v>#REF!</v>
      </c>
    </row>
    <row r="2022" spans="20:26">
      <c r="T2022" t="str">
        <v/>
      </c>
      <c r="V2022" t="str">
        <f t="shared" si="126"/>
        <v>編號</v>
      </c>
      <c r="W2022">
        <f t="shared" si="124"/>
        <v>0</v>
      </c>
      <c r="X2022">
        <f t="shared" si="125"/>
        <v>0</v>
      </c>
      <c r="Y2022" t="str">
        <f t="shared" si="127"/>
        <v>F0:F0</v>
      </c>
      <c r="Z2022" t="e" cm="1">
        <f t="array" aca="1" ref="Z2022" ca="1">INDIRECT(Y2022)</f>
        <v>#REF!</v>
      </c>
    </row>
    <row r="2023" spans="20:26">
      <c r="T2023" t="str">
        <v/>
      </c>
      <c r="V2023" t="str">
        <f t="shared" si="126"/>
        <v>編號</v>
      </c>
      <c r="W2023">
        <f t="shared" si="124"/>
        <v>0</v>
      </c>
      <c r="X2023">
        <f t="shared" si="125"/>
        <v>0</v>
      </c>
      <c r="Y2023" t="str">
        <f t="shared" si="127"/>
        <v>F0:F0</v>
      </c>
      <c r="Z2023" t="e" cm="1">
        <f t="array" aca="1" ref="Z2023" ca="1">INDIRECT(Y2023)</f>
        <v>#REF!</v>
      </c>
    </row>
    <row r="2024" spans="20:26">
      <c r="T2024" t="str">
        <v/>
      </c>
      <c r="V2024" t="str">
        <f t="shared" si="126"/>
        <v>編號</v>
      </c>
      <c r="W2024">
        <f t="shared" si="124"/>
        <v>0</v>
      </c>
      <c r="X2024">
        <f t="shared" si="125"/>
        <v>0</v>
      </c>
      <c r="Y2024" t="str">
        <f t="shared" si="127"/>
        <v>F0:F0</v>
      </c>
      <c r="Z2024" t="e" cm="1">
        <f t="array" aca="1" ref="Z2024" ca="1">INDIRECT(Y2024)</f>
        <v>#REF!</v>
      </c>
    </row>
    <row r="2025" spans="20:26">
      <c r="T2025" t="str">
        <v/>
      </c>
      <c r="V2025" t="str">
        <f t="shared" si="126"/>
        <v>編號</v>
      </c>
      <c r="W2025">
        <f t="shared" si="124"/>
        <v>0</v>
      </c>
      <c r="X2025">
        <f t="shared" si="125"/>
        <v>0</v>
      </c>
      <c r="Y2025" t="str">
        <f t="shared" si="127"/>
        <v>F0:F0</v>
      </c>
      <c r="Z2025" t="e" cm="1">
        <f t="array" aca="1" ref="Z2025" ca="1">INDIRECT(Y2025)</f>
        <v>#REF!</v>
      </c>
    </row>
    <row r="2026" spans="20:26">
      <c r="T2026" t="str">
        <v/>
      </c>
      <c r="V2026" t="str">
        <f t="shared" si="126"/>
        <v>編號</v>
      </c>
      <c r="W2026">
        <f t="shared" si="124"/>
        <v>0</v>
      </c>
      <c r="X2026">
        <f t="shared" si="125"/>
        <v>0</v>
      </c>
      <c r="Y2026" t="str">
        <f t="shared" si="127"/>
        <v>F0:F0</v>
      </c>
      <c r="Z2026" t="e" cm="1">
        <f t="array" aca="1" ref="Z2026" ca="1">INDIRECT(Y2026)</f>
        <v>#REF!</v>
      </c>
    </row>
    <row r="2027" spans="20:26">
      <c r="T2027" t="str">
        <v/>
      </c>
      <c r="V2027" t="str">
        <f t="shared" si="126"/>
        <v>編號</v>
      </c>
      <c r="W2027">
        <f t="shared" si="124"/>
        <v>0</v>
      </c>
      <c r="X2027">
        <f t="shared" si="125"/>
        <v>0</v>
      </c>
      <c r="Y2027" t="str">
        <f t="shared" si="127"/>
        <v>F0:F0</v>
      </c>
      <c r="Z2027" t="e" cm="1">
        <f t="array" aca="1" ref="Z2027" ca="1">INDIRECT(Y2027)</f>
        <v>#REF!</v>
      </c>
    </row>
    <row r="2028" spans="20:26">
      <c r="T2028" t="str">
        <v/>
      </c>
      <c r="V2028" t="str">
        <f t="shared" si="126"/>
        <v>編號</v>
      </c>
      <c r="W2028">
        <f t="shared" si="124"/>
        <v>0</v>
      </c>
      <c r="X2028">
        <f t="shared" si="125"/>
        <v>0</v>
      </c>
      <c r="Y2028" t="str">
        <f t="shared" si="127"/>
        <v>F0:F0</v>
      </c>
      <c r="Z2028" t="e" cm="1">
        <f t="array" aca="1" ref="Z2028" ca="1">INDIRECT(Y2028)</f>
        <v>#REF!</v>
      </c>
    </row>
    <row r="2029" spans="20:26">
      <c r="T2029" t="str">
        <v/>
      </c>
      <c r="V2029" t="str">
        <f t="shared" si="126"/>
        <v>編號</v>
      </c>
      <c r="W2029">
        <f t="shared" si="124"/>
        <v>0</v>
      </c>
      <c r="X2029">
        <f t="shared" si="125"/>
        <v>0</v>
      </c>
      <c r="Y2029" t="str">
        <f t="shared" si="127"/>
        <v>F0:F0</v>
      </c>
      <c r="Z2029" t="e" cm="1">
        <f t="array" aca="1" ref="Z2029" ca="1">INDIRECT(Y2029)</f>
        <v>#REF!</v>
      </c>
    </row>
    <row r="2030" spans="20:26">
      <c r="T2030" t="str">
        <v/>
      </c>
      <c r="V2030" t="str">
        <f t="shared" si="126"/>
        <v>編號</v>
      </c>
      <c r="W2030">
        <f t="shared" si="124"/>
        <v>0</v>
      </c>
      <c r="X2030">
        <f t="shared" si="125"/>
        <v>0</v>
      </c>
      <c r="Y2030" t="str">
        <f t="shared" si="127"/>
        <v>F0:F0</v>
      </c>
      <c r="Z2030" t="e" cm="1">
        <f t="array" aca="1" ref="Z2030" ca="1">INDIRECT(Y2030)</f>
        <v>#REF!</v>
      </c>
    </row>
    <row r="2031" spans="20:26">
      <c r="T2031" t="str">
        <v/>
      </c>
      <c r="V2031" t="str">
        <f t="shared" si="126"/>
        <v>編號</v>
      </c>
      <c r="W2031">
        <f t="shared" si="124"/>
        <v>0</v>
      </c>
      <c r="X2031">
        <f t="shared" si="125"/>
        <v>0</v>
      </c>
      <c r="Y2031" t="str">
        <f t="shared" si="127"/>
        <v>F0:F0</v>
      </c>
      <c r="Z2031" t="e" cm="1">
        <f t="array" aca="1" ref="Z2031" ca="1">INDIRECT(Y2031)</f>
        <v>#REF!</v>
      </c>
    </row>
    <row r="2032" spans="20:26">
      <c r="T2032" t="str">
        <v/>
      </c>
      <c r="V2032" t="str">
        <f t="shared" si="126"/>
        <v>編號</v>
      </c>
      <c r="W2032">
        <f t="shared" si="124"/>
        <v>0</v>
      </c>
      <c r="X2032">
        <f t="shared" si="125"/>
        <v>0</v>
      </c>
      <c r="Y2032" t="str">
        <f t="shared" si="127"/>
        <v>F0:F0</v>
      </c>
      <c r="Z2032" t="e" cm="1">
        <f t="array" aca="1" ref="Z2032" ca="1">INDIRECT(Y2032)</f>
        <v>#REF!</v>
      </c>
    </row>
    <row r="2033" spans="20:26">
      <c r="T2033" t="str">
        <v/>
      </c>
      <c r="V2033" t="str">
        <f t="shared" si="126"/>
        <v>編號</v>
      </c>
      <c r="W2033">
        <f t="shared" si="124"/>
        <v>0</v>
      </c>
      <c r="X2033">
        <f t="shared" si="125"/>
        <v>0</v>
      </c>
      <c r="Y2033" t="str">
        <f t="shared" si="127"/>
        <v>F0:F0</v>
      </c>
      <c r="Z2033" t="e" cm="1">
        <f t="array" aca="1" ref="Z2033" ca="1">INDIRECT(Y2033)</f>
        <v>#REF!</v>
      </c>
    </row>
    <row r="2034" spans="20:26">
      <c r="T2034" t="str">
        <v/>
      </c>
      <c r="V2034" t="str">
        <f t="shared" si="126"/>
        <v>編號</v>
      </c>
      <c r="W2034">
        <f t="shared" si="124"/>
        <v>0</v>
      </c>
      <c r="X2034">
        <f t="shared" si="125"/>
        <v>0</v>
      </c>
      <c r="Y2034" t="str">
        <f t="shared" si="127"/>
        <v>F0:F0</v>
      </c>
      <c r="Z2034" t="e" cm="1">
        <f t="array" aca="1" ref="Z2034" ca="1">INDIRECT(Y2034)</f>
        <v>#REF!</v>
      </c>
    </row>
    <row r="2035" spans="20:26">
      <c r="T2035" t="str">
        <v/>
      </c>
      <c r="V2035" t="str">
        <f t="shared" si="126"/>
        <v>編號</v>
      </c>
      <c r="W2035">
        <f t="shared" si="124"/>
        <v>0</v>
      </c>
      <c r="X2035">
        <f t="shared" si="125"/>
        <v>0</v>
      </c>
      <c r="Y2035" t="str">
        <f t="shared" si="127"/>
        <v>F0:F0</v>
      </c>
      <c r="Z2035" t="e" cm="1">
        <f t="array" aca="1" ref="Z2035" ca="1">INDIRECT(Y2035)</f>
        <v>#REF!</v>
      </c>
    </row>
    <row r="2036" spans="20:26">
      <c r="T2036" t="str">
        <v/>
      </c>
      <c r="V2036" t="str">
        <f t="shared" si="126"/>
        <v>編號</v>
      </c>
      <c r="W2036">
        <f t="shared" si="124"/>
        <v>0</v>
      </c>
      <c r="X2036">
        <f t="shared" si="125"/>
        <v>0</v>
      </c>
      <c r="Y2036" t="str">
        <f t="shared" si="127"/>
        <v>F0:F0</v>
      </c>
      <c r="Z2036" t="e" cm="1">
        <f t="array" aca="1" ref="Z2036" ca="1">INDIRECT(Y2036)</f>
        <v>#REF!</v>
      </c>
    </row>
    <row r="2037" spans="20:26">
      <c r="T2037" t="str">
        <v/>
      </c>
      <c r="V2037" t="str">
        <f t="shared" si="126"/>
        <v>編號</v>
      </c>
      <c r="W2037">
        <f t="shared" si="124"/>
        <v>0</v>
      </c>
      <c r="X2037">
        <f t="shared" si="125"/>
        <v>0</v>
      </c>
      <c r="Y2037" t="str">
        <f t="shared" si="127"/>
        <v>F0:F0</v>
      </c>
      <c r="Z2037" t="e" cm="1">
        <f t="array" aca="1" ref="Z2037" ca="1">INDIRECT(Y2037)</f>
        <v>#REF!</v>
      </c>
    </row>
    <row r="2038" spans="20:26">
      <c r="T2038" t="str">
        <v/>
      </c>
      <c r="V2038" t="str">
        <f t="shared" si="126"/>
        <v>編號</v>
      </c>
      <c r="W2038">
        <f t="shared" si="124"/>
        <v>0</v>
      </c>
      <c r="X2038">
        <f t="shared" si="125"/>
        <v>0</v>
      </c>
      <c r="Y2038" t="str">
        <f t="shared" si="127"/>
        <v>F0:F0</v>
      </c>
      <c r="Z2038" t="e" cm="1">
        <f t="array" aca="1" ref="Z2038" ca="1">INDIRECT(Y2038)</f>
        <v>#REF!</v>
      </c>
    </row>
    <row r="2039" spans="20:26">
      <c r="T2039" t="str">
        <v/>
      </c>
      <c r="V2039" t="str">
        <f t="shared" si="126"/>
        <v>編號</v>
      </c>
      <c r="W2039">
        <f t="shared" si="124"/>
        <v>0</v>
      </c>
      <c r="X2039">
        <f t="shared" si="125"/>
        <v>0</v>
      </c>
      <c r="Y2039" t="str">
        <f t="shared" si="127"/>
        <v>F0:F0</v>
      </c>
      <c r="Z2039" t="e" cm="1">
        <f t="array" aca="1" ref="Z2039" ca="1">INDIRECT(Y2039)</f>
        <v>#REF!</v>
      </c>
    </row>
    <row r="2040" spans="20:26">
      <c r="T2040" t="str">
        <v/>
      </c>
      <c r="V2040" t="str">
        <f t="shared" si="126"/>
        <v>編號</v>
      </c>
      <c r="W2040">
        <f t="shared" si="124"/>
        <v>0</v>
      </c>
      <c r="X2040">
        <f t="shared" si="125"/>
        <v>0</v>
      </c>
      <c r="Y2040" t="str">
        <f t="shared" si="127"/>
        <v>F0:F0</v>
      </c>
      <c r="Z2040" t="e" cm="1">
        <f t="array" aca="1" ref="Z2040" ca="1">INDIRECT(Y2040)</f>
        <v>#REF!</v>
      </c>
    </row>
    <row r="2041" spans="20:26">
      <c r="T2041" t="str">
        <v/>
      </c>
      <c r="V2041" t="str">
        <f t="shared" si="126"/>
        <v>編號</v>
      </c>
      <c r="W2041">
        <f t="shared" si="124"/>
        <v>0</v>
      </c>
      <c r="X2041">
        <f t="shared" si="125"/>
        <v>0</v>
      </c>
      <c r="Y2041" t="str">
        <f t="shared" si="127"/>
        <v>F0:F0</v>
      </c>
      <c r="Z2041" t="e" cm="1">
        <f t="array" aca="1" ref="Z2041" ca="1">INDIRECT(Y2041)</f>
        <v>#REF!</v>
      </c>
    </row>
    <row r="2042" spans="20:26">
      <c r="T2042" t="str">
        <v/>
      </c>
      <c r="V2042" t="str">
        <f t="shared" si="126"/>
        <v>編號</v>
      </c>
      <c r="W2042">
        <f t="shared" si="124"/>
        <v>0</v>
      </c>
      <c r="X2042">
        <f t="shared" si="125"/>
        <v>0</v>
      </c>
      <c r="Y2042" t="str">
        <f t="shared" si="127"/>
        <v>F0:F0</v>
      </c>
      <c r="Z2042" t="e" cm="1">
        <f t="array" aca="1" ref="Z2042" ca="1">INDIRECT(Y2042)</f>
        <v>#REF!</v>
      </c>
    </row>
    <row r="2043" spans="20:26">
      <c r="T2043" t="str">
        <v/>
      </c>
      <c r="V2043" t="str">
        <f t="shared" si="126"/>
        <v>編號</v>
      </c>
      <c r="W2043">
        <f t="shared" si="124"/>
        <v>0</v>
      </c>
      <c r="X2043">
        <f t="shared" si="125"/>
        <v>0</v>
      </c>
      <c r="Y2043" t="str">
        <f t="shared" si="127"/>
        <v>F0:F0</v>
      </c>
      <c r="Z2043" t="e" cm="1">
        <f t="array" aca="1" ref="Z2043" ca="1">INDIRECT(Y2043)</f>
        <v>#REF!</v>
      </c>
    </row>
    <row r="2044" spans="20:26">
      <c r="T2044" t="str">
        <v/>
      </c>
      <c r="V2044" t="str">
        <f t="shared" si="126"/>
        <v>編號</v>
      </c>
      <c r="W2044">
        <f t="shared" si="124"/>
        <v>0</v>
      </c>
      <c r="X2044">
        <f t="shared" si="125"/>
        <v>0</v>
      </c>
      <c r="Y2044" t="str">
        <f t="shared" si="127"/>
        <v>F0:F0</v>
      </c>
      <c r="Z2044" t="e" cm="1">
        <f t="array" aca="1" ref="Z2044" ca="1">INDIRECT(Y2044)</f>
        <v>#REF!</v>
      </c>
    </row>
    <row r="2045" spans="20:26">
      <c r="T2045" t="str">
        <v/>
      </c>
      <c r="V2045" t="str">
        <f t="shared" si="126"/>
        <v>編號</v>
      </c>
      <c r="W2045">
        <f t="shared" si="124"/>
        <v>0</v>
      </c>
      <c r="X2045">
        <f t="shared" si="125"/>
        <v>0</v>
      </c>
      <c r="Y2045" t="str">
        <f t="shared" si="127"/>
        <v>F0:F0</v>
      </c>
      <c r="Z2045" t="e" cm="1">
        <f t="array" aca="1" ref="Z2045" ca="1">INDIRECT(Y2045)</f>
        <v>#REF!</v>
      </c>
    </row>
    <row r="2046" spans="20:26">
      <c r="T2046" t="str">
        <v/>
      </c>
      <c r="V2046" t="str">
        <f t="shared" si="126"/>
        <v>編號</v>
      </c>
      <c r="W2046">
        <f t="shared" si="124"/>
        <v>0</v>
      </c>
      <c r="X2046">
        <f t="shared" si="125"/>
        <v>0</v>
      </c>
      <c r="Y2046" t="str">
        <f t="shared" si="127"/>
        <v>F0:F0</v>
      </c>
      <c r="Z2046" t="e" cm="1">
        <f t="array" aca="1" ref="Z2046" ca="1">INDIRECT(Y2046)</f>
        <v>#REF!</v>
      </c>
    </row>
    <row r="2047" spans="20:26">
      <c r="T2047" t="str">
        <v/>
      </c>
      <c r="V2047" t="str">
        <f t="shared" si="126"/>
        <v>編號</v>
      </c>
      <c r="W2047">
        <f t="shared" si="124"/>
        <v>0</v>
      </c>
      <c r="X2047">
        <f t="shared" si="125"/>
        <v>0</v>
      </c>
      <c r="Y2047" t="str">
        <f t="shared" si="127"/>
        <v>F0:F0</v>
      </c>
      <c r="Z2047" t="e" cm="1">
        <f t="array" aca="1" ref="Z2047" ca="1">INDIRECT(Y2047)</f>
        <v>#REF!</v>
      </c>
    </row>
    <row r="2048" spans="20:26">
      <c r="T2048" t="str">
        <v/>
      </c>
      <c r="V2048" t="str">
        <f t="shared" si="126"/>
        <v>編號</v>
      </c>
      <c r="W2048">
        <f t="shared" si="124"/>
        <v>0</v>
      </c>
      <c r="X2048">
        <f t="shared" si="125"/>
        <v>0</v>
      </c>
      <c r="Y2048" t="str">
        <f t="shared" si="127"/>
        <v>F0:F0</v>
      </c>
      <c r="Z2048" t="e" cm="1">
        <f t="array" aca="1" ref="Z2048" ca="1">INDIRECT(Y2048)</f>
        <v>#REF!</v>
      </c>
    </row>
    <row r="2049" spans="20:26">
      <c r="T2049" t="str">
        <v/>
      </c>
      <c r="V2049" t="str">
        <f t="shared" si="126"/>
        <v>編號</v>
      </c>
      <c r="W2049">
        <f t="shared" si="124"/>
        <v>0</v>
      </c>
      <c r="X2049">
        <f t="shared" si="125"/>
        <v>0</v>
      </c>
      <c r="Y2049" t="str">
        <f t="shared" si="127"/>
        <v>F0:F0</v>
      </c>
      <c r="Z2049" t="e" cm="1">
        <f t="array" aca="1" ref="Z2049" ca="1">INDIRECT(Y2049)</f>
        <v>#REF!</v>
      </c>
    </row>
    <row r="2050" spans="20:26">
      <c r="T2050" t="str">
        <v/>
      </c>
      <c r="V2050" t="str">
        <f t="shared" si="126"/>
        <v>編號</v>
      </c>
      <c r="W2050">
        <f t="shared" ref="W2050:W2113" si="128">_xlfn.MINIFS($T:$T,$B:$B,$U2050)</f>
        <v>0</v>
      </c>
      <c r="X2050">
        <f t="shared" ref="X2050:X2113" si="129">_xlfn.MAXIFS($T:$T,$B:$B,$U2050)</f>
        <v>0</v>
      </c>
      <c r="Y2050" t="str">
        <f t="shared" si="127"/>
        <v>F0:F0</v>
      </c>
      <c r="Z2050" t="e" cm="1">
        <f t="array" aca="1" ref="Z2050" ca="1">INDIRECT(Y2050)</f>
        <v>#REF!</v>
      </c>
    </row>
    <row r="2051" spans="20:26">
      <c r="T2051" t="str">
        <v/>
      </c>
      <c r="V2051" t="str">
        <f t="shared" ref="V2051:V2114" si="130">CONCATENATE("編號",$U2051)</f>
        <v>編號</v>
      </c>
      <c r="W2051">
        <f t="shared" si="128"/>
        <v>0</v>
      </c>
      <c r="X2051">
        <f t="shared" si="129"/>
        <v>0</v>
      </c>
      <c r="Y2051" t="str">
        <f t="shared" ref="Y2051:Y2114" si="131">"F"&amp;W2051&amp;":F"&amp;X2051</f>
        <v>F0:F0</v>
      </c>
      <c r="Z2051" t="e" cm="1">
        <f t="array" aca="1" ref="Z2051" ca="1">INDIRECT(Y2051)</f>
        <v>#REF!</v>
      </c>
    </row>
    <row r="2052" spans="20:26">
      <c r="T2052" t="str">
        <v/>
      </c>
      <c r="V2052" t="str">
        <f t="shared" si="130"/>
        <v>編號</v>
      </c>
      <c r="W2052">
        <f t="shared" si="128"/>
        <v>0</v>
      </c>
      <c r="X2052">
        <f t="shared" si="129"/>
        <v>0</v>
      </c>
      <c r="Y2052" t="str">
        <f t="shared" si="131"/>
        <v>F0:F0</v>
      </c>
      <c r="Z2052" t="e" cm="1">
        <f t="array" aca="1" ref="Z2052" ca="1">INDIRECT(Y2052)</f>
        <v>#REF!</v>
      </c>
    </row>
    <row r="2053" spans="20:26">
      <c r="T2053" t="str">
        <v/>
      </c>
      <c r="V2053" t="str">
        <f t="shared" si="130"/>
        <v>編號</v>
      </c>
      <c r="W2053">
        <f t="shared" si="128"/>
        <v>0</v>
      </c>
      <c r="X2053">
        <f t="shared" si="129"/>
        <v>0</v>
      </c>
      <c r="Y2053" t="str">
        <f t="shared" si="131"/>
        <v>F0:F0</v>
      </c>
      <c r="Z2053" t="e" cm="1">
        <f t="array" aca="1" ref="Z2053" ca="1">INDIRECT(Y2053)</f>
        <v>#REF!</v>
      </c>
    </row>
    <row r="2054" spans="20:26">
      <c r="T2054" t="str">
        <v/>
      </c>
      <c r="V2054" t="str">
        <f t="shared" si="130"/>
        <v>編號</v>
      </c>
      <c r="W2054">
        <f t="shared" si="128"/>
        <v>0</v>
      </c>
      <c r="X2054">
        <f t="shared" si="129"/>
        <v>0</v>
      </c>
      <c r="Y2054" t="str">
        <f t="shared" si="131"/>
        <v>F0:F0</v>
      </c>
      <c r="Z2054" t="e" cm="1">
        <f t="array" aca="1" ref="Z2054" ca="1">INDIRECT(Y2054)</f>
        <v>#REF!</v>
      </c>
    </row>
    <row r="2055" spans="20:26">
      <c r="T2055" t="str">
        <v/>
      </c>
      <c r="V2055" t="str">
        <f t="shared" si="130"/>
        <v>編號</v>
      </c>
      <c r="W2055">
        <f t="shared" si="128"/>
        <v>0</v>
      </c>
      <c r="X2055">
        <f t="shared" si="129"/>
        <v>0</v>
      </c>
      <c r="Y2055" t="str">
        <f t="shared" si="131"/>
        <v>F0:F0</v>
      </c>
      <c r="Z2055" t="e" cm="1">
        <f t="array" aca="1" ref="Z2055" ca="1">INDIRECT(Y2055)</f>
        <v>#REF!</v>
      </c>
    </row>
    <row r="2056" spans="20:26">
      <c r="T2056" t="str">
        <v/>
      </c>
      <c r="V2056" t="str">
        <f t="shared" si="130"/>
        <v>編號</v>
      </c>
      <c r="W2056">
        <f t="shared" si="128"/>
        <v>0</v>
      </c>
      <c r="X2056">
        <f t="shared" si="129"/>
        <v>0</v>
      </c>
      <c r="Y2056" t="str">
        <f t="shared" si="131"/>
        <v>F0:F0</v>
      </c>
      <c r="Z2056" t="e" cm="1">
        <f t="array" aca="1" ref="Z2056" ca="1">INDIRECT(Y2056)</f>
        <v>#REF!</v>
      </c>
    </row>
    <row r="2057" spans="20:26">
      <c r="T2057" t="str">
        <v/>
      </c>
      <c r="V2057" t="str">
        <f t="shared" si="130"/>
        <v>編號</v>
      </c>
      <c r="W2057">
        <f t="shared" si="128"/>
        <v>0</v>
      </c>
      <c r="X2057">
        <f t="shared" si="129"/>
        <v>0</v>
      </c>
      <c r="Y2057" t="str">
        <f t="shared" si="131"/>
        <v>F0:F0</v>
      </c>
      <c r="Z2057" t="e" cm="1">
        <f t="array" aca="1" ref="Z2057" ca="1">INDIRECT(Y2057)</f>
        <v>#REF!</v>
      </c>
    </row>
    <row r="2058" spans="20:26">
      <c r="T2058" t="str">
        <v/>
      </c>
      <c r="V2058" t="str">
        <f t="shared" si="130"/>
        <v>編號</v>
      </c>
      <c r="W2058">
        <f t="shared" si="128"/>
        <v>0</v>
      </c>
      <c r="X2058">
        <f t="shared" si="129"/>
        <v>0</v>
      </c>
      <c r="Y2058" t="str">
        <f t="shared" si="131"/>
        <v>F0:F0</v>
      </c>
      <c r="Z2058" t="e" cm="1">
        <f t="array" aca="1" ref="Z2058" ca="1">INDIRECT(Y2058)</f>
        <v>#REF!</v>
      </c>
    </row>
    <row r="2059" spans="20:26">
      <c r="T2059" t="str">
        <v/>
      </c>
      <c r="V2059" t="str">
        <f t="shared" si="130"/>
        <v>編號</v>
      </c>
      <c r="W2059">
        <f t="shared" si="128"/>
        <v>0</v>
      </c>
      <c r="X2059">
        <f t="shared" si="129"/>
        <v>0</v>
      </c>
      <c r="Y2059" t="str">
        <f t="shared" si="131"/>
        <v>F0:F0</v>
      </c>
      <c r="Z2059" t="e" cm="1">
        <f t="array" aca="1" ref="Z2059" ca="1">INDIRECT(Y2059)</f>
        <v>#REF!</v>
      </c>
    </row>
    <row r="2060" spans="20:26">
      <c r="T2060" t="str">
        <v/>
      </c>
      <c r="V2060" t="str">
        <f t="shared" si="130"/>
        <v>編號</v>
      </c>
      <c r="W2060">
        <f t="shared" si="128"/>
        <v>0</v>
      </c>
      <c r="X2060">
        <f t="shared" si="129"/>
        <v>0</v>
      </c>
      <c r="Y2060" t="str">
        <f t="shared" si="131"/>
        <v>F0:F0</v>
      </c>
      <c r="Z2060" t="e" cm="1">
        <f t="array" aca="1" ref="Z2060" ca="1">INDIRECT(Y2060)</f>
        <v>#REF!</v>
      </c>
    </row>
    <row r="2061" spans="20:26">
      <c r="T2061" t="str">
        <v/>
      </c>
      <c r="V2061" t="str">
        <f t="shared" si="130"/>
        <v>編號</v>
      </c>
      <c r="W2061">
        <f t="shared" si="128"/>
        <v>0</v>
      </c>
      <c r="X2061">
        <f t="shared" si="129"/>
        <v>0</v>
      </c>
      <c r="Y2061" t="str">
        <f t="shared" si="131"/>
        <v>F0:F0</v>
      </c>
      <c r="Z2061" t="e" cm="1">
        <f t="array" aca="1" ref="Z2061" ca="1">INDIRECT(Y2061)</f>
        <v>#REF!</v>
      </c>
    </row>
    <row r="2062" spans="20:26">
      <c r="T2062" t="str">
        <v/>
      </c>
      <c r="V2062" t="str">
        <f t="shared" si="130"/>
        <v>編號</v>
      </c>
      <c r="W2062">
        <f t="shared" si="128"/>
        <v>0</v>
      </c>
      <c r="X2062">
        <f t="shared" si="129"/>
        <v>0</v>
      </c>
      <c r="Y2062" t="str">
        <f t="shared" si="131"/>
        <v>F0:F0</v>
      </c>
      <c r="Z2062" t="e" cm="1">
        <f t="array" aca="1" ref="Z2062" ca="1">INDIRECT(Y2062)</f>
        <v>#REF!</v>
      </c>
    </row>
    <row r="2063" spans="20:26">
      <c r="T2063" t="str">
        <v/>
      </c>
      <c r="V2063" t="str">
        <f t="shared" si="130"/>
        <v>編號</v>
      </c>
      <c r="W2063">
        <f t="shared" si="128"/>
        <v>0</v>
      </c>
      <c r="X2063">
        <f t="shared" si="129"/>
        <v>0</v>
      </c>
      <c r="Y2063" t="str">
        <f t="shared" si="131"/>
        <v>F0:F0</v>
      </c>
      <c r="Z2063" t="e" cm="1">
        <f t="array" aca="1" ref="Z2063" ca="1">INDIRECT(Y2063)</f>
        <v>#REF!</v>
      </c>
    </row>
    <row r="2064" spans="20:26">
      <c r="T2064" t="str">
        <v/>
      </c>
      <c r="V2064" t="str">
        <f t="shared" si="130"/>
        <v>編號</v>
      </c>
      <c r="W2064">
        <f t="shared" si="128"/>
        <v>0</v>
      </c>
      <c r="X2064">
        <f t="shared" si="129"/>
        <v>0</v>
      </c>
      <c r="Y2064" t="str">
        <f t="shared" si="131"/>
        <v>F0:F0</v>
      </c>
      <c r="Z2064" t="e" cm="1">
        <f t="array" aca="1" ref="Z2064" ca="1">INDIRECT(Y2064)</f>
        <v>#REF!</v>
      </c>
    </row>
    <row r="2065" spans="20:26">
      <c r="T2065" t="str">
        <v/>
      </c>
      <c r="V2065" t="str">
        <f t="shared" si="130"/>
        <v>編號</v>
      </c>
      <c r="W2065">
        <f t="shared" si="128"/>
        <v>0</v>
      </c>
      <c r="X2065">
        <f t="shared" si="129"/>
        <v>0</v>
      </c>
      <c r="Y2065" t="str">
        <f t="shared" si="131"/>
        <v>F0:F0</v>
      </c>
      <c r="Z2065" t="e" cm="1">
        <f t="array" aca="1" ref="Z2065" ca="1">INDIRECT(Y2065)</f>
        <v>#REF!</v>
      </c>
    </row>
    <row r="2066" spans="20:26">
      <c r="T2066" t="str">
        <v/>
      </c>
      <c r="V2066" t="str">
        <f t="shared" si="130"/>
        <v>編號</v>
      </c>
      <c r="W2066">
        <f t="shared" si="128"/>
        <v>0</v>
      </c>
      <c r="X2066">
        <f t="shared" si="129"/>
        <v>0</v>
      </c>
      <c r="Y2066" t="str">
        <f t="shared" si="131"/>
        <v>F0:F0</v>
      </c>
      <c r="Z2066" t="e" cm="1">
        <f t="array" aca="1" ref="Z2066" ca="1">INDIRECT(Y2066)</f>
        <v>#REF!</v>
      </c>
    </row>
    <row r="2067" spans="20:26">
      <c r="T2067" t="str">
        <v/>
      </c>
      <c r="V2067" t="str">
        <f t="shared" si="130"/>
        <v>編號</v>
      </c>
      <c r="W2067">
        <f t="shared" si="128"/>
        <v>0</v>
      </c>
      <c r="X2067">
        <f t="shared" si="129"/>
        <v>0</v>
      </c>
      <c r="Y2067" t="str">
        <f t="shared" si="131"/>
        <v>F0:F0</v>
      </c>
      <c r="Z2067" t="e" cm="1">
        <f t="array" aca="1" ref="Z2067" ca="1">INDIRECT(Y2067)</f>
        <v>#REF!</v>
      </c>
    </row>
    <row r="2068" spans="20:26">
      <c r="T2068" t="str">
        <v/>
      </c>
      <c r="V2068" t="str">
        <f t="shared" si="130"/>
        <v>編號</v>
      </c>
      <c r="W2068">
        <f t="shared" si="128"/>
        <v>0</v>
      </c>
      <c r="X2068">
        <f t="shared" si="129"/>
        <v>0</v>
      </c>
      <c r="Y2068" t="str">
        <f t="shared" si="131"/>
        <v>F0:F0</v>
      </c>
      <c r="Z2068" t="e" cm="1">
        <f t="array" aca="1" ref="Z2068" ca="1">INDIRECT(Y2068)</f>
        <v>#REF!</v>
      </c>
    </row>
    <row r="2069" spans="20:26">
      <c r="T2069" t="str">
        <v/>
      </c>
      <c r="V2069" t="str">
        <f t="shared" si="130"/>
        <v>編號</v>
      </c>
      <c r="W2069">
        <f t="shared" si="128"/>
        <v>0</v>
      </c>
      <c r="X2069">
        <f t="shared" si="129"/>
        <v>0</v>
      </c>
      <c r="Y2069" t="str">
        <f t="shared" si="131"/>
        <v>F0:F0</v>
      </c>
      <c r="Z2069" t="e" cm="1">
        <f t="array" aca="1" ref="Z2069" ca="1">INDIRECT(Y2069)</f>
        <v>#REF!</v>
      </c>
    </row>
    <row r="2070" spans="20:26">
      <c r="T2070" t="str">
        <v/>
      </c>
      <c r="V2070" t="str">
        <f t="shared" si="130"/>
        <v>編號</v>
      </c>
      <c r="W2070">
        <f t="shared" si="128"/>
        <v>0</v>
      </c>
      <c r="X2070">
        <f t="shared" si="129"/>
        <v>0</v>
      </c>
      <c r="Y2070" t="str">
        <f t="shared" si="131"/>
        <v>F0:F0</v>
      </c>
      <c r="Z2070" t="e" cm="1">
        <f t="array" aca="1" ref="Z2070" ca="1">INDIRECT(Y2070)</f>
        <v>#REF!</v>
      </c>
    </row>
    <row r="2071" spans="20:26">
      <c r="T2071" t="str">
        <v/>
      </c>
      <c r="V2071" t="str">
        <f t="shared" si="130"/>
        <v>編號</v>
      </c>
      <c r="W2071">
        <f t="shared" si="128"/>
        <v>0</v>
      </c>
      <c r="X2071">
        <f t="shared" si="129"/>
        <v>0</v>
      </c>
      <c r="Y2071" t="str">
        <f t="shared" si="131"/>
        <v>F0:F0</v>
      </c>
      <c r="Z2071" t="e" cm="1">
        <f t="array" aca="1" ref="Z2071" ca="1">INDIRECT(Y2071)</f>
        <v>#REF!</v>
      </c>
    </row>
    <row r="2072" spans="20:26">
      <c r="T2072" t="str">
        <v/>
      </c>
      <c r="V2072" t="str">
        <f t="shared" si="130"/>
        <v>編號</v>
      </c>
      <c r="W2072">
        <f t="shared" si="128"/>
        <v>0</v>
      </c>
      <c r="X2072">
        <f t="shared" si="129"/>
        <v>0</v>
      </c>
      <c r="Y2072" t="str">
        <f t="shared" si="131"/>
        <v>F0:F0</v>
      </c>
      <c r="Z2072" t="e" cm="1">
        <f t="array" aca="1" ref="Z2072" ca="1">INDIRECT(Y2072)</f>
        <v>#REF!</v>
      </c>
    </row>
    <row r="2073" spans="20:26">
      <c r="T2073" t="str">
        <v/>
      </c>
      <c r="V2073" t="str">
        <f t="shared" si="130"/>
        <v>編號</v>
      </c>
      <c r="W2073">
        <f t="shared" si="128"/>
        <v>0</v>
      </c>
      <c r="X2073">
        <f t="shared" si="129"/>
        <v>0</v>
      </c>
      <c r="Y2073" t="str">
        <f t="shared" si="131"/>
        <v>F0:F0</v>
      </c>
      <c r="Z2073" t="e" cm="1">
        <f t="array" aca="1" ref="Z2073" ca="1">INDIRECT(Y2073)</f>
        <v>#REF!</v>
      </c>
    </row>
    <row r="2074" spans="20:26">
      <c r="T2074" t="str">
        <v/>
      </c>
      <c r="V2074" t="str">
        <f t="shared" si="130"/>
        <v>編號</v>
      </c>
      <c r="W2074">
        <f t="shared" si="128"/>
        <v>0</v>
      </c>
      <c r="X2074">
        <f t="shared" si="129"/>
        <v>0</v>
      </c>
      <c r="Y2074" t="str">
        <f t="shared" si="131"/>
        <v>F0:F0</v>
      </c>
      <c r="Z2074" t="e" cm="1">
        <f t="array" aca="1" ref="Z2074" ca="1">INDIRECT(Y2074)</f>
        <v>#REF!</v>
      </c>
    </row>
    <row r="2075" spans="20:26">
      <c r="T2075" t="str">
        <v/>
      </c>
      <c r="V2075" t="str">
        <f t="shared" si="130"/>
        <v>編號</v>
      </c>
      <c r="W2075">
        <f t="shared" si="128"/>
        <v>0</v>
      </c>
      <c r="X2075">
        <f t="shared" si="129"/>
        <v>0</v>
      </c>
      <c r="Y2075" t="str">
        <f t="shared" si="131"/>
        <v>F0:F0</v>
      </c>
      <c r="Z2075" t="e" cm="1">
        <f t="array" aca="1" ref="Z2075" ca="1">INDIRECT(Y2075)</f>
        <v>#REF!</v>
      </c>
    </row>
    <row r="2076" spans="20:26">
      <c r="T2076" t="str">
        <v/>
      </c>
      <c r="V2076" t="str">
        <f t="shared" si="130"/>
        <v>編號</v>
      </c>
      <c r="W2076">
        <f t="shared" si="128"/>
        <v>0</v>
      </c>
      <c r="X2076">
        <f t="shared" si="129"/>
        <v>0</v>
      </c>
      <c r="Y2076" t="str">
        <f t="shared" si="131"/>
        <v>F0:F0</v>
      </c>
      <c r="Z2076" t="e" cm="1">
        <f t="array" aca="1" ref="Z2076" ca="1">INDIRECT(Y2076)</f>
        <v>#REF!</v>
      </c>
    </row>
    <row r="2077" spans="20:26">
      <c r="T2077" t="str">
        <v/>
      </c>
      <c r="V2077" t="str">
        <f t="shared" si="130"/>
        <v>編號</v>
      </c>
      <c r="W2077">
        <f t="shared" si="128"/>
        <v>0</v>
      </c>
      <c r="X2077">
        <f t="shared" si="129"/>
        <v>0</v>
      </c>
      <c r="Y2077" t="str">
        <f t="shared" si="131"/>
        <v>F0:F0</v>
      </c>
      <c r="Z2077" t="e" cm="1">
        <f t="array" aca="1" ref="Z2077" ca="1">INDIRECT(Y2077)</f>
        <v>#REF!</v>
      </c>
    </row>
    <row r="2078" spans="20:26">
      <c r="T2078" t="str">
        <v/>
      </c>
      <c r="V2078" t="str">
        <f t="shared" si="130"/>
        <v>編號</v>
      </c>
      <c r="W2078">
        <f t="shared" si="128"/>
        <v>0</v>
      </c>
      <c r="X2078">
        <f t="shared" si="129"/>
        <v>0</v>
      </c>
      <c r="Y2078" t="str">
        <f t="shared" si="131"/>
        <v>F0:F0</v>
      </c>
      <c r="Z2078" t="e" cm="1">
        <f t="array" aca="1" ref="Z2078" ca="1">INDIRECT(Y2078)</f>
        <v>#REF!</v>
      </c>
    </row>
    <row r="2079" spans="20:26">
      <c r="T2079" t="str">
        <v/>
      </c>
      <c r="V2079" t="str">
        <f t="shared" si="130"/>
        <v>編號</v>
      </c>
      <c r="W2079">
        <f t="shared" si="128"/>
        <v>0</v>
      </c>
      <c r="X2079">
        <f t="shared" si="129"/>
        <v>0</v>
      </c>
      <c r="Y2079" t="str">
        <f t="shared" si="131"/>
        <v>F0:F0</v>
      </c>
      <c r="Z2079" t="e" cm="1">
        <f t="array" aca="1" ref="Z2079" ca="1">INDIRECT(Y2079)</f>
        <v>#REF!</v>
      </c>
    </row>
    <row r="2080" spans="20:26">
      <c r="T2080" t="str">
        <v/>
      </c>
      <c r="V2080" t="str">
        <f t="shared" si="130"/>
        <v>編號</v>
      </c>
      <c r="W2080">
        <f t="shared" si="128"/>
        <v>0</v>
      </c>
      <c r="X2080">
        <f t="shared" si="129"/>
        <v>0</v>
      </c>
      <c r="Y2080" t="str">
        <f t="shared" si="131"/>
        <v>F0:F0</v>
      </c>
      <c r="Z2080" t="e" cm="1">
        <f t="array" aca="1" ref="Z2080" ca="1">INDIRECT(Y2080)</f>
        <v>#REF!</v>
      </c>
    </row>
    <row r="2081" spans="20:26">
      <c r="T2081" t="str">
        <v/>
      </c>
      <c r="V2081" t="str">
        <f t="shared" si="130"/>
        <v>編號</v>
      </c>
      <c r="W2081">
        <f t="shared" si="128"/>
        <v>0</v>
      </c>
      <c r="X2081">
        <f t="shared" si="129"/>
        <v>0</v>
      </c>
      <c r="Y2081" t="str">
        <f t="shared" si="131"/>
        <v>F0:F0</v>
      </c>
      <c r="Z2081" t="e" cm="1">
        <f t="array" aca="1" ref="Z2081" ca="1">INDIRECT(Y2081)</f>
        <v>#REF!</v>
      </c>
    </row>
    <row r="2082" spans="20:26">
      <c r="T2082" t="str">
        <v/>
      </c>
      <c r="V2082" t="str">
        <f t="shared" si="130"/>
        <v>編號</v>
      </c>
      <c r="W2082">
        <f t="shared" si="128"/>
        <v>0</v>
      </c>
      <c r="X2082">
        <f t="shared" si="129"/>
        <v>0</v>
      </c>
      <c r="Y2082" t="str">
        <f t="shared" si="131"/>
        <v>F0:F0</v>
      </c>
      <c r="Z2082" t="e" cm="1">
        <f t="array" aca="1" ref="Z2082" ca="1">INDIRECT(Y2082)</f>
        <v>#REF!</v>
      </c>
    </row>
    <row r="2083" spans="20:26">
      <c r="T2083" t="str">
        <v/>
      </c>
      <c r="V2083" t="str">
        <f t="shared" si="130"/>
        <v>編號</v>
      </c>
      <c r="W2083">
        <f t="shared" si="128"/>
        <v>0</v>
      </c>
      <c r="X2083">
        <f t="shared" si="129"/>
        <v>0</v>
      </c>
      <c r="Y2083" t="str">
        <f t="shared" si="131"/>
        <v>F0:F0</v>
      </c>
      <c r="Z2083" t="e" cm="1">
        <f t="array" aca="1" ref="Z2083" ca="1">INDIRECT(Y2083)</f>
        <v>#REF!</v>
      </c>
    </row>
    <row r="2084" spans="20:26">
      <c r="T2084" t="str">
        <v/>
      </c>
      <c r="V2084" t="str">
        <f t="shared" si="130"/>
        <v>編號</v>
      </c>
      <c r="W2084">
        <f t="shared" si="128"/>
        <v>0</v>
      </c>
      <c r="X2084">
        <f t="shared" si="129"/>
        <v>0</v>
      </c>
      <c r="Y2084" t="str">
        <f t="shared" si="131"/>
        <v>F0:F0</v>
      </c>
      <c r="Z2084" t="e" cm="1">
        <f t="array" aca="1" ref="Z2084" ca="1">INDIRECT(Y2084)</f>
        <v>#REF!</v>
      </c>
    </row>
    <row r="2085" spans="20:26">
      <c r="T2085" t="str">
        <v/>
      </c>
      <c r="V2085" t="str">
        <f t="shared" si="130"/>
        <v>編號</v>
      </c>
      <c r="W2085">
        <f t="shared" si="128"/>
        <v>0</v>
      </c>
      <c r="X2085">
        <f t="shared" si="129"/>
        <v>0</v>
      </c>
      <c r="Y2085" t="str">
        <f t="shared" si="131"/>
        <v>F0:F0</v>
      </c>
      <c r="Z2085" t="e" cm="1">
        <f t="array" aca="1" ref="Z2085" ca="1">INDIRECT(Y2085)</f>
        <v>#REF!</v>
      </c>
    </row>
    <row r="2086" spans="20:26">
      <c r="T2086" t="str">
        <v/>
      </c>
      <c r="V2086" t="str">
        <f t="shared" si="130"/>
        <v>編號</v>
      </c>
      <c r="W2086">
        <f t="shared" si="128"/>
        <v>0</v>
      </c>
      <c r="X2086">
        <f t="shared" si="129"/>
        <v>0</v>
      </c>
      <c r="Y2086" t="str">
        <f t="shared" si="131"/>
        <v>F0:F0</v>
      </c>
      <c r="Z2086" t="e" cm="1">
        <f t="array" aca="1" ref="Z2086" ca="1">INDIRECT(Y2086)</f>
        <v>#REF!</v>
      </c>
    </row>
    <row r="2087" spans="20:26">
      <c r="T2087" t="str">
        <v/>
      </c>
      <c r="V2087" t="str">
        <f t="shared" si="130"/>
        <v>編號</v>
      </c>
      <c r="W2087">
        <f t="shared" si="128"/>
        <v>0</v>
      </c>
      <c r="X2087">
        <f t="shared" si="129"/>
        <v>0</v>
      </c>
      <c r="Y2087" t="str">
        <f t="shared" si="131"/>
        <v>F0:F0</v>
      </c>
      <c r="Z2087" t="e" cm="1">
        <f t="array" aca="1" ref="Z2087" ca="1">INDIRECT(Y2087)</f>
        <v>#REF!</v>
      </c>
    </row>
    <row r="2088" spans="20:26">
      <c r="T2088" t="str">
        <v/>
      </c>
      <c r="V2088" t="str">
        <f t="shared" si="130"/>
        <v>編號</v>
      </c>
      <c r="W2088">
        <f t="shared" si="128"/>
        <v>0</v>
      </c>
      <c r="X2088">
        <f t="shared" si="129"/>
        <v>0</v>
      </c>
      <c r="Y2088" t="str">
        <f t="shared" si="131"/>
        <v>F0:F0</v>
      </c>
      <c r="Z2088" t="e" cm="1">
        <f t="array" aca="1" ref="Z2088" ca="1">INDIRECT(Y2088)</f>
        <v>#REF!</v>
      </c>
    </row>
    <row r="2089" spans="20:26">
      <c r="T2089" t="str">
        <v/>
      </c>
      <c r="V2089" t="str">
        <f t="shared" si="130"/>
        <v>編號</v>
      </c>
      <c r="W2089">
        <f t="shared" si="128"/>
        <v>0</v>
      </c>
      <c r="X2089">
        <f t="shared" si="129"/>
        <v>0</v>
      </c>
      <c r="Y2089" t="str">
        <f t="shared" si="131"/>
        <v>F0:F0</v>
      </c>
      <c r="Z2089" t="e" cm="1">
        <f t="array" aca="1" ref="Z2089" ca="1">INDIRECT(Y2089)</f>
        <v>#REF!</v>
      </c>
    </row>
    <row r="2090" spans="20:26">
      <c r="T2090" t="str">
        <v/>
      </c>
      <c r="V2090" t="str">
        <f t="shared" si="130"/>
        <v>編號</v>
      </c>
      <c r="W2090">
        <f t="shared" si="128"/>
        <v>0</v>
      </c>
      <c r="X2090">
        <f t="shared" si="129"/>
        <v>0</v>
      </c>
      <c r="Y2090" t="str">
        <f t="shared" si="131"/>
        <v>F0:F0</v>
      </c>
      <c r="Z2090" t="e" cm="1">
        <f t="array" aca="1" ref="Z2090" ca="1">INDIRECT(Y2090)</f>
        <v>#REF!</v>
      </c>
    </row>
    <row r="2091" spans="20:26">
      <c r="T2091" t="str">
        <v/>
      </c>
      <c r="V2091" t="str">
        <f t="shared" si="130"/>
        <v>編號</v>
      </c>
      <c r="W2091">
        <f t="shared" si="128"/>
        <v>0</v>
      </c>
      <c r="X2091">
        <f t="shared" si="129"/>
        <v>0</v>
      </c>
      <c r="Y2091" t="str">
        <f t="shared" si="131"/>
        <v>F0:F0</v>
      </c>
      <c r="Z2091" t="e" cm="1">
        <f t="array" aca="1" ref="Z2091" ca="1">INDIRECT(Y2091)</f>
        <v>#REF!</v>
      </c>
    </row>
    <row r="2092" spans="20:26">
      <c r="T2092" t="str">
        <v/>
      </c>
      <c r="V2092" t="str">
        <f t="shared" si="130"/>
        <v>編號</v>
      </c>
      <c r="W2092">
        <f t="shared" si="128"/>
        <v>0</v>
      </c>
      <c r="X2092">
        <f t="shared" si="129"/>
        <v>0</v>
      </c>
      <c r="Y2092" t="str">
        <f t="shared" si="131"/>
        <v>F0:F0</v>
      </c>
      <c r="Z2092" t="e" cm="1">
        <f t="array" aca="1" ref="Z2092" ca="1">INDIRECT(Y2092)</f>
        <v>#REF!</v>
      </c>
    </row>
    <row r="2093" spans="20:26">
      <c r="T2093" t="str">
        <v/>
      </c>
      <c r="V2093" t="str">
        <f t="shared" si="130"/>
        <v>編號</v>
      </c>
      <c r="W2093">
        <f t="shared" si="128"/>
        <v>0</v>
      </c>
      <c r="X2093">
        <f t="shared" si="129"/>
        <v>0</v>
      </c>
      <c r="Y2093" t="str">
        <f t="shared" si="131"/>
        <v>F0:F0</v>
      </c>
      <c r="Z2093" t="e" cm="1">
        <f t="array" aca="1" ref="Z2093" ca="1">INDIRECT(Y2093)</f>
        <v>#REF!</v>
      </c>
    </row>
    <row r="2094" spans="20:26">
      <c r="T2094" t="str">
        <v/>
      </c>
      <c r="V2094" t="str">
        <f t="shared" si="130"/>
        <v>編號</v>
      </c>
      <c r="W2094">
        <f t="shared" si="128"/>
        <v>0</v>
      </c>
      <c r="X2094">
        <f t="shared" si="129"/>
        <v>0</v>
      </c>
      <c r="Y2094" t="str">
        <f t="shared" si="131"/>
        <v>F0:F0</v>
      </c>
      <c r="Z2094" t="e" cm="1">
        <f t="array" aca="1" ref="Z2094" ca="1">INDIRECT(Y2094)</f>
        <v>#REF!</v>
      </c>
    </row>
    <row r="2095" spans="20:26">
      <c r="T2095" t="str">
        <v/>
      </c>
      <c r="V2095" t="str">
        <f t="shared" si="130"/>
        <v>編號</v>
      </c>
      <c r="W2095">
        <f t="shared" si="128"/>
        <v>0</v>
      </c>
      <c r="X2095">
        <f t="shared" si="129"/>
        <v>0</v>
      </c>
      <c r="Y2095" t="str">
        <f t="shared" si="131"/>
        <v>F0:F0</v>
      </c>
      <c r="Z2095" t="e" cm="1">
        <f t="array" aca="1" ref="Z2095" ca="1">INDIRECT(Y2095)</f>
        <v>#REF!</v>
      </c>
    </row>
    <row r="2096" spans="20:26">
      <c r="T2096" t="str">
        <v/>
      </c>
      <c r="V2096" t="str">
        <f t="shared" si="130"/>
        <v>編號</v>
      </c>
      <c r="W2096">
        <f t="shared" si="128"/>
        <v>0</v>
      </c>
      <c r="X2096">
        <f t="shared" si="129"/>
        <v>0</v>
      </c>
      <c r="Y2096" t="str">
        <f t="shared" si="131"/>
        <v>F0:F0</v>
      </c>
      <c r="Z2096" t="e" cm="1">
        <f t="array" aca="1" ref="Z2096" ca="1">INDIRECT(Y2096)</f>
        <v>#REF!</v>
      </c>
    </row>
    <row r="2097" spans="20:26">
      <c r="T2097" t="str">
        <v/>
      </c>
      <c r="V2097" t="str">
        <f t="shared" si="130"/>
        <v>編號</v>
      </c>
      <c r="W2097">
        <f t="shared" si="128"/>
        <v>0</v>
      </c>
      <c r="X2097">
        <f t="shared" si="129"/>
        <v>0</v>
      </c>
      <c r="Y2097" t="str">
        <f t="shared" si="131"/>
        <v>F0:F0</v>
      </c>
      <c r="Z2097" t="e" cm="1">
        <f t="array" aca="1" ref="Z2097" ca="1">INDIRECT(Y2097)</f>
        <v>#REF!</v>
      </c>
    </row>
    <row r="2098" spans="20:26">
      <c r="T2098" t="str">
        <v/>
      </c>
      <c r="V2098" t="str">
        <f t="shared" si="130"/>
        <v>編號</v>
      </c>
      <c r="W2098">
        <f t="shared" si="128"/>
        <v>0</v>
      </c>
      <c r="X2098">
        <f t="shared" si="129"/>
        <v>0</v>
      </c>
      <c r="Y2098" t="str">
        <f t="shared" si="131"/>
        <v>F0:F0</v>
      </c>
      <c r="Z2098" t="e" cm="1">
        <f t="array" aca="1" ref="Z2098" ca="1">INDIRECT(Y2098)</f>
        <v>#REF!</v>
      </c>
    </row>
    <row r="2099" spans="20:26">
      <c r="T2099" t="str">
        <v/>
      </c>
      <c r="V2099" t="str">
        <f t="shared" si="130"/>
        <v>編號</v>
      </c>
      <c r="W2099">
        <f t="shared" si="128"/>
        <v>0</v>
      </c>
      <c r="X2099">
        <f t="shared" si="129"/>
        <v>0</v>
      </c>
      <c r="Y2099" t="str">
        <f t="shared" si="131"/>
        <v>F0:F0</v>
      </c>
      <c r="Z2099" t="e" cm="1">
        <f t="array" aca="1" ref="Z2099" ca="1">INDIRECT(Y2099)</f>
        <v>#REF!</v>
      </c>
    </row>
    <row r="2100" spans="20:26">
      <c r="T2100" t="str">
        <v/>
      </c>
      <c r="V2100" t="str">
        <f t="shared" si="130"/>
        <v>編號</v>
      </c>
      <c r="W2100">
        <f t="shared" si="128"/>
        <v>0</v>
      </c>
      <c r="X2100">
        <f t="shared" si="129"/>
        <v>0</v>
      </c>
      <c r="Y2100" t="str">
        <f t="shared" si="131"/>
        <v>F0:F0</v>
      </c>
      <c r="Z2100" t="e" cm="1">
        <f t="array" aca="1" ref="Z2100" ca="1">INDIRECT(Y2100)</f>
        <v>#REF!</v>
      </c>
    </row>
    <row r="2101" spans="20:26">
      <c r="T2101" t="str">
        <v/>
      </c>
      <c r="V2101" t="str">
        <f t="shared" si="130"/>
        <v>編號</v>
      </c>
      <c r="W2101">
        <f t="shared" si="128"/>
        <v>0</v>
      </c>
      <c r="X2101">
        <f t="shared" si="129"/>
        <v>0</v>
      </c>
      <c r="Y2101" t="str">
        <f t="shared" si="131"/>
        <v>F0:F0</v>
      </c>
      <c r="Z2101" t="e" cm="1">
        <f t="array" aca="1" ref="Z2101" ca="1">INDIRECT(Y2101)</f>
        <v>#REF!</v>
      </c>
    </row>
    <row r="2102" spans="20:26">
      <c r="T2102" t="str">
        <v/>
      </c>
      <c r="V2102" t="str">
        <f t="shared" si="130"/>
        <v>編號</v>
      </c>
      <c r="W2102">
        <f t="shared" si="128"/>
        <v>0</v>
      </c>
      <c r="X2102">
        <f t="shared" si="129"/>
        <v>0</v>
      </c>
      <c r="Y2102" t="str">
        <f t="shared" si="131"/>
        <v>F0:F0</v>
      </c>
      <c r="Z2102" t="e" cm="1">
        <f t="array" aca="1" ref="Z2102" ca="1">INDIRECT(Y2102)</f>
        <v>#REF!</v>
      </c>
    </row>
    <row r="2103" spans="20:26">
      <c r="T2103" t="str">
        <v/>
      </c>
      <c r="V2103" t="str">
        <f t="shared" si="130"/>
        <v>編號</v>
      </c>
      <c r="W2103">
        <f t="shared" si="128"/>
        <v>0</v>
      </c>
      <c r="X2103">
        <f t="shared" si="129"/>
        <v>0</v>
      </c>
      <c r="Y2103" t="str">
        <f t="shared" si="131"/>
        <v>F0:F0</v>
      </c>
      <c r="Z2103" t="e" cm="1">
        <f t="array" aca="1" ref="Z2103" ca="1">INDIRECT(Y2103)</f>
        <v>#REF!</v>
      </c>
    </row>
    <row r="2104" spans="20:26">
      <c r="T2104" t="str">
        <v/>
      </c>
      <c r="V2104" t="str">
        <f t="shared" si="130"/>
        <v>編號</v>
      </c>
      <c r="W2104">
        <f t="shared" si="128"/>
        <v>0</v>
      </c>
      <c r="X2104">
        <f t="shared" si="129"/>
        <v>0</v>
      </c>
      <c r="Y2104" t="str">
        <f t="shared" si="131"/>
        <v>F0:F0</v>
      </c>
      <c r="Z2104" t="e" cm="1">
        <f t="array" aca="1" ref="Z2104" ca="1">INDIRECT(Y2104)</f>
        <v>#REF!</v>
      </c>
    </row>
    <row r="2105" spans="20:26">
      <c r="T2105" t="str">
        <v/>
      </c>
      <c r="V2105" t="str">
        <f t="shared" si="130"/>
        <v>編號</v>
      </c>
      <c r="W2105">
        <f t="shared" si="128"/>
        <v>0</v>
      </c>
      <c r="X2105">
        <f t="shared" si="129"/>
        <v>0</v>
      </c>
      <c r="Y2105" t="str">
        <f t="shared" si="131"/>
        <v>F0:F0</v>
      </c>
      <c r="Z2105" t="e" cm="1">
        <f t="array" aca="1" ref="Z2105" ca="1">INDIRECT(Y2105)</f>
        <v>#REF!</v>
      </c>
    </row>
    <row r="2106" spans="20:26">
      <c r="T2106" t="str">
        <v/>
      </c>
      <c r="V2106" t="str">
        <f t="shared" si="130"/>
        <v>編號</v>
      </c>
      <c r="W2106">
        <f t="shared" si="128"/>
        <v>0</v>
      </c>
      <c r="X2106">
        <f t="shared" si="129"/>
        <v>0</v>
      </c>
      <c r="Y2106" t="str">
        <f t="shared" si="131"/>
        <v>F0:F0</v>
      </c>
      <c r="Z2106" t="e" cm="1">
        <f t="array" aca="1" ref="Z2106" ca="1">INDIRECT(Y2106)</f>
        <v>#REF!</v>
      </c>
    </row>
    <row r="2107" spans="20:26">
      <c r="T2107" t="str">
        <v/>
      </c>
      <c r="V2107" t="str">
        <f t="shared" si="130"/>
        <v>編號</v>
      </c>
      <c r="W2107">
        <f t="shared" si="128"/>
        <v>0</v>
      </c>
      <c r="X2107">
        <f t="shared" si="129"/>
        <v>0</v>
      </c>
      <c r="Y2107" t="str">
        <f t="shared" si="131"/>
        <v>F0:F0</v>
      </c>
      <c r="Z2107" t="e" cm="1">
        <f t="array" aca="1" ref="Z2107" ca="1">INDIRECT(Y2107)</f>
        <v>#REF!</v>
      </c>
    </row>
    <row r="2108" spans="20:26">
      <c r="T2108" t="str">
        <v/>
      </c>
      <c r="V2108" t="str">
        <f t="shared" si="130"/>
        <v>編號</v>
      </c>
      <c r="W2108">
        <f t="shared" si="128"/>
        <v>0</v>
      </c>
      <c r="X2108">
        <f t="shared" si="129"/>
        <v>0</v>
      </c>
      <c r="Y2108" t="str">
        <f t="shared" si="131"/>
        <v>F0:F0</v>
      </c>
      <c r="Z2108" t="e" cm="1">
        <f t="array" aca="1" ref="Z2108" ca="1">INDIRECT(Y2108)</f>
        <v>#REF!</v>
      </c>
    </row>
    <row r="2109" spans="20:26">
      <c r="T2109" t="str">
        <v/>
      </c>
      <c r="V2109" t="str">
        <f t="shared" si="130"/>
        <v>編號</v>
      </c>
      <c r="W2109">
        <f t="shared" si="128"/>
        <v>0</v>
      </c>
      <c r="X2109">
        <f t="shared" si="129"/>
        <v>0</v>
      </c>
      <c r="Y2109" t="str">
        <f t="shared" si="131"/>
        <v>F0:F0</v>
      </c>
      <c r="Z2109" t="e" cm="1">
        <f t="array" aca="1" ref="Z2109" ca="1">INDIRECT(Y2109)</f>
        <v>#REF!</v>
      </c>
    </row>
    <row r="2110" spans="20:26">
      <c r="T2110" t="str">
        <v/>
      </c>
      <c r="V2110" t="str">
        <f t="shared" si="130"/>
        <v>編號</v>
      </c>
      <c r="W2110">
        <f t="shared" si="128"/>
        <v>0</v>
      </c>
      <c r="X2110">
        <f t="shared" si="129"/>
        <v>0</v>
      </c>
      <c r="Y2110" t="str">
        <f t="shared" si="131"/>
        <v>F0:F0</v>
      </c>
      <c r="Z2110" t="e" cm="1">
        <f t="array" aca="1" ref="Z2110" ca="1">INDIRECT(Y2110)</f>
        <v>#REF!</v>
      </c>
    </row>
    <row r="2111" spans="20:26">
      <c r="T2111" t="str">
        <v/>
      </c>
      <c r="V2111" t="str">
        <f t="shared" si="130"/>
        <v>編號</v>
      </c>
      <c r="W2111">
        <f t="shared" si="128"/>
        <v>0</v>
      </c>
      <c r="X2111">
        <f t="shared" si="129"/>
        <v>0</v>
      </c>
      <c r="Y2111" t="str">
        <f t="shared" si="131"/>
        <v>F0:F0</v>
      </c>
      <c r="Z2111" t="e" cm="1">
        <f t="array" aca="1" ref="Z2111" ca="1">INDIRECT(Y2111)</f>
        <v>#REF!</v>
      </c>
    </row>
    <row r="2112" spans="20:26">
      <c r="T2112" t="str">
        <v/>
      </c>
      <c r="V2112" t="str">
        <f t="shared" si="130"/>
        <v>編號</v>
      </c>
      <c r="W2112">
        <f t="shared" si="128"/>
        <v>0</v>
      </c>
      <c r="X2112">
        <f t="shared" si="129"/>
        <v>0</v>
      </c>
      <c r="Y2112" t="str">
        <f t="shared" si="131"/>
        <v>F0:F0</v>
      </c>
      <c r="Z2112" t="e" cm="1">
        <f t="array" aca="1" ref="Z2112" ca="1">INDIRECT(Y2112)</f>
        <v>#REF!</v>
      </c>
    </row>
    <row r="2113" spans="20:26">
      <c r="T2113" t="str">
        <v/>
      </c>
      <c r="V2113" t="str">
        <f t="shared" si="130"/>
        <v>編號</v>
      </c>
      <c r="W2113">
        <f t="shared" si="128"/>
        <v>0</v>
      </c>
      <c r="X2113">
        <f t="shared" si="129"/>
        <v>0</v>
      </c>
      <c r="Y2113" t="str">
        <f t="shared" si="131"/>
        <v>F0:F0</v>
      </c>
      <c r="Z2113" t="e" cm="1">
        <f t="array" aca="1" ref="Z2113" ca="1">INDIRECT(Y2113)</f>
        <v>#REF!</v>
      </c>
    </row>
    <row r="2114" spans="20:26">
      <c r="T2114" t="str">
        <v/>
      </c>
      <c r="V2114" t="str">
        <f t="shared" si="130"/>
        <v>編號</v>
      </c>
      <c r="W2114">
        <f t="shared" ref="W2114:W2177" si="132">_xlfn.MINIFS($T:$T,$B:$B,$U2114)</f>
        <v>0</v>
      </c>
      <c r="X2114">
        <f t="shared" ref="X2114:X2177" si="133">_xlfn.MAXIFS($T:$T,$B:$B,$U2114)</f>
        <v>0</v>
      </c>
      <c r="Y2114" t="str">
        <f t="shared" si="131"/>
        <v>F0:F0</v>
      </c>
      <c r="Z2114" t="e" cm="1">
        <f t="array" aca="1" ref="Z2114" ca="1">INDIRECT(Y2114)</f>
        <v>#REF!</v>
      </c>
    </row>
    <row r="2115" spans="20:26">
      <c r="T2115" t="str">
        <v/>
      </c>
      <c r="V2115" t="str">
        <f t="shared" ref="V2115:V2178" si="134">CONCATENATE("編號",$U2115)</f>
        <v>編號</v>
      </c>
      <c r="W2115">
        <f t="shared" si="132"/>
        <v>0</v>
      </c>
      <c r="X2115">
        <f t="shared" si="133"/>
        <v>0</v>
      </c>
      <c r="Y2115" t="str">
        <f t="shared" ref="Y2115:Y2178" si="135">"F"&amp;W2115&amp;":F"&amp;X2115</f>
        <v>F0:F0</v>
      </c>
      <c r="Z2115" t="e" cm="1">
        <f t="array" aca="1" ref="Z2115" ca="1">INDIRECT(Y2115)</f>
        <v>#REF!</v>
      </c>
    </row>
    <row r="2116" spans="20:26">
      <c r="T2116" t="str">
        <v/>
      </c>
      <c r="V2116" t="str">
        <f t="shared" si="134"/>
        <v>編號</v>
      </c>
      <c r="W2116">
        <f t="shared" si="132"/>
        <v>0</v>
      </c>
      <c r="X2116">
        <f t="shared" si="133"/>
        <v>0</v>
      </c>
      <c r="Y2116" t="str">
        <f t="shared" si="135"/>
        <v>F0:F0</v>
      </c>
      <c r="Z2116" t="e" cm="1">
        <f t="array" aca="1" ref="Z2116" ca="1">INDIRECT(Y2116)</f>
        <v>#REF!</v>
      </c>
    </row>
    <row r="2117" spans="20:26">
      <c r="T2117" t="str">
        <v/>
      </c>
      <c r="V2117" t="str">
        <f t="shared" si="134"/>
        <v>編號</v>
      </c>
      <c r="W2117">
        <f t="shared" si="132"/>
        <v>0</v>
      </c>
      <c r="X2117">
        <f t="shared" si="133"/>
        <v>0</v>
      </c>
      <c r="Y2117" t="str">
        <f t="shared" si="135"/>
        <v>F0:F0</v>
      </c>
      <c r="Z2117" t="e" cm="1">
        <f t="array" aca="1" ref="Z2117" ca="1">INDIRECT(Y2117)</f>
        <v>#REF!</v>
      </c>
    </row>
    <row r="2118" spans="20:26">
      <c r="T2118" t="str">
        <v/>
      </c>
      <c r="V2118" t="str">
        <f t="shared" si="134"/>
        <v>編號</v>
      </c>
      <c r="W2118">
        <f t="shared" si="132"/>
        <v>0</v>
      </c>
      <c r="X2118">
        <f t="shared" si="133"/>
        <v>0</v>
      </c>
      <c r="Y2118" t="str">
        <f t="shared" si="135"/>
        <v>F0:F0</v>
      </c>
      <c r="Z2118" t="e" cm="1">
        <f t="array" aca="1" ref="Z2118" ca="1">INDIRECT(Y2118)</f>
        <v>#REF!</v>
      </c>
    </row>
    <row r="2119" spans="20:26">
      <c r="T2119" t="str">
        <v/>
      </c>
      <c r="V2119" t="str">
        <f t="shared" si="134"/>
        <v>編號</v>
      </c>
      <c r="W2119">
        <f t="shared" si="132"/>
        <v>0</v>
      </c>
      <c r="X2119">
        <f t="shared" si="133"/>
        <v>0</v>
      </c>
      <c r="Y2119" t="str">
        <f t="shared" si="135"/>
        <v>F0:F0</v>
      </c>
      <c r="Z2119" t="e" cm="1">
        <f t="array" aca="1" ref="Z2119" ca="1">INDIRECT(Y2119)</f>
        <v>#REF!</v>
      </c>
    </row>
    <row r="2120" spans="20:26">
      <c r="T2120" t="str">
        <v/>
      </c>
      <c r="V2120" t="str">
        <f t="shared" si="134"/>
        <v>編號</v>
      </c>
      <c r="W2120">
        <f t="shared" si="132"/>
        <v>0</v>
      </c>
      <c r="X2120">
        <f t="shared" si="133"/>
        <v>0</v>
      </c>
      <c r="Y2120" t="str">
        <f t="shared" si="135"/>
        <v>F0:F0</v>
      </c>
      <c r="Z2120" t="e" cm="1">
        <f t="array" aca="1" ref="Z2120" ca="1">INDIRECT(Y2120)</f>
        <v>#REF!</v>
      </c>
    </row>
    <row r="2121" spans="20:26">
      <c r="T2121" t="str">
        <v/>
      </c>
      <c r="V2121" t="str">
        <f t="shared" si="134"/>
        <v>編號</v>
      </c>
      <c r="W2121">
        <f t="shared" si="132"/>
        <v>0</v>
      </c>
      <c r="X2121">
        <f t="shared" si="133"/>
        <v>0</v>
      </c>
      <c r="Y2121" t="str">
        <f t="shared" si="135"/>
        <v>F0:F0</v>
      </c>
      <c r="Z2121" t="e" cm="1">
        <f t="array" aca="1" ref="Z2121" ca="1">INDIRECT(Y2121)</f>
        <v>#REF!</v>
      </c>
    </row>
    <row r="2122" spans="20:26">
      <c r="T2122" t="str">
        <v/>
      </c>
      <c r="V2122" t="str">
        <f t="shared" si="134"/>
        <v>編號</v>
      </c>
      <c r="W2122">
        <f t="shared" si="132"/>
        <v>0</v>
      </c>
      <c r="X2122">
        <f t="shared" si="133"/>
        <v>0</v>
      </c>
      <c r="Y2122" t="str">
        <f t="shared" si="135"/>
        <v>F0:F0</v>
      </c>
      <c r="Z2122" t="e" cm="1">
        <f t="array" aca="1" ref="Z2122" ca="1">INDIRECT(Y2122)</f>
        <v>#REF!</v>
      </c>
    </row>
    <row r="2123" spans="20:26">
      <c r="T2123" t="str">
        <v/>
      </c>
      <c r="V2123" t="str">
        <f t="shared" si="134"/>
        <v>編號</v>
      </c>
      <c r="W2123">
        <f t="shared" si="132"/>
        <v>0</v>
      </c>
      <c r="X2123">
        <f t="shared" si="133"/>
        <v>0</v>
      </c>
      <c r="Y2123" t="str">
        <f t="shared" si="135"/>
        <v>F0:F0</v>
      </c>
      <c r="Z2123" t="e" cm="1">
        <f t="array" aca="1" ref="Z2123" ca="1">INDIRECT(Y2123)</f>
        <v>#REF!</v>
      </c>
    </row>
    <row r="2124" spans="20:26">
      <c r="T2124" t="str">
        <v/>
      </c>
      <c r="V2124" t="str">
        <f t="shared" si="134"/>
        <v>編號</v>
      </c>
      <c r="W2124">
        <f t="shared" si="132"/>
        <v>0</v>
      </c>
      <c r="X2124">
        <f t="shared" si="133"/>
        <v>0</v>
      </c>
      <c r="Y2124" t="str">
        <f t="shared" si="135"/>
        <v>F0:F0</v>
      </c>
      <c r="Z2124" t="e" cm="1">
        <f t="array" aca="1" ref="Z2124" ca="1">INDIRECT(Y2124)</f>
        <v>#REF!</v>
      </c>
    </row>
    <row r="2125" spans="20:26">
      <c r="T2125" t="str">
        <v/>
      </c>
      <c r="V2125" t="str">
        <f t="shared" si="134"/>
        <v>編號</v>
      </c>
      <c r="W2125">
        <f t="shared" si="132"/>
        <v>0</v>
      </c>
      <c r="X2125">
        <f t="shared" si="133"/>
        <v>0</v>
      </c>
      <c r="Y2125" t="str">
        <f t="shared" si="135"/>
        <v>F0:F0</v>
      </c>
      <c r="Z2125" t="e" cm="1">
        <f t="array" aca="1" ref="Z2125" ca="1">INDIRECT(Y2125)</f>
        <v>#REF!</v>
      </c>
    </row>
    <row r="2126" spans="20:26">
      <c r="T2126" t="str">
        <v/>
      </c>
      <c r="V2126" t="str">
        <f t="shared" si="134"/>
        <v>編號</v>
      </c>
      <c r="W2126">
        <f t="shared" si="132"/>
        <v>0</v>
      </c>
      <c r="X2126">
        <f t="shared" si="133"/>
        <v>0</v>
      </c>
      <c r="Y2126" t="str">
        <f t="shared" si="135"/>
        <v>F0:F0</v>
      </c>
      <c r="Z2126" t="e" cm="1">
        <f t="array" aca="1" ref="Z2126" ca="1">INDIRECT(Y2126)</f>
        <v>#REF!</v>
      </c>
    </row>
    <row r="2127" spans="20:26">
      <c r="T2127" t="str">
        <v/>
      </c>
      <c r="V2127" t="str">
        <f t="shared" si="134"/>
        <v>編號</v>
      </c>
      <c r="W2127">
        <f t="shared" si="132"/>
        <v>0</v>
      </c>
      <c r="X2127">
        <f t="shared" si="133"/>
        <v>0</v>
      </c>
      <c r="Y2127" t="str">
        <f t="shared" si="135"/>
        <v>F0:F0</v>
      </c>
      <c r="Z2127" t="e" cm="1">
        <f t="array" aca="1" ref="Z2127" ca="1">INDIRECT(Y2127)</f>
        <v>#REF!</v>
      </c>
    </row>
    <row r="2128" spans="20:26">
      <c r="T2128" t="str">
        <v/>
      </c>
      <c r="V2128" t="str">
        <f t="shared" si="134"/>
        <v>編號</v>
      </c>
      <c r="W2128">
        <f t="shared" si="132"/>
        <v>0</v>
      </c>
      <c r="X2128">
        <f t="shared" si="133"/>
        <v>0</v>
      </c>
      <c r="Y2128" t="str">
        <f t="shared" si="135"/>
        <v>F0:F0</v>
      </c>
      <c r="Z2128" t="e" cm="1">
        <f t="array" aca="1" ref="Z2128" ca="1">INDIRECT(Y2128)</f>
        <v>#REF!</v>
      </c>
    </row>
    <row r="2129" spans="20:26">
      <c r="T2129" t="str">
        <v/>
      </c>
      <c r="V2129" t="str">
        <f t="shared" si="134"/>
        <v>編號</v>
      </c>
      <c r="W2129">
        <f t="shared" si="132"/>
        <v>0</v>
      </c>
      <c r="X2129">
        <f t="shared" si="133"/>
        <v>0</v>
      </c>
      <c r="Y2129" t="str">
        <f t="shared" si="135"/>
        <v>F0:F0</v>
      </c>
      <c r="Z2129" t="e" cm="1">
        <f t="array" aca="1" ref="Z2129" ca="1">INDIRECT(Y2129)</f>
        <v>#REF!</v>
      </c>
    </row>
    <row r="2130" spans="20:26">
      <c r="T2130" t="str">
        <v/>
      </c>
      <c r="V2130" t="str">
        <f t="shared" si="134"/>
        <v>編號</v>
      </c>
      <c r="W2130">
        <f t="shared" si="132"/>
        <v>0</v>
      </c>
      <c r="X2130">
        <f t="shared" si="133"/>
        <v>0</v>
      </c>
      <c r="Y2130" t="str">
        <f t="shared" si="135"/>
        <v>F0:F0</v>
      </c>
      <c r="Z2130" t="e" cm="1">
        <f t="array" aca="1" ref="Z2130" ca="1">INDIRECT(Y2130)</f>
        <v>#REF!</v>
      </c>
    </row>
    <row r="2131" spans="20:26">
      <c r="T2131" t="str">
        <v/>
      </c>
      <c r="V2131" t="str">
        <f t="shared" si="134"/>
        <v>編號</v>
      </c>
      <c r="W2131">
        <f t="shared" si="132"/>
        <v>0</v>
      </c>
      <c r="X2131">
        <f t="shared" si="133"/>
        <v>0</v>
      </c>
      <c r="Y2131" t="str">
        <f t="shared" si="135"/>
        <v>F0:F0</v>
      </c>
      <c r="Z2131" t="e" cm="1">
        <f t="array" aca="1" ref="Z2131" ca="1">INDIRECT(Y2131)</f>
        <v>#REF!</v>
      </c>
    </row>
    <row r="2132" spans="20:26">
      <c r="T2132" t="str">
        <v/>
      </c>
      <c r="V2132" t="str">
        <f t="shared" si="134"/>
        <v>編號</v>
      </c>
      <c r="W2132">
        <f t="shared" si="132"/>
        <v>0</v>
      </c>
      <c r="X2132">
        <f t="shared" si="133"/>
        <v>0</v>
      </c>
      <c r="Y2132" t="str">
        <f t="shared" si="135"/>
        <v>F0:F0</v>
      </c>
      <c r="Z2132" t="e" cm="1">
        <f t="array" aca="1" ref="Z2132" ca="1">INDIRECT(Y2132)</f>
        <v>#REF!</v>
      </c>
    </row>
    <row r="2133" spans="20:26">
      <c r="T2133" t="str">
        <v/>
      </c>
      <c r="V2133" t="str">
        <f t="shared" si="134"/>
        <v>編號</v>
      </c>
      <c r="W2133">
        <f t="shared" si="132"/>
        <v>0</v>
      </c>
      <c r="X2133">
        <f t="shared" si="133"/>
        <v>0</v>
      </c>
      <c r="Y2133" t="str">
        <f t="shared" si="135"/>
        <v>F0:F0</v>
      </c>
      <c r="Z2133" t="e" cm="1">
        <f t="array" aca="1" ref="Z2133" ca="1">INDIRECT(Y2133)</f>
        <v>#REF!</v>
      </c>
    </row>
    <row r="2134" spans="20:26">
      <c r="T2134" t="str">
        <v/>
      </c>
      <c r="V2134" t="str">
        <f t="shared" si="134"/>
        <v>編號</v>
      </c>
      <c r="W2134">
        <f t="shared" si="132"/>
        <v>0</v>
      </c>
      <c r="X2134">
        <f t="shared" si="133"/>
        <v>0</v>
      </c>
      <c r="Y2134" t="str">
        <f t="shared" si="135"/>
        <v>F0:F0</v>
      </c>
      <c r="Z2134" t="e" cm="1">
        <f t="array" aca="1" ref="Z2134" ca="1">INDIRECT(Y2134)</f>
        <v>#REF!</v>
      </c>
    </row>
    <row r="2135" spans="20:26">
      <c r="T2135" t="str">
        <v/>
      </c>
      <c r="V2135" t="str">
        <f t="shared" si="134"/>
        <v>編號</v>
      </c>
      <c r="W2135">
        <f t="shared" si="132"/>
        <v>0</v>
      </c>
      <c r="X2135">
        <f t="shared" si="133"/>
        <v>0</v>
      </c>
      <c r="Y2135" t="str">
        <f t="shared" si="135"/>
        <v>F0:F0</v>
      </c>
      <c r="Z2135" t="e" cm="1">
        <f t="array" aca="1" ref="Z2135" ca="1">INDIRECT(Y2135)</f>
        <v>#REF!</v>
      </c>
    </row>
    <row r="2136" spans="20:26">
      <c r="T2136" t="str">
        <v/>
      </c>
      <c r="V2136" t="str">
        <f t="shared" si="134"/>
        <v>編號</v>
      </c>
      <c r="W2136">
        <f t="shared" si="132"/>
        <v>0</v>
      </c>
      <c r="X2136">
        <f t="shared" si="133"/>
        <v>0</v>
      </c>
      <c r="Y2136" t="str">
        <f t="shared" si="135"/>
        <v>F0:F0</v>
      </c>
      <c r="Z2136" t="e" cm="1">
        <f t="array" aca="1" ref="Z2136" ca="1">INDIRECT(Y2136)</f>
        <v>#REF!</v>
      </c>
    </row>
    <row r="2137" spans="20:26">
      <c r="T2137" t="str">
        <v/>
      </c>
      <c r="V2137" t="str">
        <f t="shared" si="134"/>
        <v>編號</v>
      </c>
      <c r="W2137">
        <f t="shared" si="132"/>
        <v>0</v>
      </c>
      <c r="X2137">
        <f t="shared" si="133"/>
        <v>0</v>
      </c>
      <c r="Y2137" t="str">
        <f t="shared" si="135"/>
        <v>F0:F0</v>
      </c>
      <c r="Z2137" t="e" cm="1">
        <f t="array" aca="1" ref="Z2137" ca="1">INDIRECT(Y2137)</f>
        <v>#REF!</v>
      </c>
    </row>
    <row r="2138" spans="20:26">
      <c r="T2138" t="str">
        <v/>
      </c>
      <c r="V2138" t="str">
        <f t="shared" si="134"/>
        <v>編號</v>
      </c>
      <c r="W2138">
        <f t="shared" si="132"/>
        <v>0</v>
      </c>
      <c r="X2138">
        <f t="shared" si="133"/>
        <v>0</v>
      </c>
      <c r="Y2138" t="str">
        <f t="shared" si="135"/>
        <v>F0:F0</v>
      </c>
      <c r="Z2138" t="e" cm="1">
        <f t="array" aca="1" ref="Z2138" ca="1">INDIRECT(Y2138)</f>
        <v>#REF!</v>
      </c>
    </row>
    <row r="2139" spans="20:26">
      <c r="T2139" t="str">
        <v/>
      </c>
      <c r="V2139" t="str">
        <f t="shared" si="134"/>
        <v>編號</v>
      </c>
      <c r="W2139">
        <f t="shared" si="132"/>
        <v>0</v>
      </c>
      <c r="X2139">
        <f t="shared" si="133"/>
        <v>0</v>
      </c>
      <c r="Y2139" t="str">
        <f t="shared" si="135"/>
        <v>F0:F0</v>
      </c>
      <c r="Z2139" t="e" cm="1">
        <f t="array" aca="1" ref="Z2139" ca="1">INDIRECT(Y2139)</f>
        <v>#REF!</v>
      </c>
    </row>
    <row r="2140" spans="20:26">
      <c r="T2140" t="str">
        <v/>
      </c>
      <c r="V2140" t="str">
        <f t="shared" si="134"/>
        <v>編號</v>
      </c>
      <c r="W2140">
        <f t="shared" si="132"/>
        <v>0</v>
      </c>
      <c r="X2140">
        <f t="shared" si="133"/>
        <v>0</v>
      </c>
      <c r="Y2140" t="str">
        <f t="shared" si="135"/>
        <v>F0:F0</v>
      </c>
      <c r="Z2140" t="e" cm="1">
        <f t="array" aca="1" ref="Z2140" ca="1">INDIRECT(Y2140)</f>
        <v>#REF!</v>
      </c>
    </row>
    <row r="2141" spans="20:26">
      <c r="T2141" t="str">
        <v/>
      </c>
      <c r="V2141" t="str">
        <f t="shared" si="134"/>
        <v>編號</v>
      </c>
      <c r="W2141">
        <f t="shared" si="132"/>
        <v>0</v>
      </c>
      <c r="X2141">
        <f t="shared" si="133"/>
        <v>0</v>
      </c>
      <c r="Y2141" t="str">
        <f t="shared" si="135"/>
        <v>F0:F0</v>
      </c>
      <c r="Z2141" t="e" cm="1">
        <f t="array" aca="1" ref="Z2141" ca="1">INDIRECT(Y2141)</f>
        <v>#REF!</v>
      </c>
    </row>
    <row r="2142" spans="20:26">
      <c r="T2142" t="str">
        <v/>
      </c>
      <c r="V2142" t="str">
        <f t="shared" si="134"/>
        <v>編號</v>
      </c>
      <c r="W2142">
        <f t="shared" si="132"/>
        <v>0</v>
      </c>
      <c r="X2142">
        <f t="shared" si="133"/>
        <v>0</v>
      </c>
      <c r="Y2142" t="str">
        <f t="shared" si="135"/>
        <v>F0:F0</v>
      </c>
      <c r="Z2142" t="e" cm="1">
        <f t="array" aca="1" ref="Z2142" ca="1">INDIRECT(Y2142)</f>
        <v>#REF!</v>
      </c>
    </row>
    <row r="2143" spans="20:26">
      <c r="T2143" t="str">
        <v/>
      </c>
      <c r="V2143" t="str">
        <f t="shared" si="134"/>
        <v>編號</v>
      </c>
      <c r="W2143">
        <f t="shared" si="132"/>
        <v>0</v>
      </c>
      <c r="X2143">
        <f t="shared" si="133"/>
        <v>0</v>
      </c>
      <c r="Y2143" t="str">
        <f t="shared" si="135"/>
        <v>F0:F0</v>
      </c>
      <c r="Z2143" t="e" cm="1">
        <f t="array" aca="1" ref="Z2143" ca="1">INDIRECT(Y2143)</f>
        <v>#REF!</v>
      </c>
    </row>
    <row r="2144" spans="20:26">
      <c r="T2144" t="str">
        <v/>
      </c>
      <c r="V2144" t="str">
        <f t="shared" si="134"/>
        <v>編號</v>
      </c>
      <c r="W2144">
        <f t="shared" si="132"/>
        <v>0</v>
      </c>
      <c r="X2144">
        <f t="shared" si="133"/>
        <v>0</v>
      </c>
      <c r="Y2144" t="str">
        <f t="shared" si="135"/>
        <v>F0:F0</v>
      </c>
      <c r="Z2144" t="e" cm="1">
        <f t="array" aca="1" ref="Z2144" ca="1">INDIRECT(Y2144)</f>
        <v>#REF!</v>
      </c>
    </row>
    <row r="2145" spans="20:26">
      <c r="T2145" t="str">
        <v/>
      </c>
      <c r="V2145" t="str">
        <f t="shared" si="134"/>
        <v>編號</v>
      </c>
      <c r="W2145">
        <f t="shared" si="132"/>
        <v>0</v>
      </c>
      <c r="X2145">
        <f t="shared" si="133"/>
        <v>0</v>
      </c>
      <c r="Y2145" t="str">
        <f t="shared" si="135"/>
        <v>F0:F0</v>
      </c>
      <c r="Z2145" t="e" cm="1">
        <f t="array" aca="1" ref="Z2145" ca="1">INDIRECT(Y2145)</f>
        <v>#REF!</v>
      </c>
    </row>
    <row r="2146" spans="20:26">
      <c r="T2146" t="str">
        <v/>
      </c>
      <c r="V2146" t="str">
        <f t="shared" si="134"/>
        <v>編號</v>
      </c>
      <c r="W2146">
        <f t="shared" si="132"/>
        <v>0</v>
      </c>
      <c r="X2146">
        <f t="shared" si="133"/>
        <v>0</v>
      </c>
      <c r="Y2146" t="str">
        <f t="shared" si="135"/>
        <v>F0:F0</v>
      </c>
      <c r="Z2146" t="e" cm="1">
        <f t="array" aca="1" ref="Z2146" ca="1">INDIRECT(Y2146)</f>
        <v>#REF!</v>
      </c>
    </row>
    <row r="2147" spans="20:26">
      <c r="T2147" t="str">
        <v/>
      </c>
      <c r="V2147" t="str">
        <f t="shared" si="134"/>
        <v>編號</v>
      </c>
      <c r="W2147">
        <f t="shared" si="132"/>
        <v>0</v>
      </c>
      <c r="X2147">
        <f t="shared" si="133"/>
        <v>0</v>
      </c>
      <c r="Y2147" t="str">
        <f t="shared" si="135"/>
        <v>F0:F0</v>
      </c>
      <c r="Z2147" t="e" cm="1">
        <f t="array" aca="1" ref="Z2147" ca="1">INDIRECT(Y2147)</f>
        <v>#REF!</v>
      </c>
    </row>
    <row r="2148" spans="20:26">
      <c r="T2148" t="str">
        <v/>
      </c>
      <c r="V2148" t="str">
        <f t="shared" si="134"/>
        <v>編號</v>
      </c>
      <c r="W2148">
        <f t="shared" si="132"/>
        <v>0</v>
      </c>
      <c r="X2148">
        <f t="shared" si="133"/>
        <v>0</v>
      </c>
      <c r="Y2148" t="str">
        <f t="shared" si="135"/>
        <v>F0:F0</v>
      </c>
      <c r="Z2148" t="e" cm="1">
        <f t="array" aca="1" ref="Z2148" ca="1">INDIRECT(Y2148)</f>
        <v>#REF!</v>
      </c>
    </row>
    <row r="2149" spans="20:26">
      <c r="T2149" t="str">
        <v/>
      </c>
      <c r="V2149" t="str">
        <f t="shared" si="134"/>
        <v>編號</v>
      </c>
      <c r="W2149">
        <f t="shared" si="132"/>
        <v>0</v>
      </c>
      <c r="X2149">
        <f t="shared" si="133"/>
        <v>0</v>
      </c>
      <c r="Y2149" t="str">
        <f t="shared" si="135"/>
        <v>F0:F0</v>
      </c>
      <c r="Z2149" t="e" cm="1">
        <f t="array" aca="1" ref="Z2149" ca="1">INDIRECT(Y2149)</f>
        <v>#REF!</v>
      </c>
    </row>
    <row r="2150" spans="20:26">
      <c r="T2150" t="str">
        <v/>
      </c>
      <c r="V2150" t="str">
        <f t="shared" si="134"/>
        <v>編號</v>
      </c>
      <c r="W2150">
        <f t="shared" si="132"/>
        <v>0</v>
      </c>
      <c r="X2150">
        <f t="shared" si="133"/>
        <v>0</v>
      </c>
      <c r="Y2150" t="str">
        <f t="shared" si="135"/>
        <v>F0:F0</v>
      </c>
      <c r="Z2150" t="e" cm="1">
        <f t="array" aca="1" ref="Z2150" ca="1">INDIRECT(Y2150)</f>
        <v>#REF!</v>
      </c>
    </row>
    <row r="2151" spans="20:26">
      <c r="T2151" t="str">
        <v/>
      </c>
      <c r="V2151" t="str">
        <f t="shared" si="134"/>
        <v>編號</v>
      </c>
      <c r="W2151">
        <f t="shared" si="132"/>
        <v>0</v>
      </c>
      <c r="X2151">
        <f t="shared" si="133"/>
        <v>0</v>
      </c>
      <c r="Y2151" t="str">
        <f t="shared" si="135"/>
        <v>F0:F0</v>
      </c>
      <c r="Z2151" t="e" cm="1">
        <f t="array" aca="1" ref="Z2151" ca="1">INDIRECT(Y2151)</f>
        <v>#REF!</v>
      </c>
    </row>
    <row r="2152" spans="20:26">
      <c r="T2152" t="str">
        <v/>
      </c>
      <c r="V2152" t="str">
        <f t="shared" si="134"/>
        <v>編號</v>
      </c>
      <c r="W2152">
        <f t="shared" si="132"/>
        <v>0</v>
      </c>
      <c r="X2152">
        <f t="shared" si="133"/>
        <v>0</v>
      </c>
      <c r="Y2152" t="str">
        <f t="shared" si="135"/>
        <v>F0:F0</v>
      </c>
      <c r="Z2152" t="e" cm="1">
        <f t="array" aca="1" ref="Z2152" ca="1">INDIRECT(Y2152)</f>
        <v>#REF!</v>
      </c>
    </row>
    <row r="2153" spans="20:26">
      <c r="T2153" t="str">
        <v/>
      </c>
      <c r="V2153" t="str">
        <f t="shared" si="134"/>
        <v>編號</v>
      </c>
      <c r="W2153">
        <f t="shared" si="132"/>
        <v>0</v>
      </c>
      <c r="X2153">
        <f t="shared" si="133"/>
        <v>0</v>
      </c>
      <c r="Y2153" t="str">
        <f t="shared" si="135"/>
        <v>F0:F0</v>
      </c>
      <c r="Z2153" t="e" cm="1">
        <f t="array" aca="1" ref="Z2153" ca="1">INDIRECT(Y2153)</f>
        <v>#REF!</v>
      </c>
    </row>
    <row r="2154" spans="20:26">
      <c r="T2154" t="str">
        <v/>
      </c>
      <c r="V2154" t="str">
        <f t="shared" si="134"/>
        <v>編號</v>
      </c>
      <c r="W2154">
        <f t="shared" si="132"/>
        <v>0</v>
      </c>
      <c r="X2154">
        <f t="shared" si="133"/>
        <v>0</v>
      </c>
      <c r="Y2154" t="str">
        <f t="shared" si="135"/>
        <v>F0:F0</v>
      </c>
      <c r="Z2154" t="e" cm="1">
        <f t="array" aca="1" ref="Z2154" ca="1">INDIRECT(Y2154)</f>
        <v>#REF!</v>
      </c>
    </row>
    <row r="2155" spans="20:26">
      <c r="T2155" t="str">
        <v/>
      </c>
      <c r="V2155" t="str">
        <f t="shared" si="134"/>
        <v>編號</v>
      </c>
      <c r="W2155">
        <f t="shared" si="132"/>
        <v>0</v>
      </c>
      <c r="X2155">
        <f t="shared" si="133"/>
        <v>0</v>
      </c>
      <c r="Y2155" t="str">
        <f t="shared" si="135"/>
        <v>F0:F0</v>
      </c>
      <c r="Z2155" t="e" cm="1">
        <f t="array" aca="1" ref="Z2155" ca="1">INDIRECT(Y2155)</f>
        <v>#REF!</v>
      </c>
    </row>
    <row r="2156" spans="20:26">
      <c r="T2156" t="str">
        <v/>
      </c>
      <c r="V2156" t="str">
        <f t="shared" si="134"/>
        <v>編號</v>
      </c>
      <c r="W2156">
        <f t="shared" si="132"/>
        <v>0</v>
      </c>
      <c r="X2156">
        <f t="shared" si="133"/>
        <v>0</v>
      </c>
      <c r="Y2156" t="str">
        <f t="shared" si="135"/>
        <v>F0:F0</v>
      </c>
      <c r="Z2156" t="e" cm="1">
        <f t="array" aca="1" ref="Z2156" ca="1">INDIRECT(Y2156)</f>
        <v>#REF!</v>
      </c>
    </row>
    <row r="2157" spans="20:26">
      <c r="T2157" t="str">
        <v/>
      </c>
      <c r="V2157" t="str">
        <f t="shared" si="134"/>
        <v>編號</v>
      </c>
      <c r="W2157">
        <f t="shared" si="132"/>
        <v>0</v>
      </c>
      <c r="X2157">
        <f t="shared" si="133"/>
        <v>0</v>
      </c>
      <c r="Y2157" t="str">
        <f t="shared" si="135"/>
        <v>F0:F0</v>
      </c>
      <c r="Z2157" t="e" cm="1">
        <f t="array" aca="1" ref="Z2157" ca="1">INDIRECT(Y2157)</f>
        <v>#REF!</v>
      </c>
    </row>
    <row r="2158" spans="20:26">
      <c r="T2158" t="str">
        <v/>
      </c>
      <c r="V2158" t="str">
        <f t="shared" si="134"/>
        <v>編號</v>
      </c>
      <c r="W2158">
        <f t="shared" si="132"/>
        <v>0</v>
      </c>
      <c r="X2158">
        <f t="shared" si="133"/>
        <v>0</v>
      </c>
      <c r="Y2158" t="str">
        <f t="shared" si="135"/>
        <v>F0:F0</v>
      </c>
      <c r="Z2158" t="e" cm="1">
        <f t="array" aca="1" ref="Z2158" ca="1">INDIRECT(Y2158)</f>
        <v>#REF!</v>
      </c>
    </row>
    <row r="2159" spans="20:26">
      <c r="T2159" t="str">
        <v/>
      </c>
      <c r="V2159" t="str">
        <f t="shared" si="134"/>
        <v>編號</v>
      </c>
      <c r="W2159">
        <f t="shared" si="132"/>
        <v>0</v>
      </c>
      <c r="X2159">
        <f t="shared" si="133"/>
        <v>0</v>
      </c>
      <c r="Y2159" t="str">
        <f t="shared" si="135"/>
        <v>F0:F0</v>
      </c>
      <c r="Z2159" t="e" cm="1">
        <f t="array" aca="1" ref="Z2159" ca="1">INDIRECT(Y2159)</f>
        <v>#REF!</v>
      </c>
    </row>
    <row r="2160" spans="20:26">
      <c r="T2160" t="str">
        <v/>
      </c>
      <c r="V2160" t="str">
        <f t="shared" si="134"/>
        <v>編號</v>
      </c>
      <c r="W2160">
        <f t="shared" si="132"/>
        <v>0</v>
      </c>
      <c r="X2160">
        <f t="shared" si="133"/>
        <v>0</v>
      </c>
      <c r="Y2160" t="str">
        <f t="shared" si="135"/>
        <v>F0:F0</v>
      </c>
      <c r="Z2160" t="e" cm="1">
        <f t="array" aca="1" ref="Z2160" ca="1">INDIRECT(Y2160)</f>
        <v>#REF!</v>
      </c>
    </row>
    <row r="2161" spans="20:26">
      <c r="T2161" t="str">
        <v/>
      </c>
      <c r="V2161" t="str">
        <f t="shared" si="134"/>
        <v>編號</v>
      </c>
      <c r="W2161">
        <f t="shared" si="132"/>
        <v>0</v>
      </c>
      <c r="X2161">
        <f t="shared" si="133"/>
        <v>0</v>
      </c>
      <c r="Y2161" t="str">
        <f t="shared" si="135"/>
        <v>F0:F0</v>
      </c>
      <c r="Z2161" t="e" cm="1">
        <f t="array" aca="1" ref="Z2161" ca="1">INDIRECT(Y2161)</f>
        <v>#REF!</v>
      </c>
    </row>
    <row r="2162" spans="20:26">
      <c r="T2162" t="str">
        <v/>
      </c>
      <c r="V2162" t="str">
        <f t="shared" si="134"/>
        <v>編號</v>
      </c>
      <c r="W2162">
        <f t="shared" si="132"/>
        <v>0</v>
      </c>
      <c r="X2162">
        <f t="shared" si="133"/>
        <v>0</v>
      </c>
      <c r="Y2162" t="str">
        <f t="shared" si="135"/>
        <v>F0:F0</v>
      </c>
      <c r="Z2162" t="e" cm="1">
        <f t="array" aca="1" ref="Z2162" ca="1">INDIRECT(Y2162)</f>
        <v>#REF!</v>
      </c>
    </row>
    <row r="2163" spans="20:26">
      <c r="T2163" t="str">
        <v/>
      </c>
      <c r="V2163" t="str">
        <f t="shared" si="134"/>
        <v>編號</v>
      </c>
      <c r="W2163">
        <f t="shared" si="132"/>
        <v>0</v>
      </c>
      <c r="X2163">
        <f t="shared" si="133"/>
        <v>0</v>
      </c>
      <c r="Y2163" t="str">
        <f t="shared" si="135"/>
        <v>F0:F0</v>
      </c>
      <c r="Z2163" t="e" cm="1">
        <f t="array" aca="1" ref="Z2163" ca="1">INDIRECT(Y2163)</f>
        <v>#REF!</v>
      </c>
    </row>
    <row r="2164" spans="20:26">
      <c r="T2164" t="str">
        <v/>
      </c>
      <c r="V2164" t="str">
        <f t="shared" si="134"/>
        <v>編號</v>
      </c>
      <c r="W2164">
        <f t="shared" si="132"/>
        <v>0</v>
      </c>
      <c r="X2164">
        <f t="shared" si="133"/>
        <v>0</v>
      </c>
      <c r="Y2164" t="str">
        <f t="shared" si="135"/>
        <v>F0:F0</v>
      </c>
      <c r="Z2164" t="e" cm="1">
        <f t="array" aca="1" ref="Z2164" ca="1">INDIRECT(Y2164)</f>
        <v>#REF!</v>
      </c>
    </row>
    <row r="2165" spans="20:26">
      <c r="T2165" t="str">
        <v/>
      </c>
      <c r="V2165" t="str">
        <f t="shared" si="134"/>
        <v>編號</v>
      </c>
      <c r="W2165">
        <f t="shared" si="132"/>
        <v>0</v>
      </c>
      <c r="X2165">
        <f t="shared" si="133"/>
        <v>0</v>
      </c>
      <c r="Y2165" t="str">
        <f t="shared" si="135"/>
        <v>F0:F0</v>
      </c>
      <c r="Z2165" t="e" cm="1">
        <f t="array" aca="1" ref="Z2165" ca="1">INDIRECT(Y2165)</f>
        <v>#REF!</v>
      </c>
    </row>
    <row r="2166" spans="20:26">
      <c r="T2166" t="str">
        <v/>
      </c>
      <c r="V2166" t="str">
        <f t="shared" si="134"/>
        <v>編號</v>
      </c>
      <c r="W2166">
        <f t="shared" si="132"/>
        <v>0</v>
      </c>
      <c r="X2166">
        <f t="shared" si="133"/>
        <v>0</v>
      </c>
      <c r="Y2166" t="str">
        <f t="shared" si="135"/>
        <v>F0:F0</v>
      </c>
      <c r="Z2166" t="e" cm="1">
        <f t="array" aca="1" ref="Z2166" ca="1">INDIRECT(Y2166)</f>
        <v>#REF!</v>
      </c>
    </row>
    <row r="2167" spans="20:26">
      <c r="T2167" t="str">
        <v/>
      </c>
      <c r="V2167" t="str">
        <f t="shared" si="134"/>
        <v>編號</v>
      </c>
      <c r="W2167">
        <f t="shared" si="132"/>
        <v>0</v>
      </c>
      <c r="X2167">
        <f t="shared" si="133"/>
        <v>0</v>
      </c>
      <c r="Y2167" t="str">
        <f t="shared" si="135"/>
        <v>F0:F0</v>
      </c>
      <c r="Z2167" t="e" cm="1">
        <f t="array" aca="1" ref="Z2167" ca="1">INDIRECT(Y2167)</f>
        <v>#REF!</v>
      </c>
    </row>
    <row r="2168" spans="20:26">
      <c r="T2168" t="str">
        <v/>
      </c>
      <c r="V2168" t="str">
        <f t="shared" si="134"/>
        <v>編號</v>
      </c>
      <c r="W2168">
        <f t="shared" si="132"/>
        <v>0</v>
      </c>
      <c r="X2168">
        <f t="shared" si="133"/>
        <v>0</v>
      </c>
      <c r="Y2168" t="str">
        <f t="shared" si="135"/>
        <v>F0:F0</v>
      </c>
      <c r="Z2168" t="e" cm="1">
        <f t="array" aca="1" ref="Z2168" ca="1">INDIRECT(Y2168)</f>
        <v>#REF!</v>
      </c>
    </row>
    <row r="2169" spans="20:26">
      <c r="T2169" t="str">
        <v/>
      </c>
      <c r="V2169" t="str">
        <f t="shared" si="134"/>
        <v>編號</v>
      </c>
      <c r="W2169">
        <f t="shared" si="132"/>
        <v>0</v>
      </c>
      <c r="X2169">
        <f t="shared" si="133"/>
        <v>0</v>
      </c>
      <c r="Y2169" t="str">
        <f t="shared" si="135"/>
        <v>F0:F0</v>
      </c>
      <c r="Z2169" t="e" cm="1">
        <f t="array" aca="1" ref="Z2169" ca="1">INDIRECT(Y2169)</f>
        <v>#REF!</v>
      </c>
    </row>
    <row r="2170" spans="20:26">
      <c r="T2170" t="str">
        <v/>
      </c>
      <c r="V2170" t="str">
        <f t="shared" si="134"/>
        <v>編號</v>
      </c>
      <c r="W2170">
        <f t="shared" si="132"/>
        <v>0</v>
      </c>
      <c r="X2170">
        <f t="shared" si="133"/>
        <v>0</v>
      </c>
      <c r="Y2170" t="str">
        <f t="shared" si="135"/>
        <v>F0:F0</v>
      </c>
      <c r="Z2170" t="e" cm="1">
        <f t="array" aca="1" ref="Z2170" ca="1">INDIRECT(Y2170)</f>
        <v>#REF!</v>
      </c>
    </row>
    <row r="2171" spans="20:26">
      <c r="T2171" t="str">
        <v/>
      </c>
      <c r="V2171" t="str">
        <f t="shared" si="134"/>
        <v>編號</v>
      </c>
      <c r="W2171">
        <f t="shared" si="132"/>
        <v>0</v>
      </c>
      <c r="X2171">
        <f t="shared" si="133"/>
        <v>0</v>
      </c>
      <c r="Y2171" t="str">
        <f t="shared" si="135"/>
        <v>F0:F0</v>
      </c>
      <c r="Z2171" t="e" cm="1">
        <f t="array" aca="1" ref="Z2171" ca="1">INDIRECT(Y2171)</f>
        <v>#REF!</v>
      </c>
    </row>
    <row r="2172" spans="20:26">
      <c r="T2172" t="str">
        <v/>
      </c>
      <c r="V2172" t="str">
        <f t="shared" si="134"/>
        <v>編號</v>
      </c>
      <c r="W2172">
        <f t="shared" si="132"/>
        <v>0</v>
      </c>
      <c r="X2172">
        <f t="shared" si="133"/>
        <v>0</v>
      </c>
      <c r="Y2172" t="str">
        <f t="shared" si="135"/>
        <v>F0:F0</v>
      </c>
      <c r="Z2172" t="e" cm="1">
        <f t="array" aca="1" ref="Z2172" ca="1">INDIRECT(Y2172)</f>
        <v>#REF!</v>
      </c>
    </row>
    <row r="2173" spans="20:26">
      <c r="T2173" t="str">
        <v/>
      </c>
      <c r="V2173" t="str">
        <f t="shared" si="134"/>
        <v>編號</v>
      </c>
      <c r="W2173">
        <f t="shared" si="132"/>
        <v>0</v>
      </c>
      <c r="X2173">
        <f t="shared" si="133"/>
        <v>0</v>
      </c>
      <c r="Y2173" t="str">
        <f t="shared" si="135"/>
        <v>F0:F0</v>
      </c>
      <c r="Z2173" t="e" cm="1">
        <f t="array" aca="1" ref="Z2173" ca="1">INDIRECT(Y2173)</f>
        <v>#REF!</v>
      </c>
    </row>
    <row r="2174" spans="20:26">
      <c r="T2174" t="str">
        <v/>
      </c>
      <c r="V2174" t="str">
        <f t="shared" si="134"/>
        <v>編號</v>
      </c>
      <c r="W2174">
        <f t="shared" si="132"/>
        <v>0</v>
      </c>
      <c r="X2174">
        <f t="shared" si="133"/>
        <v>0</v>
      </c>
      <c r="Y2174" t="str">
        <f t="shared" si="135"/>
        <v>F0:F0</v>
      </c>
      <c r="Z2174" t="e" cm="1">
        <f t="array" aca="1" ref="Z2174" ca="1">INDIRECT(Y2174)</f>
        <v>#REF!</v>
      </c>
    </row>
    <row r="2175" spans="20:26">
      <c r="T2175" t="str">
        <v/>
      </c>
      <c r="V2175" t="str">
        <f t="shared" si="134"/>
        <v>編號</v>
      </c>
      <c r="W2175">
        <f t="shared" si="132"/>
        <v>0</v>
      </c>
      <c r="X2175">
        <f t="shared" si="133"/>
        <v>0</v>
      </c>
      <c r="Y2175" t="str">
        <f t="shared" si="135"/>
        <v>F0:F0</v>
      </c>
      <c r="Z2175" t="e" cm="1">
        <f t="array" aca="1" ref="Z2175" ca="1">INDIRECT(Y2175)</f>
        <v>#REF!</v>
      </c>
    </row>
    <row r="2176" spans="20:26">
      <c r="T2176" t="str">
        <v/>
      </c>
      <c r="V2176" t="str">
        <f t="shared" si="134"/>
        <v>編號</v>
      </c>
      <c r="W2176">
        <f t="shared" si="132"/>
        <v>0</v>
      </c>
      <c r="X2176">
        <f t="shared" si="133"/>
        <v>0</v>
      </c>
      <c r="Y2176" t="str">
        <f t="shared" si="135"/>
        <v>F0:F0</v>
      </c>
      <c r="Z2176" t="e" cm="1">
        <f t="array" aca="1" ref="Z2176" ca="1">INDIRECT(Y2176)</f>
        <v>#REF!</v>
      </c>
    </row>
    <row r="2177" spans="20:26">
      <c r="T2177" t="str">
        <v/>
      </c>
      <c r="V2177" t="str">
        <f t="shared" si="134"/>
        <v>編號</v>
      </c>
      <c r="W2177">
        <f t="shared" si="132"/>
        <v>0</v>
      </c>
      <c r="X2177">
        <f t="shared" si="133"/>
        <v>0</v>
      </c>
      <c r="Y2177" t="str">
        <f t="shared" si="135"/>
        <v>F0:F0</v>
      </c>
      <c r="Z2177" t="e" cm="1">
        <f t="array" aca="1" ref="Z2177" ca="1">INDIRECT(Y2177)</f>
        <v>#REF!</v>
      </c>
    </row>
    <row r="2178" spans="20:26">
      <c r="T2178" t="str">
        <v/>
      </c>
      <c r="V2178" t="str">
        <f t="shared" si="134"/>
        <v>編號</v>
      </c>
      <c r="W2178">
        <f t="shared" ref="W2178:W2241" si="136">_xlfn.MINIFS($T:$T,$B:$B,$U2178)</f>
        <v>0</v>
      </c>
      <c r="X2178">
        <f t="shared" ref="X2178:X2241" si="137">_xlfn.MAXIFS($T:$T,$B:$B,$U2178)</f>
        <v>0</v>
      </c>
      <c r="Y2178" t="str">
        <f t="shared" si="135"/>
        <v>F0:F0</v>
      </c>
      <c r="Z2178" t="e" cm="1">
        <f t="array" aca="1" ref="Z2178" ca="1">INDIRECT(Y2178)</f>
        <v>#REF!</v>
      </c>
    </row>
    <row r="2179" spans="20:26">
      <c r="T2179" t="str">
        <v/>
      </c>
      <c r="V2179" t="str">
        <f t="shared" ref="V2179:V2242" si="138">CONCATENATE("編號",$U2179)</f>
        <v>編號</v>
      </c>
      <c r="W2179">
        <f t="shared" si="136"/>
        <v>0</v>
      </c>
      <c r="X2179">
        <f t="shared" si="137"/>
        <v>0</v>
      </c>
      <c r="Y2179" t="str">
        <f t="shared" ref="Y2179:Y2242" si="139">"F"&amp;W2179&amp;":F"&amp;X2179</f>
        <v>F0:F0</v>
      </c>
      <c r="Z2179" t="e" cm="1">
        <f t="array" aca="1" ref="Z2179" ca="1">INDIRECT(Y2179)</f>
        <v>#REF!</v>
      </c>
    </row>
    <row r="2180" spans="20:26">
      <c r="T2180" t="str">
        <v/>
      </c>
      <c r="V2180" t="str">
        <f t="shared" si="138"/>
        <v>編號</v>
      </c>
      <c r="W2180">
        <f t="shared" si="136"/>
        <v>0</v>
      </c>
      <c r="X2180">
        <f t="shared" si="137"/>
        <v>0</v>
      </c>
      <c r="Y2180" t="str">
        <f t="shared" si="139"/>
        <v>F0:F0</v>
      </c>
      <c r="Z2180" t="e" cm="1">
        <f t="array" aca="1" ref="Z2180" ca="1">INDIRECT(Y2180)</f>
        <v>#REF!</v>
      </c>
    </row>
    <row r="2181" spans="20:26">
      <c r="T2181" t="str">
        <v/>
      </c>
      <c r="V2181" t="str">
        <f t="shared" si="138"/>
        <v>編號</v>
      </c>
      <c r="W2181">
        <f t="shared" si="136"/>
        <v>0</v>
      </c>
      <c r="X2181">
        <f t="shared" si="137"/>
        <v>0</v>
      </c>
      <c r="Y2181" t="str">
        <f t="shared" si="139"/>
        <v>F0:F0</v>
      </c>
      <c r="Z2181" t="e" cm="1">
        <f t="array" aca="1" ref="Z2181" ca="1">INDIRECT(Y2181)</f>
        <v>#REF!</v>
      </c>
    </row>
    <row r="2182" spans="20:26">
      <c r="T2182" t="str">
        <v/>
      </c>
      <c r="V2182" t="str">
        <f t="shared" si="138"/>
        <v>編號</v>
      </c>
      <c r="W2182">
        <f t="shared" si="136"/>
        <v>0</v>
      </c>
      <c r="X2182">
        <f t="shared" si="137"/>
        <v>0</v>
      </c>
      <c r="Y2182" t="str">
        <f t="shared" si="139"/>
        <v>F0:F0</v>
      </c>
      <c r="Z2182" t="e" cm="1">
        <f t="array" aca="1" ref="Z2182" ca="1">INDIRECT(Y2182)</f>
        <v>#REF!</v>
      </c>
    </row>
    <row r="2183" spans="20:26">
      <c r="T2183" t="str">
        <v/>
      </c>
      <c r="V2183" t="str">
        <f t="shared" si="138"/>
        <v>編號</v>
      </c>
      <c r="W2183">
        <f t="shared" si="136"/>
        <v>0</v>
      </c>
      <c r="X2183">
        <f t="shared" si="137"/>
        <v>0</v>
      </c>
      <c r="Y2183" t="str">
        <f t="shared" si="139"/>
        <v>F0:F0</v>
      </c>
      <c r="Z2183" t="e" cm="1">
        <f t="array" aca="1" ref="Z2183" ca="1">INDIRECT(Y2183)</f>
        <v>#REF!</v>
      </c>
    </row>
    <row r="2184" spans="20:26">
      <c r="T2184" t="str">
        <v/>
      </c>
      <c r="V2184" t="str">
        <f t="shared" si="138"/>
        <v>編號</v>
      </c>
      <c r="W2184">
        <f t="shared" si="136"/>
        <v>0</v>
      </c>
      <c r="X2184">
        <f t="shared" si="137"/>
        <v>0</v>
      </c>
      <c r="Y2184" t="str">
        <f t="shared" si="139"/>
        <v>F0:F0</v>
      </c>
      <c r="Z2184" t="e" cm="1">
        <f t="array" aca="1" ref="Z2184" ca="1">INDIRECT(Y2184)</f>
        <v>#REF!</v>
      </c>
    </row>
    <row r="2185" spans="20:26">
      <c r="T2185" t="str">
        <v/>
      </c>
      <c r="V2185" t="str">
        <f t="shared" si="138"/>
        <v>編號</v>
      </c>
      <c r="W2185">
        <f t="shared" si="136"/>
        <v>0</v>
      </c>
      <c r="X2185">
        <f t="shared" si="137"/>
        <v>0</v>
      </c>
      <c r="Y2185" t="str">
        <f t="shared" si="139"/>
        <v>F0:F0</v>
      </c>
      <c r="Z2185" t="e" cm="1">
        <f t="array" aca="1" ref="Z2185" ca="1">INDIRECT(Y2185)</f>
        <v>#REF!</v>
      </c>
    </row>
    <row r="2186" spans="20:26">
      <c r="T2186" t="str">
        <v/>
      </c>
      <c r="V2186" t="str">
        <f t="shared" si="138"/>
        <v>編號</v>
      </c>
      <c r="W2186">
        <f t="shared" si="136"/>
        <v>0</v>
      </c>
      <c r="X2186">
        <f t="shared" si="137"/>
        <v>0</v>
      </c>
      <c r="Y2186" t="str">
        <f t="shared" si="139"/>
        <v>F0:F0</v>
      </c>
      <c r="Z2186" t="e" cm="1">
        <f t="array" aca="1" ref="Z2186" ca="1">INDIRECT(Y2186)</f>
        <v>#REF!</v>
      </c>
    </row>
    <row r="2187" spans="20:26">
      <c r="T2187" t="str">
        <v/>
      </c>
      <c r="V2187" t="str">
        <f t="shared" si="138"/>
        <v>編號</v>
      </c>
      <c r="W2187">
        <f t="shared" si="136"/>
        <v>0</v>
      </c>
      <c r="X2187">
        <f t="shared" si="137"/>
        <v>0</v>
      </c>
      <c r="Y2187" t="str">
        <f t="shared" si="139"/>
        <v>F0:F0</v>
      </c>
      <c r="Z2187" t="e" cm="1">
        <f t="array" aca="1" ref="Z2187" ca="1">INDIRECT(Y2187)</f>
        <v>#REF!</v>
      </c>
    </row>
    <row r="2188" spans="20:26">
      <c r="T2188" t="str">
        <v/>
      </c>
      <c r="V2188" t="str">
        <f t="shared" si="138"/>
        <v>編號</v>
      </c>
      <c r="W2188">
        <f t="shared" si="136"/>
        <v>0</v>
      </c>
      <c r="X2188">
        <f t="shared" si="137"/>
        <v>0</v>
      </c>
      <c r="Y2188" t="str">
        <f t="shared" si="139"/>
        <v>F0:F0</v>
      </c>
      <c r="Z2188" t="e" cm="1">
        <f t="array" aca="1" ref="Z2188" ca="1">INDIRECT(Y2188)</f>
        <v>#REF!</v>
      </c>
    </row>
    <row r="2189" spans="20:26">
      <c r="T2189" t="str">
        <v/>
      </c>
      <c r="V2189" t="str">
        <f t="shared" si="138"/>
        <v>編號</v>
      </c>
      <c r="W2189">
        <f t="shared" si="136"/>
        <v>0</v>
      </c>
      <c r="X2189">
        <f t="shared" si="137"/>
        <v>0</v>
      </c>
      <c r="Y2189" t="str">
        <f t="shared" si="139"/>
        <v>F0:F0</v>
      </c>
      <c r="Z2189" t="e" cm="1">
        <f t="array" aca="1" ref="Z2189" ca="1">INDIRECT(Y2189)</f>
        <v>#REF!</v>
      </c>
    </row>
    <row r="2190" spans="20:26">
      <c r="T2190" t="str">
        <v/>
      </c>
      <c r="V2190" t="str">
        <f t="shared" si="138"/>
        <v>編號</v>
      </c>
      <c r="W2190">
        <f t="shared" si="136"/>
        <v>0</v>
      </c>
      <c r="X2190">
        <f t="shared" si="137"/>
        <v>0</v>
      </c>
      <c r="Y2190" t="str">
        <f t="shared" si="139"/>
        <v>F0:F0</v>
      </c>
      <c r="Z2190" t="e" cm="1">
        <f t="array" aca="1" ref="Z2190" ca="1">INDIRECT(Y2190)</f>
        <v>#REF!</v>
      </c>
    </row>
    <row r="2191" spans="20:26">
      <c r="T2191" t="str">
        <v/>
      </c>
      <c r="V2191" t="str">
        <f t="shared" si="138"/>
        <v>編號</v>
      </c>
      <c r="W2191">
        <f t="shared" si="136"/>
        <v>0</v>
      </c>
      <c r="X2191">
        <f t="shared" si="137"/>
        <v>0</v>
      </c>
      <c r="Y2191" t="str">
        <f t="shared" si="139"/>
        <v>F0:F0</v>
      </c>
      <c r="Z2191" t="e" cm="1">
        <f t="array" aca="1" ref="Z2191" ca="1">INDIRECT(Y2191)</f>
        <v>#REF!</v>
      </c>
    </row>
    <row r="2192" spans="20:26">
      <c r="T2192" t="str">
        <v/>
      </c>
      <c r="V2192" t="str">
        <f t="shared" si="138"/>
        <v>編號</v>
      </c>
      <c r="W2192">
        <f t="shared" si="136"/>
        <v>0</v>
      </c>
      <c r="X2192">
        <f t="shared" si="137"/>
        <v>0</v>
      </c>
      <c r="Y2192" t="str">
        <f t="shared" si="139"/>
        <v>F0:F0</v>
      </c>
      <c r="Z2192" t="e" cm="1">
        <f t="array" aca="1" ref="Z2192" ca="1">INDIRECT(Y2192)</f>
        <v>#REF!</v>
      </c>
    </row>
    <row r="2193" spans="20:26">
      <c r="T2193" t="str">
        <v/>
      </c>
      <c r="V2193" t="str">
        <f t="shared" si="138"/>
        <v>編號</v>
      </c>
      <c r="W2193">
        <f t="shared" si="136"/>
        <v>0</v>
      </c>
      <c r="X2193">
        <f t="shared" si="137"/>
        <v>0</v>
      </c>
      <c r="Y2193" t="str">
        <f t="shared" si="139"/>
        <v>F0:F0</v>
      </c>
      <c r="Z2193" t="e" cm="1">
        <f t="array" aca="1" ref="Z2193" ca="1">INDIRECT(Y2193)</f>
        <v>#REF!</v>
      </c>
    </row>
    <row r="2194" spans="20:26">
      <c r="T2194" t="str">
        <v/>
      </c>
      <c r="V2194" t="str">
        <f t="shared" si="138"/>
        <v>編號</v>
      </c>
      <c r="W2194">
        <f t="shared" si="136"/>
        <v>0</v>
      </c>
      <c r="X2194">
        <f t="shared" si="137"/>
        <v>0</v>
      </c>
      <c r="Y2194" t="str">
        <f t="shared" si="139"/>
        <v>F0:F0</v>
      </c>
      <c r="Z2194" t="e" cm="1">
        <f t="array" aca="1" ref="Z2194" ca="1">INDIRECT(Y2194)</f>
        <v>#REF!</v>
      </c>
    </row>
    <row r="2195" spans="20:26">
      <c r="T2195" t="str">
        <v/>
      </c>
      <c r="V2195" t="str">
        <f t="shared" si="138"/>
        <v>編號</v>
      </c>
      <c r="W2195">
        <f t="shared" si="136"/>
        <v>0</v>
      </c>
      <c r="X2195">
        <f t="shared" si="137"/>
        <v>0</v>
      </c>
      <c r="Y2195" t="str">
        <f t="shared" si="139"/>
        <v>F0:F0</v>
      </c>
      <c r="Z2195" t="e" cm="1">
        <f t="array" aca="1" ref="Z2195" ca="1">INDIRECT(Y2195)</f>
        <v>#REF!</v>
      </c>
    </row>
    <row r="2196" spans="20:26">
      <c r="T2196" t="str">
        <v/>
      </c>
      <c r="V2196" t="str">
        <f t="shared" si="138"/>
        <v>編號</v>
      </c>
      <c r="W2196">
        <f t="shared" si="136"/>
        <v>0</v>
      </c>
      <c r="X2196">
        <f t="shared" si="137"/>
        <v>0</v>
      </c>
      <c r="Y2196" t="str">
        <f t="shared" si="139"/>
        <v>F0:F0</v>
      </c>
      <c r="Z2196" t="e" cm="1">
        <f t="array" aca="1" ref="Z2196" ca="1">INDIRECT(Y2196)</f>
        <v>#REF!</v>
      </c>
    </row>
    <row r="2197" spans="20:26">
      <c r="T2197" t="str">
        <v/>
      </c>
      <c r="V2197" t="str">
        <f t="shared" si="138"/>
        <v>編號</v>
      </c>
      <c r="W2197">
        <f t="shared" si="136"/>
        <v>0</v>
      </c>
      <c r="X2197">
        <f t="shared" si="137"/>
        <v>0</v>
      </c>
      <c r="Y2197" t="str">
        <f t="shared" si="139"/>
        <v>F0:F0</v>
      </c>
      <c r="Z2197" t="e" cm="1">
        <f t="array" aca="1" ref="Z2197" ca="1">INDIRECT(Y2197)</f>
        <v>#REF!</v>
      </c>
    </row>
    <row r="2198" spans="20:26">
      <c r="T2198" t="str">
        <v/>
      </c>
      <c r="V2198" t="str">
        <f t="shared" si="138"/>
        <v>編號</v>
      </c>
      <c r="W2198">
        <f t="shared" si="136"/>
        <v>0</v>
      </c>
      <c r="X2198">
        <f t="shared" si="137"/>
        <v>0</v>
      </c>
      <c r="Y2198" t="str">
        <f t="shared" si="139"/>
        <v>F0:F0</v>
      </c>
      <c r="Z2198" t="e" cm="1">
        <f t="array" aca="1" ref="Z2198" ca="1">INDIRECT(Y2198)</f>
        <v>#REF!</v>
      </c>
    </row>
    <row r="2199" spans="20:26">
      <c r="T2199" t="str">
        <v/>
      </c>
      <c r="V2199" t="str">
        <f t="shared" si="138"/>
        <v>編號</v>
      </c>
      <c r="W2199">
        <f t="shared" si="136"/>
        <v>0</v>
      </c>
      <c r="X2199">
        <f t="shared" si="137"/>
        <v>0</v>
      </c>
      <c r="Y2199" t="str">
        <f t="shared" si="139"/>
        <v>F0:F0</v>
      </c>
      <c r="Z2199" t="e" cm="1">
        <f t="array" aca="1" ref="Z2199" ca="1">INDIRECT(Y2199)</f>
        <v>#REF!</v>
      </c>
    </row>
    <row r="2200" spans="20:26">
      <c r="T2200" t="str">
        <v/>
      </c>
      <c r="V2200" t="str">
        <f t="shared" si="138"/>
        <v>編號</v>
      </c>
      <c r="W2200">
        <f t="shared" si="136"/>
        <v>0</v>
      </c>
      <c r="X2200">
        <f t="shared" si="137"/>
        <v>0</v>
      </c>
      <c r="Y2200" t="str">
        <f t="shared" si="139"/>
        <v>F0:F0</v>
      </c>
      <c r="Z2200" t="e" cm="1">
        <f t="array" aca="1" ref="Z2200" ca="1">INDIRECT(Y2200)</f>
        <v>#REF!</v>
      </c>
    </row>
    <row r="2201" spans="20:26">
      <c r="T2201" t="str">
        <v/>
      </c>
      <c r="V2201" t="str">
        <f t="shared" si="138"/>
        <v>編號</v>
      </c>
      <c r="W2201">
        <f t="shared" si="136"/>
        <v>0</v>
      </c>
      <c r="X2201">
        <f t="shared" si="137"/>
        <v>0</v>
      </c>
      <c r="Y2201" t="str">
        <f t="shared" si="139"/>
        <v>F0:F0</v>
      </c>
      <c r="Z2201" t="e" cm="1">
        <f t="array" aca="1" ref="Z2201" ca="1">INDIRECT(Y2201)</f>
        <v>#REF!</v>
      </c>
    </row>
    <row r="2202" spans="20:26">
      <c r="T2202" t="str">
        <v/>
      </c>
      <c r="V2202" t="str">
        <f t="shared" si="138"/>
        <v>編號</v>
      </c>
      <c r="W2202">
        <f t="shared" si="136"/>
        <v>0</v>
      </c>
      <c r="X2202">
        <f t="shared" si="137"/>
        <v>0</v>
      </c>
      <c r="Y2202" t="str">
        <f t="shared" si="139"/>
        <v>F0:F0</v>
      </c>
      <c r="Z2202" t="e" cm="1">
        <f t="array" aca="1" ref="Z2202" ca="1">INDIRECT(Y2202)</f>
        <v>#REF!</v>
      </c>
    </row>
    <row r="2203" spans="20:26">
      <c r="T2203" t="str">
        <v/>
      </c>
      <c r="V2203" t="str">
        <f t="shared" si="138"/>
        <v>編號</v>
      </c>
      <c r="W2203">
        <f t="shared" si="136"/>
        <v>0</v>
      </c>
      <c r="X2203">
        <f t="shared" si="137"/>
        <v>0</v>
      </c>
      <c r="Y2203" t="str">
        <f t="shared" si="139"/>
        <v>F0:F0</v>
      </c>
      <c r="Z2203" t="e" cm="1">
        <f t="array" aca="1" ref="Z2203" ca="1">INDIRECT(Y2203)</f>
        <v>#REF!</v>
      </c>
    </row>
    <row r="2204" spans="20:26">
      <c r="T2204" t="str">
        <v/>
      </c>
      <c r="V2204" t="str">
        <f t="shared" si="138"/>
        <v>編號</v>
      </c>
      <c r="W2204">
        <f t="shared" si="136"/>
        <v>0</v>
      </c>
      <c r="X2204">
        <f t="shared" si="137"/>
        <v>0</v>
      </c>
      <c r="Y2204" t="str">
        <f t="shared" si="139"/>
        <v>F0:F0</v>
      </c>
      <c r="Z2204" t="e" cm="1">
        <f t="array" aca="1" ref="Z2204" ca="1">INDIRECT(Y2204)</f>
        <v>#REF!</v>
      </c>
    </row>
    <row r="2205" spans="20:26">
      <c r="T2205" t="str">
        <v/>
      </c>
      <c r="V2205" t="str">
        <f t="shared" si="138"/>
        <v>編號</v>
      </c>
      <c r="W2205">
        <f t="shared" si="136"/>
        <v>0</v>
      </c>
      <c r="X2205">
        <f t="shared" si="137"/>
        <v>0</v>
      </c>
      <c r="Y2205" t="str">
        <f t="shared" si="139"/>
        <v>F0:F0</v>
      </c>
      <c r="Z2205" t="e" cm="1">
        <f t="array" aca="1" ref="Z2205" ca="1">INDIRECT(Y2205)</f>
        <v>#REF!</v>
      </c>
    </row>
    <row r="2206" spans="20:26">
      <c r="T2206" t="str">
        <v/>
      </c>
      <c r="V2206" t="str">
        <f t="shared" si="138"/>
        <v>編號</v>
      </c>
      <c r="W2206">
        <f t="shared" si="136"/>
        <v>0</v>
      </c>
      <c r="X2206">
        <f t="shared" si="137"/>
        <v>0</v>
      </c>
      <c r="Y2206" t="str">
        <f t="shared" si="139"/>
        <v>F0:F0</v>
      </c>
      <c r="Z2206" t="e" cm="1">
        <f t="array" aca="1" ref="Z2206" ca="1">INDIRECT(Y2206)</f>
        <v>#REF!</v>
      </c>
    </row>
    <row r="2207" spans="20:26">
      <c r="T2207" t="str">
        <v/>
      </c>
      <c r="V2207" t="str">
        <f t="shared" si="138"/>
        <v>編號</v>
      </c>
      <c r="W2207">
        <f t="shared" si="136"/>
        <v>0</v>
      </c>
      <c r="X2207">
        <f t="shared" si="137"/>
        <v>0</v>
      </c>
      <c r="Y2207" t="str">
        <f t="shared" si="139"/>
        <v>F0:F0</v>
      </c>
      <c r="Z2207" t="e" cm="1">
        <f t="array" aca="1" ref="Z2207" ca="1">INDIRECT(Y2207)</f>
        <v>#REF!</v>
      </c>
    </row>
    <row r="2208" spans="20:26">
      <c r="T2208" t="str">
        <v/>
      </c>
      <c r="V2208" t="str">
        <f t="shared" si="138"/>
        <v>編號</v>
      </c>
      <c r="W2208">
        <f t="shared" si="136"/>
        <v>0</v>
      </c>
      <c r="X2208">
        <f t="shared" si="137"/>
        <v>0</v>
      </c>
      <c r="Y2208" t="str">
        <f t="shared" si="139"/>
        <v>F0:F0</v>
      </c>
      <c r="Z2208" t="e" cm="1">
        <f t="array" aca="1" ref="Z2208" ca="1">INDIRECT(Y2208)</f>
        <v>#REF!</v>
      </c>
    </row>
    <row r="2209" spans="20:26">
      <c r="T2209" t="str">
        <v/>
      </c>
      <c r="V2209" t="str">
        <f t="shared" si="138"/>
        <v>編號</v>
      </c>
      <c r="W2209">
        <f t="shared" si="136"/>
        <v>0</v>
      </c>
      <c r="X2209">
        <f t="shared" si="137"/>
        <v>0</v>
      </c>
      <c r="Y2209" t="str">
        <f t="shared" si="139"/>
        <v>F0:F0</v>
      </c>
      <c r="Z2209" t="e" cm="1">
        <f t="array" aca="1" ref="Z2209" ca="1">INDIRECT(Y2209)</f>
        <v>#REF!</v>
      </c>
    </row>
    <row r="2210" spans="20:26">
      <c r="T2210" t="str">
        <v/>
      </c>
      <c r="V2210" t="str">
        <f t="shared" si="138"/>
        <v>編號</v>
      </c>
      <c r="W2210">
        <f t="shared" si="136"/>
        <v>0</v>
      </c>
      <c r="X2210">
        <f t="shared" si="137"/>
        <v>0</v>
      </c>
      <c r="Y2210" t="str">
        <f t="shared" si="139"/>
        <v>F0:F0</v>
      </c>
      <c r="Z2210" t="e" cm="1">
        <f t="array" aca="1" ref="Z2210" ca="1">INDIRECT(Y2210)</f>
        <v>#REF!</v>
      </c>
    </row>
    <row r="2211" spans="20:26">
      <c r="T2211" t="str">
        <v/>
      </c>
      <c r="V2211" t="str">
        <f t="shared" si="138"/>
        <v>編號</v>
      </c>
      <c r="W2211">
        <f t="shared" si="136"/>
        <v>0</v>
      </c>
      <c r="X2211">
        <f t="shared" si="137"/>
        <v>0</v>
      </c>
      <c r="Y2211" t="str">
        <f t="shared" si="139"/>
        <v>F0:F0</v>
      </c>
      <c r="Z2211" t="e" cm="1">
        <f t="array" aca="1" ref="Z2211" ca="1">INDIRECT(Y2211)</f>
        <v>#REF!</v>
      </c>
    </row>
    <row r="2212" spans="20:26">
      <c r="T2212" t="str">
        <v/>
      </c>
      <c r="V2212" t="str">
        <f t="shared" si="138"/>
        <v>編號</v>
      </c>
      <c r="W2212">
        <f t="shared" si="136"/>
        <v>0</v>
      </c>
      <c r="X2212">
        <f t="shared" si="137"/>
        <v>0</v>
      </c>
      <c r="Y2212" t="str">
        <f t="shared" si="139"/>
        <v>F0:F0</v>
      </c>
      <c r="Z2212" t="e" cm="1">
        <f t="array" aca="1" ref="Z2212" ca="1">INDIRECT(Y2212)</f>
        <v>#REF!</v>
      </c>
    </row>
    <row r="2213" spans="20:26">
      <c r="T2213" t="str">
        <v/>
      </c>
      <c r="V2213" t="str">
        <f t="shared" si="138"/>
        <v>編號</v>
      </c>
      <c r="W2213">
        <f t="shared" si="136"/>
        <v>0</v>
      </c>
      <c r="X2213">
        <f t="shared" si="137"/>
        <v>0</v>
      </c>
      <c r="Y2213" t="str">
        <f t="shared" si="139"/>
        <v>F0:F0</v>
      </c>
      <c r="Z2213" t="e" cm="1">
        <f t="array" aca="1" ref="Z2213" ca="1">INDIRECT(Y2213)</f>
        <v>#REF!</v>
      </c>
    </row>
    <row r="2214" spans="20:26">
      <c r="T2214" t="str">
        <v/>
      </c>
      <c r="V2214" t="str">
        <f t="shared" si="138"/>
        <v>編號</v>
      </c>
      <c r="W2214">
        <f t="shared" si="136"/>
        <v>0</v>
      </c>
      <c r="X2214">
        <f t="shared" si="137"/>
        <v>0</v>
      </c>
      <c r="Y2214" t="str">
        <f t="shared" si="139"/>
        <v>F0:F0</v>
      </c>
      <c r="Z2214" t="e" cm="1">
        <f t="array" aca="1" ref="Z2214" ca="1">INDIRECT(Y2214)</f>
        <v>#REF!</v>
      </c>
    </row>
    <row r="2215" spans="20:26">
      <c r="T2215" t="str">
        <v/>
      </c>
      <c r="V2215" t="str">
        <f t="shared" si="138"/>
        <v>編號</v>
      </c>
      <c r="W2215">
        <f t="shared" si="136"/>
        <v>0</v>
      </c>
      <c r="X2215">
        <f t="shared" si="137"/>
        <v>0</v>
      </c>
      <c r="Y2215" t="str">
        <f t="shared" si="139"/>
        <v>F0:F0</v>
      </c>
      <c r="Z2215" t="e" cm="1">
        <f t="array" aca="1" ref="Z2215" ca="1">INDIRECT(Y2215)</f>
        <v>#REF!</v>
      </c>
    </row>
    <row r="2216" spans="20:26">
      <c r="T2216" t="str">
        <v/>
      </c>
      <c r="V2216" t="str">
        <f t="shared" si="138"/>
        <v>編號</v>
      </c>
      <c r="W2216">
        <f t="shared" si="136"/>
        <v>0</v>
      </c>
      <c r="X2216">
        <f t="shared" si="137"/>
        <v>0</v>
      </c>
      <c r="Y2216" t="str">
        <f t="shared" si="139"/>
        <v>F0:F0</v>
      </c>
      <c r="Z2216" t="e" cm="1">
        <f t="array" aca="1" ref="Z2216" ca="1">INDIRECT(Y2216)</f>
        <v>#REF!</v>
      </c>
    </row>
    <row r="2217" spans="20:26">
      <c r="T2217" t="str">
        <v/>
      </c>
      <c r="V2217" t="str">
        <f t="shared" si="138"/>
        <v>編號</v>
      </c>
      <c r="W2217">
        <f t="shared" si="136"/>
        <v>0</v>
      </c>
      <c r="X2217">
        <f t="shared" si="137"/>
        <v>0</v>
      </c>
      <c r="Y2217" t="str">
        <f t="shared" si="139"/>
        <v>F0:F0</v>
      </c>
      <c r="Z2217" t="e" cm="1">
        <f t="array" aca="1" ref="Z2217" ca="1">INDIRECT(Y2217)</f>
        <v>#REF!</v>
      </c>
    </row>
    <row r="2218" spans="20:26">
      <c r="T2218" t="str">
        <v/>
      </c>
      <c r="V2218" t="str">
        <f t="shared" si="138"/>
        <v>編號</v>
      </c>
      <c r="W2218">
        <f t="shared" si="136"/>
        <v>0</v>
      </c>
      <c r="X2218">
        <f t="shared" si="137"/>
        <v>0</v>
      </c>
      <c r="Y2218" t="str">
        <f t="shared" si="139"/>
        <v>F0:F0</v>
      </c>
      <c r="Z2218" t="e" cm="1">
        <f t="array" aca="1" ref="Z2218" ca="1">INDIRECT(Y2218)</f>
        <v>#REF!</v>
      </c>
    </row>
    <row r="2219" spans="20:26">
      <c r="T2219" t="str">
        <v/>
      </c>
      <c r="V2219" t="str">
        <f t="shared" si="138"/>
        <v>編號</v>
      </c>
      <c r="W2219">
        <f t="shared" si="136"/>
        <v>0</v>
      </c>
      <c r="X2219">
        <f t="shared" si="137"/>
        <v>0</v>
      </c>
      <c r="Y2219" t="str">
        <f t="shared" si="139"/>
        <v>F0:F0</v>
      </c>
      <c r="Z2219" t="e" cm="1">
        <f t="array" aca="1" ref="Z2219" ca="1">INDIRECT(Y2219)</f>
        <v>#REF!</v>
      </c>
    </row>
    <row r="2220" spans="20:26">
      <c r="T2220" t="str">
        <v/>
      </c>
      <c r="V2220" t="str">
        <f t="shared" si="138"/>
        <v>編號</v>
      </c>
      <c r="W2220">
        <f t="shared" si="136"/>
        <v>0</v>
      </c>
      <c r="X2220">
        <f t="shared" si="137"/>
        <v>0</v>
      </c>
      <c r="Y2220" t="str">
        <f t="shared" si="139"/>
        <v>F0:F0</v>
      </c>
      <c r="Z2220" t="e" cm="1">
        <f t="array" aca="1" ref="Z2220" ca="1">INDIRECT(Y2220)</f>
        <v>#REF!</v>
      </c>
    </row>
    <row r="2221" spans="20:26">
      <c r="T2221" t="str">
        <v/>
      </c>
      <c r="V2221" t="str">
        <f t="shared" si="138"/>
        <v>編號</v>
      </c>
      <c r="W2221">
        <f t="shared" si="136"/>
        <v>0</v>
      </c>
      <c r="X2221">
        <f t="shared" si="137"/>
        <v>0</v>
      </c>
      <c r="Y2221" t="str">
        <f t="shared" si="139"/>
        <v>F0:F0</v>
      </c>
      <c r="Z2221" t="e" cm="1">
        <f t="array" aca="1" ref="Z2221" ca="1">INDIRECT(Y2221)</f>
        <v>#REF!</v>
      </c>
    </row>
    <row r="2222" spans="20:26">
      <c r="T2222" t="str">
        <v/>
      </c>
      <c r="V2222" t="str">
        <f t="shared" si="138"/>
        <v>編號</v>
      </c>
      <c r="W2222">
        <f t="shared" si="136"/>
        <v>0</v>
      </c>
      <c r="X2222">
        <f t="shared" si="137"/>
        <v>0</v>
      </c>
      <c r="Y2222" t="str">
        <f t="shared" si="139"/>
        <v>F0:F0</v>
      </c>
      <c r="Z2222" t="e" cm="1">
        <f t="array" aca="1" ref="Z2222" ca="1">INDIRECT(Y2222)</f>
        <v>#REF!</v>
      </c>
    </row>
    <row r="2223" spans="20:26">
      <c r="T2223" t="str">
        <v/>
      </c>
      <c r="V2223" t="str">
        <f t="shared" si="138"/>
        <v>編號</v>
      </c>
      <c r="W2223">
        <f t="shared" si="136"/>
        <v>0</v>
      </c>
      <c r="X2223">
        <f t="shared" si="137"/>
        <v>0</v>
      </c>
      <c r="Y2223" t="str">
        <f t="shared" si="139"/>
        <v>F0:F0</v>
      </c>
      <c r="Z2223" t="e" cm="1">
        <f t="array" aca="1" ref="Z2223" ca="1">INDIRECT(Y2223)</f>
        <v>#REF!</v>
      </c>
    </row>
    <row r="2224" spans="20:26">
      <c r="T2224" t="str">
        <v/>
      </c>
      <c r="V2224" t="str">
        <f t="shared" si="138"/>
        <v>編號</v>
      </c>
      <c r="W2224">
        <f t="shared" si="136"/>
        <v>0</v>
      </c>
      <c r="X2224">
        <f t="shared" si="137"/>
        <v>0</v>
      </c>
      <c r="Y2224" t="str">
        <f t="shared" si="139"/>
        <v>F0:F0</v>
      </c>
      <c r="Z2224" t="e" cm="1">
        <f t="array" aca="1" ref="Z2224" ca="1">INDIRECT(Y2224)</f>
        <v>#REF!</v>
      </c>
    </row>
    <row r="2225" spans="20:26">
      <c r="T2225" t="str">
        <v/>
      </c>
      <c r="V2225" t="str">
        <f t="shared" si="138"/>
        <v>編號</v>
      </c>
      <c r="W2225">
        <f t="shared" si="136"/>
        <v>0</v>
      </c>
      <c r="X2225">
        <f t="shared" si="137"/>
        <v>0</v>
      </c>
      <c r="Y2225" t="str">
        <f t="shared" si="139"/>
        <v>F0:F0</v>
      </c>
      <c r="Z2225" t="e" cm="1">
        <f t="array" aca="1" ref="Z2225" ca="1">INDIRECT(Y2225)</f>
        <v>#REF!</v>
      </c>
    </row>
    <row r="2226" spans="20:26">
      <c r="T2226" t="str">
        <v/>
      </c>
      <c r="V2226" t="str">
        <f t="shared" si="138"/>
        <v>編號</v>
      </c>
      <c r="W2226">
        <f t="shared" si="136"/>
        <v>0</v>
      </c>
      <c r="X2226">
        <f t="shared" si="137"/>
        <v>0</v>
      </c>
      <c r="Y2226" t="str">
        <f t="shared" si="139"/>
        <v>F0:F0</v>
      </c>
      <c r="Z2226" t="e" cm="1">
        <f t="array" aca="1" ref="Z2226" ca="1">INDIRECT(Y2226)</f>
        <v>#REF!</v>
      </c>
    </row>
    <row r="2227" spans="20:26">
      <c r="T2227" t="str">
        <v/>
      </c>
      <c r="V2227" t="str">
        <f t="shared" si="138"/>
        <v>編號</v>
      </c>
      <c r="W2227">
        <f t="shared" si="136"/>
        <v>0</v>
      </c>
      <c r="X2227">
        <f t="shared" si="137"/>
        <v>0</v>
      </c>
      <c r="Y2227" t="str">
        <f t="shared" si="139"/>
        <v>F0:F0</v>
      </c>
      <c r="Z2227" t="e" cm="1">
        <f t="array" aca="1" ref="Z2227" ca="1">INDIRECT(Y2227)</f>
        <v>#REF!</v>
      </c>
    </row>
    <row r="2228" spans="20:26">
      <c r="T2228" t="str">
        <v/>
      </c>
      <c r="V2228" t="str">
        <f t="shared" si="138"/>
        <v>編號</v>
      </c>
      <c r="W2228">
        <f t="shared" si="136"/>
        <v>0</v>
      </c>
      <c r="X2228">
        <f t="shared" si="137"/>
        <v>0</v>
      </c>
      <c r="Y2228" t="str">
        <f t="shared" si="139"/>
        <v>F0:F0</v>
      </c>
      <c r="Z2228" t="e" cm="1">
        <f t="array" aca="1" ref="Z2228" ca="1">INDIRECT(Y2228)</f>
        <v>#REF!</v>
      </c>
    </row>
    <row r="2229" spans="20:26">
      <c r="T2229" t="str">
        <v/>
      </c>
      <c r="V2229" t="str">
        <f t="shared" si="138"/>
        <v>編號</v>
      </c>
      <c r="W2229">
        <f t="shared" si="136"/>
        <v>0</v>
      </c>
      <c r="X2229">
        <f t="shared" si="137"/>
        <v>0</v>
      </c>
      <c r="Y2229" t="str">
        <f t="shared" si="139"/>
        <v>F0:F0</v>
      </c>
      <c r="Z2229" t="e" cm="1">
        <f t="array" aca="1" ref="Z2229" ca="1">INDIRECT(Y2229)</f>
        <v>#REF!</v>
      </c>
    </row>
    <row r="2230" spans="20:26">
      <c r="T2230" t="str">
        <v/>
      </c>
      <c r="V2230" t="str">
        <f t="shared" si="138"/>
        <v>編號</v>
      </c>
      <c r="W2230">
        <f t="shared" si="136"/>
        <v>0</v>
      </c>
      <c r="X2230">
        <f t="shared" si="137"/>
        <v>0</v>
      </c>
      <c r="Y2230" t="str">
        <f t="shared" si="139"/>
        <v>F0:F0</v>
      </c>
      <c r="Z2230" t="e" cm="1">
        <f t="array" aca="1" ref="Z2230" ca="1">INDIRECT(Y2230)</f>
        <v>#REF!</v>
      </c>
    </row>
    <row r="2231" spans="20:26">
      <c r="T2231" t="str">
        <v/>
      </c>
      <c r="V2231" t="str">
        <f t="shared" si="138"/>
        <v>編號</v>
      </c>
      <c r="W2231">
        <f t="shared" si="136"/>
        <v>0</v>
      </c>
      <c r="X2231">
        <f t="shared" si="137"/>
        <v>0</v>
      </c>
      <c r="Y2231" t="str">
        <f t="shared" si="139"/>
        <v>F0:F0</v>
      </c>
      <c r="Z2231" t="e" cm="1">
        <f t="array" aca="1" ref="Z2231" ca="1">INDIRECT(Y2231)</f>
        <v>#REF!</v>
      </c>
    </row>
    <row r="2232" spans="20:26">
      <c r="T2232" t="str">
        <v/>
      </c>
      <c r="V2232" t="str">
        <f t="shared" si="138"/>
        <v>編號</v>
      </c>
      <c r="W2232">
        <f t="shared" si="136"/>
        <v>0</v>
      </c>
      <c r="X2232">
        <f t="shared" si="137"/>
        <v>0</v>
      </c>
      <c r="Y2232" t="str">
        <f t="shared" si="139"/>
        <v>F0:F0</v>
      </c>
      <c r="Z2232" t="e" cm="1">
        <f t="array" aca="1" ref="Z2232" ca="1">INDIRECT(Y2232)</f>
        <v>#REF!</v>
      </c>
    </row>
    <row r="2233" spans="20:26">
      <c r="T2233" t="str">
        <v/>
      </c>
      <c r="V2233" t="str">
        <f t="shared" si="138"/>
        <v>編號</v>
      </c>
      <c r="W2233">
        <f t="shared" si="136"/>
        <v>0</v>
      </c>
      <c r="X2233">
        <f t="shared" si="137"/>
        <v>0</v>
      </c>
      <c r="Y2233" t="str">
        <f t="shared" si="139"/>
        <v>F0:F0</v>
      </c>
      <c r="Z2233" t="e" cm="1">
        <f t="array" aca="1" ref="Z2233" ca="1">INDIRECT(Y2233)</f>
        <v>#REF!</v>
      </c>
    </row>
    <row r="2234" spans="20:26">
      <c r="T2234" t="str">
        <v/>
      </c>
      <c r="V2234" t="str">
        <f t="shared" si="138"/>
        <v>編號</v>
      </c>
      <c r="W2234">
        <f t="shared" si="136"/>
        <v>0</v>
      </c>
      <c r="X2234">
        <f t="shared" si="137"/>
        <v>0</v>
      </c>
      <c r="Y2234" t="str">
        <f t="shared" si="139"/>
        <v>F0:F0</v>
      </c>
      <c r="Z2234" t="e" cm="1">
        <f t="array" aca="1" ref="Z2234" ca="1">INDIRECT(Y2234)</f>
        <v>#REF!</v>
      </c>
    </row>
    <row r="2235" spans="20:26">
      <c r="T2235" t="str">
        <v/>
      </c>
      <c r="V2235" t="str">
        <f t="shared" si="138"/>
        <v>編號</v>
      </c>
      <c r="W2235">
        <f t="shared" si="136"/>
        <v>0</v>
      </c>
      <c r="X2235">
        <f t="shared" si="137"/>
        <v>0</v>
      </c>
      <c r="Y2235" t="str">
        <f t="shared" si="139"/>
        <v>F0:F0</v>
      </c>
      <c r="Z2235" t="e" cm="1">
        <f t="array" aca="1" ref="Z2235" ca="1">INDIRECT(Y2235)</f>
        <v>#REF!</v>
      </c>
    </row>
    <row r="2236" spans="20:26">
      <c r="T2236" t="str">
        <v/>
      </c>
      <c r="V2236" t="str">
        <f t="shared" si="138"/>
        <v>編號</v>
      </c>
      <c r="W2236">
        <f t="shared" si="136"/>
        <v>0</v>
      </c>
      <c r="X2236">
        <f t="shared" si="137"/>
        <v>0</v>
      </c>
      <c r="Y2236" t="str">
        <f t="shared" si="139"/>
        <v>F0:F0</v>
      </c>
      <c r="Z2236" t="e" cm="1">
        <f t="array" aca="1" ref="Z2236" ca="1">INDIRECT(Y2236)</f>
        <v>#REF!</v>
      </c>
    </row>
    <row r="2237" spans="20:26">
      <c r="T2237" t="str">
        <v/>
      </c>
      <c r="V2237" t="str">
        <f t="shared" si="138"/>
        <v>編號</v>
      </c>
      <c r="W2237">
        <f t="shared" si="136"/>
        <v>0</v>
      </c>
      <c r="X2237">
        <f t="shared" si="137"/>
        <v>0</v>
      </c>
      <c r="Y2237" t="str">
        <f t="shared" si="139"/>
        <v>F0:F0</v>
      </c>
      <c r="Z2237" t="e" cm="1">
        <f t="array" aca="1" ref="Z2237" ca="1">INDIRECT(Y2237)</f>
        <v>#REF!</v>
      </c>
    </row>
    <row r="2238" spans="20:26">
      <c r="T2238" t="str">
        <v/>
      </c>
      <c r="V2238" t="str">
        <f t="shared" si="138"/>
        <v>編號</v>
      </c>
      <c r="W2238">
        <f t="shared" si="136"/>
        <v>0</v>
      </c>
      <c r="X2238">
        <f t="shared" si="137"/>
        <v>0</v>
      </c>
      <c r="Y2238" t="str">
        <f t="shared" si="139"/>
        <v>F0:F0</v>
      </c>
      <c r="Z2238" t="e" cm="1">
        <f t="array" aca="1" ref="Z2238" ca="1">INDIRECT(Y2238)</f>
        <v>#REF!</v>
      </c>
    </row>
    <row r="2239" spans="20:26">
      <c r="T2239" t="str">
        <v/>
      </c>
      <c r="V2239" t="str">
        <f t="shared" si="138"/>
        <v>編號</v>
      </c>
      <c r="W2239">
        <f t="shared" si="136"/>
        <v>0</v>
      </c>
      <c r="X2239">
        <f t="shared" si="137"/>
        <v>0</v>
      </c>
      <c r="Y2239" t="str">
        <f t="shared" si="139"/>
        <v>F0:F0</v>
      </c>
      <c r="Z2239" t="e" cm="1">
        <f t="array" aca="1" ref="Z2239" ca="1">INDIRECT(Y2239)</f>
        <v>#REF!</v>
      </c>
    </row>
    <row r="2240" spans="20:26">
      <c r="T2240" t="str">
        <v/>
      </c>
      <c r="V2240" t="str">
        <f t="shared" si="138"/>
        <v>編號</v>
      </c>
      <c r="W2240">
        <f t="shared" si="136"/>
        <v>0</v>
      </c>
      <c r="X2240">
        <f t="shared" si="137"/>
        <v>0</v>
      </c>
      <c r="Y2240" t="str">
        <f t="shared" si="139"/>
        <v>F0:F0</v>
      </c>
      <c r="Z2240" t="e" cm="1">
        <f t="array" aca="1" ref="Z2240" ca="1">INDIRECT(Y2240)</f>
        <v>#REF!</v>
      </c>
    </row>
    <row r="2241" spans="20:26">
      <c r="T2241" t="str">
        <v/>
      </c>
      <c r="V2241" t="str">
        <f t="shared" si="138"/>
        <v>編號</v>
      </c>
      <c r="W2241">
        <f t="shared" si="136"/>
        <v>0</v>
      </c>
      <c r="X2241">
        <f t="shared" si="137"/>
        <v>0</v>
      </c>
      <c r="Y2241" t="str">
        <f t="shared" si="139"/>
        <v>F0:F0</v>
      </c>
      <c r="Z2241" t="e" cm="1">
        <f t="array" aca="1" ref="Z2241" ca="1">INDIRECT(Y2241)</f>
        <v>#REF!</v>
      </c>
    </row>
    <row r="2242" spans="20:26">
      <c r="T2242" t="str">
        <v/>
      </c>
      <c r="V2242" t="str">
        <f t="shared" si="138"/>
        <v>編號</v>
      </c>
      <c r="W2242">
        <f t="shared" ref="W2242:W2305" si="140">_xlfn.MINIFS($T:$T,$B:$B,$U2242)</f>
        <v>0</v>
      </c>
      <c r="X2242">
        <f t="shared" ref="X2242:X2305" si="141">_xlfn.MAXIFS($T:$T,$B:$B,$U2242)</f>
        <v>0</v>
      </c>
      <c r="Y2242" t="str">
        <f t="shared" si="139"/>
        <v>F0:F0</v>
      </c>
      <c r="Z2242" t="e" cm="1">
        <f t="array" aca="1" ref="Z2242" ca="1">INDIRECT(Y2242)</f>
        <v>#REF!</v>
      </c>
    </row>
    <row r="2243" spans="20:26">
      <c r="T2243" t="str">
        <v/>
      </c>
      <c r="V2243" t="str">
        <f t="shared" ref="V2243:V2306" si="142">CONCATENATE("編號",$U2243)</f>
        <v>編號</v>
      </c>
      <c r="W2243">
        <f t="shared" si="140"/>
        <v>0</v>
      </c>
      <c r="X2243">
        <f t="shared" si="141"/>
        <v>0</v>
      </c>
      <c r="Y2243" t="str">
        <f t="shared" ref="Y2243:Y2306" si="143">"F"&amp;W2243&amp;":F"&amp;X2243</f>
        <v>F0:F0</v>
      </c>
      <c r="Z2243" t="e" cm="1">
        <f t="array" aca="1" ref="Z2243" ca="1">INDIRECT(Y2243)</f>
        <v>#REF!</v>
      </c>
    </row>
    <row r="2244" spans="20:26">
      <c r="T2244" t="str">
        <v/>
      </c>
      <c r="V2244" t="str">
        <f t="shared" si="142"/>
        <v>編號</v>
      </c>
      <c r="W2244">
        <f t="shared" si="140"/>
        <v>0</v>
      </c>
      <c r="X2244">
        <f t="shared" si="141"/>
        <v>0</v>
      </c>
      <c r="Y2244" t="str">
        <f t="shared" si="143"/>
        <v>F0:F0</v>
      </c>
      <c r="Z2244" t="e" cm="1">
        <f t="array" aca="1" ref="Z2244" ca="1">INDIRECT(Y2244)</f>
        <v>#REF!</v>
      </c>
    </row>
    <row r="2245" spans="20:26">
      <c r="T2245" t="str">
        <v/>
      </c>
      <c r="V2245" t="str">
        <f t="shared" si="142"/>
        <v>編號</v>
      </c>
      <c r="W2245">
        <f t="shared" si="140"/>
        <v>0</v>
      </c>
      <c r="X2245">
        <f t="shared" si="141"/>
        <v>0</v>
      </c>
      <c r="Y2245" t="str">
        <f t="shared" si="143"/>
        <v>F0:F0</v>
      </c>
      <c r="Z2245" t="e" cm="1">
        <f t="array" aca="1" ref="Z2245" ca="1">INDIRECT(Y2245)</f>
        <v>#REF!</v>
      </c>
    </row>
    <row r="2246" spans="20:26">
      <c r="T2246" t="str">
        <v/>
      </c>
      <c r="V2246" t="str">
        <f t="shared" si="142"/>
        <v>編號</v>
      </c>
      <c r="W2246">
        <f t="shared" si="140"/>
        <v>0</v>
      </c>
      <c r="X2246">
        <f t="shared" si="141"/>
        <v>0</v>
      </c>
      <c r="Y2246" t="str">
        <f t="shared" si="143"/>
        <v>F0:F0</v>
      </c>
      <c r="Z2246" t="e" cm="1">
        <f t="array" aca="1" ref="Z2246" ca="1">INDIRECT(Y2246)</f>
        <v>#REF!</v>
      </c>
    </row>
    <row r="2247" spans="20:26">
      <c r="T2247" t="str">
        <v/>
      </c>
      <c r="V2247" t="str">
        <f t="shared" si="142"/>
        <v>編號</v>
      </c>
      <c r="W2247">
        <f t="shared" si="140"/>
        <v>0</v>
      </c>
      <c r="X2247">
        <f t="shared" si="141"/>
        <v>0</v>
      </c>
      <c r="Y2247" t="str">
        <f t="shared" si="143"/>
        <v>F0:F0</v>
      </c>
      <c r="Z2247" t="e" cm="1">
        <f t="array" aca="1" ref="Z2247" ca="1">INDIRECT(Y2247)</f>
        <v>#REF!</v>
      </c>
    </row>
    <row r="2248" spans="20:26">
      <c r="T2248" t="str">
        <v/>
      </c>
      <c r="V2248" t="str">
        <f t="shared" si="142"/>
        <v>編號</v>
      </c>
      <c r="W2248">
        <f t="shared" si="140"/>
        <v>0</v>
      </c>
      <c r="X2248">
        <f t="shared" si="141"/>
        <v>0</v>
      </c>
      <c r="Y2248" t="str">
        <f t="shared" si="143"/>
        <v>F0:F0</v>
      </c>
      <c r="Z2248" t="e" cm="1">
        <f t="array" aca="1" ref="Z2248" ca="1">INDIRECT(Y2248)</f>
        <v>#REF!</v>
      </c>
    </row>
    <row r="2249" spans="20:26">
      <c r="T2249" t="str">
        <v/>
      </c>
      <c r="V2249" t="str">
        <f t="shared" si="142"/>
        <v>編號</v>
      </c>
      <c r="W2249">
        <f t="shared" si="140"/>
        <v>0</v>
      </c>
      <c r="X2249">
        <f t="shared" si="141"/>
        <v>0</v>
      </c>
      <c r="Y2249" t="str">
        <f t="shared" si="143"/>
        <v>F0:F0</v>
      </c>
      <c r="Z2249" t="e" cm="1">
        <f t="array" aca="1" ref="Z2249" ca="1">INDIRECT(Y2249)</f>
        <v>#REF!</v>
      </c>
    </row>
    <row r="2250" spans="20:26">
      <c r="T2250" t="str">
        <v/>
      </c>
      <c r="V2250" t="str">
        <f t="shared" si="142"/>
        <v>編號</v>
      </c>
      <c r="W2250">
        <f t="shared" si="140"/>
        <v>0</v>
      </c>
      <c r="X2250">
        <f t="shared" si="141"/>
        <v>0</v>
      </c>
      <c r="Y2250" t="str">
        <f t="shared" si="143"/>
        <v>F0:F0</v>
      </c>
      <c r="Z2250" t="e" cm="1">
        <f t="array" aca="1" ref="Z2250" ca="1">INDIRECT(Y2250)</f>
        <v>#REF!</v>
      </c>
    </row>
    <row r="2251" spans="20:26">
      <c r="T2251" t="str">
        <v/>
      </c>
      <c r="V2251" t="str">
        <f t="shared" si="142"/>
        <v>編號</v>
      </c>
      <c r="W2251">
        <f t="shared" si="140"/>
        <v>0</v>
      </c>
      <c r="X2251">
        <f t="shared" si="141"/>
        <v>0</v>
      </c>
      <c r="Y2251" t="str">
        <f t="shared" si="143"/>
        <v>F0:F0</v>
      </c>
      <c r="Z2251" t="e" cm="1">
        <f t="array" aca="1" ref="Z2251" ca="1">INDIRECT(Y2251)</f>
        <v>#REF!</v>
      </c>
    </row>
    <row r="2252" spans="20:26">
      <c r="T2252" t="str">
        <v/>
      </c>
      <c r="V2252" t="str">
        <f t="shared" si="142"/>
        <v>編號</v>
      </c>
      <c r="W2252">
        <f t="shared" si="140"/>
        <v>0</v>
      </c>
      <c r="X2252">
        <f t="shared" si="141"/>
        <v>0</v>
      </c>
      <c r="Y2252" t="str">
        <f t="shared" si="143"/>
        <v>F0:F0</v>
      </c>
      <c r="Z2252" t="e" cm="1">
        <f t="array" aca="1" ref="Z2252" ca="1">INDIRECT(Y2252)</f>
        <v>#REF!</v>
      </c>
    </row>
    <row r="2253" spans="20:26">
      <c r="T2253" t="str">
        <v/>
      </c>
      <c r="V2253" t="str">
        <f t="shared" si="142"/>
        <v>編號</v>
      </c>
      <c r="W2253">
        <f t="shared" si="140"/>
        <v>0</v>
      </c>
      <c r="X2253">
        <f t="shared" si="141"/>
        <v>0</v>
      </c>
      <c r="Y2253" t="str">
        <f t="shared" si="143"/>
        <v>F0:F0</v>
      </c>
      <c r="Z2253" t="e" cm="1">
        <f t="array" aca="1" ref="Z2253" ca="1">INDIRECT(Y2253)</f>
        <v>#REF!</v>
      </c>
    </row>
    <row r="2254" spans="20:26">
      <c r="T2254" t="str">
        <v/>
      </c>
      <c r="V2254" t="str">
        <f t="shared" si="142"/>
        <v>編號</v>
      </c>
      <c r="W2254">
        <f t="shared" si="140"/>
        <v>0</v>
      </c>
      <c r="X2254">
        <f t="shared" si="141"/>
        <v>0</v>
      </c>
      <c r="Y2254" t="str">
        <f t="shared" si="143"/>
        <v>F0:F0</v>
      </c>
      <c r="Z2254" t="e" cm="1">
        <f t="array" aca="1" ref="Z2254" ca="1">INDIRECT(Y2254)</f>
        <v>#REF!</v>
      </c>
    </row>
    <row r="2255" spans="20:26">
      <c r="T2255" t="str">
        <v/>
      </c>
      <c r="V2255" t="str">
        <f t="shared" si="142"/>
        <v>編號</v>
      </c>
      <c r="W2255">
        <f t="shared" si="140"/>
        <v>0</v>
      </c>
      <c r="X2255">
        <f t="shared" si="141"/>
        <v>0</v>
      </c>
      <c r="Y2255" t="str">
        <f t="shared" si="143"/>
        <v>F0:F0</v>
      </c>
      <c r="Z2255" t="e" cm="1">
        <f t="array" aca="1" ref="Z2255" ca="1">INDIRECT(Y2255)</f>
        <v>#REF!</v>
      </c>
    </row>
    <row r="2256" spans="20:26">
      <c r="T2256" t="str">
        <v/>
      </c>
      <c r="V2256" t="str">
        <f t="shared" si="142"/>
        <v>編號</v>
      </c>
      <c r="W2256">
        <f t="shared" si="140"/>
        <v>0</v>
      </c>
      <c r="X2256">
        <f t="shared" si="141"/>
        <v>0</v>
      </c>
      <c r="Y2256" t="str">
        <f t="shared" si="143"/>
        <v>F0:F0</v>
      </c>
      <c r="Z2256" t="e" cm="1">
        <f t="array" aca="1" ref="Z2256" ca="1">INDIRECT(Y2256)</f>
        <v>#REF!</v>
      </c>
    </row>
    <row r="2257" spans="20:26">
      <c r="T2257" t="str">
        <v/>
      </c>
      <c r="V2257" t="str">
        <f t="shared" si="142"/>
        <v>編號</v>
      </c>
      <c r="W2257">
        <f t="shared" si="140"/>
        <v>0</v>
      </c>
      <c r="X2257">
        <f t="shared" si="141"/>
        <v>0</v>
      </c>
      <c r="Y2257" t="str">
        <f t="shared" si="143"/>
        <v>F0:F0</v>
      </c>
      <c r="Z2257" t="e" cm="1">
        <f t="array" aca="1" ref="Z2257" ca="1">INDIRECT(Y2257)</f>
        <v>#REF!</v>
      </c>
    </row>
    <row r="2258" spans="20:26">
      <c r="T2258" t="str">
        <v/>
      </c>
      <c r="V2258" t="str">
        <f t="shared" si="142"/>
        <v>編號</v>
      </c>
      <c r="W2258">
        <f t="shared" si="140"/>
        <v>0</v>
      </c>
      <c r="X2258">
        <f t="shared" si="141"/>
        <v>0</v>
      </c>
      <c r="Y2258" t="str">
        <f t="shared" si="143"/>
        <v>F0:F0</v>
      </c>
      <c r="Z2258" t="e" cm="1">
        <f t="array" aca="1" ref="Z2258" ca="1">INDIRECT(Y2258)</f>
        <v>#REF!</v>
      </c>
    </row>
    <row r="2259" spans="20:26">
      <c r="T2259" t="str">
        <v/>
      </c>
      <c r="V2259" t="str">
        <f t="shared" si="142"/>
        <v>編號</v>
      </c>
      <c r="W2259">
        <f t="shared" si="140"/>
        <v>0</v>
      </c>
      <c r="X2259">
        <f t="shared" si="141"/>
        <v>0</v>
      </c>
      <c r="Y2259" t="str">
        <f t="shared" si="143"/>
        <v>F0:F0</v>
      </c>
      <c r="Z2259" t="e" cm="1">
        <f t="array" aca="1" ref="Z2259" ca="1">INDIRECT(Y2259)</f>
        <v>#REF!</v>
      </c>
    </row>
    <row r="2260" spans="20:26">
      <c r="T2260" t="str">
        <v/>
      </c>
      <c r="V2260" t="str">
        <f t="shared" si="142"/>
        <v>編號</v>
      </c>
      <c r="W2260">
        <f t="shared" si="140"/>
        <v>0</v>
      </c>
      <c r="X2260">
        <f t="shared" si="141"/>
        <v>0</v>
      </c>
      <c r="Y2260" t="str">
        <f t="shared" si="143"/>
        <v>F0:F0</v>
      </c>
      <c r="Z2260" t="e" cm="1">
        <f t="array" aca="1" ref="Z2260" ca="1">INDIRECT(Y2260)</f>
        <v>#REF!</v>
      </c>
    </row>
    <row r="2261" spans="20:26">
      <c r="T2261" t="str">
        <v/>
      </c>
      <c r="V2261" t="str">
        <f t="shared" si="142"/>
        <v>編號</v>
      </c>
      <c r="W2261">
        <f t="shared" si="140"/>
        <v>0</v>
      </c>
      <c r="X2261">
        <f t="shared" si="141"/>
        <v>0</v>
      </c>
      <c r="Y2261" t="str">
        <f t="shared" si="143"/>
        <v>F0:F0</v>
      </c>
      <c r="Z2261" t="e" cm="1">
        <f t="array" aca="1" ref="Z2261" ca="1">INDIRECT(Y2261)</f>
        <v>#REF!</v>
      </c>
    </row>
    <row r="2262" spans="20:26">
      <c r="T2262" t="str">
        <v/>
      </c>
      <c r="V2262" t="str">
        <f t="shared" si="142"/>
        <v>編號</v>
      </c>
      <c r="W2262">
        <f t="shared" si="140"/>
        <v>0</v>
      </c>
      <c r="X2262">
        <f t="shared" si="141"/>
        <v>0</v>
      </c>
      <c r="Y2262" t="str">
        <f t="shared" si="143"/>
        <v>F0:F0</v>
      </c>
      <c r="Z2262" t="e" cm="1">
        <f t="array" aca="1" ref="Z2262" ca="1">INDIRECT(Y2262)</f>
        <v>#REF!</v>
      </c>
    </row>
    <row r="2263" spans="20:26">
      <c r="T2263" t="str">
        <v/>
      </c>
      <c r="V2263" t="str">
        <f t="shared" si="142"/>
        <v>編號</v>
      </c>
      <c r="W2263">
        <f t="shared" si="140"/>
        <v>0</v>
      </c>
      <c r="X2263">
        <f t="shared" si="141"/>
        <v>0</v>
      </c>
      <c r="Y2263" t="str">
        <f t="shared" si="143"/>
        <v>F0:F0</v>
      </c>
      <c r="Z2263" t="e" cm="1">
        <f t="array" aca="1" ref="Z2263" ca="1">INDIRECT(Y2263)</f>
        <v>#REF!</v>
      </c>
    </row>
    <row r="2264" spans="20:26">
      <c r="T2264" t="str">
        <v/>
      </c>
      <c r="V2264" t="str">
        <f t="shared" si="142"/>
        <v>編號</v>
      </c>
      <c r="W2264">
        <f t="shared" si="140"/>
        <v>0</v>
      </c>
      <c r="X2264">
        <f t="shared" si="141"/>
        <v>0</v>
      </c>
      <c r="Y2264" t="str">
        <f t="shared" si="143"/>
        <v>F0:F0</v>
      </c>
      <c r="Z2264" t="e" cm="1">
        <f t="array" aca="1" ref="Z2264" ca="1">INDIRECT(Y2264)</f>
        <v>#REF!</v>
      </c>
    </row>
    <row r="2265" spans="20:26">
      <c r="T2265" t="str">
        <v/>
      </c>
      <c r="V2265" t="str">
        <f t="shared" si="142"/>
        <v>編號</v>
      </c>
      <c r="W2265">
        <f t="shared" si="140"/>
        <v>0</v>
      </c>
      <c r="X2265">
        <f t="shared" si="141"/>
        <v>0</v>
      </c>
      <c r="Y2265" t="str">
        <f t="shared" si="143"/>
        <v>F0:F0</v>
      </c>
      <c r="Z2265" t="e" cm="1">
        <f t="array" aca="1" ref="Z2265" ca="1">INDIRECT(Y2265)</f>
        <v>#REF!</v>
      </c>
    </row>
    <row r="2266" spans="20:26">
      <c r="T2266" t="str">
        <v/>
      </c>
      <c r="V2266" t="str">
        <f t="shared" si="142"/>
        <v>編號</v>
      </c>
      <c r="W2266">
        <f t="shared" si="140"/>
        <v>0</v>
      </c>
      <c r="X2266">
        <f t="shared" si="141"/>
        <v>0</v>
      </c>
      <c r="Y2266" t="str">
        <f t="shared" si="143"/>
        <v>F0:F0</v>
      </c>
      <c r="Z2266" t="e" cm="1">
        <f t="array" aca="1" ref="Z2266" ca="1">INDIRECT(Y2266)</f>
        <v>#REF!</v>
      </c>
    </row>
    <row r="2267" spans="20:26">
      <c r="T2267" t="str">
        <v/>
      </c>
      <c r="V2267" t="str">
        <f t="shared" si="142"/>
        <v>編號</v>
      </c>
      <c r="W2267">
        <f t="shared" si="140"/>
        <v>0</v>
      </c>
      <c r="X2267">
        <f t="shared" si="141"/>
        <v>0</v>
      </c>
      <c r="Y2267" t="str">
        <f t="shared" si="143"/>
        <v>F0:F0</v>
      </c>
      <c r="Z2267" t="e" cm="1">
        <f t="array" aca="1" ref="Z2267" ca="1">INDIRECT(Y2267)</f>
        <v>#REF!</v>
      </c>
    </row>
    <row r="2268" spans="20:26">
      <c r="T2268" t="str">
        <v/>
      </c>
      <c r="V2268" t="str">
        <f t="shared" si="142"/>
        <v>編號</v>
      </c>
      <c r="W2268">
        <f t="shared" si="140"/>
        <v>0</v>
      </c>
      <c r="X2268">
        <f t="shared" si="141"/>
        <v>0</v>
      </c>
      <c r="Y2268" t="str">
        <f t="shared" si="143"/>
        <v>F0:F0</v>
      </c>
      <c r="Z2268" t="e" cm="1">
        <f t="array" aca="1" ref="Z2268" ca="1">INDIRECT(Y2268)</f>
        <v>#REF!</v>
      </c>
    </row>
    <row r="2269" spans="20:26">
      <c r="T2269" t="str">
        <v/>
      </c>
      <c r="V2269" t="str">
        <f t="shared" si="142"/>
        <v>編號</v>
      </c>
      <c r="W2269">
        <f t="shared" si="140"/>
        <v>0</v>
      </c>
      <c r="X2269">
        <f t="shared" si="141"/>
        <v>0</v>
      </c>
      <c r="Y2269" t="str">
        <f t="shared" si="143"/>
        <v>F0:F0</v>
      </c>
      <c r="Z2269" t="e" cm="1">
        <f t="array" aca="1" ref="Z2269" ca="1">INDIRECT(Y2269)</f>
        <v>#REF!</v>
      </c>
    </row>
    <row r="2270" spans="20:26">
      <c r="T2270" t="str">
        <v/>
      </c>
      <c r="V2270" t="str">
        <f t="shared" si="142"/>
        <v>編號</v>
      </c>
      <c r="W2270">
        <f t="shared" si="140"/>
        <v>0</v>
      </c>
      <c r="X2270">
        <f t="shared" si="141"/>
        <v>0</v>
      </c>
      <c r="Y2270" t="str">
        <f t="shared" si="143"/>
        <v>F0:F0</v>
      </c>
      <c r="Z2270" t="e" cm="1">
        <f t="array" aca="1" ref="Z2270" ca="1">INDIRECT(Y2270)</f>
        <v>#REF!</v>
      </c>
    </row>
    <row r="2271" spans="20:26">
      <c r="T2271" t="str">
        <v/>
      </c>
      <c r="V2271" t="str">
        <f t="shared" si="142"/>
        <v>編號</v>
      </c>
      <c r="W2271">
        <f t="shared" si="140"/>
        <v>0</v>
      </c>
      <c r="X2271">
        <f t="shared" si="141"/>
        <v>0</v>
      </c>
      <c r="Y2271" t="str">
        <f t="shared" si="143"/>
        <v>F0:F0</v>
      </c>
      <c r="Z2271" t="e" cm="1">
        <f t="array" aca="1" ref="Z2271" ca="1">INDIRECT(Y2271)</f>
        <v>#REF!</v>
      </c>
    </row>
    <row r="2272" spans="20:26">
      <c r="T2272" t="str">
        <v/>
      </c>
      <c r="V2272" t="str">
        <f t="shared" si="142"/>
        <v>編號</v>
      </c>
      <c r="W2272">
        <f t="shared" si="140"/>
        <v>0</v>
      </c>
      <c r="X2272">
        <f t="shared" si="141"/>
        <v>0</v>
      </c>
      <c r="Y2272" t="str">
        <f t="shared" si="143"/>
        <v>F0:F0</v>
      </c>
      <c r="Z2272" t="e" cm="1">
        <f t="array" aca="1" ref="Z2272" ca="1">INDIRECT(Y2272)</f>
        <v>#REF!</v>
      </c>
    </row>
    <row r="2273" spans="20:26">
      <c r="T2273" t="str">
        <v/>
      </c>
      <c r="V2273" t="str">
        <f t="shared" si="142"/>
        <v>編號</v>
      </c>
      <c r="W2273">
        <f t="shared" si="140"/>
        <v>0</v>
      </c>
      <c r="X2273">
        <f t="shared" si="141"/>
        <v>0</v>
      </c>
      <c r="Y2273" t="str">
        <f t="shared" si="143"/>
        <v>F0:F0</v>
      </c>
      <c r="Z2273" t="e" cm="1">
        <f t="array" aca="1" ref="Z2273" ca="1">INDIRECT(Y2273)</f>
        <v>#REF!</v>
      </c>
    </row>
    <row r="2274" spans="20:26">
      <c r="T2274" t="str">
        <v/>
      </c>
      <c r="V2274" t="str">
        <f t="shared" si="142"/>
        <v>編號</v>
      </c>
      <c r="W2274">
        <f t="shared" si="140"/>
        <v>0</v>
      </c>
      <c r="X2274">
        <f t="shared" si="141"/>
        <v>0</v>
      </c>
      <c r="Y2274" t="str">
        <f t="shared" si="143"/>
        <v>F0:F0</v>
      </c>
      <c r="Z2274" t="e" cm="1">
        <f t="array" aca="1" ref="Z2274" ca="1">INDIRECT(Y2274)</f>
        <v>#REF!</v>
      </c>
    </row>
    <row r="2275" spans="20:26">
      <c r="T2275" t="str">
        <v/>
      </c>
      <c r="V2275" t="str">
        <f t="shared" si="142"/>
        <v>編號</v>
      </c>
      <c r="W2275">
        <f t="shared" si="140"/>
        <v>0</v>
      </c>
      <c r="X2275">
        <f t="shared" si="141"/>
        <v>0</v>
      </c>
      <c r="Y2275" t="str">
        <f t="shared" si="143"/>
        <v>F0:F0</v>
      </c>
      <c r="Z2275" t="e" cm="1">
        <f t="array" aca="1" ref="Z2275" ca="1">INDIRECT(Y2275)</f>
        <v>#REF!</v>
      </c>
    </row>
    <row r="2276" spans="20:26">
      <c r="T2276" t="str">
        <v/>
      </c>
      <c r="V2276" t="str">
        <f t="shared" si="142"/>
        <v>編號</v>
      </c>
      <c r="W2276">
        <f t="shared" si="140"/>
        <v>0</v>
      </c>
      <c r="X2276">
        <f t="shared" si="141"/>
        <v>0</v>
      </c>
      <c r="Y2276" t="str">
        <f t="shared" si="143"/>
        <v>F0:F0</v>
      </c>
      <c r="Z2276" t="e" cm="1">
        <f t="array" aca="1" ref="Z2276" ca="1">INDIRECT(Y2276)</f>
        <v>#REF!</v>
      </c>
    </row>
    <row r="2277" spans="20:26">
      <c r="T2277" t="str">
        <v/>
      </c>
      <c r="V2277" t="str">
        <f t="shared" si="142"/>
        <v>編號</v>
      </c>
      <c r="W2277">
        <f t="shared" si="140"/>
        <v>0</v>
      </c>
      <c r="X2277">
        <f t="shared" si="141"/>
        <v>0</v>
      </c>
      <c r="Y2277" t="str">
        <f t="shared" si="143"/>
        <v>F0:F0</v>
      </c>
      <c r="Z2277" t="e" cm="1">
        <f t="array" aca="1" ref="Z2277" ca="1">INDIRECT(Y2277)</f>
        <v>#REF!</v>
      </c>
    </row>
    <row r="2278" spans="20:26">
      <c r="T2278" t="str">
        <v/>
      </c>
      <c r="V2278" t="str">
        <f t="shared" si="142"/>
        <v>編號</v>
      </c>
      <c r="W2278">
        <f t="shared" si="140"/>
        <v>0</v>
      </c>
      <c r="X2278">
        <f t="shared" si="141"/>
        <v>0</v>
      </c>
      <c r="Y2278" t="str">
        <f t="shared" si="143"/>
        <v>F0:F0</v>
      </c>
      <c r="Z2278" t="e" cm="1">
        <f t="array" aca="1" ref="Z2278" ca="1">INDIRECT(Y2278)</f>
        <v>#REF!</v>
      </c>
    </row>
    <row r="2279" spans="20:26">
      <c r="T2279" t="str">
        <v/>
      </c>
      <c r="V2279" t="str">
        <f t="shared" si="142"/>
        <v>編號</v>
      </c>
      <c r="W2279">
        <f t="shared" si="140"/>
        <v>0</v>
      </c>
      <c r="X2279">
        <f t="shared" si="141"/>
        <v>0</v>
      </c>
      <c r="Y2279" t="str">
        <f t="shared" si="143"/>
        <v>F0:F0</v>
      </c>
      <c r="Z2279" t="e" cm="1">
        <f t="array" aca="1" ref="Z2279" ca="1">INDIRECT(Y2279)</f>
        <v>#REF!</v>
      </c>
    </row>
    <row r="2280" spans="20:26">
      <c r="T2280" t="str">
        <v/>
      </c>
      <c r="V2280" t="str">
        <f t="shared" si="142"/>
        <v>編號</v>
      </c>
      <c r="W2280">
        <f t="shared" si="140"/>
        <v>0</v>
      </c>
      <c r="X2280">
        <f t="shared" si="141"/>
        <v>0</v>
      </c>
      <c r="Y2280" t="str">
        <f t="shared" si="143"/>
        <v>F0:F0</v>
      </c>
      <c r="Z2280" t="e" cm="1">
        <f t="array" aca="1" ref="Z2280" ca="1">INDIRECT(Y2280)</f>
        <v>#REF!</v>
      </c>
    </row>
    <row r="2281" spans="20:26">
      <c r="T2281" t="str">
        <v/>
      </c>
      <c r="V2281" t="str">
        <f t="shared" si="142"/>
        <v>編號</v>
      </c>
      <c r="W2281">
        <f t="shared" si="140"/>
        <v>0</v>
      </c>
      <c r="X2281">
        <f t="shared" si="141"/>
        <v>0</v>
      </c>
      <c r="Y2281" t="str">
        <f t="shared" si="143"/>
        <v>F0:F0</v>
      </c>
      <c r="Z2281" t="e" cm="1">
        <f t="array" aca="1" ref="Z2281" ca="1">INDIRECT(Y2281)</f>
        <v>#REF!</v>
      </c>
    </row>
    <row r="2282" spans="20:26">
      <c r="T2282" t="str">
        <v/>
      </c>
      <c r="V2282" t="str">
        <f t="shared" si="142"/>
        <v>編號</v>
      </c>
      <c r="W2282">
        <f t="shared" si="140"/>
        <v>0</v>
      </c>
      <c r="X2282">
        <f t="shared" si="141"/>
        <v>0</v>
      </c>
      <c r="Y2282" t="str">
        <f t="shared" si="143"/>
        <v>F0:F0</v>
      </c>
      <c r="Z2282" t="e" cm="1">
        <f t="array" aca="1" ref="Z2282" ca="1">INDIRECT(Y2282)</f>
        <v>#REF!</v>
      </c>
    </row>
    <row r="2283" spans="20:26">
      <c r="T2283" t="str">
        <v/>
      </c>
      <c r="V2283" t="str">
        <f t="shared" si="142"/>
        <v>編號</v>
      </c>
      <c r="W2283">
        <f t="shared" si="140"/>
        <v>0</v>
      </c>
      <c r="X2283">
        <f t="shared" si="141"/>
        <v>0</v>
      </c>
      <c r="Y2283" t="str">
        <f t="shared" si="143"/>
        <v>F0:F0</v>
      </c>
      <c r="Z2283" t="e" cm="1">
        <f t="array" aca="1" ref="Z2283" ca="1">INDIRECT(Y2283)</f>
        <v>#REF!</v>
      </c>
    </row>
    <row r="2284" spans="20:26">
      <c r="T2284" t="str">
        <v/>
      </c>
      <c r="V2284" t="str">
        <f t="shared" si="142"/>
        <v>編號</v>
      </c>
      <c r="W2284">
        <f t="shared" si="140"/>
        <v>0</v>
      </c>
      <c r="X2284">
        <f t="shared" si="141"/>
        <v>0</v>
      </c>
      <c r="Y2284" t="str">
        <f t="shared" si="143"/>
        <v>F0:F0</v>
      </c>
      <c r="Z2284" t="e" cm="1">
        <f t="array" aca="1" ref="Z2284" ca="1">INDIRECT(Y2284)</f>
        <v>#REF!</v>
      </c>
    </row>
    <row r="2285" spans="20:26">
      <c r="T2285" t="str">
        <v/>
      </c>
      <c r="V2285" t="str">
        <f t="shared" si="142"/>
        <v>編號</v>
      </c>
      <c r="W2285">
        <f t="shared" si="140"/>
        <v>0</v>
      </c>
      <c r="X2285">
        <f t="shared" si="141"/>
        <v>0</v>
      </c>
      <c r="Y2285" t="str">
        <f t="shared" si="143"/>
        <v>F0:F0</v>
      </c>
      <c r="Z2285" t="e" cm="1">
        <f t="array" aca="1" ref="Z2285" ca="1">INDIRECT(Y2285)</f>
        <v>#REF!</v>
      </c>
    </row>
    <row r="2286" spans="20:26">
      <c r="T2286" t="str">
        <v/>
      </c>
      <c r="V2286" t="str">
        <f t="shared" si="142"/>
        <v>編號</v>
      </c>
      <c r="W2286">
        <f t="shared" si="140"/>
        <v>0</v>
      </c>
      <c r="X2286">
        <f t="shared" si="141"/>
        <v>0</v>
      </c>
      <c r="Y2286" t="str">
        <f t="shared" si="143"/>
        <v>F0:F0</v>
      </c>
      <c r="Z2286" t="e" cm="1">
        <f t="array" aca="1" ref="Z2286" ca="1">INDIRECT(Y2286)</f>
        <v>#REF!</v>
      </c>
    </row>
    <row r="2287" spans="20:26">
      <c r="T2287" t="str">
        <v/>
      </c>
      <c r="V2287" t="str">
        <f t="shared" si="142"/>
        <v>編號</v>
      </c>
      <c r="W2287">
        <f t="shared" si="140"/>
        <v>0</v>
      </c>
      <c r="X2287">
        <f t="shared" si="141"/>
        <v>0</v>
      </c>
      <c r="Y2287" t="str">
        <f t="shared" si="143"/>
        <v>F0:F0</v>
      </c>
      <c r="Z2287" t="e" cm="1">
        <f t="array" aca="1" ref="Z2287" ca="1">INDIRECT(Y2287)</f>
        <v>#REF!</v>
      </c>
    </row>
    <row r="2288" spans="20:26">
      <c r="T2288" t="str">
        <v/>
      </c>
      <c r="V2288" t="str">
        <f t="shared" si="142"/>
        <v>編號</v>
      </c>
      <c r="W2288">
        <f t="shared" si="140"/>
        <v>0</v>
      </c>
      <c r="X2288">
        <f t="shared" si="141"/>
        <v>0</v>
      </c>
      <c r="Y2288" t="str">
        <f t="shared" si="143"/>
        <v>F0:F0</v>
      </c>
      <c r="Z2288" t="e" cm="1">
        <f t="array" aca="1" ref="Z2288" ca="1">INDIRECT(Y2288)</f>
        <v>#REF!</v>
      </c>
    </row>
    <row r="2289" spans="20:26">
      <c r="T2289" t="str">
        <v/>
      </c>
      <c r="V2289" t="str">
        <f t="shared" si="142"/>
        <v>編號</v>
      </c>
      <c r="W2289">
        <f t="shared" si="140"/>
        <v>0</v>
      </c>
      <c r="X2289">
        <f t="shared" si="141"/>
        <v>0</v>
      </c>
      <c r="Y2289" t="str">
        <f t="shared" si="143"/>
        <v>F0:F0</v>
      </c>
      <c r="Z2289" t="e" cm="1">
        <f t="array" aca="1" ref="Z2289" ca="1">INDIRECT(Y2289)</f>
        <v>#REF!</v>
      </c>
    </row>
    <row r="2290" spans="20:26">
      <c r="T2290" t="str">
        <v/>
      </c>
      <c r="V2290" t="str">
        <f t="shared" si="142"/>
        <v>編號</v>
      </c>
      <c r="W2290">
        <f t="shared" si="140"/>
        <v>0</v>
      </c>
      <c r="X2290">
        <f t="shared" si="141"/>
        <v>0</v>
      </c>
      <c r="Y2290" t="str">
        <f t="shared" si="143"/>
        <v>F0:F0</v>
      </c>
      <c r="Z2290" t="e" cm="1">
        <f t="array" aca="1" ref="Z2290" ca="1">INDIRECT(Y2290)</f>
        <v>#REF!</v>
      </c>
    </row>
    <row r="2291" spans="20:26">
      <c r="T2291" t="str">
        <v/>
      </c>
      <c r="V2291" t="str">
        <f t="shared" si="142"/>
        <v>編號</v>
      </c>
      <c r="W2291">
        <f t="shared" si="140"/>
        <v>0</v>
      </c>
      <c r="X2291">
        <f t="shared" si="141"/>
        <v>0</v>
      </c>
      <c r="Y2291" t="str">
        <f t="shared" si="143"/>
        <v>F0:F0</v>
      </c>
      <c r="Z2291" t="e" cm="1">
        <f t="array" aca="1" ref="Z2291" ca="1">INDIRECT(Y2291)</f>
        <v>#REF!</v>
      </c>
    </row>
    <row r="2292" spans="20:26">
      <c r="T2292" t="str">
        <v/>
      </c>
      <c r="V2292" t="str">
        <f t="shared" si="142"/>
        <v>編號</v>
      </c>
      <c r="W2292">
        <f t="shared" si="140"/>
        <v>0</v>
      </c>
      <c r="X2292">
        <f t="shared" si="141"/>
        <v>0</v>
      </c>
      <c r="Y2292" t="str">
        <f t="shared" si="143"/>
        <v>F0:F0</v>
      </c>
      <c r="Z2292" t="e" cm="1">
        <f t="array" aca="1" ref="Z2292" ca="1">INDIRECT(Y2292)</f>
        <v>#REF!</v>
      </c>
    </row>
    <row r="2293" spans="20:26">
      <c r="T2293" t="str">
        <v/>
      </c>
      <c r="V2293" t="str">
        <f t="shared" si="142"/>
        <v>編號</v>
      </c>
      <c r="W2293">
        <f t="shared" si="140"/>
        <v>0</v>
      </c>
      <c r="X2293">
        <f t="shared" si="141"/>
        <v>0</v>
      </c>
      <c r="Y2293" t="str">
        <f t="shared" si="143"/>
        <v>F0:F0</v>
      </c>
      <c r="Z2293" t="e" cm="1">
        <f t="array" aca="1" ref="Z2293" ca="1">INDIRECT(Y2293)</f>
        <v>#REF!</v>
      </c>
    </row>
    <row r="2294" spans="20:26">
      <c r="T2294" t="str">
        <v/>
      </c>
      <c r="V2294" t="str">
        <f t="shared" si="142"/>
        <v>編號</v>
      </c>
      <c r="W2294">
        <f t="shared" si="140"/>
        <v>0</v>
      </c>
      <c r="X2294">
        <f t="shared" si="141"/>
        <v>0</v>
      </c>
      <c r="Y2294" t="str">
        <f t="shared" si="143"/>
        <v>F0:F0</v>
      </c>
      <c r="Z2294" t="e" cm="1">
        <f t="array" aca="1" ref="Z2294" ca="1">INDIRECT(Y2294)</f>
        <v>#REF!</v>
      </c>
    </row>
    <row r="2295" spans="20:26">
      <c r="T2295" t="str">
        <v/>
      </c>
      <c r="V2295" t="str">
        <f t="shared" si="142"/>
        <v>編號</v>
      </c>
      <c r="W2295">
        <f t="shared" si="140"/>
        <v>0</v>
      </c>
      <c r="X2295">
        <f t="shared" si="141"/>
        <v>0</v>
      </c>
      <c r="Y2295" t="str">
        <f t="shared" si="143"/>
        <v>F0:F0</v>
      </c>
      <c r="Z2295" t="e" cm="1">
        <f t="array" aca="1" ref="Z2295" ca="1">INDIRECT(Y2295)</f>
        <v>#REF!</v>
      </c>
    </row>
    <row r="2296" spans="20:26">
      <c r="T2296" t="str">
        <v/>
      </c>
      <c r="V2296" t="str">
        <f t="shared" si="142"/>
        <v>編號</v>
      </c>
      <c r="W2296">
        <f t="shared" si="140"/>
        <v>0</v>
      </c>
      <c r="X2296">
        <f t="shared" si="141"/>
        <v>0</v>
      </c>
      <c r="Y2296" t="str">
        <f t="shared" si="143"/>
        <v>F0:F0</v>
      </c>
      <c r="Z2296" t="e" cm="1">
        <f t="array" aca="1" ref="Z2296" ca="1">INDIRECT(Y2296)</f>
        <v>#REF!</v>
      </c>
    </row>
    <row r="2297" spans="20:26">
      <c r="T2297" t="str">
        <v/>
      </c>
      <c r="V2297" t="str">
        <f t="shared" si="142"/>
        <v>編號</v>
      </c>
      <c r="W2297">
        <f t="shared" si="140"/>
        <v>0</v>
      </c>
      <c r="X2297">
        <f t="shared" si="141"/>
        <v>0</v>
      </c>
      <c r="Y2297" t="str">
        <f t="shared" si="143"/>
        <v>F0:F0</v>
      </c>
      <c r="Z2297" t="e" cm="1">
        <f t="array" aca="1" ref="Z2297" ca="1">INDIRECT(Y2297)</f>
        <v>#REF!</v>
      </c>
    </row>
    <row r="2298" spans="20:26">
      <c r="T2298" t="str">
        <v/>
      </c>
      <c r="V2298" t="str">
        <f t="shared" si="142"/>
        <v>編號</v>
      </c>
      <c r="W2298">
        <f t="shared" si="140"/>
        <v>0</v>
      </c>
      <c r="X2298">
        <f t="shared" si="141"/>
        <v>0</v>
      </c>
      <c r="Y2298" t="str">
        <f t="shared" si="143"/>
        <v>F0:F0</v>
      </c>
      <c r="Z2298" t="e" cm="1">
        <f t="array" aca="1" ref="Z2298" ca="1">INDIRECT(Y2298)</f>
        <v>#REF!</v>
      </c>
    </row>
    <row r="2299" spans="20:26">
      <c r="T2299" t="str">
        <v/>
      </c>
      <c r="V2299" t="str">
        <f t="shared" si="142"/>
        <v>編號</v>
      </c>
      <c r="W2299">
        <f t="shared" si="140"/>
        <v>0</v>
      </c>
      <c r="X2299">
        <f t="shared" si="141"/>
        <v>0</v>
      </c>
      <c r="Y2299" t="str">
        <f t="shared" si="143"/>
        <v>F0:F0</v>
      </c>
      <c r="Z2299" t="e" cm="1">
        <f t="array" aca="1" ref="Z2299" ca="1">INDIRECT(Y2299)</f>
        <v>#REF!</v>
      </c>
    </row>
    <row r="2300" spans="20:26">
      <c r="T2300" t="str">
        <v/>
      </c>
      <c r="V2300" t="str">
        <f t="shared" si="142"/>
        <v>編號</v>
      </c>
      <c r="W2300">
        <f t="shared" si="140"/>
        <v>0</v>
      </c>
      <c r="X2300">
        <f t="shared" si="141"/>
        <v>0</v>
      </c>
      <c r="Y2300" t="str">
        <f t="shared" si="143"/>
        <v>F0:F0</v>
      </c>
      <c r="Z2300" t="e" cm="1">
        <f t="array" aca="1" ref="Z2300" ca="1">INDIRECT(Y2300)</f>
        <v>#REF!</v>
      </c>
    </row>
    <row r="2301" spans="20:26">
      <c r="T2301" t="str">
        <v/>
      </c>
      <c r="V2301" t="str">
        <f t="shared" si="142"/>
        <v>編號</v>
      </c>
      <c r="W2301">
        <f t="shared" si="140"/>
        <v>0</v>
      </c>
      <c r="X2301">
        <f t="shared" si="141"/>
        <v>0</v>
      </c>
      <c r="Y2301" t="str">
        <f t="shared" si="143"/>
        <v>F0:F0</v>
      </c>
      <c r="Z2301" t="e" cm="1">
        <f t="array" aca="1" ref="Z2301" ca="1">INDIRECT(Y2301)</f>
        <v>#REF!</v>
      </c>
    </row>
    <row r="2302" spans="20:26">
      <c r="T2302" t="str">
        <v/>
      </c>
      <c r="V2302" t="str">
        <f t="shared" si="142"/>
        <v>編號</v>
      </c>
      <c r="W2302">
        <f t="shared" si="140"/>
        <v>0</v>
      </c>
      <c r="X2302">
        <f t="shared" si="141"/>
        <v>0</v>
      </c>
      <c r="Y2302" t="str">
        <f t="shared" si="143"/>
        <v>F0:F0</v>
      </c>
      <c r="Z2302" t="e" cm="1">
        <f t="array" aca="1" ref="Z2302" ca="1">INDIRECT(Y2302)</f>
        <v>#REF!</v>
      </c>
    </row>
    <row r="2303" spans="20:26">
      <c r="T2303" t="str">
        <v/>
      </c>
      <c r="V2303" t="str">
        <f t="shared" si="142"/>
        <v>編號</v>
      </c>
      <c r="W2303">
        <f t="shared" si="140"/>
        <v>0</v>
      </c>
      <c r="X2303">
        <f t="shared" si="141"/>
        <v>0</v>
      </c>
      <c r="Y2303" t="str">
        <f t="shared" si="143"/>
        <v>F0:F0</v>
      </c>
      <c r="Z2303" t="e" cm="1">
        <f t="array" aca="1" ref="Z2303" ca="1">INDIRECT(Y2303)</f>
        <v>#REF!</v>
      </c>
    </row>
    <row r="2304" spans="20:26">
      <c r="T2304" t="str">
        <v/>
      </c>
      <c r="V2304" t="str">
        <f t="shared" si="142"/>
        <v>編號</v>
      </c>
      <c r="W2304">
        <f t="shared" si="140"/>
        <v>0</v>
      </c>
      <c r="X2304">
        <f t="shared" si="141"/>
        <v>0</v>
      </c>
      <c r="Y2304" t="str">
        <f t="shared" si="143"/>
        <v>F0:F0</v>
      </c>
      <c r="Z2304" t="e" cm="1">
        <f t="array" aca="1" ref="Z2304" ca="1">INDIRECT(Y2304)</f>
        <v>#REF!</v>
      </c>
    </row>
    <row r="2305" spans="20:26">
      <c r="T2305" t="str">
        <v/>
      </c>
      <c r="V2305" t="str">
        <f t="shared" si="142"/>
        <v>編號</v>
      </c>
      <c r="W2305">
        <f t="shared" si="140"/>
        <v>0</v>
      </c>
      <c r="X2305">
        <f t="shared" si="141"/>
        <v>0</v>
      </c>
      <c r="Y2305" t="str">
        <f t="shared" si="143"/>
        <v>F0:F0</v>
      </c>
      <c r="Z2305" t="e" cm="1">
        <f t="array" aca="1" ref="Z2305" ca="1">INDIRECT(Y2305)</f>
        <v>#REF!</v>
      </c>
    </row>
    <row r="2306" spans="20:26">
      <c r="T2306" t="str">
        <v/>
      </c>
      <c r="V2306" t="str">
        <f t="shared" si="142"/>
        <v>編號</v>
      </c>
      <c r="W2306">
        <f t="shared" ref="W2306:W2369" si="144">_xlfn.MINIFS($T:$T,$B:$B,$U2306)</f>
        <v>0</v>
      </c>
      <c r="X2306">
        <f t="shared" ref="X2306:X2369" si="145">_xlfn.MAXIFS($T:$T,$B:$B,$U2306)</f>
        <v>0</v>
      </c>
      <c r="Y2306" t="str">
        <f t="shared" si="143"/>
        <v>F0:F0</v>
      </c>
      <c r="Z2306" t="e" cm="1">
        <f t="array" aca="1" ref="Z2306" ca="1">INDIRECT(Y2306)</f>
        <v>#REF!</v>
      </c>
    </row>
    <row r="2307" spans="20:26">
      <c r="T2307" t="str">
        <v/>
      </c>
      <c r="V2307" t="str">
        <f t="shared" ref="V2307:V2370" si="146">CONCATENATE("編號",$U2307)</f>
        <v>編號</v>
      </c>
      <c r="W2307">
        <f t="shared" si="144"/>
        <v>0</v>
      </c>
      <c r="X2307">
        <f t="shared" si="145"/>
        <v>0</v>
      </c>
      <c r="Y2307" t="str">
        <f t="shared" ref="Y2307:Y2370" si="147">"F"&amp;W2307&amp;":F"&amp;X2307</f>
        <v>F0:F0</v>
      </c>
      <c r="Z2307" t="e" cm="1">
        <f t="array" aca="1" ref="Z2307" ca="1">INDIRECT(Y2307)</f>
        <v>#REF!</v>
      </c>
    </row>
    <row r="2308" spans="20:26">
      <c r="T2308" t="str">
        <v/>
      </c>
      <c r="V2308" t="str">
        <f t="shared" si="146"/>
        <v>編號</v>
      </c>
      <c r="W2308">
        <f t="shared" si="144"/>
        <v>0</v>
      </c>
      <c r="X2308">
        <f t="shared" si="145"/>
        <v>0</v>
      </c>
      <c r="Y2308" t="str">
        <f t="shared" si="147"/>
        <v>F0:F0</v>
      </c>
      <c r="Z2308" t="e" cm="1">
        <f t="array" aca="1" ref="Z2308" ca="1">INDIRECT(Y2308)</f>
        <v>#REF!</v>
      </c>
    </row>
    <row r="2309" spans="20:26">
      <c r="T2309" t="str">
        <v/>
      </c>
      <c r="V2309" t="str">
        <f t="shared" si="146"/>
        <v>編號</v>
      </c>
      <c r="W2309">
        <f t="shared" si="144"/>
        <v>0</v>
      </c>
      <c r="X2309">
        <f t="shared" si="145"/>
        <v>0</v>
      </c>
      <c r="Y2309" t="str">
        <f t="shared" si="147"/>
        <v>F0:F0</v>
      </c>
      <c r="Z2309" t="e" cm="1">
        <f t="array" aca="1" ref="Z2309" ca="1">INDIRECT(Y2309)</f>
        <v>#REF!</v>
      </c>
    </row>
    <row r="2310" spans="20:26">
      <c r="T2310" t="str">
        <v/>
      </c>
      <c r="V2310" t="str">
        <f t="shared" si="146"/>
        <v>編號</v>
      </c>
      <c r="W2310">
        <f t="shared" si="144"/>
        <v>0</v>
      </c>
      <c r="X2310">
        <f t="shared" si="145"/>
        <v>0</v>
      </c>
      <c r="Y2310" t="str">
        <f t="shared" si="147"/>
        <v>F0:F0</v>
      </c>
      <c r="Z2310" t="e" cm="1">
        <f t="array" aca="1" ref="Z2310" ca="1">INDIRECT(Y2310)</f>
        <v>#REF!</v>
      </c>
    </row>
    <row r="2311" spans="20:26">
      <c r="T2311" t="str">
        <v/>
      </c>
      <c r="V2311" t="str">
        <f t="shared" si="146"/>
        <v>編號</v>
      </c>
      <c r="W2311">
        <f t="shared" si="144"/>
        <v>0</v>
      </c>
      <c r="X2311">
        <f t="shared" si="145"/>
        <v>0</v>
      </c>
      <c r="Y2311" t="str">
        <f t="shared" si="147"/>
        <v>F0:F0</v>
      </c>
      <c r="Z2311" t="e" cm="1">
        <f t="array" aca="1" ref="Z2311" ca="1">INDIRECT(Y2311)</f>
        <v>#REF!</v>
      </c>
    </row>
    <row r="2312" spans="20:26">
      <c r="T2312" t="str">
        <v/>
      </c>
      <c r="V2312" t="str">
        <f t="shared" si="146"/>
        <v>編號</v>
      </c>
      <c r="W2312">
        <f t="shared" si="144"/>
        <v>0</v>
      </c>
      <c r="X2312">
        <f t="shared" si="145"/>
        <v>0</v>
      </c>
      <c r="Y2312" t="str">
        <f t="shared" si="147"/>
        <v>F0:F0</v>
      </c>
      <c r="Z2312" t="e" cm="1">
        <f t="array" aca="1" ref="Z2312" ca="1">INDIRECT(Y2312)</f>
        <v>#REF!</v>
      </c>
    </row>
    <row r="2313" spans="20:26">
      <c r="T2313" t="str">
        <v/>
      </c>
      <c r="V2313" t="str">
        <f t="shared" si="146"/>
        <v>編號</v>
      </c>
      <c r="W2313">
        <f t="shared" si="144"/>
        <v>0</v>
      </c>
      <c r="X2313">
        <f t="shared" si="145"/>
        <v>0</v>
      </c>
      <c r="Y2313" t="str">
        <f t="shared" si="147"/>
        <v>F0:F0</v>
      </c>
      <c r="Z2313" t="e" cm="1">
        <f t="array" aca="1" ref="Z2313" ca="1">INDIRECT(Y2313)</f>
        <v>#REF!</v>
      </c>
    </row>
    <row r="2314" spans="20:26">
      <c r="T2314" t="str">
        <v/>
      </c>
      <c r="V2314" t="str">
        <f t="shared" si="146"/>
        <v>編號</v>
      </c>
      <c r="W2314">
        <f t="shared" si="144"/>
        <v>0</v>
      </c>
      <c r="X2314">
        <f t="shared" si="145"/>
        <v>0</v>
      </c>
      <c r="Y2314" t="str">
        <f t="shared" si="147"/>
        <v>F0:F0</v>
      </c>
      <c r="Z2314" t="e" cm="1">
        <f t="array" aca="1" ref="Z2314" ca="1">INDIRECT(Y2314)</f>
        <v>#REF!</v>
      </c>
    </row>
    <row r="2315" spans="20:26">
      <c r="T2315" t="str">
        <v/>
      </c>
      <c r="V2315" t="str">
        <f t="shared" si="146"/>
        <v>編號</v>
      </c>
      <c r="W2315">
        <f t="shared" si="144"/>
        <v>0</v>
      </c>
      <c r="X2315">
        <f t="shared" si="145"/>
        <v>0</v>
      </c>
      <c r="Y2315" t="str">
        <f t="shared" si="147"/>
        <v>F0:F0</v>
      </c>
      <c r="Z2315" t="e" cm="1">
        <f t="array" aca="1" ref="Z2315" ca="1">INDIRECT(Y2315)</f>
        <v>#REF!</v>
      </c>
    </row>
    <row r="2316" spans="20:26">
      <c r="T2316" t="str">
        <v/>
      </c>
      <c r="V2316" t="str">
        <f t="shared" si="146"/>
        <v>編號</v>
      </c>
      <c r="W2316">
        <f t="shared" si="144"/>
        <v>0</v>
      </c>
      <c r="X2316">
        <f t="shared" si="145"/>
        <v>0</v>
      </c>
      <c r="Y2316" t="str">
        <f t="shared" si="147"/>
        <v>F0:F0</v>
      </c>
      <c r="Z2316" t="e" cm="1">
        <f t="array" aca="1" ref="Z2316" ca="1">INDIRECT(Y2316)</f>
        <v>#REF!</v>
      </c>
    </row>
    <row r="2317" spans="20:26">
      <c r="T2317" t="str">
        <v/>
      </c>
      <c r="V2317" t="str">
        <f t="shared" si="146"/>
        <v>編號</v>
      </c>
      <c r="W2317">
        <f t="shared" si="144"/>
        <v>0</v>
      </c>
      <c r="X2317">
        <f t="shared" si="145"/>
        <v>0</v>
      </c>
      <c r="Y2317" t="str">
        <f t="shared" si="147"/>
        <v>F0:F0</v>
      </c>
      <c r="Z2317" t="e" cm="1">
        <f t="array" aca="1" ref="Z2317" ca="1">INDIRECT(Y2317)</f>
        <v>#REF!</v>
      </c>
    </row>
    <row r="2318" spans="20:26">
      <c r="T2318" t="str">
        <v/>
      </c>
      <c r="V2318" t="str">
        <f t="shared" si="146"/>
        <v>編號</v>
      </c>
      <c r="W2318">
        <f t="shared" si="144"/>
        <v>0</v>
      </c>
      <c r="X2318">
        <f t="shared" si="145"/>
        <v>0</v>
      </c>
      <c r="Y2318" t="str">
        <f t="shared" si="147"/>
        <v>F0:F0</v>
      </c>
      <c r="Z2318" t="e" cm="1">
        <f t="array" aca="1" ref="Z2318" ca="1">INDIRECT(Y2318)</f>
        <v>#REF!</v>
      </c>
    </row>
    <row r="2319" spans="20:26">
      <c r="T2319" t="str">
        <v/>
      </c>
      <c r="V2319" t="str">
        <f t="shared" si="146"/>
        <v>編號</v>
      </c>
      <c r="W2319">
        <f t="shared" si="144"/>
        <v>0</v>
      </c>
      <c r="X2319">
        <f t="shared" si="145"/>
        <v>0</v>
      </c>
      <c r="Y2319" t="str">
        <f t="shared" si="147"/>
        <v>F0:F0</v>
      </c>
      <c r="Z2319" t="e" cm="1">
        <f t="array" aca="1" ref="Z2319" ca="1">INDIRECT(Y2319)</f>
        <v>#REF!</v>
      </c>
    </row>
    <row r="2320" spans="20:26">
      <c r="T2320" t="str">
        <v/>
      </c>
      <c r="V2320" t="str">
        <f t="shared" si="146"/>
        <v>編號</v>
      </c>
      <c r="W2320">
        <f t="shared" si="144"/>
        <v>0</v>
      </c>
      <c r="X2320">
        <f t="shared" si="145"/>
        <v>0</v>
      </c>
      <c r="Y2320" t="str">
        <f t="shared" si="147"/>
        <v>F0:F0</v>
      </c>
      <c r="Z2320" t="e" cm="1">
        <f t="array" aca="1" ref="Z2320" ca="1">INDIRECT(Y2320)</f>
        <v>#REF!</v>
      </c>
    </row>
    <row r="2321" spans="20:26">
      <c r="T2321" t="str">
        <v/>
      </c>
      <c r="V2321" t="str">
        <f t="shared" si="146"/>
        <v>編號</v>
      </c>
      <c r="W2321">
        <f t="shared" si="144"/>
        <v>0</v>
      </c>
      <c r="X2321">
        <f t="shared" si="145"/>
        <v>0</v>
      </c>
      <c r="Y2321" t="str">
        <f t="shared" si="147"/>
        <v>F0:F0</v>
      </c>
      <c r="Z2321" t="e" cm="1">
        <f t="array" aca="1" ref="Z2321" ca="1">INDIRECT(Y2321)</f>
        <v>#REF!</v>
      </c>
    </row>
    <row r="2322" spans="20:26">
      <c r="T2322" t="str">
        <v/>
      </c>
      <c r="V2322" t="str">
        <f t="shared" si="146"/>
        <v>編號</v>
      </c>
      <c r="W2322">
        <f t="shared" si="144"/>
        <v>0</v>
      </c>
      <c r="X2322">
        <f t="shared" si="145"/>
        <v>0</v>
      </c>
      <c r="Y2322" t="str">
        <f t="shared" si="147"/>
        <v>F0:F0</v>
      </c>
      <c r="Z2322" t="e" cm="1">
        <f t="array" aca="1" ref="Z2322" ca="1">INDIRECT(Y2322)</f>
        <v>#REF!</v>
      </c>
    </row>
    <row r="2323" spans="20:26">
      <c r="T2323" t="str">
        <v/>
      </c>
      <c r="V2323" t="str">
        <f t="shared" si="146"/>
        <v>編號</v>
      </c>
      <c r="W2323">
        <f t="shared" si="144"/>
        <v>0</v>
      </c>
      <c r="X2323">
        <f t="shared" si="145"/>
        <v>0</v>
      </c>
      <c r="Y2323" t="str">
        <f t="shared" si="147"/>
        <v>F0:F0</v>
      </c>
      <c r="Z2323" t="e" cm="1">
        <f t="array" aca="1" ref="Z2323" ca="1">INDIRECT(Y2323)</f>
        <v>#REF!</v>
      </c>
    </row>
    <row r="2324" spans="20:26">
      <c r="T2324" t="str">
        <v/>
      </c>
      <c r="V2324" t="str">
        <f t="shared" si="146"/>
        <v>編號</v>
      </c>
      <c r="W2324">
        <f t="shared" si="144"/>
        <v>0</v>
      </c>
      <c r="X2324">
        <f t="shared" si="145"/>
        <v>0</v>
      </c>
      <c r="Y2324" t="str">
        <f t="shared" si="147"/>
        <v>F0:F0</v>
      </c>
      <c r="Z2324" t="e" cm="1">
        <f t="array" aca="1" ref="Z2324" ca="1">INDIRECT(Y2324)</f>
        <v>#REF!</v>
      </c>
    </row>
    <row r="2325" spans="20:26">
      <c r="T2325" t="str">
        <v/>
      </c>
      <c r="V2325" t="str">
        <f t="shared" si="146"/>
        <v>編號</v>
      </c>
      <c r="W2325">
        <f t="shared" si="144"/>
        <v>0</v>
      </c>
      <c r="X2325">
        <f t="shared" si="145"/>
        <v>0</v>
      </c>
      <c r="Y2325" t="str">
        <f t="shared" si="147"/>
        <v>F0:F0</v>
      </c>
      <c r="Z2325" t="e" cm="1">
        <f t="array" aca="1" ref="Z2325" ca="1">INDIRECT(Y2325)</f>
        <v>#REF!</v>
      </c>
    </row>
    <row r="2326" spans="20:26">
      <c r="T2326" t="str">
        <v/>
      </c>
      <c r="V2326" t="str">
        <f t="shared" si="146"/>
        <v>編號</v>
      </c>
      <c r="W2326">
        <f t="shared" si="144"/>
        <v>0</v>
      </c>
      <c r="X2326">
        <f t="shared" si="145"/>
        <v>0</v>
      </c>
      <c r="Y2326" t="str">
        <f t="shared" si="147"/>
        <v>F0:F0</v>
      </c>
      <c r="Z2326" t="e" cm="1">
        <f t="array" aca="1" ref="Z2326" ca="1">INDIRECT(Y2326)</f>
        <v>#REF!</v>
      </c>
    </row>
    <row r="2327" spans="20:26">
      <c r="T2327" t="str">
        <v/>
      </c>
      <c r="V2327" t="str">
        <f t="shared" si="146"/>
        <v>編號</v>
      </c>
      <c r="W2327">
        <f t="shared" si="144"/>
        <v>0</v>
      </c>
      <c r="X2327">
        <f t="shared" si="145"/>
        <v>0</v>
      </c>
      <c r="Y2327" t="str">
        <f t="shared" si="147"/>
        <v>F0:F0</v>
      </c>
      <c r="Z2327" t="e" cm="1">
        <f t="array" aca="1" ref="Z2327" ca="1">INDIRECT(Y2327)</f>
        <v>#REF!</v>
      </c>
    </row>
    <row r="2328" spans="20:26">
      <c r="T2328" t="str">
        <v/>
      </c>
      <c r="V2328" t="str">
        <f t="shared" si="146"/>
        <v>編號</v>
      </c>
      <c r="W2328">
        <f t="shared" si="144"/>
        <v>0</v>
      </c>
      <c r="X2328">
        <f t="shared" si="145"/>
        <v>0</v>
      </c>
      <c r="Y2328" t="str">
        <f t="shared" si="147"/>
        <v>F0:F0</v>
      </c>
      <c r="Z2328" t="e" cm="1">
        <f t="array" aca="1" ref="Z2328" ca="1">INDIRECT(Y2328)</f>
        <v>#REF!</v>
      </c>
    </row>
    <row r="2329" spans="20:26">
      <c r="T2329" t="str">
        <v/>
      </c>
      <c r="V2329" t="str">
        <f t="shared" si="146"/>
        <v>編號</v>
      </c>
      <c r="W2329">
        <f t="shared" si="144"/>
        <v>0</v>
      </c>
      <c r="X2329">
        <f t="shared" si="145"/>
        <v>0</v>
      </c>
      <c r="Y2329" t="str">
        <f t="shared" si="147"/>
        <v>F0:F0</v>
      </c>
      <c r="Z2329" t="e" cm="1">
        <f t="array" aca="1" ref="Z2329" ca="1">INDIRECT(Y2329)</f>
        <v>#REF!</v>
      </c>
    </row>
    <row r="2330" spans="20:26">
      <c r="T2330" t="str">
        <v/>
      </c>
      <c r="V2330" t="str">
        <f t="shared" si="146"/>
        <v>編號</v>
      </c>
      <c r="W2330">
        <f t="shared" si="144"/>
        <v>0</v>
      </c>
      <c r="X2330">
        <f t="shared" si="145"/>
        <v>0</v>
      </c>
      <c r="Y2330" t="str">
        <f t="shared" si="147"/>
        <v>F0:F0</v>
      </c>
      <c r="Z2330" t="e" cm="1">
        <f t="array" aca="1" ref="Z2330" ca="1">INDIRECT(Y2330)</f>
        <v>#REF!</v>
      </c>
    </row>
    <row r="2331" spans="20:26">
      <c r="T2331" t="str">
        <v/>
      </c>
      <c r="V2331" t="str">
        <f t="shared" si="146"/>
        <v>編號</v>
      </c>
      <c r="W2331">
        <f t="shared" si="144"/>
        <v>0</v>
      </c>
      <c r="X2331">
        <f t="shared" si="145"/>
        <v>0</v>
      </c>
      <c r="Y2331" t="str">
        <f t="shared" si="147"/>
        <v>F0:F0</v>
      </c>
      <c r="Z2331" t="e" cm="1">
        <f t="array" aca="1" ref="Z2331" ca="1">INDIRECT(Y2331)</f>
        <v>#REF!</v>
      </c>
    </row>
    <row r="2332" spans="20:26">
      <c r="T2332" t="str">
        <v/>
      </c>
      <c r="V2332" t="str">
        <f t="shared" si="146"/>
        <v>編號</v>
      </c>
      <c r="W2332">
        <f t="shared" si="144"/>
        <v>0</v>
      </c>
      <c r="X2332">
        <f t="shared" si="145"/>
        <v>0</v>
      </c>
      <c r="Y2332" t="str">
        <f t="shared" si="147"/>
        <v>F0:F0</v>
      </c>
      <c r="Z2332" t="e" cm="1">
        <f t="array" aca="1" ref="Z2332" ca="1">INDIRECT(Y2332)</f>
        <v>#REF!</v>
      </c>
    </row>
    <row r="2333" spans="20:26">
      <c r="T2333" t="str">
        <v/>
      </c>
      <c r="V2333" t="str">
        <f t="shared" si="146"/>
        <v>編號</v>
      </c>
      <c r="W2333">
        <f t="shared" si="144"/>
        <v>0</v>
      </c>
      <c r="X2333">
        <f t="shared" si="145"/>
        <v>0</v>
      </c>
      <c r="Y2333" t="str">
        <f t="shared" si="147"/>
        <v>F0:F0</v>
      </c>
      <c r="Z2333" t="e" cm="1">
        <f t="array" aca="1" ref="Z2333" ca="1">INDIRECT(Y2333)</f>
        <v>#REF!</v>
      </c>
    </row>
    <row r="2334" spans="20:26">
      <c r="T2334" t="str">
        <v/>
      </c>
      <c r="V2334" t="str">
        <f t="shared" si="146"/>
        <v>編號</v>
      </c>
      <c r="W2334">
        <f t="shared" si="144"/>
        <v>0</v>
      </c>
      <c r="X2334">
        <f t="shared" si="145"/>
        <v>0</v>
      </c>
      <c r="Y2334" t="str">
        <f t="shared" si="147"/>
        <v>F0:F0</v>
      </c>
      <c r="Z2334" t="e" cm="1">
        <f t="array" aca="1" ref="Z2334" ca="1">INDIRECT(Y2334)</f>
        <v>#REF!</v>
      </c>
    </row>
    <row r="2335" spans="20:26">
      <c r="T2335" t="str">
        <v/>
      </c>
      <c r="V2335" t="str">
        <f t="shared" si="146"/>
        <v>編號</v>
      </c>
      <c r="W2335">
        <f t="shared" si="144"/>
        <v>0</v>
      </c>
      <c r="X2335">
        <f t="shared" si="145"/>
        <v>0</v>
      </c>
      <c r="Y2335" t="str">
        <f t="shared" si="147"/>
        <v>F0:F0</v>
      </c>
      <c r="Z2335" t="e" cm="1">
        <f t="array" aca="1" ref="Z2335" ca="1">INDIRECT(Y2335)</f>
        <v>#REF!</v>
      </c>
    </row>
    <row r="2336" spans="20:26">
      <c r="T2336" t="str">
        <v/>
      </c>
      <c r="V2336" t="str">
        <f t="shared" si="146"/>
        <v>編號</v>
      </c>
      <c r="W2336">
        <f t="shared" si="144"/>
        <v>0</v>
      </c>
      <c r="X2336">
        <f t="shared" si="145"/>
        <v>0</v>
      </c>
      <c r="Y2336" t="str">
        <f t="shared" si="147"/>
        <v>F0:F0</v>
      </c>
      <c r="Z2336" t="e" cm="1">
        <f t="array" aca="1" ref="Z2336" ca="1">INDIRECT(Y2336)</f>
        <v>#REF!</v>
      </c>
    </row>
    <row r="2337" spans="20:26">
      <c r="T2337" t="str">
        <v/>
      </c>
      <c r="V2337" t="str">
        <f t="shared" si="146"/>
        <v>編號</v>
      </c>
      <c r="W2337">
        <f t="shared" si="144"/>
        <v>0</v>
      </c>
      <c r="X2337">
        <f t="shared" si="145"/>
        <v>0</v>
      </c>
      <c r="Y2337" t="str">
        <f t="shared" si="147"/>
        <v>F0:F0</v>
      </c>
      <c r="Z2337" t="e" cm="1">
        <f t="array" aca="1" ref="Z2337" ca="1">INDIRECT(Y2337)</f>
        <v>#REF!</v>
      </c>
    </row>
    <row r="2338" spans="20:26">
      <c r="T2338" t="str">
        <v/>
      </c>
      <c r="V2338" t="str">
        <f t="shared" si="146"/>
        <v>編號</v>
      </c>
      <c r="W2338">
        <f t="shared" si="144"/>
        <v>0</v>
      </c>
      <c r="X2338">
        <f t="shared" si="145"/>
        <v>0</v>
      </c>
      <c r="Y2338" t="str">
        <f t="shared" si="147"/>
        <v>F0:F0</v>
      </c>
      <c r="Z2338" t="e" cm="1">
        <f t="array" aca="1" ref="Z2338" ca="1">INDIRECT(Y2338)</f>
        <v>#REF!</v>
      </c>
    </row>
    <row r="2339" spans="20:26">
      <c r="T2339" t="str">
        <v/>
      </c>
      <c r="V2339" t="str">
        <f t="shared" si="146"/>
        <v>編號</v>
      </c>
      <c r="W2339">
        <f t="shared" si="144"/>
        <v>0</v>
      </c>
      <c r="X2339">
        <f t="shared" si="145"/>
        <v>0</v>
      </c>
      <c r="Y2339" t="str">
        <f t="shared" si="147"/>
        <v>F0:F0</v>
      </c>
      <c r="Z2339" t="e" cm="1">
        <f t="array" aca="1" ref="Z2339" ca="1">INDIRECT(Y2339)</f>
        <v>#REF!</v>
      </c>
    </row>
    <row r="2340" spans="20:26">
      <c r="T2340" t="str">
        <v/>
      </c>
      <c r="V2340" t="str">
        <f t="shared" si="146"/>
        <v>編號</v>
      </c>
      <c r="W2340">
        <f t="shared" si="144"/>
        <v>0</v>
      </c>
      <c r="X2340">
        <f t="shared" si="145"/>
        <v>0</v>
      </c>
      <c r="Y2340" t="str">
        <f t="shared" si="147"/>
        <v>F0:F0</v>
      </c>
      <c r="Z2340" t="e" cm="1">
        <f t="array" aca="1" ref="Z2340" ca="1">INDIRECT(Y2340)</f>
        <v>#REF!</v>
      </c>
    </row>
    <row r="2341" spans="20:26">
      <c r="T2341" t="str">
        <v/>
      </c>
      <c r="V2341" t="str">
        <f t="shared" si="146"/>
        <v>編號</v>
      </c>
      <c r="W2341">
        <f t="shared" si="144"/>
        <v>0</v>
      </c>
      <c r="X2341">
        <f t="shared" si="145"/>
        <v>0</v>
      </c>
      <c r="Y2341" t="str">
        <f t="shared" si="147"/>
        <v>F0:F0</v>
      </c>
      <c r="Z2341" t="e" cm="1">
        <f t="array" aca="1" ref="Z2341" ca="1">INDIRECT(Y2341)</f>
        <v>#REF!</v>
      </c>
    </row>
    <row r="2342" spans="20:26">
      <c r="T2342" t="str">
        <v/>
      </c>
      <c r="V2342" t="str">
        <f t="shared" si="146"/>
        <v>編號</v>
      </c>
      <c r="W2342">
        <f t="shared" si="144"/>
        <v>0</v>
      </c>
      <c r="X2342">
        <f t="shared" si="145"/>
        <v>0</v>
      </c>
      <c r="Y2342" t="str">
        <f t="shared" si="147"/>
        <v>F0:F0</v>
      </c>
      <c r="Z2342" t="e" cm="1">
        <f t="array" aca="1" ref="Z2342" ca="1">INDIRECT(Y2342)</f>
        <v>#REF!</v>
      </c>
    </row>
    <row r="2343" spans="20:26">
      <c r="T2343" t="str">
        <v/>
      </c>
      <c r="V2343" t="str">
        <f t="shared" si="146"/>
        <v>編號</v>
      </c>
      <c r="W2343">
        <f t="shared" si="144"/>
        <v>0</v>
      </c>
      <c r="X2343">
        <f t="shared" si="145"/>
        <v>0</v>
      </c>
      <c r="Y2343" t="str">
        <f t="shared" si="147"/>
        <v>F0:F0</v>
      </c>
      <c r="Z2343" t="e" cm="1">
        <f t="array" aca="1" ref="Z2343" ca="1">INDIRECT(Y2343)</f>
        <v>#REF!</v>
      </c>
    </row>
    <row r="2344" spans="20:26">
      <c r="T2344" t="str">
        <v/>
      </c>
      <c r="V2344" t="str">
        <f t="shared" si="146"/>
        <v>編號</v>
      </c>
      <c r="W2344">
        <f t="shared" si="144"/>
        <v>0</v>
      </c>
      <c r="X2344">
        <f t="shared" si="145"/>
        <v>0</v>
      </c>
      <c r="Y2344" t="str">
        <f t="shared" si="147"/>
        <v>F0:F0</v>
      </c>
      <c r="Z2344" t="e" cm="1">
        <f t="array" aca="1" ref="Z2344" ca="1">INDIRECT(Y2344)</f>
        <v>#REF!</v>
      </c>
    </row>
    <row r="2345" spans="20:26">
      <c r="T2345" t="str">
        <v/>
      </c>
      <c r="V2345" t="str">
        <f t="shared" si="146"/>
        <v>編號</v>
      </c>
      <c r="W2345">
        <f t="shared" si="144"/>
        <v>0</v>
      </c>
      <c r="X2345">
        <f t="shared" si="145"/>
        <v>0</v>
      </c>
      <c r="Y2345" t="str">
        <f t="shared" si="147"/>
        <v>F0:F0</v>
      </c>
      <c r="Z2345" t="e" cm="1">
        <f t="array" aca="1" ref="Z2345" ca="1">INDIRECT(Y2345)</f>
        <v>#REF!</v>
      </c>
    </row>
    <row r="2346" spans="20:26">
      <c r="T2346" t="str">
        <v/>
      </c>
      <c r="V2346" t="str">
        <f t="shared" si="146"/>
        <v>編號</v>
      </c>
      <c r="W2346">
        <f t="shared" si="144"/>
        <v>0</v>
      </c>
      <c r="X2346">
        <f t="shared" si="145"/>
        <v>0</v>
      </c>
      <c r="Y2346" t="str">
        <f t="shared" si="147"/>
        <v>F0:F0</v>
      </c>
      <c r="Z2346" t="e" cm="1">
        <f t="array" aca="1" ref="Z2346" ca="1">INDIRECT(Y2346)</f>
        <v>#REF!</v>
      </c>
    </row>
    <row r="2347" spans="20:26">
      <c r="T2347" t="str">
        <v/>
      </c>
      <c r="V2347" t="str">
        <f t="shared" si="146"/>
        <v>編號</v>
      </c>
      <c r="W2347">
        <f t="shared" si="144"/>
        <v>0</v>
      </c>
      <c r="X2347">
        <f t="shared" si="145"/>
        <v>0</v>
      </c>
      <c r="Y2347" t="str">
        <f t="shared" si="147"/>
        <v>F0:F0</v>
      </c>
      <c r="Z2347" t="e" cm="1">
        <f t="array" aca="1" ref="Z2347" ca="1">INDIRECT(Y2347)</f>
        <v>#REF!</v>
      </c>
    </row>
    <row r="2348" spans="20:26">
      <c r="T2348" t="str">
        <v/>
      </c>
      <c r="V2348" t="str">
        <f t="shared" si="146"/>
        <v>編號</v>
      </c>
      <c r="W2348">
        <f t="shared" si="144"/>
        <v>0</v>
      </c>
      <c r="X2348">
        <f t="shared" si="145"/>
        <v>0</v>
      </c>
      <c r="Y2348" t="str">
        <f t="shared" si="147"/>
        <v>F0:F0</v>
      </c>
      <c r="Z2348" t="e" cm="1">
        <f t="array" aca="1" ref="Z2348" ca="1">INDIRECT(Y2348)</f>
        <v>#REF!</v>
      </c>
    </row>
    <row r="2349" spans="20:26">
      <c r="T2349" t="str">
        <v/>
      </c>
      <c r="V2349" t="str">
        <f t="shared" si="146"/>
        <v>編號</v>
      </c>
      <c r="W2349">
        <f t="shared" si="144"/>
        <v>0</v>
      </c>
      <c r="X2349">
        <f t="shared" si="145"/>
        <v>0</v>
      </c>
      <c r="Y2349" t="str">
        <f t="shared" si="147"/>
        <v>F0:F0</v>
      </c>
      <c r="Z2349" t="e" cm="1">
        <f t="array" aca="1" ref="Z2349" ca="1">INDIRECT(Y2349)</f>
        <v>#REF!</v>
      </c>
    </row>
    <row r="2350" spans="20:26">
      <c r="T2350" t="str">
        <v/>
      </c>
      <c r="V2350" t="str">
        <f t="shared" si="146"/>
        <v>編號</v>
      </c>
      <c r="W2350">
        <f t="shared" si="144"/>
        <v>0</v>
      </c>
      <c r="X2350">
        <f t="shared" si="145"/>
        <v>0</v>
      </c>
      <c r="Y2350" t="str">
        <f t="shared" si="147"/>
        <v>F0:F0</v>
      </c>
      <c r="Z2350" t="e" cm="1">
        <f t="array" aca="1" ref="Z2350" ca="1">INDIRECT(Y2350)</f>
        <v>#REF!</v>
      </c>
    </row>
    <row r="2351" spans="20:26">
      <c r="T2351" t="str">
        <v/>
      </c>
      <c r="V2351" t="str">
        <f t="shared" si="146"/>
        <v>編號</v>
      </c>
      <c r="W2351">
        <f t="shared" si="144"/>
        <v>0</v>
      </c>
      <c r="X2351">
        <f t="shared" si="145"/>
        <v>0</v>
      </c>
      <c r="Y2351" t="str">
        <f t="shared" si="147"/>
        <v>F0:F0</v>
      </c>
      <c r="Z2351" t="e" cm="1">
        <f t="array" aca="1" ref="Z2351" ca="1">INDIRECT(Y2351)</f>
        <v>#REF!</v>
      </c>
    </row>
    <row r="2352" spans="20:26">
      <c r="T2352" t="str">
        <v/>
      </c>
      <c r="V2352" t="str">
        <f t="shared" si="146"/>
        <v>編號</v>
      </c>
      <c r="W2352">
        <f t="shared" si="144"/>
        <v>0</v>
      </c>
      <c r="X2352">
        <f t="shared" si="145"/>
        <v>0</v>
      </c>
      <c r="Y2352" t="str">
        <f t="shared" si="147"/>
        <v>F0:F0</v>
      </c>
      <c r="Z2352" t="e" cm="1">
        <f t="array" aca="1" ref="Z2352" ca="1">INDIRECT(Y2352)</f>
        <v>#REF!</v>
      </c>
    </row>
    <row r="2353" spans="20:26">
      <c r="T2353" t="str">
        <v/>
      </c>
      <c r="V2353" t="str">
        <f t="shared" si="146"/>
        <v>編號</v>
      </c>
      <c r="W2353">
        <f t="shared" si="144"/>
        <v>0</v>
      </c>
      <c r="X2353">
        <f t="shared" si="145"/>
        <v>0</v>
      </c>
      <c r="Y2353" t="str">
        <f t="shared" si="147"/>
        <v>F0:F0</v>
      </c>
      <c r="Z2353" t="e" cm="1">
        <f t="array" aca="1" ref="Z2353" ca="1">INDIRECT(Y2353)</f>
        <v>#REF!</v>
      </c>
    </row>
    <row r="2354" spans="20:26">
      <c r="T2354" t="str">
        <v/>
      </c>
      <c r="V2354" t="str">
        <f t="shared" si="146"/>
        <v>編號</v>
      </c>
      <c r="W2354">
        <f t="shared" si="144"/>
        <v>0</v>
      </c>
      <c r="X2354">
        <f t="shared" si="145"/>
        <v>0</v>
      </c>
      <c r="Y2354" t="str">
        <f t="shared" si="147"/>
        <v>F0:F0</v>
      </c>
      <c r="Z2354" t="e" cm="1">
        <f t="array" aca="1" ref="Z2354" ca="1">INDIRECT(Y2354)</f>
        <v>#REF!</v>
      </c>
    </row>
    <row r="2355" spans="20:26">
      <c r="T2355" t="str">
        <v/>
      </c>
      <c r="V2355" t="str">
        <f t="shared" si="146"/>
        <v>編號</v>
      </c>
      <c r="W2355">
        <f t="shared" si="144"/>
        <v>0</v>
      </c>
      <c r="X2355">
        <f t="shared" si="145"/>
        <v>0</v>
      </c>
      <c r="Y2355" t="str">
        <f t="shared" si="147"/>
        <v>F0:F0</v>
      </c>
      <c r="Z2355" t="e" cm="1">
        <f t="array" aca="1" ref="Z2355" ca="1">INDIRECT(Y2355)</f>
        <v>#REF!</v>
      </c>
    </row>
    <row r="2356" spans="20:26">
      <c r="T2356" t="str">
        <v/>
      </c>
      <c r="V2356" t="str">
        <f t="shared" si="146"/>
        <v>編號</v>
      </c>
      <c r="W2356">
        <f t="shared" si="144"/>
        <v>0</v>
      </c>
      <c r="X2356">
        <f t="shared" si="145"/>
        <v>0</v>
      </c>
      <c r="Y2356" t="str">
        <f t="shared" si="147"/>
        <v>F0:F0</v>
      </c>
      <c r="Z2356" t="e" cm="1">
        <f t="array" aca="1" ref="Z2356" ca="1">INDIRECT(Y2356)</f>
        <v>#REF!</v>
      </c>
    </row>
    <row r="2357" spans="20:26">
      <c r="T2357" t="str">
        <v/>
      </c>
      <c r="V2357" t="str">
        <f t="shared" si="146"/>
        <v>編號</v>
      </c>
      <c r="W2357">
        <f t="shared" si="144"/>
        <v>0</v>
      </c>
      <c r="X2357">
        <f t="shared" si="145"/>
        <v>0</v>
      </c>
      <c r="Y2357" t="str">
        <f t="shared" si="147"/>
        <v>F0:F0</v>
      </c>
      <c r="Z2357" t="e" cm="1">
        <f t="array" aca="1" ref="Z2357" ca="1">INDIRECT(Y2357)</f>
        <v>#REF!</v>
      </c>
    </row>
    <row r="2358" spans="20:26">
      <c r="T2358" t="str">
        <v/>
      </c>
      <c r="V2358" t="str">
        <f t="shared" si="146"/>
        <v>編號</v>
      </c>
      <c r="W2358">
        <f t="shared" si="144"/>
        <v>0</v>
      </c>
      <c r="X2358">
        <f t="shared" si="145"/>
        <v>0</v>
      </c>
      <c r="Y2358" t="str">
        <f t="shared" si="147"/>
        <v>F0:F0</v>
      </c>
      <c r="Z2358" t="e" cm="1">
        <f t="array" aca="1" ref="Z2358" ca="1">INDIRECT(Y2358)</f>
        <v>#REF!</v>
      </c>
    </row>
    <row r="2359" spans="20:26">
      <c r="T2359" t="str">
        <v/>
      </c>
      <c r="V2359" t="str">
        <f t="shared" si="146"/>
        <v>編號</v>
      </c>
      <c r="W2359">
        <f t="shared" si="144"/>
        <v>0</v>
      </c>
      <c r="X2359">
        <f t="shared" si="145"/>
        <v>0</v>
      </c>
      <c r="Y2359" t="str">
        <f t="shared" si="147"/>
        <v>F0:F0</v>
      </c>
      <c r="Z2359" t="e" cm="1">
        <f t="array" aca="1" ref="Z2359" ca="1">INDIRECT(Y2359)</f>
        <v>#REF!</v>
      </c>
    </row>
    <row r="2360" spans="20:26">
      <c r="T2360" t="str">
        <v/>
      </c>
      <c r="V2360" t="str">
        <f t="shared" si="146"/>
        <v>編號</v>
      </c>
      <c r="W2360">
        <f t="shared" si="144"/>
        <v>0</v>
      </c>
      <c r="X2360">
        <f t="shared" si="145"/>
        <v>0</v>
      </c>
      <c r="Y2360" t="str">
        <f t="shared" si="147"/>
        <v>F0:F0</v>
      </c>
      <c r="Z2360" t="e" cm="1">
        <f t="array" aca="1" ref="Z2360" ca="1">INDIRECT(Y2360)</f>
        <v>#REF!</v>
      </c>
    </row>
    <row r="2361" spans="20:26">
      <c r="T2361" t="str">
        <v/>
      </c>
      <c r="V2361" t="str">
        <f t="shared" si="146"/>
        <v>編號</v>
      </c>
      <c r="W2361">
        <f t="shared" si="144"/>
        <v>0</v>
      </c>
      <c r="X2361">
        <f t="shared" si="145"/>
        <v>0</v>
      </c>
      <c r="Y2361" t="str">
        <f t="shared" si="147"/>
        <v>F0:F0</v>
      </c>
      <c r="Z2361" t="e" cm="1">
        <f t="array" aca="1" ref="Z2361" ca="1">INDIRECT(Y2361)</f>
        <v>#REF!</v>
      </c>
    </row>
    <row r="2362" spans="20:26">
      <c r="T2362" t="str">
        <v/>
      </c>
      <c r="V2362" t="str">
        <f t="shared" si="146"/>
        <v>編號</v>
      </c>
      <c r="W2362">
        <f t="shared" si="144"/>
        <v>0</v>
      </c>
      <c r="X2362">
        <f t="shared" si="145"/>
        <v>0</v>
      </c>
      <c r="Y2362" t="str">
        <f t="shared" si="147"/>
        <v>F0:F0</v>
      </c>
      <c r="Z2362" t="e" cm="1">
        <f t="array" aca="1" ref="Z2362" ca="1">INDIRECT(Y2362)</f>
        <v>#REF!</v>
      </c>
    </row>
    <row r="2363" spans="20:26">
      <c r="T2363" t="str">
        <v/>
      </c>
      <c r="V2363" t="str">
        <f t="shared" si="146"/>
        <v>編號</v>
      </c>
      <c r="W2363">
        <f t="shared" si="144"/>
        <v>0</v>
      </c>
      <c r="X2363">
        <f t="shared" si="145"/>
        <v>0</v>
      </c>
      <c r="Y2363" t="str">
        <f t="shared" si="147"/>
        <v>F0:F0</v>
      </c>
      <c r="Z2363" t="e" cm="1">
        <f t="array" aca="1" ref="Z2363" ca="1">INDIRECT(Y2363)</f>
        <v>#REF!</v>
      </c>
    </row>
    <row r="2364" spans="20:26">
      <c r="T2364" t="str">
        <v/>
      </c>
      <c r="V2364" t="str">
        <f t="shared" si="146"/>
        <v>編號</v>
      </c>
      <c r="W2364">
        <f t="shared" si="144"/>
        <v>0</v>
      </c>
      <c r="X2364">
        <f t="shared" si="145"/>
        <v>0</v>
      </c>
      <c r="Y2364" t="str">
        <f t="shared" si="147"/>
        <v>F0:F0</v>
      </c>
      <c r="Z2364" t="e" cm="1">
        <f t="array" aca="1" ref="Z2364" ca="1">INDIRECT(Y2364)</f>
        <v>#REF!</v>
      </c>
    </row>
    <row r="2365" spans="20:26">
      <c r="T2365" t="str">
        <v/>
      </c>
      <c r="V2365" t="str">
        <f t="shared" si="146"/>
        <v>編號</v>
      </c>
      <c r="W2365">
        <f t="shared" si="144"/>
        <v>0</v>
      </c>
      <c r="X2365">
        <f t="shared" si="145"/>
        <v>0</v>
      </c>
      <c r="Y2365" t="str">
        <f t="shared" si="147"/>
        <v>F0:F0</v>
      </c>
      <c r="Z2365" t="e" cm="1">
        <f t="array" aca="1" ref="Z2365" ca="1">INDIRECT(Y2365)</f>
        <v>#REF!</v>
      </c>
    </row>
    <row r="2366" spans="20:26">
      <c r="T2366" t="str">
        <v/>
      </c>
      <c r="V2366" t="str">
        <f t="shared" si="146"/>
        <v>編號</v>
      </c>
      <c r="W2366">
        <f t="shared" si="144"/>
        <v>0</v>
      </c>
      <c r="X2366">
        <f t="shared" si="145"/>
        <v>0</v>
      </c>
      <c r="Y2366" t="str">
        <f t="shared" si="147"/>
        <v>F0:F0</v>
      </c>
      <c r="Z2366" t="e" cm="1">
        <f t="array" aca="1" ref="Z2366" ca="1">INDIRECT(Y2366)</f>
        <v>#REF!</v>
      </c>
    </row>
    <row r="2367" spans="20:26">
      <c r="T2367" t="str">
        <v/>
      </c>
      <c r="V2367" t="str">
        <f t="shared" si="146"/>
        <v>編號</v>
      </c>
      <c r="W2367">
        <f t="shared" si="144"/>
        <v>0</v>
      </c>
      <c r="X2367">
        <f t="shared" si="145"/>
        <v>0</v>
      </c>
      <c r="Y2367" t="str">
        <f t="shared" si="147"/>
        <v>F0:F0</v>
      </c>
      <c r="Z2367" t="e" cm="1">
        <f t="array" aca="1" ref="Z2367" ca="1">INDIRECT(Y2367)</f>
        <v>#REF!</v>
      </c>
    </row>
    <row r="2368" spans="20:26">
      <c r="T2368" t="str">
        <v/>
      </c>
      <c r="V2368" t="str">
        <f t="shared" si="146"/>
        <v>編號</v>
      </c>
      <c r="W2368">
        <f t="shared" si="144"/>
        <v>0</v>
      </c>
      <c r="X2368">
        <f t="shared" si="145"/>
        <v>0</v>
      </c>
      <c r="Y2368" t="str">
        <f t="shared" si="147"/>
        <v>F0:F0</v>
      </c>
      <c r="Z2368" t="e" cm="1">
        <f t="array" aca="1" ref="Z2368" ca="1">INDIRECT(Y2368)</f>
        <v>#REF!</v>
      </c>
    </row>
    <row r="2369" spans="20:26">
      <c r="T2369" t="str">
        <v/>
      </c>
      <c r="V2369" t="str">
        <f t="shared" si="146"/>
        <v>編號</v>
      </c>
      <c r="W2369">
        <f t="shared" si="144"/>
        <v>0</v>
      </c>
      <c r="X2369">
        <f t="shared" si="145"/>
        <v>0</v>
      </c>
      <c r="Y2369" t="str">
        <f t="shared" si="147"/>
        <v>F0:F0</v>
      </c>
      <c r="Z2369" t="e" cm="1">
        <f t="array" aca="1" ref="Z2369" ca="1">INDIRECT(Y2369)</f>
        <v>#REF!</v>
      </c>
    </row>
    <row r="2370" spans="20:26">
      <c r="T2370" t="str">
        <v/>
      </c>
      <c r="V2370" t="str">
        <f t="shared" si="146"/>
        <v>編號</v>
      </c>
      <c r="W2370">
        <f t="shared" ref="W2370:W2433" si="148">_xlfn.MINIFS($T:$T,$B:$B,$U2370)</f>
        <v>0</v>
      </c>
      <c r="X2370">
        <f t="shared" ref="X2370:X2433" si="149">_xlfn.MAXIFS($T:$T,$B:$B,$U2370)</f>
        <v>0</v>
      </c>
      <c r="Y2370" t="str">
        <f t="shared" si="147"/>
        <v>F0:F0</v>
      </c>
      <c r="Z2370" t="e" cm="1">
        <f t="array" aca="1" ref="Z2370" ca="1">INDIRECT(Y2370)</f>
        <v>#REF!</v>
      </c>
    </row>
    <row r="2371" spans="20:26">
      <c r="T2371" t="str">
        <v/>
      </c>
      <c r="V2371" t="str">
        <f t="shared" ref="V2371:V2434" si="150">CONCATENATE("編號",$U2371)</f>
        <v>編號</v>
      </c>
      <c r="W2371">
        <f t="shared" si="148"/>
        <v>0</v>
      </c>
      <c r="X2371">
        <f t="shared" si="149"/>
        <v>0</v>
      </c>
      <c r="Y2371" t="str">
        <f t="shared" ref="Y2371:Y2434" si="151">"F"&amp;W2371&amp;":F"&amp;X2371</f>
        <v>F0:F0</v>
      </c>
      <c r="Z2371" t="e" cm="1">
        <f t="array" aca="1" ref="Z2371" ca="1">INDIRECT(Y2371)</f>
        <v>#REF!</v>
      </c>
    </row>
    <row r="2372" spans="20:26">
      <c r="T2372" t="str">
        <v/>
      </c>
      <c r="V2372" t="str">
        <f t="shared" si="150"/>
        <v>編號</v>
      </c>
      <c r="W2372">
        <f t="shared" si="148"/>
        <v>0</v>
      </c>
      <c r="X2372">
        <f t="shared" si="149"/>
        <v>0</v>
      </c>
      <c r="Y2372" t="str">
        <f t="shared" si="151"/>
        <v>F0:F0</v>
      </c>
      <c r="Z2372" t="e" cm="1">
        <f t="array" aca="1" ref="Z2372" ca="1">INDIRECT(Y2372)</f>
        <v>#REF!</v>
      </c>
    </row>
    <row r="2373" spans="20:26">
      <c r="T2373" t="str">
        <v/>
      </c>
      <c r="V2373" t="str">
        <f t="shared" si="150"/>
        <v>編號</v>
      </c>
      <c r="W2373">
        <f t="shared" si="148"/>
        <v>0</v>
      </c>
      <c r="X2373">
        <f t="shared" si="149"/>
        <v>0</v>
      </c>
      <c r="Y2373" t="str">
        <f t="shared" si="151"/>
        <v>F0:F0</v>
      </c>
      <c r="Z2373" t="e" cm="1">
        <f t="array" aca="1" ref="Z2373" ca="1">INDIRECT(Y2373)</f>
        <v>#REF!</v>
      </c>
    </row>
    <row r="2374" spans="20:26">
      <c r="T2374" t="str">
        <v/>
      </c>
      <c r="V2374" t="str">
        <f t="shared" si="150"/>
        <v>編號</v>
      </c>
      <c r="W2374">
        <f t="shared" si="148"/>
        <v>0</v>
      </c>
      <c r="X2374">
        <f t="shared" si="149"/>
        <v>0</v>
      </c>
      <c r="Y2374" t="str">
        <f t="shared" si="151"/>
        <v>F0:F0</v>
      </c>
      <c r="Z2374" t="e" cm="1">
        <f t="array" aca="1" ref="Z2374" ca="1">INDIRECT(Y2374)</f>
        <v>#REF!</v>
      </c>
    </row>
    <row r="2375" spans="20:26">
      <c r="T2375" t="str">
        <v/>
      </c>
      <c r="V2375" t="str">
        <f t="shared" si="150"/>
        <v>編號</v>
      </c>
      <c r="W2375">
        <f t="shared" si="148"/>
        <v>0</v>
      </c>
      <c r="X2375">
        <f t="shared" si="149"/>
        <v>0</v>
      </c>
      <c r="Y2375" t="str">
        <f t="shared" si="151"/>
        <v>F0:F0</v>
      </c>
      <c r="Z2375" t="e" cm="1">
        <f t="array" aca="1" ref="Z2375" ca="1">INDIRECT(Y2375)</f>
        <v>#REF!</v>
      </c>
    </row>
    <row r="2376" spans="20:26">
      <c r="T2376" t="str">
        <v/>
      </c>
      <c r="V2376" t="str">
        <f t="shared" si="150"/>
        <v>編號</v>
      </c>
      <c r="W2376">
        <f t="shared" si="148"/>
        <v>0</v>
      </c>
      <c r="X2376">
        <f t="shared" si="149"/>
        <v>0</v>
      </c>
      <c r="Y2376" t="str">
        <f t="shared" si="151"/>
        <v>F0:F0</v>
      </c>
      <c r="Z2376" t="e" cm="1">
        <f t="array" aca="1" ref="Z2376" ca="1">INDIRECT(Y2376)</f>
        <v>#REF!</v>
      </c>
    </row>
    <row r="2377" spans="20:26">
      <c r="T2377" t="str">
        <v/>
      </c>
      <c r="V2377" t="str">
        <f t="shared" si="150"/>
        <v>編號</v>
      </c>
      <c r="W2377">
        <f t="shared" si="148"/>
        <v>0</v>
      </c>
      <c r="X2377">
        <f t="shared" si="149"/>
        <v>0</v>
      </c>
      <c r="Y2377" t="str">
        <f t="shared" si="151"/>
        <v>F0:F0</v>
      </c>
      <c r="Z2377" t="e" cm="1">
        <f t="array" aca="1" ref="Z2377" ca="1">INDIRECT(Y2377)</f>
        <v>#REF!</v>
      </c>
    </row>
    <row r="2378" spans="20:26">
      <c r="T2378" t="str">
        <v/>
      </c>
      <c r="V2378" t="str">
        <f t="shared" si="150"/>
        <v>編號</v>
      </c>
      <c r="W2378">
        <f t="shared" si="148"/>
        <v>0</v>
      </c>
      <c r="X2378">
        <f t="shared" si="149"/>
        <v>0</v>
      </c>
      <c r="Y2378" t="str">
        <f t="shared" si="151"/>
        <v>F0:F0</v>
      </c>
      <c r="Z2378" t="e" cm="1">
        <f t="array" aca="1" ref="Z2378" ca="1">INDIRECT(Y2378)</f>
        <v>#REF!</v>
      </c>
    </row>
    <row r="2379" spans="20:26">
      <c r="T2379" t="str">
        <v/>
      </c>
      <c r="V2379" t="str">
        <f t="shared" si="150"/>
        <v>編號</v>
      </c>
      <c r="W2379">
        <f t="shared" si="148"/>
        <v>0</v>
      </c>
      <c r="X2379">
        <f t="shared" si="149"/>
        <v>0</v>
      </c>
      <c r="Y2379" t="str">
        <f t="shared" si="151"/>
        <v>F0:F0</v>
      </c>
      <c r="Z2379" t="e" cm="1">
        <f t="array" aca="1" ref="Z2379" ca="1">INDIRECT(Y2379)</f>
        <v>#REF!</v>
      </c>
    </row>
    <row r="2380" spans="20:26">
      <c r="T2380" t="str">
        <v/>
      </c>
      <c r="V2380" t="str">
        <f t="shared" si="150"/>
        <v>編號</v>
      </c>
      <c r="W2380">
        <f t="shared" si="148"/>
        <v>0</v>
      </c>
      <c r="X2380">
        <f t="shared" si="149"/>
        <v>0</v>
      </c>
      <c r="Y2380" t="str">
        <f t="shared" si="151"/>
        <v>F0:F0</v>
      </c>
      <c r="Z2380" t="e" cm="1">
        <f t="array" aca="1" ref="Z2380" ca="1">INDIRECT(Y2380)</f>
        <v>#REF!</v>
      </c>
    </row>
    <row r="2381" spans="20:26">
      <c r="T2381" t="str">
        <v/>
      </c>
      <c r="V2381" t="str">
        <f t="shared" si="150"/>
        <v>編號</v>
      </c>
      <c r="W2381">
        <f t="shared" si="148"/>
        <v>0</v>
      </c>
      <c r="X2381">
        <f t="shared" si="149"/>
        <v>0</v>
      </c>
      <c r="Y2381" t="str">
        <f t="shared" si="151"/>
        <v>F0:F0</v>
      </c>
      <c r="Z2381" t="e" cm="1">
        <f t="array" aca="1" ref="Z2381" ca="1">INDIRECT(Y2381)</f>
        <v>#REF!</v>
      </c>
    </row>
    <row r="2382" spans="20:26">
      <c r="T2382" t="str">
        <v/>
      </c>
      <c r="V2382" t="str">
        <f t="shared" si="150"/>
        <v>編號</v>
      </c>
      <c r="W2382">
        <f t="shared" si="148"/>
        <v>0</v>
      </c>
      <c r="X2382">
        <f t="shared" si="149"/>
        <v>0</v>
      </c>
      <c r="Y2382" t="str">
        <f t="shared" si="151"/>
        <v>F0:F0</v>
      </c>
      <c r="Z2382" t="e" cm="1">
        <f t="array" aca="1" ref="Z2382" ca="1">INDIRECT(Y2382)</f>
        <v>#REF!</v>
      </c>
    </row>
    <row r="2383" spans="20:26">
      <c r="T2383" t="str">
        <v/>
      </c>
      <c r="V2383" t="str">
        <f t="shared" si="150"/>
        <v>編號</v>
      </c>
      <c r="W2383">
        <f t="shared" si="148"/>
        <v>0</v>
      </c>
      <c r="X2383">
        <f t="shared" si="149"/>
        <v>0</v>
      </c>
      <c r="Y2383" t="str">
        <f t="shared" si="151"/>
        <v>F0:F0</v>
      </c>
      <c r="Z2383" t="e" cm="1">
        <f t="array" aca="1" ref="Z2383" ca="1">INDIRECT(Y2383)</f>
        <v>#REF!</v>
      </c>
    </row>
    <row r="2384" spans="20:26">
      <c r="T2384" t="str">
        <v/>
      </c>
      <c r="V2384" t="str">
        <f t="shared" si="150"/>
        <v>編號</v>
      </c>
      <c r="W2384">
        <f t="shared" si="148"/>
        <v>0</v>
      </c>
      <c r="X2384">
        <f t="shared" si="149"/>
        <v>0</v>
      </c>
      <c r="Y2384" t="str">
        <f t="shared" si="151"/>
        <v>F0:F0</v>
      </c>
      <c r="Z2384" t="e" cm="1">
        <f t="array" aca="1" ref="Z2384" ca="1">INDIRECT(Y2384)</f>
        <v>#REF!</v>
      </c>
    </row>
    <row r="2385" spans="20:26">
      <c r="T2385" t="str">
        <v/>
      </c>
      <c r="V2385" t="str">
        <f t="shared" si="150"/>
        <v>編號</v>
      </c>
      <c r="W2385">
        <f t="shared" si="148"/>
        <v>0</v>
      </c>
      <c r="X2385">
        <f t="shared" si="149"/>
        <v>0</v>
      </c>
      <c r="Y2385" t="str">
        <f t="shared" si="151"/>
        <v>F0:F0</v>
      </c>
      <c r="Z2385" t="e" cm="1">
        <f t="array" aca="1" ref="Z2385" ca="1">INDIRECT(Y2385)</f>
        <v>#REF!</v>
      </c>
    </row>
    <row r="2386" spans="20:26">
      <c r="T2386" t="str">
        <v/>
      </c>
      <c r="V2386" t="str">
        <f t="shared" si="150"/>
        <v>編號</v>
      </c>
      <c r="W2386">
        <f t="shared" si="148"/>
        <v>0</v>
      </c>
      <c r="X2386">
        <f t="shared" si="149"/>
        <v>0</v>
      </c>
      <c r="Y2386" t="str">
        <f t="shared" si="151"/>
        <v>F0:F0</v>
      </c>
      <c r="Z2386" t="e" cm="1">
        <f t="array" aca="1" ref="Z2386" ca="1">INDIRECT(Y2386)</f>
        <v>#REF!</v>
      </c>
    </row>
    <row r="2387" spans="20:26">
      <c r="T2387" t="str">
        <v/>
      </c>
      <c r="V2387" t="str">
        <f t="shared" si="150"/>
        <v>編號</v>
      </c>
      <c r="W2387">
        <f t="shared" si="148"/>
        <v>0</v>
      </c>
      <c r="X2387">
        <f t="shared" si="149"/>
        <v>0</v>
      </c>
      <c r="Y2387" t="str">
        <f t="shared" si="151"/>
        <v>F0:F0</v>
      </c>
      <c r="Z2387" t="e" cm="1">
        <f t="array" aca="1" ref="Z2387" ca="1">INDIRECT(Y2387)</f>
        <v>#REF!</v>
      </c>
    </row>
    <row r="2388" spans="20:26">
      <c r="T2388" t="str">
        <v/>
      </c>
      <c r="V2388" t="str">
        <f t="shared" si="150"/>
        <v>編號</v>
      </c>
      <c r="W2388">
        <f t="shared" si="148"/>
        <v>0</v>
      </c>
      <c r="X2388">
        <f t="shared" si="149"/>
        <v>0</v>
      </c>
      <c r="Y2388" t="str">
        <f t="shared" si="151"/>
        <v>F0:F0</v>
      </c>
      <c r="Z2388" t="e" cm="1">
        <f t="array" aca="1" ref="Z2388" ca="1">INDIRECT(Y2388)</f>
        <v>#REF!</v>
      </c>
    </row>
    <row r="2389" spans="20:26">
      <c r="T2389" t="str">
        <v/>
      </c>
      <c r="V2389" t="str">
        <f t="shared" si="150"/>
        <v>編號</v>
      </c>
      <c r="W2389">
        <f t="shared" si="148"/>
        <v>0</v>
      </c>
      <c r="X2389">
        <f t="shared" si="149"/>
        <v>0</v>
      </c>
      <c r="Y2389" t="str">
        <f t="shared" si="151"/>
        <v>F0:F0</v>
      </c>
      <c r="Z2389" t="e" cm="1">
        <f t="array" aca="1" ref="Z2389" ca="1">INDIRECT(Y2389)</f>
        <v>#REF!</v>
      </c>
    </row>
    <row r="2390" spans="20:26">
      <c r="T2390" t="str">
        <v/>
      </c>
      <c r="V2390" t="str">
        <f t="shared" si="150"/>
        <v>編號</v>
      </c>
      <c r="W2390">
        <f t="shared" si="148"/>
        <v>0</v>
      </c>
      <c r="X2390">
        <f t="shared" si="149"/>
        <v>0</v>
      </c>
      <c r="Y2390" t="str">
        <f t="shared" si="151"/>
        <v>F0:F0</v>
      </c>
      <c r="Z2390" t="e" cm="1">
        <f t="array" aca="1" ref="Z2390" ca="1">INDIRECT(Y2390)</f>
        <v>#REF!</v>
      </c>
    </row>
    <row r="2391" spans="20:26">
      <c r="T2391" t="str">
        <v/>
      </c>
      <c r="V2391" t="str">
        <f t="shared" si="150"/>
        <v>編號</v>
      </c>
      <c r="W2391">
        <f t="shared" si="148"/>
        <v>0</v>
      </c>
      <c r="X2391">
        <f t="shared" si="149"/>
        <v>0</v>
      </c>
      <c r="Y2391" t="str">
        <f t="shared" si="151"/>
        <v>F0:F0</v>
      </c>
      <c r="Z2391" t="e" cm="1">
        <f t="array" aca="1" ref="Z2391" ca="1">INDIRECT(Y2391)</f>
        <v>#REF!</v>
      </c>
    </row>
    <row r="2392" spans="20:26">
      <c r="T2392" t="str">
        <v/>
      </c>
      <c r="V2392" t="str">
        <f t="shared" si="150"/>
        <v>編號</v>
      </c>
      <c r="W2392">
        <f t="shared" si="148"/>
        <v>0</v>
      </c>
      <c r="X2392">
        <f t="shared" si="149"/>
        <v>0</v>
      </c>
      <c r="Y2392" t="str">
        <f t="shared" si="151"/>
        <v>F0:F0</v>
      </c>
      <c r="Z2392" t="e" cm="1">
        <f t="array" aca="1" ref="Z2392" ca="1">INDIRECT(Y2392)</f>
        <v>#REF!</v>
      </c>
    </row>
    <row r="2393" spans="20:26">
      <c r="T2393" t="str">
        <v/>
      </c>
      <c r="V2393" t="str">
        <f t="shared" si="150"/>
        <v>編號</v>
      </c>
      <c r="W2393">
        <f t="shared" si="148"/>
        <v>0</v>
      </c>
      <c r="X2393">
        <f t="shared" si="149"/>
        <v>0</v>
      </c>
      <c r="Y2393" t="str">
        <f t="shared" si="151"/>
        <v>F0:F0</v>
      </c>
      <c r="Z2393" t="e" cm="1">
        <f t="array" aca="1" ref="Z2393" ca="1">INDIRECT(Y2393)</f>
        <v>#REF!</v>
      </c>
    </row>
    <row r="2394" spans="20:26">
      <c r="T2394" t="str">
        <v/>
      </c>
      <c r="V2394" t="str">
        <f t="shared" si="150"/>
        <v>編號</v>
      </c>
      <c r="W2394">
        <f t="shared" si="148"/>
        <v>0</v>
      </c>
      <c r="X2394">
        <f t="shared" si="149"/>
        <v>0</v>
      </c>
      <c r="Y2394" t="str">
        <f t="shared" si="151"/>
        <v>F0:F0</v>
      </c>
      <c r="Z2394" t="e" cm="1">
        <f t="array" aca="1" ref="Z2394" ca="1">INDIRECT(Y2394)</f>
        <v>#REF!</v>
      </c>
    </row>
    <row r="2395" spans="20:26">
      <c r="T2395" t="str">
        <v/>
      </c>
      <c r="V2395" t="str">
        <f t="shared" si="150"/>
        <v>編號</v>
      </c>
      <c r="W2395">
        <f t="shared" si="148"/>
        <v>0</v>
      </c>
      <c r="X2395">
        <f t="shared" si="149"/>
        <v>0</v>
      </c>
      <c r="Y2395" t="str">
        <f t="shared" si="151"/>
        <v>F0:F0</v>
      </c>
      <c r="Z2395" t="e" cm="1">
        <f t="array" aca="1" ref="Z2395" ca="1">INDIRECT(Y2395)</f>
        <v>#REF!</v>
      </c>
    </row>
    <row r="2396" spans="20:26">
      <c r="T2396" t="str">
        <v/>
      </c>
      <c r="V2396" t="str">
        <f t="shared" si="150"/>
        <v>編號</v>
      </c>
      <c r="W2396">
        <f t="shared" si="148"/>
        <v>0</v>
      </c>
      <c r="X2396">
        <f t="shared" si="149"/>
        <v>0</v>
      </c>
      <c r="Y2396" t="str">
        <f t="shared" si="151"/>
        <v>F0:F0</v>
      </c>
      <c r="Z2396" t="e" cm="1">
        <f t="array" aca="1" ref="Z2396" ca="1">INDIRECT(Y2396)</f>
        <v>#REF!</v>
      </c>
    </row>
    <row r="2397" spans="20:26">
      <c r="T2397" t="str">
        <v/>
      </c>
      <c r="V2397" t="str">
        <f t="shared" si="150"/>
        <v>編號</v>
      </c>
      <c r="W2397">
        <f t="shared" si="148"/>
        <v>0</v>
      </c>
      <c r="X2397">
        <f t="shared" si="149"/>
        <v>0</v>
      </c>
      <c r="Y2397" t="str">
        <f t="shared" si="151"/>
        <v>F0:F0</v>
      </c>
      <c r="Z2397" t="e" cm="1">
        <f t="array" aca="1" ref="Z2397" ca="1">INDIRECT(Y2397)</f>
        <v>#REF!</v>
      </c>
    </row>
    <row r="2398" spans="20:26">
      <c r="T2398" t="str">
        <v/>
      </c>
      <c r="V2398" t="str">
        <f t="shared" si="150"/>
        <v>編號</v>
      </c>
      <c r="W2398">
        <f t="shared" si="148"/>
        <v>0</v>
      </c>
      <c r="X2398">
        <f t="shared" si="149"/>
        <v>0</v>
      </c>
      <c r="Y2398" t="str">
        <f t="shared" si="151"/>
        <v>F0:F0</v>
      </c>
      <c r="Z2398" t="e" cm="1">
        <f t="array" aca="1" ref="Z2398" ca="1">INDIRECT(Y2398)</f>
        <v>#REF!</v>
      </c>
    </row>
    <row r="2399" spans="20:26">
      <c r="T2399" t="str">
        <v/>
      </c>
      <c r="V2399" t="str">
        <f t="shared" si="150"/>
        <v>編號</v>
      </c>
      <c r="W2399">
        <f t="shared" si="148"/>
        <v>0</v>
      </c>
      <c r="X2399">
        <f t="shared" si="149"/>
        <v>0</v>
      </c>
      <c r="Y2399" t="str">
        <f t="shared" si="151"/>
        <v>F0:F0</v>
      </c>
      <c r="Z2399" t="e" cm="1">
        <f t="array" aca="1" ref="Z2399" ca="1">INDIRECT(Y2399)</f>
        <v>#REF!</v>
      </c>
    </row>
    <row r="2400" spans="20:26">
      <c r="T2400" t="str">
        <v/>
      </c>
      <c r="V2400" t="str">
        <f t="shared" si="150"/>
        <v>編號</v>
      </c>
      <c r="W2400">
        <f t="shared" si="148"/>
        <v>0</v>
      </c>
      <c r="X2400">
        <f t="shared" si="149"/>
        <v>0</v>
      </c>
      <c r="Y2400" t="str">
        <f t="shared" si="151"/>
        <v>F0:F0</v>
      </c>
      <c r="Z2400" t="e" cm="1">
        <f t="array" aca="1" ref="Z2400" ca="1">INDIRECT(Y2400)</f>
        <v>#REF!</v>
      </c>
    </row>
    <row r="2401" spans="20:26">
      <c r="T2401" t="str">
        <v/>
      </c>
      <c r="V2401" t="str">
        <f t="shared" si="150"/>
        <v>編號</v>
      </c>
      <c r="W2401">
        <f t="shared" si="148"/>
        <v>0</v>
      </c>
      <c r="X2401">
        <f t="shared" si="149"/>
        <v>0</v>
      </c>
      <c r="Y2401" t="str">
        <f t="shared" si="151"/>
        <v>F0:F0</v>
      </c>
      <c r="Z2401" t="e" cm="1">
        <f t="array" aca="1" ref="Z2401" ca="1">INDIRECT(Y2401)</f>
        <v>#REF!</v>
      </c>
    </row>
    <row r="2402" spans="20:26">
      <c r="T2402" t="str">
        <v/>
      </c>
      <c r="V2402" t="str">
        <f t="shared" si="150"/>
        <v>編號</v>
      </c>
      <c r="W2402">
        <f t="shared" si="148"/>
        <v>0</v>
      </c>
      <c r="X2402">
        <f t="shared" si="149"/>
        <v>0</v>
      </c>
      <c r="Y2402" t="str">
        <f t="shared" si="151"/>
        <v>F0:F0</v>
      </c>
      <c r="Z2402" t="e" cm="1">
        <f t="array" aca="1" ref="Z2402" ca="1">INDIRECT(Y2402)</f>
        <v>#REF!</v>
      </c>
    </row>
    <row r="2403" spans="20:26">
      <c r="T2403" t="str">
        <v/>
      </c>
      <c r="V2403" t="str">
        <f t="shared" si="150"/>
        <v>編號</v>
      </c>
      <c r="W2403">
        <f t="shared" si="148"/>
        <v>0</v>
      </c>
      <c r="X2403">
        <f t="shared" si="149"/>
        <v>0</v>
      </c>
      <c r="Y2403" t="str">
        <f t="shared" si="151"/>
        <v>F0:F0</v>
      </c>
      <c r="Z2403" t="e" cm="1">
        <f t="array" aca="1" ref="Z2403" ca="1">INDIRECT(Y2403)</f>
        <v>#REF!</v>
      </c>
    </row>
    <row r="2404" spans="20:26">
      <c r="T2404" t="str">
        <v/>
      </c>
      <c r="V2404" t="str">
        <f t="shared" si="150"/>
        <v>編號</v>
      </c>
      <c r="W2404">
        <f t="shared" si="148"/>
        <v>0</v>
      </c>
      <c r="X2404">
        <f t="shared" si="149"/>
        <v>0</v>
      </c>
      <c r="Y2404" t="str">
        <f t="shared" si="151"/>
        <v>F0:F0</v>
      </c>
      <c r="Z2404" t="e" cm="1">
        <f t="array" aca="1" ref="Z2404" ca="1">INDIRECT(Y2404)</f>
        <v>#REF!</v>
      </c>
    </row>
    <row r="2405" spans="20:26">
      <c r="T2405" t="str">
        <v/>
      </c>
      <c r="V2405" t="str">
        <f t="shared" si="150"/>
        <v>編號</v>
      </c>
      <c r="W2405">
        <f t="shared" si="148"/>
        <v>0</v>
      </c>
      <c r="X2405">
        <f t="shared" si="149"/>
        <v>0</v>
      </c>
      <c r="Y2405" t="str">
        <f t="shared" si="151"/>
        <v>F0:F0</v>
      </c>
      <c r="Z2405" t="e" cm="1">
        <f t="array" aca="1" ref="Z2405" ca="1">INDIRECT(Y2405)</f>
        <v>#REF!</v>
      </c>
    </row>
    <row r="2406" spans="20:26">
      <c r="T2406" t="str">
        <v/>
      </c>
      <c r="V2406" t="str">
        <f t="shared" si="150"/>
        <v>編號</v>
      </c>
      <c r="W2406">
        <f t="shared" si="148"/>
        <v>0</v>
      </c>
      <c r="X2406">
        <f t="shared" si="149"/>
        <v>0</v>
      </c>
      <c r="Y2406" t="str">
        <f t="shared" si="151"/>
        <v>F0:F0</v>
      </c>
      <c r="Z2406" t="e" cm="1">
        <f t="array" aca="1" ref="Z2406" ca="1">INDIRECT(Y2406)</f>
        <v>#REF!</v>
      </c>
    </row>
    <row r="2407" spans="20:26">
      <c r="T2407" t="str">
        <v/>
      </c>
      <c r="V2407" t="str">
        <f t="shared" si="150"/>
        <v>編號</v>
      </c>
      <c r="W2407">
        <f t="shared" si="148"/>
        <v>0</v>
      </c>
      <c r="X2407">
        <f t="shared" si="149"/>
        <v>0</v>
      </c>
      <c r="Y2407" t="str">
        <f t="shared" si="151"/>
        <v>F0:F0</v>
      </c>
      <c r="Z2407" t="e" cm="1">
        <f t="array" aca="1" ref="Z2407" ca="1">INDIRECT(Y2407)</f>
        <v>#REF!</v>
      </c>
    </row>
    <row r="2408" spans="20:26">
      <c r="T2408" t="str">
        <v/>
      </c>
      <c r="V2408" t="str">
        <f t="shared" si="150"/>
        <v>編號</v>
      </c>
      <c r="W2408">
        <f t="shared" si="148"/>
        <v>0</v>
      </c>
      <c r="X2408">
        <f t="shared" si="149"/>
        <v>0</v>
      </c>
      <c r="Y2408" t="str">
        <f t="shared" si="151"/>
        <v>F0:F0</v>
      </c>
      <c r="Z2408" t="e" cm="1">
        <f t="array" aca="1" ref="Z2408" ca="1">INDIRECT(Y2408)</f>
        <v>#REF!</v>
      </c>
    </row>
    <row r="2409" spans="20:26">
      <c r="T2409" t="str">
        <v/>
      </c>
      <c r="V2409" t="str">
        <f t="shared" si="150"/>
        <v>編號</v>
      </c>
      <c r="W2409">
        <f t="shared" si="148"/>
        <v>0</v>
      </c>
      <c r="X2409">
        <f t="shared" si="149"/>
        <v>0</v>
      </c>
      <c r="Y2409" t="str">
        <f t="shared" si="151"/>
        <v>F0:F0</v>
      </c>
      <c r="Z2409" t="e" cm="1">
        <f t="array" aca="1" ref="Z2409" ca="1">INDIRECT(Y2409)</f>
        <v>#REF!</v>
      </c>
    </row>
    <row r="2410" spans="20:26">
      <c r="T2410" t="str">
        <v/>
      </c>
      <c r="V2410" t="str">
        <f t="shared" si="150"/>
        <v>編號</v>
      </c>
      <c r="W2410">
        <f t="shared" si="148"/>
        <v>0</v>
      </c>
      <c r="X2410">
        <f t="shared" si="149"/>
        <v>0</v>
      </c>
      <c r="Y2410" t="str">
        <f t="shared" si="151"/>
        <v>F0:F0</v>
      </c>
      <c r="Z2410" t="e" cm="1">
        <f t="array" aca="1" ref="Z2410" ca="1">INDIRECT(Y2410)</f>
        <v>#REF!</v>
      </c>
    </row>
    <row r="2411" spans="20:26">
      <c r="T2411" t="str">
        <v/>
      </c>
      <c r="V2411" t="str">
        <f t="shared" si="150"/>
        <v>編號</v>
      </c>
      <c r="W2411">
        <f t="shared" si="148"/>
        <v>0</v>
      </c>
      <c r="X2411">
        <f t="shared" si="149"/>
        <v>0</v>
      </c>
      <c r="Y2411" t="str">
        <f t="shared" si="151"/>
        <v>F0:F0</v>
      </c>
      <c r="Z2411" t="e" cm="1">
        <f t="array" aca="1" ref="Z2411" ca="1">INDIRECT(Y2411)</f>
        <v>#REF!</v>
      </c>
    </row>
    <row r="2412" spans="20:26">
      <c r="T2412" t="str">
        <v/>
      </c>
      <c r="V2412" t="str">
        <f t="shared" si="150"/>
        <v>編號</v>
      </c>
      <c r="W2412">
        <f t="shared" si="148"/>
        <v>0</v>
      </c>
      <c r="X2412">
        <f t="shared" si="149"/>
        <v>0</v>
      </c>
      <c r="Y2412" t="str">
        <f t="shared" si="151"/>
        <v>F0:F0</v>
      </c>
      <c r="Z2412" t="e" cm="1">
        <f t="array" aca="1" ref="Z2412" ca="1">INDIRECT(Y2412)</f>
        <v>#REF!</v>
      </c>
    </row>
    <row r="2413" spans="20:26">
      <c r="T2413" t="str">
        <v/>
      </c>
      <c r="V2413" t="str">
        <f t="shared" si="150"/>
        <v>編號</v>
      </c>
      <c r="W2413">
        <f t="shared" si="148"/>
        <v>0</v>
      </c>
      <c r="X2413">
        <f t="shared" si="149"/>
        <v>0</v>
      </c>
      <c r="Y2413" t="str">
        <f t="shared" si="151"/>
        <v>F0:F0</v>
      </c>
      <c r="Z2413" t="e" cm="1">
        <f t="array" aca="1" ref="Z2413" ca="1">INDIRECT(Y2413)</f>
        <v>#REF!</v>
      </c>
    </row>
    <row r="2414" spans="20:26">
      <c r="T2414" t="str">
        <v/>
      </c>
      <c r="V2414" t="str">
        <f t="shared" si="150"/>
        <v>編號</v>
      </c>
      <c r="W2414">
        <f t="shared" si="148"/>
        <v>0</v>
      </c>
      <c r="X2414">
        <f t="shared" si="149"/>
        <v>0</v>
      </c>
      <c r="Y2414" t="str">
        <f t="shared" si="151"/>
        <v>F0:F0</v>
      </c>
      <c r="Z2414" t="e" cm="1">
        <f t="array" aca="1" ref="Z2414" ca="1">INDIRECT(Y2414)</f>
        <v>#REF!</v>
      </c>
    </row>
    <row r="2415" spans="20:26">
      <c r="T2415" t="str">
        <v/>
      </c>
      <c r="V2415" t="str">
        <f t="shared" si="150"/>
        <v>編號</v>
      </c>
      <c r="W2415">
        <f t="shared" si="148"/>
        <v>0</v>
      </c>
      <c r="X2415">
        <f t="shared" si="149"/>
        <v>0</v>
      </c>
      <c r="Y2415" t="str">
        <f t="shared" si="151"/>
        <v>F0:F0</v>
      </c>
      <c r="Z2415" t="e" cm="1">
        <f t="array" aca="1" ref="Z2415" ca="1">INDIRECT(Y2415)</f>
        <v>#REF!</v>
      </c>
    </row>
    <row r="2416" spans="20:26">
      <c r="T2416" t="str">
        <v/>
      </c>
      <c r="V2416" t="str">
        <f t="shared" si="150"/>
        <v>編號</v>
      </c>
      <c r="W2416">
        <f t="shared" si="148"/>
        <v>0</v>
      </c>
      <c r="X2416">
        <f t="shared" si="149"/>
        <v>0</v>
      </c>
      <c r="Y2416" t="str">
        <f t="shared" si="151"/>
        <v>F0:F0</v>
      </c>
      <c r="Z2416" t="e" cm="1">
        <f t="array" aca="1" ref="Z2416" ca="1">INDIRECT(Y2416)</f>
        <v>#REF!</v>
      </c>
    </row>
    <row r="2417" spans="20:26">
      <c r="T2417" t="str">
        <v/>
      </c>
      <c r="V2417" t="str">
        <f t="shared" si="150"/>
        <v>編號</v>
      </c>
      <c r="W2417">
        <f t="shared" si="148"/>
        <v>0</v>
      </c>
      <c r="X2417">
        <f t="shared" si="149"/>
        <v>0</v>
      </c>
      <c r="Y2417" t="str">
        <f t="shared" si="151"/>
        <v>F0:F0</v>
      </c>
      <c r="Z2417" t="e" cm="1">
        <f t="array" aca="1" ref="Z2417" ca="1">INDIRECT(Y2417)</f>
        <v>#REF!</v>
      </c>
    </row>
    <row r="2418" spans="20:26">
      <c r="T2418" t="str">
        <v/>
      </c>
      <c r="V2418" t="str">
        <f t="shared" si="150"/>
        <v>編號</v>
      </c>
      <c r="W2418">
        <f t="shared" si="148"/>
        <v>0</v>
      </c>
      <c r="X2418">
        <f t="shared" si="149"/>
        <v>0</v>
      </c>
      <c r="Y2418" t="str">
        <f t="shared" si="151"/>
        <v>F0:F0</v>
      </c>
      <c r="Z2418" t="e" cm="1">
        <f t="array" aca="1" ref="Z2418" ca="1">INDIRECT(Y2418)</f>
        <v>#REF!</v>
      </c>
    </row>
    <row r="2419" spans="20:26">
      <c r="T2419" t="str">
        <v/>
      </c>
      <c r="V2419" t="str">
        <f t="shared" si="150"/>
        <v>編號</v>
      </c>
      <c r="W2419">
        <f t="shared" si="148"/>
        <v>0</v>
      </c>
      <c r="X2419">
        <f t="shared" si="149"/>
        <v>0</v>
      </c>
      <c r="Y2419" t="str">
        <f t="shared" si="151"/>
        <v>F0:F0</v>
      </c>
      <c r="Z2419" t="e" cm="1">
        <f t="array" aca="1" ref="Z2419" ca="1">INDIRECT(Y2419)</f>
        <v>#REF!</v>
      </c>
    </row>
    <row r="2420" spans="20:26">
      <c r="T2420" t="str">
        <v/>
      </c>
      <c r="V2420" t="str">
        <f t="shared" si="150"/>
        <v>編號</v>
      </c>
      <c r="W2420">
        <f t="shared" si="148"/>
        <v>0</v>
      </c>
      <c r="X2420">
        <f t="shared" si="149"/>
        <v>0</v>
      </c>
      <c r="Y2420" t="str">
        <f t="shared" si="151"/>
        <v>F0:F0</v>
      </c>
      <c r="Z2420" t="e" cm="1">
        <f t="array" aca="1" ref="Z2420" ca="1">INDIRECT(Y2420)</f>
        <v>#REF!</v>
      </c>
    </row>
    <row r="2421" spans="20:26">
      <c r="T2421" t="str">
        <v/>
      </c>
      <c r="V2421" t="str">
        <f t="shared" si="150"/>
        <v>編號</v>
      </c>
      <c r="W2421">
        <f t="shared" si="148"/>
        <v>0</v>
      </c>
      <c r="X2421">
        <f t="shared" si="149"/>
        <v>0</v>
      </c>
      <c r="Y2421" t="str">
        <f t="shared" si="151"/>
        <v>F0:F0</v>
      </c>
      <c r="Z2421" t="e" cm="1">
        <f t="array" aca="1" ref="Z2421" ca="1">INDIRECT(Y2421)</f>
        <v>#REF!</v>
      </c>
    </row>
    <row r="2422" spans="20:26">
      <c r="T2422" t="str">
        <v/>
      </c>
      <c r="V2422" t="str">
        <f t="shared" si="150"/>
        <v>編號</v>
      </c>
      <c r="W2422">
        <f t="shared" si="148"/>
        <v>0</v>
      </c>
      <c r="X2422">
        <f t="shared" si="149"/>
        <v>0</v>
      </c>
      <c r="Y2422" t="str">
        <f t="shared" si="151"/>
        <v>F0:F0</v>
      </c>
      <c r="Z2422" t="e" cm="1">
        <f t="array" aca="1" ref="Z2422" ca="1">INDIRECT(Y2422)</f>
        <v>#REF!</v>
      </c>
    </row>
    <row r="2423" spans="20:26">
      <c r="T2423" t="str">
        <v/>
      </c>
      <c r="V2423" t="str">
        <f t="shared" si="150"/>
        <v>編號</v>
      </c>
      <c r="W2423">
        <f t="shared" si="148"/>
        <v>0</v>
      </c>
      <c r="X2423">
        <f t="shared" si="149"/>
        <v>0</v>
      </c>
      <c r="Y2423" t="str">
        <f t="shared" si="151"/>
        <v>F0:F0</v>
      </c>
      <c r="Z2423" t="e" cm="1">
        <f t="array" aca="1" ref="Z2423" ca="1">INDIRECT(Y2423)</f>
        <v>#REF!</v>
      </c>
    </row>
    <row r="2424" spans="20:26">
      <c r="T2424" t="str">
        <v/>
      </c>
      <c r="V2424" t="str">
        <f t="shared" si="150"/>
        <v>編號</v>
      </c>
      <c r="W2424">
        <f t="shared" si="148"/>
        <v>0</v>
      </c>
      <c r="X2424">
        <f t="shared" si="149"/>
        <v>0</v>
      </c>
      <c r="Y2424" t="str">
        <f t="shared" si="151"/>
        <v>F0:F0</v>
      </c>
      <c r="Z2424" t="e" cm="1">
        <f t="array" aca="1" ref="Z2424" ca="1">INDIRECT(Y2424)</f>
        <v>#REF!</v>
      </c>
    </row>
    <row r="2425" spans="20:26">
      <c r="T2425" t="str">
        <v/>
      </c>
      <c r="V2425" t="str">
        <f t="shared" si="150"/>
        <v>編號</v>
      </c>
      <c r="W2425">
        <f t="shared" si="148"/>
        <v>0</v>
      </c>
      <c r="X2425">
        <f t="shared" si="149"/>
        <v>0</v>
      </c>
      <c r="Y2425" t="str">
        <f t="shared" si="151"/>
        <v>F0:F0</v>
      </c>
      <c r="Z2425" t="e" cm="1">
        <f t="array" aca="1" ref="Z2425" ca="1">INDIRECT(Y2425)</f>
        <v>#REF!</v>
      </c>
    </row>
    <row r="2426" spans="20:26">
      <c r="T2426" t="str">
        <v/>
      </c>
      <c r="V2426" t="str">
        <f t="shared" si="150"/>
        <v>編號</v>
      </c>
      <c r="W2426">
        <f t="shared" si="148"/>
        <v>0</v>
      </c>
      <c r="X2426">
        <f t="shared" si="149"/>
        <v>0</v>
      </c>
      <c r="Y2426" t="str">
        <f t="shared" si="151"/>
        <v>F0:F0</v>
      </c>
      <c r="Z2426" t="e" cm="1">
        <f t="array" aca="1" ref="Z2426" ca="1">INDIRECT(Y2426)</f>
        <v>#REF!</v>
      </c>
    </row>
    <row r="2427" spans="20:26">
      <c r="T2427" t="str">
        <v/>
      </c>
      <c r="V2427" t="str">
        <f t="shared" si="150"/>
        <v>編號</v>
      </c>
      <c r="W2427">
        <f t="shared" si="148"/>
        <v>0</v>
      </c>
      <c r="X2427">
        <f t="shared" si="149"/>
        <v>0</v>
      </c>
      <c r="Y2427" t="str">
        <f t="shared" si="151"/>
        <v>F0:F0</v>
      </c>
      <c r="Z2427" t="e" cm="1">
        <f t="array" aca="1" ref="Z2427" ca="1">INDIRECT(Y2427)</f>
        <v>#REF!</v>
      </c>
    </row>
    <row r="2428" spans="20:26">
      <c r="T2428" t="str">
        <v/>
      </c>
      <c r="V2428" t="str">
        <f t="shared" si="150"/>
        <v>編號</v>
      </c>
      <c r="W2428">
        <f t="shared" si="148"/>
        <v>0</v>
      </c>
      <c r="X2428">
        <f t="shared" si="149"/>
        <v>0</v>
      </c>
      <c r="Y2428" t="str">
        <f t="shared" si="151"/>
        <v>F0:F0</v>
      </c>
      <c r="Z2428" t="e" cm="1">
        <f t="array" aca="1" ref="Z2428" ca="1">INDIRECT(Y2428)</f>
        <v>#REF!</v>
      </c>
    </row>
    <row r="2429" spans="20:26">
      <c r="T2429" t="str">
        <v/>
      </c>
      <c r="V2429" t="str">
        <f t="shared" si="150"/>
        <v>編號</v>
      </c>
      <c r="W2429">
        <f t="shared" si="148"/>
        <v>0</v>
      </c>
      <c r="X2429">
        <f t="shared" si="149"/>
        <v>0</v>
      </c>
      <c r="Y2429" t="str">
        <f t="shared" si="151"/>
        <v>F0:F0</v>
      </c>
      <c r="Z2429" t="e" cm="1">
        <f t="array" aca="1" ref="Z2429" ca="1">INDIRECT(Y2429)</f>
        <v>#REF!</v>
      </c>
    </row>
    <row r="2430" spans="20:26">
      <c r="T2430" t="str">
        <v/>
      </c>
      <c r="V2430" t="str">
        <f t="shared" si="150"/>
        <v>編號</v>
      </c>
      <c r="W2430">
        <f t="shared" si="148"/>
        <v>0</v>
      </c>
      <c r="X2430">
        <f t="shared" si="149"/>
        <v>0</v>
      </c>
      <c r="Y2430" t="str">
        <f t="shared" si="151"/>
        <v>F0:F0</v>
      </c>
      <c r="Z2430" t="e" cm="1">
        <f t="array" aca="1" ref="Z2430" ca="1">INDIRECT(Y2430)</f>
        <v>#REF!</v>
      </c>
    </row>
    <row r="2431" spans="20:26">
      <c r="T2431" t="str">
        <v/>
      </c>
      <c r="V2431" t="str">
        <f t="shared" si="150"/>
        <v>編號</v>
      </c>
      <c r="W2431">
        <f t="shared" si="148"/>
        <v>0</v>
      </c>
      <c r="X2431">
        <f t="shared" si="149"/>
        <v>0</v>
      </c>
      <c r="Y2431" t="str">
        <f t="shared" si="151"/>
        <v>F0:F0</v>
      </c>
      <c r="Z2431" t="e" cm="1">
        <f t="array" aca="1" ref="Z2431" ca="1">INDIRECT(Y2431)</f>
        <v>#REF!</v>
      </c>
    </row>
    <row r="2432" spans="20:26">
      <c r="T2432" t="str">
        <v/>
      </c>
      <c r="V2432" t="str">
        <f t="shared" si="150"/>
        <v>編號</v>
      </c>
      <c r="W2432">
        <f t="shared" si="148"/>
        <v>0</v>
      </c>
      <c r="X2432">
        <f t="shared" si="149"/>
        <v>0</v>
      </c>
      <c r="Y2432" t="str">
        <f t="shared" si="151"/>
        <v>F0:F0</v>
      </c>
      <c r="Z2432" t="e" cm="1">
        <f t="array" aca="1" ref="Z2432" ca="1">INDIRECT(Y2432)</f>
        <v>#REF!</v>
      </c>
    </row>
    <row r="2433" spans="20:26">
      <c r="T2433" t="str">
        <v/>
      </c>
      <c r="V2433" t="str">
        <f t="shared" si="150"/>
        <v>編號</v>
      </c>
      <c r="W2433">
        <f t="shared" si="148"/>
        <v>0</v>
      </c>
      <c r="X2433">
        <f t="shared" si="149"/>
        <v>0</v>
      </c>
      <c r="Y2433" t="str">
        <f t="shared" si="151"/>
        <v>F0:F0</v>
      </c>
      <c r="Z2433" t="e" cm="1">
        <f t="array" aca="1" ref="Z2433" ca="1">INDIRECT(Y2433)</f>
        <v>#REF!</v>
      </c>
    </row>
    <row r="2434" spans="20:26">
      <c r="T2434" t="str">
        <v/>
      </c>
      <c r="V2434" t="str">
        <f t="shared" si="150"/>
        <v>編號</v>
      </c>
      <c r="W2434">
        <f t="shared" ref="W2434:W2497" si="152">_xlfn.MINIFS($T:$T,$B:$B,$U2434)</f>
        <v>0</v>
      </c>
      <c r="X2434">
        <f t="shared" ref="X2434:X2497" si="153">_xlfn.MAXIFS($T:$T,$B:$B,$U2434)</f>
        <v>0</v>
      </c>
      <c r="Y2434" t="str">
        <f t="shared" si="151"/>
        <v>F0:F0</v>
      </c>
      <c r="Z2434" t="e" cm="1">
        <f t="array" aca="1" ref="Z2434" ca="1">INDIRECT(Y2434)</f>
        <v>#REF!</v>
      </c>
    </row>
    <row r="2435" spans="20:26">
      <c r="T2435" t="str">
        <v/>
      </c>
      <c r="V2435" t="str">
        <f t="shared" ref="V2435:V2498" si="154">CONCATENATE("編號",$U2435)</f>
        <v>編號</v>
      </c>
      <c r="W2435">
        <f t="shared" si="152"/>
        <v>0</v>
      </c>
      <c r="X2435">
        <f t="shared" si="153"/>
        <v>0</v>
      </c>
      <c r="Y2435" t="str">
        <f t="shared" ref="Y2435:Y2498" si="155">"F"&amp;W2435&amp;":F"&amp;X2435</f>
        <v>F0:F0</v>
      </c>
      <c r="Z2435" t="e" cm="1">
        <f t="array" aca="1" ref="Z2435" ca="1">INDIRECT(Y2435)</f>
        <v>#REF!</v>
      </c>
    </row>
    <row r="2436" spans="20:26">
      <c r="T2436" t="str">
        <v/>
      </c>
      <c r="V2436" t="str">
        <f t="shared" si="154"/>
        <v>編號</v>
      </c>
      <c r="W2436">
        <f t="shared" si="152"/>
        <v>0</v>
      </c>
      <c r="X2436">
        <f t="shared" si="153"/>
        <v>0</v>
      </c>
      <c r="Y2436" t="str">
        <f t="shared" si="155"/>
        <v>F0:F0</v>
      </c>
      <c r="Z2436" t="e" cm="1">
        <f t="array" aca="1" ref="Z2436" ca="1">INDIRECT(Y2436)</f>
        <v>#REF!</v>
      </c>
    </row>
    <row r="2437" spans="20:26">
      <c r="T2437" t="str">
        <v/>
      </c>
      <c r="V2437" t="str">
        <f t="shared" si="154"/>
        <v>編號</v>
      </c>
      <c r="W2437">
        <f t="shared" si="152"/>
        <v>0</v>
      </c>
      <c r="X2437">
        <f t="shared" si="153"/>
        <v>0</v>
      </c>
      <c r="Y2437" t="str">
        <f t="shared" si="155"/>
        <v>F0:F0</v>
      </c>
      <c r="Z2437" t="e" cm="1">
        <f t="array" aca="1" ref="Z2437" ca="1">INDIRECT(Y2437)</f>
        <v>#REF!</v>
      </c>
    </row>
    <row r="2438" spans="20:26">
      <c r="T2438" t="str">
        <v/>
      </c>
      <c r="V2438" t="str">
        <f t="shared" si="154"/>
        <v>編號</v>
      </c>
      <c r="W2438">
        <f t="shared" si="152"/>
        <v>0</v>
      </c>
      <c r="X2438">
        <f t="shared" si="153"/>
        <v>0</v>
      </c>
      <c r="Y2438" t="str">
        <f t="shared" si="155"/>
        <v>F0:F0</v>
      </c>
      <c r="Z2438" t="e" cm="1">
        <f t="array" aca="1" ref="Z2438" ca="1">INDIRECT(Y2438)</f>
        <v>#REF!</v>
      </c>
    </row>
    <row r="2439" spans="20:26">
      <c r="T2439" t="str">
        <v/>
      </c>
      <c r="V2439" t="str">
        <f t="shared" si="154"/>
        <v>編號</v>
      </c>
      <c r="W2439">
        <f t="shared" si="152"/>
        <v>0</v>
      </c>
      <c r="X2439">
        <f t="shared" si="153"/>
        <v>0</v>
      </c>
      <c r="Y2439" t="str">
        <f t="shared" si="155"/>
        <v>F0:F0</v>
      </c>
      <c r="Z2439" t="e" cm="1">
        <f t="array" aca="1" ref="Z2439" ca="1">INDIRECT(Y2439)</f>
        <v>#REF!</v>
      </c>
    </row>
    <row r="2440" spans="20:26">
      <c r="T2440" t="str">
        <v/>
      </c>
      <c r="V2440" t="str">
        <f t="shared" si="154"/>
        <v>編號</v>
      </c>
      <c r="W2440">
        <f t="shared" si="152"/>
        <v>0</v>
      </c>
      <c r="X2440">
        <f t="shared" si="153"/>
        <v>0</v>
      </c>
      <c r="Y2440" t="str">
        <f t="shared" si="155"/>
        <v>F0:F0</v>
      </c>
      <c r="Z2440" t="e" cm="1">
        <f t="array" aca="1" ref="Z2440" ca="1">INDIRECT(Y2440)</f>
        <v>#REF!</v>
      </c>
    </row>
    <row r="2441" spans="20:26">
      <c r="T2441" t="str">
        <v/>
      </c>
      <c r="V2441" t="str">
        <f t="shared" si="154"/>
        <v>編號</v>
      </c>
      <c r="W2441">
        <f t="shared" si="152"/>
        <v>0</v>
      </c>
      <c r="X2441">
        <f t="shared" si="153"/>
        <v>0</v>
      </c>
      <c r="Y2441" t="str">
        <f t="shared" si="155"/>
        <v>F0:F0</v>
      </c>
      <c r="Z2441" t="e" cm="1">
        <f t="array" aca="1" ref="Z2441" ca="1">INDIRECT(Y2441)</f>
        <v>#REF!</v>
      </c>
    </row>
    <row r="2442" spans="20:26">
      <c r="T2442" t="str">
        <v/>
      </c>
      <c r="V2442" t="str">
        <f t="shared" si="154"/>
        <v>編號</v>
      </c>
      <c r="W2442">
        <f t="shared" si="152"/>
        <v>0</v>
      </c>
      <c r="X2442">
        <f t="shared" si="153"/>
        <v>0</v>
      </c>
      <c r="Y2442" t="str">
        <f t="shared" si="155"/>
        <v>F0:F0</v>
      </c>
      <c r="Z2442" t="e" cm="1">
        <f t="array" aca="1" ref="Z2442" ca="1">INDIRECT(Y2442)</f>
        <v>#REF!</v>
      </c>
    </row>
    <row r="2443" spans="20:26">
      <c r="T2443" t="str">
        <v/>
      </c>
      <c r="V2443" t="str">
        <f t="shared" si="154"/>
        <v>編號</v>
      </c>
      <c r="W2443">
        <f t="shared" si="152"/>
        <v>0</v>
      </c>
      <c r="X2443">
        <f t="shared" si="153"/>
        <v>0</v>
      </c>
      <c r="Y2443" t="str">
        <f t="shared" si="155"/>
        <v>F0:F0</v>
      </c>
      <c r="Z2443" t="e" cm="1">
        <f t="array" aca="1" ref="Z2443" ca="1">INDIRECT(Y2443)</f>
        <v>#REF!</v>
      </c>
    </row>
    <row r="2444" spans="20:26">
      <c r="T2444" t="str">
        <v/>
      </c>
      <c r="V2444" t="str">
        <f t="shared" si="154"/>
        <v>編號</v>
      </c>
      <c r="W2444">
        <f t="shared" si="152"/>
        <v>0</v>
      </c>
      <c r="X2444">
        <f t="shared" si="153"/>
        <v>0</v>
      </c>
      <c r="Y2444" t="str">
        <f t="shared" si="155"/>
        <v>F0:F0</v>
      </c>
      <c r="Z2444" t="e" cm="1">
        <f t="array" aca="1" ref="Z2444" ca="1">INDIRECT(Y2444)</f>
        <v>#REF!</v>
      </c>
    </row>
    <row r="2445" spans="20:26">
      <c r="T2445" t="str">
        <v/>
      </c>
      <c r="V2445" t="str">
        <f t="shared" si="154"/>
        <v>編號</v>
      </c>
      <c r="W2445">
        <f t="shared" si="152"/>
        <v>0</v>
      </c>
      <c r="X2445">
        <f t="shared" si="153"/>
        <v>0</v>
      </c>
      <c r="Y2445" t="str">
        <f t="shared" si="155"/>
        <v>F0:F0</v>
      </c>
      <c r="Z2445" t="e" cm="1">
        <f t="array" aca="1" ref="Z2445" ca="1">INDIRECT(Y2445)</f>
        <v>#REF!</v>
      </c>
    </row>
    <row r="2446" spans="20:26">
      <c r="T2446" t="str">
        <v/>
      </c>
      <c r="V2446" t="str">
        <f t="shared" si="154"/>
        <v>編號</v>
      </c>
      <c r="W2446">
        <f t="shared" si="152"/>
        <v>0</v>
      </c>
      <c r="X2446">
        <f t="shared" si="153"/>
        <v>0</v>
      </c>
      <c r="Y2446" t="str">
        <f t="shared" si="155"/>
        <v>F0:F0</v>
      </c>
      <c r="Z2446" t="e" cm="1">
        <f t="array" aca="1" ref="Z2446" ca="1">INDIRECT(Y2446)</f>
        <v>#REF!</v>
      </c>
    </row>
    <row r="2447" spans="20:26">
      <c r="T2447" t="str">
        <v/>
      </c>
      <c r="V2447" t="str">
        <f t="shared" si="154"/>
        <v>編號</v>
      </c>
      <c r="W2447">
        <f t="shared" si="152"/>
        <v>0</v>
      </c>
      <c r="X2447">
        <f t="shared" si="153"/>
        <v>0</v>
      </c>
      <c r="Y2447" t="str">
        <f t="shared" si="155"/>
        <v>F0:F0</v>
      </c>
      <c r="Z2447" t="e" cm="1">
        <f t="array" aca="1" ref="Z2447" ca="1">INDIRECT(Y2447)</f>
        <v>#REF!</v>
      </c>
    </row>
    <row r="2448" spans="20:26">
      <c r="T2448" t="str">
        <v/>
      </c>
      <c r="V2448" t="str">
        <f t="shared" si="154"/>
        <v>編號</v>
      </c>
      <c r="W2448">
        <f t="shared" si="152"/>
        <v>0</v>
      </c>
      <c r="X2448">
        <f t="shared" si="153"/>
        <v>0</v>
      </c>
      <c r="Y2448" t="str">
        <f t="shared" si="155"/>
        <v>F0:F0</v>
      </c>
      <c r="Z2448" t="e" cm="1">
        <f t="array" aca="1" ref="Z2448" ca="1">INDIRECT(Y2448)</f>
        <v>#REF!</v>
      </c>
    </row>
    <row r="2449" spans="20:26">
      <c r="T2449" t="str">
        <v/>
      </c>
      <c r="V2449" t="str">
        <f t="shared" si="154"/>
        <v>編號</v>
      </c>
      <c r="W2449">
        <f t="shared" si="152"/>
        <v>0</v>
      </c>
      <c r="X2449">
        <f t="shared" si="153"/>
        <v>0</v>
      </c>
      <c r="Y2449" t="str">
        <f t="shared" si="155"/>
        <v>F0:F0</v>
      </c>
      <c r="Z2449" t="e" cm="1">
        <f t="array" aca="1" ref="Z2449" ca="1">INDIRECT(Y2449)</f>
        <v>#REF!</v>
      </c>
    </row>
    <row r="2450" spans="20:26">
      <c r="T2450" t="str">
        <v/>
      </c>
      <c r="V2450" t="str">
        <f t="shared" si="154"/>
        <v>編號</v>
      </c>
      <c r="W2450">
        <f t="shared" si="152"/>
        <v>0</v>
      </c>
      <c r="X2450">
        <f t="shared" si="153"/>
        <v>0</v>
      </c>
      <c r="Y2450" t="str">
        <f t="shared" si="155"/>
        <v>F0:F0</v>
      </c>
      <c r="Z2450" t="e" cm="1">
        <f t="array" aca="1" ref="Z2450" ca="1">INDIRECT(Y2450)</f>
        <v>#REF!</v>
      </c>
    </row>
    <row r="2451" spans="20:26">
      <c r="T2451" t="str">
        <v/>
      </c>
      <c r="V2451" t="str">
        <f t="shared" si="154"/>
        <v>編號</v>
      </c>
      <c r="W2451">
        <f t="shared" si="152"/>
        <v>0</v>
      </c>
      <c r="X2451">
        <f t="shared" si="153"/>
        <v>0</v>
      </c>
      <c r="Y2451" t="str">
        <f t="shared" si="155"/>
        <v>F0:F0</v>
      </c>
      <c r="Z2451" t="e" cm="1">
        <f t="array" aca="1" ref="Z2451" ca="1">INDIRECT(Y2451)</f>
        <v>#REF!</v>
      </c>
    </row>
    <row r="2452" spans="20:26">
      <c r="T2452" t="str">
        <v/>
      </c>
      <c r="V2452" t="str">
        <f t="shared" si="154"/>
        <v>編號</v>
      </c>
      <c r="W2452">
        <f t="shared" si="152"/>
        <v>0</v>
      </c>
      <c r="X2452">
        <f t="shared" si="153"/>
        <v>0</v>
      </c>
      <c r="Y2452" t="str">
        <f t="shared" si="155"/>
        <v>F0:F0</v>
      </c>
      <c r="Z2452" t="e" cm="1">
        <f t="array" aca="1" ref="Z2452" ca="1">INDIRECT(Y2452)</f>
        <v>#REF!</v>
      </c>
    </row>
    <row r="2453" spans="20:26">
      <c r="T2453" t="str">
        <v/>
      </c>
      <c r="V2453" t="str">
        <f t="shared" si="154"/>
        <v>編號</v>
      </c>
      <c r="W2453">
        <f t="shared" si="152"/>
        <v>0</v>
      </c>
      <c r="X2453">
        <f t="shared" si="153"/>
        <v>0</v>
      </c>
      <c r="Y2453" t="str">
        <f t="shared" si="155"/>
        <v>F0:F0</v>
      </c>
      <c r="Z2453" t="e" cm="1">
        <f t="array" aca="1" ref="Z2453" ca="1">INDIRECT(Y2453)</f>
        <v>#REF!</v>
      </c>
    </row>
    <row r="2454" spans="20:26">
      <c r="T2454" t="str">
        <v/>
      </c>
      <c r="V2454" t="str">
        <f t="shared" si="154"/>
        <v>編號</v>
      </c>
      <c r="W2454">
        <f t="shared" si="152"/>
        <v>0</v>
      </c>
      <c r="X2454">
        <f t="shared" si="153"/>
        <v>0</v>
      </c>
      <c r="Y2454" t="str">
        <f t="shared" si="155"/>
        <v>F0:F0</v>
      </c>
      <c r="Z2454" t="e" cm="1">
        <f t="array" aca="1" ref="Z2454" ca="1">INDIRECT(Y2454)</f>
        <v>#REF!</v>
      </c>
    </row>
    <row r="2455" spans="20:26">
      <c r="T2455" t="str">
        <v/>
      </c>
      <c r="V2455" t="str">
        <f t="shared" si="154"/>
        <v>編號</v>
      </c>
      <c r="W2455">
        <f t="shared" si="152"/>
        <v>0</v>
      </c>
      <c r="X2455">
        <f t="shared" si="153"/>
        <v>0</v>
      </c>
      <c r="Y2455" t="str">
        <f t="shared" si="155"/>
        <v>F0:F0</v>
      </c>
      <c r="Z2455" t="e" cm="1">
        <f t="array" aca="1" ref="Z2455" ca="1">INDIRECT(Y2455)</f>
        <v>#REF!</v>
      </c>
    </row>
    <row r="2456" spans="20:26">
      <c r="T2456" t="str">
        <v/>
      </c>
      <c r="V2456" t="str">
        <f t="shared" si="154"/>
        <v>編號</v>
      </c>
      <c r="W2456">
        <f t="shared" si="152"/>
        <v>0</v>
      </c>
      <c r="X2456">
        <f t="shared" si="153"/>
        <v>0</v>
      </c>
      <c r="Y2456" t="str">
        <f t="shared" si="155"/>
        <v>F0:F0</v>
      </c>
      <c r="Z2456" t="e" cm="1">
        <f t="array" aca="1" ref="Z2456" ca="1">INDIRECT(Y2456)</f>
        <v>#REF!</v>
      </c>
    </row>
    <row r="2457" spans="20:26">
      <c r="T2457" t="str">
        <v/>
      </c>
      <c r="V2457" t="str">
        <f t="shared" si="154"/>
        <v>編號</v>
      </c>
      <c r="W2457">
        <f t="shared" si="152"/>
        <v>0</v>
      </c>
      <c r="X2457">
        <f t="shared" si="153"/>
        <v>0</v>
      </c>
      <c r="Y2457" t="str">
        <f t="shared" si="155"/>
        <v>F0:F0</v>
      </c>
      <c r="Z2457" t="e" cm="1">
        <f t="array" aca="1" ref="Z2457" ca="1">INDIRECT(Y2457)</f>
        <v>#REF!</v>
      </c>
    </row>
    <row r="2458" spans="20:26">
      <c r="T2458" t="str">
        <v/>
      </c>
      <c r="V2458" t="str">
        <f t="shared" si="154"/>
        <v>編號</v>
      </c>
      <c r="W2458">
        <f t="shared" si="152"/>
        <v>0</v>
      </c>
      <c r="X2458">
        <f t="shared" si="153"/>
        <v>0</v>
      </c>
      <c r="Y2458" t="str">
        <f t="shared" si="155"/>
        <v>F0:F0</v>
      </c>
      <c r="Z2458" t="e" cm="1">
        <f t="array" aca="1" ref="Z2458" ca="1">INDIRECT(Y2458)</f>
        <v>#REF!</v>
      </c>
    </row>
    <row r="2459" spans="20:26">
      <c r="T2459" t="str">
        <v/>
      </c>
      <c r="V2459" t="str">
        <f t="shared" si="154"/>
        <v>編號</v>
      </c>
      <c r="W2459">
        <f t="shared" si="152"/>
        <v>0</v>
      </c>
      <c r="X2459">
        <f t="shared" si="153"/>
        <v>0</v>
      </c>
      <c r="Y2459" t="str">
        <f t="shared" si="155"/>
        <v>F0:F0</v>
      </c>
      <c r="Z2459" t="e" cm="1">
        <f t="array" aca="1" ref="Z2459" ca="1">INDIRECT(Y2459)</f>
        <v>#REF!</v>
      </c>
    </row>
    <row r="2460" spans="20:26">
      <c r="T2460" t="str">
        <v/>
      </c>
      <c r="V2460" t="str">
        <f t="shared" si="154"/>
        <v>編號</v>
      </c>
      <c r="W2460">
        <f t="shared" si="152"/>
        <v>0</v>
      </c>
      <c r="X2460">
        <f t="shared" si="153"/>
        <v>0</v>
      </c>
      <c r="Y2460" t="str">
        <f t="shared" si="155"/>
        <v>F0:F0</v>
      </c>
      <c r="Z2460" t="e" cm="1">
        <f t="array" aca="1" ref="Z2460" ca="1">INDIRECT(Y2460)</f>
        <v>#REF!</v>
      </c>
    </row>
    <row r="2461" spans="20:26">
      <c r="T2461" t="str">
        <v/>
      </c>
      <c r="V2461" t="str">
        <f t="shared" si="154"/>
        <v>編號</v>
      </c>
      <c r="W2461">
        <f t="shared" si="152"/>
        <v>0</v>
      </c>
      <c r="X2461">
        <f t="shared" si="153"/>
        <v>0</v>
      </c>
      <c r="Y2461" t="str">
        <f t="shared" si="155"/>
        <v>F0:F0</v>
      </c>
      <c r="Z2461" t="e" cm="1">
        <f t="array" aca="1" ref="Z2461" ca="1">INDIRECT(Y2461)</f>
        <v>#REF!</v>
      </c>
    </row>
    <row r="2462" spans="20:26">
      <c r="T2462" t="str">
        <v/>
      </c>
      <c r="V2462" t="str">
        <f t="shared" si="154"/>
        <v>編號</v>
      </c>
      <c r="W2462">
        <f t="shared" si="152"/>
        <v>0</v>
      </c>
      <c r="X2462">
        <f t="shared" si="153"/>
        <v>0</v>
      </c>
      <c r="Y2462" t="str">
        <f t="shared" si="155"/>
        <v>F0:F0</v>
      </c>
      <c r="Z2462" t="e" cm="1">
        <f t="array" aca="1" ref="Z2462" ca="1">INDIRECT(Y2462)</f>
        <v>#REF!</v>
      </c>
    </row>
    <row r="2463" spans="20:26">
      <c r="T2463" t="str">
        <v/>
      </c>
      <c r="V2463" t="str">
        <f t="shared" si="154"/>
        <v>編號</v>
      </c>
      <c r="W2463">
        <f t="shared" si="152"/>
        <v>0</v>
      </c>
      <c r="X2463">
        <f t="shared" si="153"/>
        <v>0</v>
      </c>
      <c r="Y2463" t="str">
        <f t="shared" si="155"/>
        <v>F0:F0</v>
      </c>
      <c r="Z2463" t="e" cm="1">
        <f t="array" aca="1" ref="Z2463" ca="1">INDIRECT(Y2463)</f>
        <v>#REF!</v>
      </c>
    </row>
    <row r="2464" spans="20:26">
      <c r="T2464" t="str">
        <v/>
      </c>
      <c r="V2464" t="str">
        <f t="shared" si="154"/>
        <v>編號</v>
      </c>
      <c r="W2464">
        <f t="shared" si="152"/>
        <v>0</v>
      </c>
      <c r="X2464">
        <f t="shared" si="153"/>
        <v>0</v>
      </c>
      <c r="Y2464" t="str">
        <f t="shared" si="155"/>
        <v>F0:F0</v>
      </c>
      <c r="Z2464" t="e" cm="1">
        <f t="array" aca="1" ref="Z2464" ca="1">INDIRECT(Y2464)</f>
        <v>#REF!</v>
      </c>
    </row>
    <row r="2465" spans="20:26">
      <c r="T2465" t="str">
        <v/>
      </c>
      <c r="V2465" t="str">
        <f t="shared" si="154"/>
        <v>編號</v>
      </c>
      <c r="W2465">
        <f t="shared" si="152"/>
        <v>0</v>
      </c>
      <c r="X2465">
        <f t="shared" si="153"/>
        <v>0</v>
      </c>
      <c r="Y2465" t="str">
        <f t="shared" si="155"/>
        <v>F0:F0</v>
      </c>
      <c r="Z2465" t="e" cm="1">
        <f t="array" aca="1" ref="Z2465" ca="1">INDIRECT(Y2465)</f>
        <v>#REF!</v>
      </c>
    </row>
    <row r="2466" spans="20:26">
      <c r="T2466" t="str">
        <v/>
      </c>
      <c r="V2466" t="str">
        <f t="shared" si="154"/>
        <v>編號</v>
      </c>
      <c r="W2466">
        <f t="shared" si="152"/>
        <v>0</v>
      </c>
      <c r="X2466">
        <f t="shared" si="153"/>
        <v>0</v>
      </c>
      <c r="Y2466" t="str">
        <f t="shared" si="155"/>
        <v>F0:F0</v>
      </c>
      <c r="Z2466" t="e" cm="1">
        <f t="array" aca="1" ref="Z2466" ca="1">INDIRECT(Y2466)</f>
        <v>#REF!</v>
      </c>
    </row>
    <row r="2467" spans="20:26">
      <c r="T2467" t="str">
        <v/>
      </c>
      <c r="V2467" t="str">
        <f t="shared" si="154"/>
        <v>編號</v>
      </c>
      <c r="W2467">
        <f t="shared" si="152"/>
        <v>0</v>
      </c>
      <c r="X2467">
        <f t="shared" si="153"/>
        <v>0</v>
      </c>
      <c r="Y2467" t="str">
        <f t="shared" si="155"/>
        <v>F0:F0</v>
      </c>
      <c r="Z2467" t="e" cm="1">
        <f t="array" aca="1" ref="Z2467" ca="1">INDIRECT(Y2467)</f>
        <v>#REF!</v>
      </c>
    </row>
    <row r="2468" spans="20:26">
      <c r="T2468" t="str">
        <v/>
      </c>
      <c r="V2468" t="str">
        <f t="shared" si="154"/>
        <v>編號</v>
      </c>
      <c r="W2468">
        <f t="shared" si="152"/>
        <v>0</v>
      </c>
      <c r="X2468">
        <f t="shared" si="153"/>
        <v>0</v>
      </c>
      <c r="Y2468" t="str">
        <f t="shared" si="155"/>
        <v>F0:F0</v>
      </c>
      <c r="Z2468" t="e" cm="1">
        <f t="array" aca="1" ref="Z2468" ca="1">INDIRECT(Y2468)</f>
        <v>#REF!</v>
      </c>
    </row>
    <row r="2469" spans="20:26">
      <c r="T2469" t="str">
        <v/>
      </c>
      <c r="V2469" t="str">
        <f t="shared" si="154"/>
        <v>編號</v>
      </c>
      <c r="W2469">
        <f t="shared" si="152"/>
        <v>0</v>
      </c>
      <c r="X2469">
        <f t="shared" si="153"/>
        <v>0</v>
      </c>
      <c r="Y2469" t="str">
        <f t="shared" si="155"/>
        <v>F0:F0</v>
      </c>
      <c r="Z2469" t="e" cm="1">
        <f t="array" aca="1" ref="Z2469" ca="1">INDIRECT(Y2469)</f>
        <v>#REF!</v>
      </c>
    </row>
    <row r="2470" spans="20:26">
      <c r="T2470" t="str">
        <v/>
      </c>
      <c r="V2470" t="str">
        <f t="shared" si="154"/>
        <v>編號</v>
      </c>
      <c r="W2470">
        <f t="shared" si="152"/>
        <v>0</v>
      </c>
      <c r="X2470">
        <f t="shared" si="153"/>
        <v>0</v>
      </c>
      <c r="Y2470" t="str">
        <f t="shared" si="155"/>
        <v>F0:F0</v>
      </c>
      <c r="Z2470" t="e" cm="1">
        <f t="array" aca="1" ref="Z2470" ca="1">INDIRECT(Y2470)</f>
        <v>#REF!</v>
      </c>
    </row>
    <row r="2471" spans="20:26">
      <c r="T2471" t="str">
        <v/>
      </c>
      <c r="V2471" t="str">
        <f t="shared" si="154"/>
        <v>編號</v>
      </c>
      <c r="W2471">
        <f t="shared" si="152"/>
        <v>0</v>
      </c>
      <c r="X2471">
        <f t="shared" si="153"/>
        <v>0</v>
      </c>
      <c r="Y2471" t="str">
        <f t="shared" si="155"/>
        <v>F0:F0</v>
      </c>
      <c r="Z2471" t="e" cm="1">
        <f t="array" aca="1" ref="Z2471" ca="1">INDIRECT(Y2471)</f>
        <v>#REF!</v>
      </c>
    </row>
    <row r="2472" spans="20:26">
      <c r="T2472" t="str">
        <v/>
      </c>
      <c r="V2472" t="str">
        <f t="shared" si="154"/>
        <v>編號</v>
      </c>
      <c r="W2472">
        <f t="shared" si="152"/>
        <v>0</v>
      </c>
      <c r="X2472">
        <f t="shared" si="153"/>
        <v>0</v>
      </c>
      <c r="Y2472" t="str">
        <f t="shared" si="155"/>
        <v>F0:F0</v>
      </c>
      <c r="Z2472" t="e" cm="1">
        <f t="array" aca="1" ref="Z2472" ca="1">INDIRECT(Y2472)</f>
        <v>#REF!</v>
      </c>
    </row>
    <row r="2473" spans="20:26">
      <c r="T2473" t="str">
        <v/>
      </c>
      <c r="V2473" t="str">
        <f t="shared" si="154"/>
        <v>編號</v>
      </c>
      <c r="W2473">
        <f t="shared" si="152"/>
        <v>0</v>
      </c>
      <c r="X2473">
        <f t="shared" si="153"/>
        <v>0</v>
      </c>
      <c r="Y2473" t="str">
        <f t="shared" si="155"/>
        <v>F0:F0</v>
      </c>
      <c r="Z2473" t="e" cm="1">
        <f t="array" aca="1" ref="Z2473" ca="1">INDIRECT(Y2473)</f>
        <v>#REF!</v>
      </c>
    </row>
    <row r="2474" spans="20:26">
      <c r="T2474" t="str">
        <v/>
      </c>
      <c r="V2474" t="str">
        <f t="shared" si="154"/>
        <v>編號</v>
      </c>
      <c r="W2474">
        <f t="shared" si="152"/>
        <v>0</v>
      </c>
      <c r="X2474">
        <f t="shared" si="153"/>
        <v>0</v>
      </c>
      <c r="Y2474" t="str">
        <f t="shared" si="155"/>
        <v>F0:F0</v>
      </c>
      <c r="Z2474" t="e" cm="1">
        <f t="array" aca="1" ref="Z2474" ca="1">INDIRECT(Y2474)</f>
        <v>#REF!</v>
      </c>
    </row>
    <row r="2475" spans="20:26">
      <c r="T2475" t="str">
        <v/>
      </c>
      <c r="V2475" t="str">
        <f t="shared" si="154"/>
        <v>編號</v>
      </c>
      <c r="W2475">
        <f t="shared" si="152"/>
        <v>0</v>
      </c>
      <c r="X2475">
        <f t="shared" si="153"/>
        <v>0</v>
      </c>
      <c r="Y2475" t="str">
        <f t="shared" si="155"/>
        <v>F0:F0</v>
      </c>
      <c r="Z2475" t="e" cm="1">
        <f t="array" aca="1" ref="Z2475" ca="1">INDIRECT(Y2475)</f>
        <v>#REF!</v>
      </c>
    </row>
    <row r="2476" spans="20:26">
      <c r="T2476" t="str">
        <v/>
      </c>
      <c r="V2476" t="str">
        <f t="shared" si="154"/>
        <v>編號</v>
      </c>
      <c r="W2476">
        <f t="shared" si="152"/>
        <v>0</v>
      </c>
      <c r="X2476">
        <f t="shared" si="153"/>
        <v>0</v>
      </c>
      <c r="Y2476" t="str">
        <f t="shared" si="155"/>
        <v>F0:F0</v>
      </c>
      <c r="Z2476" t="e" cm="1">
        <f t="array" aca="1" ref="Z2476" ca="1">INDIRECT(Y2476)</f>
        <v>#REF!</v>
      </c>
    </row>
    <row r="2477" spans="20:26">
      <c r="T2477" t="str">
        <v/>
      </c>
      <c r="V2477" t="str">
        <f t="shared" si="154"/>
        <v>編號</v>
      </c>
      <c r="W2477">
        <f t="shared" si="152"/>
        <v>0</v>
      </c>
      <c r="X2477">
        <f t="shared" si="153"/>
        <v>0</v>
      </c>
      <c r="Y2477" t="str">
        <f t="shared" si="155"/>
        <v>F0:F0</v>
      </c>
      <c r="Z2477" t="e" cm="1">
        <f t="array" aca="1" ref="Z2477" ca="1">INDIRECT(Y2477)</f>
        <v>#REF!</v>
      </c>
    </row>
    <row r="2478" spans="20:26">
      <c r="T2478" t="str">
        <v/>
      </c>
      <c r="V2478" t="str">
        <f t="shared" si="154"/>
        <v>編號</v>
      </c>
      <c r="W2478">
        <f t="shared" si="152"/>
        <v>0</v>
      </c>
      <c r="X2478">
        <f t="shared" si="153"/>
        <v>0</v>
      </c>
      <c r="Y2478" t="str">
        <f t="shared" si="155"/>
        <v>F0:F0</v>
      </c>
      <c r="Z2478" t="e" cm="1">
        <f t="array" aca="1" ref="Z2478" ca="1">INDIRECT(Y2478)</f>
        <v>#REF!</v>
      </c>
    </row>
    <row r="2479" spans="20:26">
      <c r="T2479" t="str">
        <v/>
      </c>
      <c r="V2479" t="str">
        <f t="shared" si="154"/>
        <v>編號</v>
      </c>
      <c r="W2479">
        <f t="shared" si="152"/>
        <v>0</v>
      </c>
      <c r="X2479">
        <f t="shared" si="153"/>
        <v>0</v>
      </c>
      <c r="Y2479" t="str">
        <f t="shared" si="155"/>
        <v>F0:F0</v>
      </c>
      <c r="Z2479" t="e" cm="1">
        <f t="array" aca="1" ref="Z2479" ca="1">INDIRECT(Y2479)</f>
        <v>#REF!</v>
      </c>
    </row>
    <row r="2480" spans="20:26">
      <c r="T2480" t="str">
        <v/>
      </c>
      <c r="V2480" t="str">
        <f t="shared" si="154"/>
        <v>編號</v>
      </c>
      <c r="W2480">
        <f t="shared" si="152"/>
        <v>0</v>
      </c>
      <c r="X2480">
        <f t="shared" si="153"/>
        <v>0</v>
      </c>
      <c r="Y2480" t="str">
        <f t="shared" si="155"/>
        <v>F0:F0</v>
      </c>
      <c r="Z2480" t="e" cm="1">
        <f t="array" aca="1" ref="Z2480" ca="1">INDIRECT(Y2480)</f>
        <v>#REF!</v>
      </c>
    </row>
    <row r="2481" spans="20:26">
      <c r="T2481" t="str">
        <v/>
      </c>
      <c r="V2481" t="str">
        <f t="shared" si="154"/>
        <v>編號</v>
      </c>
      <c r="W2481">
        <f t="shared" si="152"/>
        <v>0</v>
      </c>
      <c r="X2481">
        <f t="shared" si="153"/>
        <v>0</v>
      </c>
      <c r="Y2481" t="str">
        <f t="shared" si="155"/>
        <v>F0:F0</v>
      </c>
      <c r="Z2481" t="e" cm="1">
        <f t="array" aca="1" ref="Z2481" ca="1">INDIRECT(Y2481)</f>
        <v>#REF!</v>
      </c>
    </row>
    <row r="2482" spans="20:26">
      <c r="T2482" t="str">
        <v/>
      </c>
      <c r="V2482" t="str">
        <f t="shared" si="154"/>
        <v>編號</v>
      </c>
      <c r="W2482">
        <f t="shared" si="152"/>
        <v>0</v>
      </c>
      <c r="X2482">
        <f t="shared" si="153"/>
        <v>0</v>
      </c>
      <c r="Y2482" t="str">
        <f t="shared" si="155"/>
        <v>F0:F0</v>
      </c>
      <c r="Z2482" t="e" cm="1">
        <f t="array" aca="1" ref="Z2482" ca="1">INDIRECT(Y2482)</f>
        <v>#REF!</v>
      </c>
    </row>
    <row r="2483" spans="20:26">
      <c r="T2483" t="str">
        <v/>
      </c>
      <c r="V2483" t="str">
        <f t="shared" si="154"/>
        <v>編號</v>
      </c>
      <c r="W2483">
        <f t="shared" si="152"/>
        <v>0</v>
      </c>
      <c r="X2483">
        <f t="shared" si="153"/>
        <v>0</v>
      </c>
      <c r="Y2483" t="str">
        <f t="shared" si="155"/>
        <v>F0:F0</v>
      </c>
      <c r="Z2483" t="e" cm="1">
        <f t="array" aca="1" ref="Z2483" ca="1">INDIRECT(Y2483)</f>
        <v>#REF!</v>
      </c>
    </row>
    <row r="2484" spans="20:26">
      <c r="T2484" t="str">
        <v/>
      </c>
      <c r="V2484" t="str">
        <f t="shared" si="154"/>
        <v>編號</v>
      </c>
      <c r="W2484">
        <f t="shared" si="152"/>
        <v>0</v>
      </c>
      <c r="X2484">
        <f t="shared" si="153"/>
        <v>0</v>
      </c>
      <c r="Y2484" t="str">
        <f t="shared" si="155"/>
        <v>F0:F0</v>
      </c>
      <c r="Z2484" t="e" cm="1">
        <f t="array" aca="1" ref="Z2484" ca="1">INDIRECT(Y2484)</f>
        <v>#REF!</v>
      </c>
    </row>
    <row r="2485" spans="20:26">
      <c r="T2485" t="str">
        <v/>
      </c>
      <c r="V2485" t="str">
        <f t="shared" si="154"/>
        <v>編號</v>
      </c>
      <c r="W2485">
        <f t="shared" si="152"/>
        <v>0</v>
      </c>
      <c r="X2485">
        <f t="shared" si="153"/>
        <v>0</v>
      </c>
      <c r="Y2485" t="str">
        <f t="shared" si="155"/>
        <v>F0:F0</v>
      </c>
      <c r="Z2485" t="e" cm="1">
        <f t="array" aca="1" ref="Z2485" ca="1">INDIRECT(Y2485)</f>
        <v>#REF!</v>
      </c>
    </row>
    <row r="2486" spans="20:26">
      <c r="T2486" t="str">
        <v/>
      </c>
      <c r="V2486" t="str">
        <f t="shared" si="154"/>
        <v>編號</v>
      </c>
      <c r="W2486">
        <f t="shared" si="152"/>
        <v>0</v>
      </c>
      <c r="X2486">
        <f t="shared" si="153"/>
        <v>0</v>
      </c>
      <c r="Y2486" t="str">
        <f t="shared" si="155"/>
        <v>F0:F0</v>
      </c>
      <c r="Z2486" t="e" cm="1">
        <f t="array" aca="1" ref="Z2486" ca="1">INDIRECT(Y2486)</f>
        <v>#REF!</v>
      </c>
    </row>
    <row r="2487" spans="20:26">
      <c r="T2487" t="str">
        <v/>
      </c>
      <c r="V2487" t="str">
        <f t="shared" si="154"/>
        <v>編號</v>
      </c>
      <c r="W2487">
        <f t="shared" si="152"/>
        <v>0</v>
      </c>
      <c r="X2487">
        <f t="shared" si="153"/>
        <v>0</v>
      </c>
      <c r="Y2487" t="str">
        <f t="shared" si="155"/>
        <v>F0:F0</v>
      </c>
      <c r="Z2487" t="e" cm="1">
        <f t="array" aca="1" ref="Z2487" ca="1">INDIRECT(Y2487)</f>
        <v>#REF!</v>
      </c>
    </row>
    <row r="2488" spans="20:26">
      <c r="T2488" t="str">
        <v/>
      </c>
      <c r="V2488" t="str">
        <f t="shared" si="154"/>
        <v>編號</v>
      </c>
      <c r="W2488">
        <f t="shared" si="152"/>
        <v>0</v>
      </c>
      <c r="X2488">
        <f t="shared" si="153"/>
        <v>0</v>
      </c>
      <c r="Y2488" t="str">
        <f t="shared" si="155"/>
        <v>F0:F0</v>
      </c>
      <c r="Z2488" t="e" cm="1">
        <f t="array" aca="1" ref="Z2488" ca="1">INDIRECT(Y2488)</f>
        <v>#REF!</v>
      </c>
    </row>
    <row r="2489" spans="20:26">
      <c r="T2489" t="str">
        <v/>
      </c>
      <c r="V2489" t="str">
        <f t="shared" si="154"/>
        <v>編號</v>
      </c>
      <c r="W2489">
        <f t="shared" si="152"/>
        <v>0</v>
      </c>
      <c r="X2489">
        <f t="shared" si="153"/>
        <v>0</v>
      </c>
      <c r="Y2489" t="str">
        <f t="shared" si="155"/>
        <v>F0:F0</v>
      </c>
      <c r="Z2489" t="e" cm="1">
        <f t="array" aca="1" ref="Z2489" ca="1">INDIRECT(Y2489)</f>
        <v>#REF!</v>
      </c>
    </row>
    <row r="2490" spans="20:26">
      <c r="T2490" t="str">
        <v/>
      </c>
      <c r="V2490" t="str">
        <f t="shared" si="154"/>
        <v>編號</v>
      </c>
      <c r="W2490">
        <f t="shared" si="152"/>
        <v>0</v>
      </c>
      <c r="X2490">
        <f t="shared" si="153"/>
        <v>0</v>
      </c>
      <c r="Y2490" t="str">
        <f t="shared" si="155"/>
        <v>F0:F0</v>
      </c>
      <c r="Z2490" t="e" cm="1">
        <f t="array" aca="1" ref="Z2490" ca="1">INDIRECT(Y2490)</f>
        <v>#REF!</v>
      </c>
    </row>
    <row r="2491" spans="20:26">
      <c r="T2491" t="str">
        <v/>
      </c>
      <c r="V2491" t="str">
        <f t="shared" si="154"/>
        <v>編號</v>
      </c>
      <c r="W2491">
        <f t="shared" si="152"/>
        <v>0</v>
      </c>
      <c r="X2491">
        <f t="shared" si="153"/>
        <v>0</v>
      </c>
      <c r="Y2491" t="str">
        <f t="shared" si="155"/>
        <v>F0:F0</v>
      </c>
      <c r="Z2491" t="e" cm="1">
        <f t="array" aca="1" ref="Z2491" ca="1">INDIRECT(Y2491)</f>
        <v>#REF!</v>
      </c>
    </row>
    <row r="2492" spans="20:26">
      <c r="T2492" t="str">
        <v/>
      </c>
      <c r="V2492" t="str">
        <f t="shared" si="154"/>
        <v>編號</v>
      </c>
      <c r="W2492">
        <f t="shared" si="152"/>
        <v>0</v>
      </c>
      <c r="X2492">
        <f t="shared" si="153"/>
        <v>0</v>
      </c>
      <c r="Y2492" t="str">
        <f t="shared" si="155"/>
        <v>F0:F0</v>
      </c>
      <c r="Z2492" t="e" cm="1">
        <f t="array" aca="1" ref="Z2492" ca="1">INDIRECT(Y2492)</f>
        <v>#REF!</v>
      </c>
    </row>
    <row r="2493" spans="20:26">
      <c r="T2493" t="str">
        <v/>
      </c>
      <c r="V2493" t="str">
        <f t="shared" si="154"/>
        <v>編號</v>
      </c>
      <c r="W2493">
        <f t="shared" si="152"/>
        <v>0</v>
      </c>
      <c r="X2493">
        <f t="shared" si="153"/>
        <v>0</v>
      </c>
      <c r="Y2493" t="str">
        <f t="shared" si="155"/>
        <v>F0:F0</v>
      </c>
      <c r="Z2493" t="e" cm="1">
        <f t="array" aca="1" ref="Z2493" ca="1">INDIRECT(Y2493)</f>
        <v>#REF!</v>
      </c>
    </row>
    <row r="2494" spans="20:26">
      <c r="T2494" t="str">
        <v/>
      </c>
      <c r="V2494" t="str">
        <f t="shared" si="154"/>
        <v>編號</v>
      </c>
      <c r="W2494">
        <f t="shared" si="152"/>
        <v>0</v>
      </c>
      <c r="X2494">
        <f t="shared" si="153"/>
        <v>0</v>
      </c>
      <c r="Y2494" t="str">
        <f t="shared" si="155"/>
        <v>F0:F0</v>
      </c>
      <c r="Z2494" t="e" cm="1">
        <f t="array" aca="1" ref="Z2494" ca="1">INDIRECT(Y2494)</f>
        <v>#REF!</v>
      </c>
    </row>
    <row r="2495" spans="20:26">
      <c r="T2495" t="str">
        <v/>
      </c>
      <c r="V2495" t="str">
        <f t="shared" si="154"/>
        <v>編號</v>
      </c>
      <c r="W2495">
        <f t="shared" si="152"/>
        <v>0</v>
      </c>
      <c r="X2495">
        <f t="shared" si="153"/>
        <v>0</v>
      </c>
      <c r="Y2495" t="str">
        <f t="shared" si="155"/>
        <v>F0:F0</v>
      </c>
      <c r="Z2495" t="e" cm="1">
        <f t="array" aca="1" ref="Z2495" ca="1">INDIRECT(Y2495)</f>
        <v>#REF!</v>
      </c>
    </row>
    <row r="2496" spans="20:26">
      <c r="T2496" t="str">
        <v/>
      </c>
      <c r="V2496" t="str">
        <f t="shared" si="154"/>
        <v>編號</v>
      </c>
      <c r="W2496">
        <f t="shared" si="152"/>
        <v>0</v>
      </c>
      <c r="X2496">
        <f t="shared" si="153"/>
        <v>0</v>
      </c>
      <c r="Y2496" t="str">
        <f t="shared" si="155"/>
        <v>F0:F0</v>
      </c>
      <c r="Z2496" t="e" cm="1">
        <f t="array" aca="1" ref="Z2496" ca="1">INDIRECT(Y2496)</f>
        <v>#REF!</v>
      </c>
    </row>
    <row r="2497" spans="20:26">
      <c r="T2497" t="str">
        <v/>
      </c>
      <c r="V2497" t="str">
        <f t="shared" si="154"/>
        <v>編號</v>
      </c>
      <c r="W2497">
        <f t="shared" si="152"/>
        <v>0</v>
      </c>
      <c r="X2497">
        <f t="shared" si="153"/>
        <v>0</v>
      </c>
      <c r="Y2497" t="str">
        <f t="shared" si="155"/>
        <v>F0:F0</v>
      </c>
      <c r="Z2497" t="e" cm="1">
        <f t="array" aca="1" ref="Z2497" ca="1">INDIRECT(Y2497)</f>
        <v>#REF!</v>
      </c>
    </row>
    <row r="2498" spans="20:26">
      <c r="T2498" t="str">
        <v/>
      </c>
      <c r="V2498" t="str">
        <f t="shared" si="154"/>
        <v>編號</v>
      </c>
      <c r="W2498">
        <f t="shared" ref="W2498:W2561" si="156">_xlfn.MINIFS($T:$T,$B:$B,$U2498)</f>
        <v>0</v>
      </c>
      <c r="X2498">
        <f t="shared" ref="X2498:X2561" si="157">_xlfn.MAXIFS($T:$T,$B:$B,$U2498)</f>
        <v>0</v>
      </c>
      <c r="Y2498" t="str">
        <f t="shared" si="155"/>
        <v>F0:F0</v>
      </c>
      <c r="Z2498" t="e" cm="1">
        <f t="array" aca="1" ref="Z2498" ca="1">INDIRECT(Y2498)</f>
        <v>#REF!</v>
      </c>
    </row>
    <row r="2499" spans="20:26">
      <c r="T2499" t="str">
        <v/>
      </c>
      <c r="V2499" t="str">
        <f t="shared" ref="V2499:V2562" si="158">CONCATENATE("編號",$U2499)</f>
        <v>編號</v>
      </c>
      <c r="W2499">
        <f t="shared" si="156"/>
        <v>0</v>
      </c>
      <c r="X2499">
        <f t="shared" si="157"/>
        <v>0</v>
      </c>
      <c r="Y2499" t="str">
        <f t="shared" ref="Y2499:Y2562" si="159">"F"&amp;W2499&amp;":F"&amp;X2499</f>
        <v>F0:F0</v>
      </c>
      <c r="Z2499" t="e" cm="1">
        <f t="array" aca="1" ref="Z2499" ca="1">INDIRECT(Y2499)</f>
        <v>#REF!</v>
      </c>
    </row>
    <row r="2500" spans="20:26">
      <c r="T2500" t="str">
        <v/>
      </c>
      <c r="V2500" t="str">
        <f t="shared" si="158"/>
        <v>編號</v>
      </c>
      <c r="W2500">
        <f t="shared" si="156"/>
        <v>0</v>
      </c>
      <c r="X2500">
        <f t="shared" si="157"/>
        <v>0</v>
      </c>
      <c r="Y2500" t="str">
        <f t="shared" si="159"/>
        <v>F0:F0</v>
      </c>
      <c r="Z2500" t="e" cm="1">
        <f t="array" aca="1" ref="Z2500" ca="1">INDIRECT(Y2500)</f>
        <v>#REF!</v>
      </c>
    </row>
    <row r="2501" spans="20:26">
      <c r="T2501" t="str">
        <v/>
      </c>
      <c r="V2501" t="str">
        <f t="shared" si="158"/>
        <v>編號</v>
      </c>
      <c r="W2501">
        <f t="shared" si="156"/>
        <v>0</v>
      </c>
      <c r="X2501">
        <f t="shared" si="157"/>
        <v>0</v>
      </c>
      <c r="Y2501" t="str">
        <f t="shared" si="159"/>
        <v>F0:F0</v>
      </c>
      <c r="Z2501" t="e" cm="1">
        <f t="array" aca="1" ref="Z2501" ca="1">INDIRECT(Y2501)</f>
        <v>#REF!</v>
      </c>
    </row>
    <row r="2502" spans="20:26">
      <c r="T2502" t="str">
        <v/>
      </c>
      <c r="V2502" t="str">
        <f t="shared" si="158"/>
        <v>編號</v>
      </c>
      <c r="W2502">
        <f t="shared" si="156"/>
        <v>0</v>
      </c>
      <c r="X2502">
        <f t="shared" si="157"/>
        <v>0</v>
      </c>
      <c r="Y2502" t="str">
        <f t="shared" si="159"/>
        <v>F0:F0</v>
      </c>
      <c r="Z2502" t="e" cm="1">
        <f t="array" aca="1" ref="Z2502" ca="1">INDIRECT(Y2502)</f>
        <v>#REF!</v>
      </c>
    </row>
    <row r="2503" spans="20:26">
      <c r="T2503" t="str">
        <v/>
      </c>
      <c r="V2503" t="str">
        <f t="shared" si="158"/>
        <v>編號</v>
      </c>
      <c r="W2503">
        <f t="shared" si="156"/>
        <v>0</v>
      </c>
      <c r="X2503">
        <f t="shared" si="157"/>
        <v>0</v>
      </c>
      <c r="Y2503" t="str">
        <f t="shared" si="159"/>
        <v>F0:F0</v>
      </c>
      <c r="Z2503" t="e" cm="1">
        <f t="array" aca="1" ref="Z2503" ca="1">INDIRECT(Y2503)</f>
        <v>#REF!</v>
      </c>
    </row>
    <row r="2504" spans="20:26">
      <c r="T2504" t="str">
        <v/>
      </c>
      <c r="V2504" t="str">
        <f t="shared" si="158"/>
        <v>編號</v>
      </c>
      <c r="W2504">
        <f t="shared" si="156"/>
        <v>0</v>
      </c>
      <c r="X2504">
        <f t="shared" si="157"/>
        <v>0</v>
      </c>
      <c r="Y2504" t="str">
        <f t="shared" si="159"/>
        <v>F0:F0</v>
      </c>
      <c r="Z2504" t="e" cm="1">
        <f t="array" aca="1" ref="Z2504" ca="1">INDIRECT(Y2504)</f>
        <v>#REF!</v>
      </c>
    </row>
    <row r="2505" spans="20:26">
      <c r="T2505" t="str">
        <v/>
      </c>
      <c r="V2505" t="str">
        <f t="shared" si="158"/>
        <v>編號</v>
      </c>
      <c r="W2505">
        <f t="shared" si="156"/>
        <v>0</v>
      </c>
      <c r="X2505">
        <f t="shared" si="157"/>
        <v>0</v>
      </c>
      <c r="Y2505" t="str">
        <f t="shared" si="159"/>
        <v>F0:F0</v>
      </c>
      <c r="Z2505" t="e" cm="1">
        <f t="array" aca="1" ref="Z2505" ca="1">INDIRECT(Y2505)</f>
        <v>#REF!</v>
      </c>
    </row>
    <row r="2506" spans="20:26">
      <c r="T2506" t="str">
        <v/>
      </c>
      <c r="V2506" t="str">
        <f t="shared" si="158"/>
        <v>編號</v>
      </c>
      <c r="W2506">
        <f t="shared" si="156"/>
        <v>0</v>
      </c>
      <c r="X2506">
        <f t="shared" si="157"/>
        <v>0</v>
      </c>
      <c r="Y2506" t="str">
        <f t="shared" si="159"/>
        <v>F0:F0</v>
      </c>
      <c r="Z2506" t="e" cm="1">
        <f t="array" aca="1" ref="Z2506" ca="1">INDIRECT(Y2506)</f>
        <v>#REF!</v>
      </c>
    </row>
    <row r="2507" spans="20:26">
      <c r="T2507" t="str">
        <v/>
      </c>
      <c r="V2507" t="str">
        <f t="shared" si="158"/>
        <v>編號</v>
      </c>
      <c r="W2507">
        <f t="shared" si="156"/>
        <v>0</v>
      </c>
      <c r="X2507">
        <f t="shared" si="157"/>
        <v>0</v>
      </c>
      <c r="Y2507" t="str">
        <f t="shared" si="159"/>
        <v>F0:F0</v>
      </c>
      <c r="Z2507" t="e" cm="1">
        <f t="array" aca="1" ref="Z2507" ca="1">INDIRECT(Y2507)</f>
        <v>#REF!</v>
      </c>
    </row>
    <row r="2508" spans="20:26">
      <c r="T2508" t="str">
        <v/>
      </c>
      <c r="V2508" t="str">
        <f t="shared" si="158"/>
        <v>編號</v>
      </c>
      <c r="W2508">
        <f t="shared" si="156"/>
        <v>0</v>
      </c>
      <c r="X2508">
        <f t="shared" si="157"/>
        <v>0</v>
      </c>
      <c r="Y2508" t="str">
        <f t="shared" si="159"/>
        <v>F0:F0</v>
      </c>
      <c r="Z2508" t="e" cm="1">
        <f t="array" aca="1" ref="Z2508" ca="1">INDIRECT(Y2508)</f>
        <v>#REF!</v>
      </c>
    </row>
    <row r="2509" spans="20:26">
      <c r="T2509" t="str">
        <v/>
      </c>
      <c r="V2509" t="str">
        <f t="shared" si="158"/>
        <v>編號</v>
      </c>
      <c r="W2509">
        <f t="shared" si="156"/>
        <v>0</v>
      </c>
      <c r="X2509">
        <f t="shared" si="157"/>
        <v>0</v>
      </c>
      <c r="Y2509" t="str">
        <f t="shared" si="159"/>
        <v>F0:F0</v>
      </c>
      <c r="Z2509" t="e" cm="1">
        <f t="array" aca="1" ref="Z2509" ca="1">INDIRECT(Y2509)</f>
        <v>#REF!</v>
      </c>
    </row>
    <row r="2510" spans="20:26">
      <c r="T2510" t="str">
        <v/>
      </c>
      <c r="V2510" t="str">
        <f t="shared" si="158"/>
        <v>編號</v>
      </c>
      <c r="W2510">
        <f t="shared" si="156"/>
        <v>0</v>
      </c>
      <c r="X2510">
        <f t="shared" si="157"/>
        <v>0</v>
      </c>
      <c r="Y2510" t="str">
        <f t="shared" si="159"/>
        <v>F0:F0</v>
      </c>
      <c r="Z2510" t="e" cm="1">
        <f t="array" aca="1" ref="Z2510" ca="1">INDIRECT(Y2510)</f>
        <v>#REF!</v>
      </c>
    </row>
    <row r="2511" spans="20:26">
      <c r="T2511" t="str">
        <v/>
      </c>
      <c r="V2511" t="str">
        <f t="shared" si="158"/>
        <v>編號</v>
      </c>
      <c r="W2511">
        <f t="shared" si="156"/>
        <v>0</v>
      </c>
      <c r="X2511">
        <f t="shared" si="157"/>
        <v>0</v>
      </c>
      <c r="Y2511" t="str">
        <f t="shared" si="159"/>
        <v>F0:F0</v>
      </c>
      <c r="Z2511" t="e" cm="1">
        <f t="array" aca="1" ref="Z2511" ca="1">INDIRECT(Y2511)</f>
        <v>#REF!</v>
      </c>
    </row>
    <row r="2512" spans="20:26">
      <c r="T2512" t="str">
        <v/>
      </c>
      <c r="V2512" t="str">
        <f t="shared" si="158"/>
        <v>編號</v>
      </c>
      <c r="W2512">
        <f t="shared" si="156"/>
        <v>0</v>
      </c>
      <c r="X2512">
        <f t="shared" si="157"/>
        <v>0</v>
      </c>
      <c r="Y2512" t="str">
        <f t="shared" si="159"/>
        <v>F0:F0</v>
      </c>
      <c r="Z2512" t="e" cm="1">
        <f t="array" aca="1" ref="Z2512" ca="1">INDIRECT(Y2512)</f>
        <v>#REF!</v>
      </c>
    </row>
    <row r="2513" spans="20:26">
      <c r="T2513" t="str">
        <v/>
      </c>
      <c r="V2513" t="str">
        <f t="shared" si="158"/>
        <v>編號</v>
      </c>
      <c r="W2513">
        <f t="shared" si="156"/>
        <v>0</v>
      </c>
      <c r="X2513">
        <f t="shared" si="157"/>
        <v>0</v>
      </c>
      <c r="Y2513" t="str">
        <f t="shared" si="159"/>
        <v>F0:F0</v>
      </c>
      <c r="Z2513" t="e" cm="1">
        <f t="array" aca="1" ref="Z2513" ca="1">INDIRECT(Y2513)</f>
        <v>#REF!</v>
      </c>
    </row>
    <row r="2514" spans="20:26">
      <c r="T2514" t="str">
        <v/>
      </c>
      <c r="V2514" t="str">
        <f t="shared" si="158"/>
        <v>編號</v>
      </c>
      <c r="W2514">
        <f t="shared" si="156"/>
        <v>0</v>
      </c>
      <c r="X2514">
        <f t="shared" si="157"/>
        <v>0</v>
      </c>
      <c r="Y2514" t="str">
        <f t="shared" si="159"/>
        <v>F0:F0</v>
      </c>
      <c r="Z2514" t="e" cm="1">
        <f t="array" aca="1" ref="Z2514" ca="1">INDIRECT(Y2514)</f>
        <v>#REF!</v>
      </c>
    </row>
    <row r="2515" spans="20:26">
      <c r="T2515" t="str">
        <v/>
      </c>
      <c r="V2515" t="str">
        <f t="shared" si="158"/>
        <v>編號</v>
      </c>
      <c r="W2515">
        <f t="shared" si="156"/>
        <v>0</v>
      </c>
      <c r="X2515">
        <f t="shared" si="157"/>
        <v>0</v>
      </c>
      <c r="Y2515" t="str">
        <f t="shared" si="159"/>
        <v>F0:F0</v>
      </c>
      <c r="Z2515" t="e" cm="1">
        <f t="array" aca="1" ref="Z2515" ca="1">INDIRECT(Y2515)</f>
        <v>#REF!</v>
      </c>
    </row>
    <row r="2516" spans="20:26">
      <c r="T2516" t="str">
        <v/>
      </c>
      <c r="V2516" t="str">
        <f t="shared" si="158"/>
        <v>編號</v>
      </c>
      <c r="W2516">
        <f t="shared" si="156"/>
        <v>0</v>
      </c>
      <c r="X2516">
        <f t="shared" si="157"/>
        <v>0</v>
      </c>
      <c r="Y2516" t="str">
        <f t="shared" si="159"/>
        <v>F0:F0</v>
      </c>
      <c r="Z2516" t="e" cm="1">
        <f t="array" aca="1" ref="Z2516" ca="1">INDIRECT(Y2516)</f>
        <v>#REF!</v>
      </c>
    </row>
    <row r="2517" spans="20:26">
      <c r="T2517" t="str">
        <v/>
      </c>
      <c r="V2517" t="str">
        <f t="shared" si="158"/>
        <v>編號</v>
      </c>
      <c r="W2517">
        <f t="shared" si="156"/>
        <v>0</v>
      </c>
      <c r="X2517">
        <f t="shared" si="157"/>
        <v>0</v>
      </c>
      <c r="Y2517" t="str">
        <f t="shared" si="159"/>
        <v>F0:F0</v>
      </c>
      <c r="Z2517" t="e" cm="1">
        <f t="array" aca="1" ref="Z2517" ca="1">INDIRECT(Y2517)</f>
        <v>#REF!</v>
      </c>
    </row>
    <row r="2518" spans="20:26">
      <c r="T2518" t="str">
        <v/>
      </c>
      <c r="V2518" t="str">
        <f t="shared" si="158"/>
        <v>編號</v>
      </c>
      <c r="W2518">
        <f t="shared" si="156"/>
        <v>0</v>
      </c>
      <c r="X2518">
        <f t="shared" si="157"/>
        <v>0</v>
      </c>
      <c r="Y2518" t="str">
        <f t="shared" si="159"/>
        <v>F0:F0</v>
      </c>
      <c r="Z2518" t="e" cm="1">
        <f t="array" aca="1" ref="Z2518" ca="1">INDIRECT(Y2518)</f>
        <v>#REF!</v>
      </c>
    </row>
    <row r="2519" spans="20:26">
      <c r="T2519" t="str">
        <v/>
      </c>
      <c r="V2519" t="str">
        <f t="shared" si="158"/>
        <v>編號</v>
      </c>
      <c r="W2519">
        <f t="shared" si="156"/>
        <v>0</v>
      </c>
      <c r="X2519">
        <f t="shared" si="157"/>
        <v>0</v>
      </c>
      <c r="Y2519" t="str">
        <f t="shared" si="159"/>
        <v>F0:F0</v>
      </c>
      <c r="Z2519" t="e" cm="1">
        <f t="array" aca="1" ref="Z2519" ca="1">INDIRECT(Y2519)</f>
        <v>#REF!</v>
      </c>
    </row>
    <row r="2520" spans="20:26">
      <c r="T2520" t="str">
        <v/>
      </c>
      <c r="V2520" t="str">
        <f t="shared" si="158"/>
        <v>編號</v>
      </c>
      <c r="W2520">
        <f t="shared" si="156"/>
        <v>0</v>
      </c>
      <c r="X2520">
        <f t="shared" si="157"/>
        <v>0</v>
      </c>
      <c r="Y2520" t="str">
        <f t="shared" si="159"/>
        <v>F0:F0</v>
      </c>
      <c r="Z2520" t="e" cm="1">
        <f t="array" aca="1" ref="Z2520" ca="1">INDIRECT(Y2520)</f>
        <v>#REF!</v>
      </c>
    </row>
    <row r="2521" spans="20:26">
      <c r="T2521" t="str">
        <v/>
      </c>
      <c r="V2521" t="str">
        <f t="shared" si="158"/>
        <v>編號</v>
      </c>
      <c r="W2521">
        <f t="shared" si="156"/>
        <v>0</v>
      </c>
      <c r="X2521">
        <f t="shared" si="157"/>
        <v>0</v>
      </c>
      <c r="Y2521" t="str">
        <f t="shared" si="159"/>
        <v>F0:F0</v>
      </c>
      <c r="Z2521" t="e" cm="1">
        <f t="array" aca="1" ref="Z2521" ca="1">INDIRECT(Y2521)</f>
        <v>#REF!</v>
      </c>
    </row>
    <row r="2522" spans="20:26">
      <c r="T2522" t="str">
        <v/>
      </c>
      <c r="V2522" t="str">
        <f t="shared" si="158"/>
        <v>編號</v>
      </c>
      <c r="W2522">
        <f t="shared" si="156"/>
        <v>0</v>
      </c>
      <c r="X2522">
        <f t="shared" si="157"/>
        <v>0</v>
      </c>
      <c r="Y2522" t="str">
        <f t="shared" si="159"/>
        <v>F0:F0</v>
      </c>
      <c r="Z2522" t="e" cm="1">
        <f t="array" aca="1" ref="Z2522" ca="1">INDIRECT(Y2522)</f>
        <v>#REF!</v>
      </c>
    </row>
    <row r="2523" spans="20:26">
      <c r="T2523" t="str">
        <v/>
      </c>
      <c r="V2523" t="str">
        <f t="shared" si="158"/>
        <v>編號</v>
      </c>
      <c r="W2523">
        <f t="shared" si="156"/>
        <v>0</v>
      </c>
      <c r="X2523">
        <f t="shared" si="157"/>
        <v>0</v>
      </c>
      <c r="Y2523" t="str">
        <f t="shared" si="159"/>
        <v>F0:F0</v>
      </c>
      <c r="Z2523" t="e" cm="1">
        <f t="array" aca="1" ref="Z2523" ca="1">INDIRECT(Y2523)</f>
        <v>#REF!</v>
      </c>
    </row>
    <row r="2524" spans="20:26">
      <c r="T2524" t="str">
        <v/>
      </c>
      <c r="V2524" t="str">
        <f t="shared" si="158"/>
        <v>編號</v>
      </c>
      <c r="W2524">
        <f t="shared" si="156"/>
        <v>0</v>
      </c>
      <c r="X2524">
        <f t="shared" si="157"/>
        <v>0</v>
      </c>
      <c r="Y2524" t="str">
        <f t="shared" si="159"/>
        <v>F0:F0</v>
      </c>
      <c r="Z2524" t="e" cm="1">
        <f t="array" aca="1" ref="Z2524" ca="1">INDIRECT(Y2524)</f>
        <v>#REF!</v>
      </c>
    </row>
    <row r="2525" spans="20:26">
      <c r="T2525" t="str">
        <v/>
      </c>
      <c r="V2525" t="str">
        <f t="shared" si="158"/>
        <v>編號</v>
      </c>
      <c r="W2525">
        <f t="shared" si="156"/>
        <v>0</v>
      </c>
      <c r="X2525">
        <f t="shared" si="157"/>
        <v>0</v>
      </c>
      <c r="Y2525" t="str">
        <f t="shared" si="159"/>
        <v>F0:F0</v>
      </c>
      <c r="Z2525" t="e" cm="1">
        <f t="array" aca="1" ref="Z2525" ca="1">INDIRECT(Y2525)</f>
        <v>#REF!</v>
      </c>
    </row>
    <row r="2526" spans="20:26">
      <c r="T2526" t="str">
        <v/>
      </c>
      <c r="V2526" t="str">
        <f t="shared" si="158"/>
        <v>編號</v>
      </c>
      <c r="W2526">
        <f t="shared" si="156"/>
        <v>0</v>
      </c>
      <c r="X2526">
        <f t="shared" si="157"/>
        <v>0</v>
      </c>
      <c r="Y2526" t="str">
        <f t="shared" si="159"/>
        <v>F0:F0</v>
      </c>
      <c r="Z2526" t="e" cm="1">
        <f t="array" aca="1" ref="Z2526" ca="1">INDIRECT(Y2526)</f>
        <v>#REF!</v>
      </c>
    </row>
    <row r="2527" spans="20:26">
      <c r="T2527" t="str">
        <v/>
      </c>
      <c r="V2527" t="str">
        <f t="shared" si="158"/>
        <v>編號</v>
      </c>
      <c r="W2527">
        <f t="shared" si="156"/>
        <v>0</v>
      </c>
      <c r="X2527">
        <f t="shared" si="157"/>
        <v>0</v>
      </c>
      <c r="Y2527" t="str">
        <f t="shared" si="159"/>
        <v>F0:F0</v>
      </c>
      <c r="Z2527" t="e" cm="1">
        <f t="array" aca="1" ref="Z2527" ca="1">INDIRECT(Y2527)</f>
        <v>#REF!</v>
      </c>
    </row>
    <row r="2528" spans="20:26">
      <c r="T2528" t="str">
        <v/>
      </c>
      <c r="V2528" t="str">
        <f t="shared" si="158"/>
        <v>編號</v>
      </c>
      <c r="W2528">
        <f t="shared" si="156"/>
        <v>0</v>
      </c>
      <c r="X2528">
        <f t="shared" si="157"/>
        <v>0</v>
      </c>
      <c r="Y2528" t="str">
        <f t="shared" si="159"/>
        <v>F0:F0</v>
      </c>
      <c r="Z2528" t="e" cm="1">
        <f t="array" aca="1" ref="Z2528" ca="1">INDIRECT(Y2528)</f>
        <v>#REF!</v>
      </c>
    </row>
    <row r="2529" spans="20:26">
      <c r="T2529" t="str">
        <v/>
      </c>
      <c r="V2529" t="str">
        <f t="shared" si="158"/>
        <v>編號</v>
      </c>
      <c r="W2529">
        <f t="shared" si="156"/>
        <v>0</v>
      </c>
      <c r="X2529">
        <f t="shared" si="157"/>
        <v>0</v>
      </c>
      <c r="Y2529" t="str">
        <f t="shared" si="159"/>
        <v>F0:F0</v>
      </c>
      <c r="Z2529" t="e" cm="1">
        <f t="array" aca="1" ref="Z2529" ca="1">INDIRECT(Y2529)</f>
        <v>#REF!</v>
      </c>
    </row>
    <row r="2530" spans="20:26">
      <c r="T2530" t="str">
        <v/>
      </c>
      <c r="V2530" t="str">
        <f t="shared" si="158"/>
        <v>編號</v>
      </c>
      <c r="W2530">
        <f t="shared" si="156"/>
        <v>0</v>
      </c>
      <c r="X2530">
        <f t="shared" si="157"/>
        <v>0</v>
      </c>
      <c r="Y2530" t="str">
        <f t="shared" si="159"/>
        <v>F0:F0</v>
      </c>
      <c r="Z2530" t="e" cm="1">
        <f t="array" aca="1" ref="Z2530" ca="1">INDIRECT(Y2530)</f>
        <v>#REF!</v>
      </c>
    </row>
    <row r="2531" spans="20:26">
      <c r="T2531" t="str">
        <v/>
      </c>
      <c r="V2531" t="str">
        <f t="shared" si="158"/>
        <v>編號</v>
      </c>
      <c r="W2531">
        <f t="shared" si="156"/>
        <v>0</v>
      </c>
      <c r="X2531">
        <f t="shared" si="157"/>
        <v>0</v>
      </c>
      <c r="Y2531" t="str">
        <f t="shared" si="159"/>
        <v>F0:F0</v>
      </c>
      <c r="Z2531" t="e" cm="1">
        <f t="array" aca="1" ref="Z2531" ca="1">INDIRECT(Y2531)</f>
        <v>#REF!</v>
      </c>
    </row>
    <row r="2532" spans="20:26">
      <c r="T2532" t="str">
        <v/>
      </c>
      <c r="V2532" t="str">
        <f t="shared" si="158"/>
        <v>編號</v>
      </c>
      <c r="W2532">
        <f t="shared" si="156"/>
        <v>0</v>
      </c>
      <c r="X2532">
        <f t="shared" si="157"/>
        <v>0</v>
      </c>
      <c r="Y2532" t="str">
        <f t="shared" si="159"/>
        <v>F0:F0</v>
      </c>
      <c r="Z2532" t="e" cm="1">
        <f t="array" aca="1" ref="Z2532" ca="1">INDIRECT(Y2532)</f>
        <v>#REF!</v>
      </c>
    </row>
    <row r="2533" spans="20:26">
      <c r="T2533" t="str">
        <v/>
      </c>
      <c r="V2533" t="str">
        <f t="shared" si="158"/>
        <v>編號</v>
      </c>
      <c r="W2533">
        <f t="shared" si="156"/>
        <v>0</v>
      </c>
      <c r="X2533">
        <f t="shared" si="157"/>
        <v>0</v>
      </c>
      <c r="Y2533" t="str">
        <f t="shared" si="159"/>
        <v>F0:F0</v>
      </c>
      <c r="Z2533" t="e" cm="1">
        <f t="array" aca="1" ref="Z2533" ca="1">INDIRECT(Y2533)</f>
        <v>#REF!</v>
      </c>
    </row>
    <row r="2534" spans="20:26">
      <c r="T2534" t="str">
        <v/>
      </c>
      <c r="V2534" t="str">
        <f t="shared" si="158"/>
        <v>編號</v>
      </c>
      <c r="W2534">
        <f t="shared" si="156"/>
        <v>0</v>
      </c>
      <c r="X2534">
        <f t="shared" si="157"/>
        <v>0</v>
      </c>
      <c r="Y2534" t="str">
        <f t="shared" si="159"/>
        <v>F0:F0</v>
      </c>
      <c r="Z2534" t="e" cm="1">
        <f t="array" aca="1" ref="Z2534" ca="1">INDIRECT(Y2534)</f>
        <v>#REF!</v>
      </c>
    </row>
    <row r="2535" spans="20:26">
      <c r="T2535" t="str">
        <v/>
      </c>
      <c r="V2535" t="str">
        <f t="shared" si="158"/>
        <v>編號</v>
      </c>
      <c r="W2535">
        <f t="shared" si="156"/>
        <v>0</v>
      </c>
      <c r="X2535">
        <f t="shared" si="157"/>
        <v>0</v>
      </c>
      <c r="Y2535" t="str">
        <f t="shared" si="159"/>
        <v>F0:F0</v>
      </c>
      <c r="Z2535" t="e" cm="1">
        <f t="array" aca="1" ref="Z2535" ca="1">INDIRECT(Y2535)</f>
        <v>#REF!</v>
      </c>
    </row>
    <row r="2536" spans="20:26">
      <c r="T2536" t="str">
        <v/>
      </c>
      <c r="V2536" t="str">
        <f t="shared" si="158"/>
        <v>編號</v>
      </c>
      <c r="W2536">
        <f t="shared" si="156"/>
        <v>0</v>
      </c>
      <c r="X2536">
        <f t="shared" si="157"/>
        <v>0</v>
      </c>
      <c r="Y2536" t="str">
        <f t="shared" si="159"/>
        <v>F0:F0</v>
      </c>
      <c r="Z2536" t="e" cm="1">
        <f t="array" aca="1" ref="Z2536" ca="1">INDIRECT(Y2536)</f>
        <v>#REF!</v>
      </c>
    </row>
    <row r="2537" spans="20:26">
      <c r="T2537" t="str">
        <v/>
      </c>
      <c r="V2537" t="str">
        <f t="shared" si="158"/>
        <v>編號</v>
      </c>
      <c r="W2537">
        <f t="shared" si="156"/>
        <v>0</v>
      </c>
      <c r="X2537">
        <f t="shared" si="157"/>
        <v>0</v>
      </c>
      <c r="Y2537" t="str">
        <f t="shared" si="159"/>
        <v>F0:F0</v>
      </c>
      <c r="Z2537" t="e" cm="1">
        <f t="array" aca="1" ref="Z2537" ca="1">INDIRECT(Y2537)</f>
        <v>#REF!</v>
      </c>
    </row>
    <row r="2538" spans="20:26">
      <c r="T2538" t="str">
        <v/>
      </c>
      <c r="V2538" t="str">
        <f t="shared" si="158"/>
        <v>編號</v>
      </c>
      <c r="W2538">
        <f t="shared" si="156"/>
        <v>0</v>
      </c>
      <c r="X2538">
        <f t="shared" si="157"/>
        <v>0</v>
      </c>
      <c r="Y2538" t="str">
        <f t="shared" si="159"/>
        <v>F0:F0</v>
      </c>
      <c r="Z2538" t="e" cm="1">
        <f t="array" aca="1" ref="Z2538" ca="1">INDIRECT(Y2538)</f>
        <v>#REF!</v>
      </c>
    </row>
    <row r="2539" spans="20:26">
      <c r="T2539" t="str">
        <v/>
      </c>
      <c r="V2539" t="str">
        <f t="shared" si="158"/>
        <v>編號</v>
      </c>
      <c r="W2539">
        <f t="shared" si="156"/>
        <v>0</v>
      </c>
      <c r="X2539">
        <f t="shared" si="157"/>
        <v>0</v>
      </c>
      <c r="Y2539" t="str">
        <f t="shared" si="159"/>
        <v>F0:F0</v>
      </c>
      <c r="Z2539" t="e" cm="1">
        <f t="array" aca="1" ref="Z2539" ca="1">INDIRECT(Y2539)</f>
        <v>#REF!</v>
      </c>
    </row>
    <row r="2540" spans="20:26">
      <c r="T2540" t="str">
        <v/>
      </c>
      <c r="V2540" t="str">
        <f t="shared" si="158"/>
        <v>編號</v>
      </c>
      <c r="W2540">
        <f t="shared" si="156"/>
        <v>0</v>
      </c>
      <c r="X2540">
        <f t="shared" si="157"/>
        <v>0</v>
      </c>
      <c r="Y2540" t="str">
        <f t="shared" si="159"/>
        <v>F0:F0</v>
      </c>
      <c r="Z2540" t="e" cm="1">
        <f t="array" aca="1" ref="Z2540" ca="1">INDIRECT(Y2540)</f>
        <v>#REF!</v>
      </c>
    </row>
    <row r="2541" spans="20:26">
      <c r="T2541" t="str">
        <v/>
      </c>
      <c r="V2541" t="str">
        <f t="shared" si="158"/>
        <v>編號</v>
      </c>
      <c r="W2541">
        <f t="shared" si="156"/>
        <v>0</v>
      </c>
      <c r="X2541">
        <f t="shared" si="157"/>
        <v>0</v>
      </c>
      <c r="Y2541" t="str">
        <f t="shared" si="159"/>
        <v>F0:F0</v>
      </c>
      <c r="Z2541" t="e" cm="1">
        <f t="array" aca="1" ref="Z2541" ca="1">INDIRECT(Y2541)</f>
        <v>#REF!</v>
      </c>
    </row>
    <row r="2542" spans="20:26">
      <c r="T2542" t="str">
        <v/>
      </c>
      <c r="V2542" t="str">
        <f t="shared" si="158"/>
        <v>編號</v>
      </c>
      <c r="W2542">
        <f t="shared" si="156"/>
        <v>0</v>
      </c>
      <c r="X2542">
        <f t="shared" si="157"/>
        <v>0</v>
      </c>
      <c r="Y2542" t="str">
        <f t="shared" si="159"/>
        <v>F0:F0</v>
      </c>
      <c r="Z2542" t="e" cm="1">
        <f t="array" aca="1" ref="Z2542" ca="1">INDIRECT(Y2542)</f>
        <v>#REF!</v>
      </c>
    </row>
    <row r="2543" spans="20:26">
      <c r="T2543" t="str">
        <v/>
      </c>
      <c r="V2543" t="str">
        <f t="shared" si="158"/>
        <v>編號</v>
      </c>
      <c r="W2543">
        <f t="shared" si="156"/>
        <v>0</v>
      </c>
      <c r="X2543">
        <f t="shared" si="157"/>
        <v>0</v>
      </c>
      <c r="Y2543" t="str">
        <f t="shared" si="159"/>
        <v>F0:F0</v>
      </c>
      <c r="Z2543" t="e" cm="1">
        <f t="array" aca="1" ref="Z2543" ca="1">INDIRECT(Y2543)</f>
        <v>#REF!</v>
      </c>
    </row>
    <row r="2544" spans="20:26">
      <c r="T2544" t="str">
        <v/>
      </c>
      <c r="V2544" t="str">
        <f t="shared" si="158"/>
        <v>編號</v>
      </c>
      <c r="W2544">
        <f t="shared" si="156"/>
        <v>0</v>
      </c>
      <c r="X2544">
        <f t="shared" si="157"/>
        <v>0</v>
      </c>
      <c r="Y2544" t="str">
        <f t="shared" si="159"/>
        <v>F0:F0</v>
      </c>
      <c r="Z2544" t="e" cm="1">
        <f t="array" aca="1" ref="Z2544" ca="1">INDIRECT(Y2544)</f>
        <v>#REF!</v>
      </c>
    </row>
    <row r="2545" spans="20:26">
      <c r="T2545" t="str">
        <v/>
      </c>
      <c r="V2545" t="str">
        <f t="shared" si="158"/>
        <v>編號</v>
      </c>
      <c r="W2545">
        <f t="shared" si="156"/>
        <v>0</v>
      </c>
      <c r="X2545">
        <f t="shared" si="157"/>
        <v>0</v>
      </c>
      <c r="Y2545" t="str">
        <f t="shared" si="159"/>
        <v>F0:F0</v>
      </c>
      <c r="Z2545" t="e" cm="1">
        <f t="array" aca="1" ref="Z2545" ca="1">INDIRECT(Y2545)</f>
        <v>#REF!</v>
      </c>
    </row>
    <row r="2546" spans="20:26">
      <c r="T2546" t="str">
        <v/>
      </c>
      <c r="V2546" t="str">
        <f t="shared" si="158"/>
        <v>編號</v>
      </c>
      <c r="W2546">
        <f t="shared" si="156"/>
        <v>0</v>
      </c>
      <c r="X2546">
        <f t="shared" si="157"/>
        <v>0</v>
      </c>
      <c r="Y2546" t="str">
        <f t="shared" si="159"/>
        <v>F0:F0</v>
      </c>
      <c r="Z2546" t="e" cm="1">
        <f t="array" aca="1" ref="Z2546" ca="1">INDIRECT(Y2546)</f>
        <v>#REF!</v>
      </c>
    </row>
    <row r="2547" spans="20:26">
      <c r="T2547" t="str">
        <v/>
      </c>
      <c r="V2547" t="str">
        <f t="shared" si="158"/>
        <v>編號</v>
      </c>
      <c r="W2547">
        <f t="shared" si="156"/>
        <v>0</v>
      </c>
      <c r="X2547">
        <f t="shared" si="157"/>
        <v>0</v>
      </c>
      <c r="Y2547" t="str">
        <f t="shared" si="159"/>
        <v>F0:F0</v>
      </c>
      <c r="Z2547" t="e" cm="1">
        <f t="array" aca="1" ref="Z2547" ca="1">INDIRECT(Y2547)</f>
        <v>#REF!</v>
      </c>
    </row>
    <row r="2548" spans="20:26">
      <c r="T2548" t="str">
        <v/>
      </c>
      <c r="V2548" t="str">
        <f t="shared" si="158"/>
        <v>編號</v>
      </c>
      <c r="W2548">
        <f t="shared" si="156"/>
        <v>0</v>
      </c>
      <c r="X2548">
        <f t="shared" si="157"/>
        <v>0</v>
      </c>
      <c r="Y2548" t="str">
        <f t="shared" si="159"/>
        <v>F0:F0</v>
      </c>
      <c r="Z2548" t="e" cm="1">
        <f t="array" aca="1" ref="Z2548" ca="1">INDIRECT(Y2548)</f>
        <v>#REF!</v>
      </c>
    </row>
    <row r="2549" spans="20:26">
      <c r="T2549" t="str">
        <v/>
      </c>
      <c r="V2549" t="str">
        <f t="shared" si="158"/>
        <v>編號</v>
      </c>
      <c r="W2549">
        <f t="shared" si="156"/>
        <v>0</v>
      </c>
      <c r="X2549">
        <f t="shared" si="157"/>
        <v>0</v>
      </c>
      <c r="Y2549" t="str">
        <f t="shared" si="159"/>
        <v>F0:F0</v>
      </c>
      <c r="Z2549" t="e" cm="1">
        <f t="array" aca="1" ref="Z2549" ca="1">INDIRECT(Y2549)</f>
        <v>#REF!</v>
      </c>
    </row>
    <row r="2550" spans="20:26">
      <c r="T2550" t="str">
        <v/>
      </c>
      <c r="V2550" t="str">
        <f t="shared" si="158"/>
        <v>編號</v>
      </c>
      <c r="W2550">
        <f t="shared" si="156"/>
        <v>0</v>
      </c>
      <c r="X2550">
        <f t="shared" si="157"/>
        <v>0</v>
      </c>
      <c r="Y2550" t="str">
        <f t="shared" si="159"/>
        <v>F0:F0</v>
      </c>
      <c r="Z2550" t="e" cm="1">
        <f t="array" aca="1" ref="Z2550" ca="1">INDIRECT(Y2550)</f>
        <v>#REF!</v>
      </c>
    </row>
    <row r="2551" spans="20:26">
      <c r="T2551" t="str">
        <v/>
      </c>
      <c r="V2551" t="str">
        <f t="shared" si="158"/>
        <v>編號</v>
      </c>
      <c r="W2551">
        <f t="shared" si="156"/>
        <v>0</v>
      </c>
      <c r="X2551">
        <f t="shared" si="157"/>
        <v>0</v>
      </c>
      <c r="Y2551" t="str">
        <f t="shared" si="159"/>
        <v>F0:F0</v>
      </c>
      <c r="Z2551" t="e" cm="1">
        <f t="array" aca="1" ref="Z2551" ca="1">INDIRECT(Y2551)</f>
        <v>#REF!</v>
      </c>
    </row>
    <row r="2552" spans="20:26">
      <c r="T2552" t="str">
        <v/>
      </c>
      <c r="V2552" t="str">
        <f t="shared" si="158"/>
        <v>編號</v>
      </c>
      <c r="W2552">
        <f t="shared" si="156"/>
        <v>0</v>
      </c>
      <c r="X2552">
        <f t="shared" si="157"/>
        <v>0</v>
      </c>
      <c r="Y2552" t="str">
        <f t="shared" si="159"/>
        <v>F0:F0</v>
      </c>
      <c r="Z2552" t="e" cm="1">
        <f t="array" aca="1" ref="Z2552" ca="1">INDIRECT(Y2552)</f>
        <v>#REF!</v>
      </c>
    </row>
    <row r="2553" spans="20:26">
      <c r="T2553" t="str">
        <v/>
      </c>
      <c r="V2553" t="str">
        <f t="shared" si="158"/>
        <v>編號</v>
      </c>
      <c r="W2553">
        <f t="shared" si="156"/>
        <v>0</v>
      </c>
      <c r="X2553">
        <f t="shared" si="157"/>
        <v>0</v>
      </c>
      <c r="Y2553" t="str">
        <f t="shared" si="159"/>
        <v>F0:F0</v>
      </c>
      <c r="Z2553" t="e" cm="1">
        <f t="array" aca="1" ref="Z2553" ca="1">INDIRECT(Y2553)</f>
        <v>#REF!</v>
      </c>
    </row>
    <row r="2554" spans="20:26">
      <c r="T2554" t="str">
        <v/>
      </c>
      <c r="V2554" t="str">
        <f t="shared" si="158"/>
        <v>編號</v>
      </c>
      <c r="W2554">
        <f t="shared" si="156"/>
        <v>0</v>
      </c>
      <c r="X2554">
        <f t="shared" si="157"/>
        <v>0</v>
      </c>
      <c r="Y2554" t="str">
        <f t="shared" si="159"/>
        <v>F0:F0</v>
      </c>
      <c r="Z2554" t="e" cm="1">
        <f t="array" aca="1" ref="Z2554" ca="1">INDIRECT(Y2554)</f>
        <v>#REF!</v>
      </c>
    </row>
    <row r="2555" spans="20:26">
      <c r="T2555" t="str">
        <v/>
      </c>
      <c r="V2555" t="str">
        <f t="shared" si="158"/>
        <v>編號</v>
      </c>
      <c r="W2555">
        <f t="shared" si="156"/>
        <v>0</v>
      </c>
      <c r="X2555">
        <f t="shared" si="157"/>
        <v>0</v>
      </c>
      <c r="Y2555" t="str">
        <f t="shared" si="159"/>
        <v>F0:F0</v>
      </c>
      <c r="Z2555" t="e" cm="1">
        <f t="array" aca="1" ref="Z2555" ca="1">INDIRECT(Y2555)</f>
        <v>#REF!</v>
      </c>
    </row>
    <row r="2556" spans="20:26">
      <c r="T2556" t="str">
        <v/>
      </c>
      <c r="V2556" t="str">
        <f t="shared" si="158"/>
        <v>編號</v>
      </c>
      <c r="W2556">
        <f t="shared" si="156"/>
        <v>0</v>
      </c>
      <c r="X2556">
        <f t="shared" si="157"/>
        <v>0</v>
      </c>
      <c r="Y2556" t="str">
        <f t="shared" si="159"/>
        <v>F0:F0</v>
      </c>
      <c r="Z2556" t="e" cm="1">
        <f t="array" aca="1" ref="Z2556" ca="1">INDIRECT(Y2556)</f>
        <v>#REF!</v>
      </c>
    </row>
    <row r="2557" spans="20:26">
      <c r="T2557" t="str">
        <v/>
      </c>
      <c r="V2557" t="str">
        <f t="shared" si="158"/>
        <v>編號</v>
      </c>
      <c r="W2557">
        <f t="shared" si="156"/>
        <v>0</v>
      </c>
      <c r="X2557">
        <f t="shared" si="157"/>
        <v>0</v>
      </c>
      <c r="Y2557" t="str">
        <f t="shared" si="159"/>
        <v>F0:F0</v>
      </c>
      <c r="Z2557" t="e" cm="1">
        <f t="array" aca="1" ref="Z2557" ca="1">INDIRECT(Y2557)</f>
        <v>#REF!</v>
      </c>
    </row>
    <row r="2558" spans="20:26">
      <c r="T2558" t="str">
        <v/>
      </c>
      <c r="V2558" t="str">
        <f t="shared" si="158"/>
        <v>編號</v>
      </c>
      <c r="W2558">
        <f t="shared" si="156"/>
        <v>0</v>
      </c>
      <c r="X2558">
        <f t="shared" si="157"/>
        <v>0</v>
      </c>
      <c r="Y2558" t="str">
        <f t="shared" si="159"/>
        <v>F0:F0</v>
      </c>
      <c r="Z2558" t="e" cm="1">
        <f t="array" aca="1" ref="Z2558" ca="1">INDIRECT(Y2558)</f>
        <v>#REF!</v>
      </c>
    </row>
    <row r="2559" spans="20:26">
      <c r="T2559" t="str">
        <v/>
      </c>
      <c r="V2559" t="str">
        <f t="shared" si="158"/>
        <v>編號</v>
      </c>
      <c r="W2559">
        <f t="shared" si="156"/>
        <v>0</v>
      </c>
      <c r="X2559">
        <f t="shared" si="157"/>
        <v>0</v>
      </c>
      <c r="Y2559" t="str">
        <f t="shared" si="159"/>
        <v>F0:F0</v>
      </c>
      <c r="Z2559" t="e" cm="1">
        <f t="array" aca="1" ref="Z2559" ca="1">INDIRECT(Y2559)</f>
        <v>#REF!</v>
      </c>
    </row>
    <row r="2560" spans="20:26">
      <c r="T2560" t="str">
        <v/>
      </c>
      <c r="V2560" t="str">
        <f t="shared" si="158"/>
        <v>編號</v>
      </c>
      <c r="W2560">
        <f t="shared" si="156"/>
        <v>0</v>
      </c>
      <c r="X2560">
        <f t="shared" si="157"/>
        <v>0</v>
      </c>
      <c r="Y2560" t="str">
        <f t="shared" si="159"/>
        <v>F0:F0</v>
      </c>
      <c r="Z2560" t="e" cm="1">
        <f t="array" aca="1" ref="Z2560" ca="1">INDIRECT(Y2560)</f>
        <v>#REF!</v>
      </c>
    </row>
    <row r="2561" spans="20:26">
      <c r="T2561" t="str">
        <v/>
      </c>
      <c r="V2561" t="str">
        <f t="shared" si="158"/>
        <v>編號</v>
      </c>
      <c r="W2561">
        <f t="shared" si="156"/>
        <v>0</v>
      </c>
      <c r="X2561">
        <f t="shared" si="157"/>
        <v>0</v>
      </c>
      <c r="Y2561" t="str">
        <f t="shared" si="159"/>
        <v>F0:F0</v>
      </c>
      <c r="Z2561" t="e" cm="1">
        <f t="array" aca="1" ref="Z2561" ca="1">INDIRECT(Y2561)</f>
        <v>#REF!</v>
      </c>
    </row>
    <row r="2562" spans="20:26">
      <c r="T2562" t="str">
        <v/>
      </c>
      <c r="V2562" t="str">
        <f t="shared" si="158"/>
        <v>編號</v>
      </c>
      <c r="W2562">
        <f t="shared" ref="W2562:W2625" si="160">_xlfn.MINIFS($T:$T,$B:$B,$U2562)</f>
        <v>0</v>
      </c>
      <c r="X2562">
        <f t="shared" ref="X2562:X2625" si="161">_xlfn.MAXIFS($T:$T,$B:$B,$U2562)</f>
        <v>0</v>
      </c>
      <c r="Y2562" t="str">
        <f t="shared" si="159"/>
        <v>F0:F0</v>
      </c>
      <c r="Z2562" t="e" cm="1">
        <f t="array" aca="1" ref="Z2562" ca="1">INDIRECT(Y2562)</f>
        <v>#REF!</v>
      </c>
    </row>
    <row r="2563" spans="20:26">
      <c r="T2563" t="str">
        <v/>
      </c>
      <c r="V2563" t="str">
        <f t="shared" ref="V2563:V2626" si="162">CONCATENATE("編號",$U2563)</f>
        <v>編號</v>
      </c>
      <c r="W2563">
        <f t="shared" si="160"/>
        <v>0</v>
      </c>
      <c r="X2563">
        <f t="shared" si="161"/>
        <v>0</v>
      </c>
      <c r="Y2563" t="str">
        <f t="shared" ref="Y2563:Y2626" si="163">"F"&amp;W2563&amp;":F"&amp;X2563</f>
        <v>F0:F0</v>
      </c>
      <c r="Z2563" t="e" cm="1">
        <f t="array" aca="1" ref="Z2563" ca="1">INDIRECT(Y2563)</f>
        <v>#REF!</v>
      </c>
    </row>
    <row r="2564" spans="20:26">
      <c r="T2564" t="str">
        <v/>
      </c>
      <c r="V2564" t="str">
        <f t="shared" si="162"/>
        <v>編號</v>
      </c>
      <c r="W2564">
        <f t="shared" si="160"/>
        <v>0</v>
      </c>
      <c r="X2564">
        <f t="shared" si="161"/>
        <v>0</v>
      </c>
      <c r="Y2564" t="str">
        <f t="shared" si="163"/>
        <v>F0:F0</v>
      </c>
      <c r="Z2564" t="e" cm="1">
        <f t="array" aca="1" ref="Z2564" ca="1">INDIRECT(Y2564)</f>
        <v>#REF!</v>
      </c>
    </row>
    <row r="2565" spans="20:26">
      <c r="T2565" t="str">
        <v/>
      </c>
      <c r="V2565" t="str">
        <f t="shared" si="162"/>
        <v>編號</v>
      </c>
      <c r="W2565">
        <f t="shared" si="160"/>
        <v>0</v>
      </c>
      <c r="X2565">
        <f t="shared" si="161"/>
        <v>0</v>
      </c>
      <c r="Y2565" t="str">
        <f t="shared" si="163"/>
        <v>F0:F0</v>
      </c>
      <c r="Z2565" t="e" cm="1">
        <f t="array" aca="1" ref="Z2565" ca="1">INDIRECT(Y2565)</f>
        <v>#REF!</v>
      </c>
    </row>
    <row r="2566" spans="20:26">
      <c r="T2566" t="str">
        <v/>
      </c>
      <c r="V2566" t="str">
        <f t="shared" si="162"/>
        <v>編號</v>
      </c>
      <c r="W2566">
        <f t="shared" si="160"/>
        <v>0</v>
      </c>
      <c r="X2566">
        <f t="shared" si="161"/>
        <v>0</v>
      </c>
      <c r="Y2566" t="str">
        <f t="shared" si="163"/>
        <v>F0:F0</v>
      </c>
      <c r="Z2566" t="e" cm="1">
        <f t="array" aca="1" ref="Z2566" ca="1">INDIRECT(Y2566)</f>
        <v>#REF!</v>
      </c>
    </row>
    <row r="2567" spans="20:26">
      <c r="T2567" t="str">
        <v/>
      </c>
      <c r="V2567" t="str">
        <f t="shared" si="162"/>
        <v>編號</v>
      </c>
      <c r="W2567">
        <f t="shared" si="160"/>
        <v>0</v>
      </c>
      <c r="X2567">
        <f t="shared" si="161"/>
        <v>0</v>
      </c>
      <c r="Y2567" t="str">
        <f t="shared" si="163"/>
        <v>F0:F0</v>
      </c>
      <c r="Z2567" t="e" cm="1">
        <f t="array" aca="1" ref="Z2567" ca="1">INDIRECT(Y2567)</f>
        <v>#REF!</v>
      </c>
    </row>
    <row r="2568" spans="20:26">
      <c r="T2568" t="str">
        <v/>
      </c>
      <c r="V2568" t="str">
        <f t="shared" si="162"/>
        <v>編號</v>
      </c>
      <c r="W2568">
        <f t="shared" si="160"/>
        <v>0</v>
      </c>
      <c r="X2568">
        <f t="shared" si="161"/>
        <v>0</v>
      </c>
      <c r="Y2568" t="str">
        <f t="shared" si="163"/>
        <v>F0:F0</v>
      </c>
      <c r="Z2568" t="e" cm="1">
        <f t="array" aca="1" ref="Z2568" ca="1">INDIRECT(Y2568)</f>
        <v>#REF!</v>
      </c>
    </row>
    <row r="2569" spans="20:26">
      <c r="T2569" t="str">
        <v/>
      </c>
      <c r="V2569" t="str">
        <f t="shared" si="162"/>
        <v>編號</v>
      </c>
      <c r="W2569">
        <f t="shared" si="160"/>
        <v>0</v>
      </c>
      <c r="X2569">
        <f t="shared" si="161"/>
        <v>0</v>
      </c>
      <c r="Y2569" t="str">
        <f t="shared" si="163"/>
        <v>F0:F0</v>
      </c>
      <c r="Z2569" t="e" cm="1">
        <f t="array" aca="1" ref="Z2569" ca="1">INDIRECT(Y2569)</f>
        <v>#REF!</v>
      </c>
    </row>
    <row r="2570" spans="20:26">
      <c r="T2570" t="str">
        <v/>
      </c>
      <c r="V2570" t="str">
        <f t="shared" si="162"/>
        <v>編號</v>
      </c>
      <c r="W2570">
        <f t="shared" si="160"/>
        <v>0</v>
      </c>
      <c r="X2570">
        <f t="shared" si="161"/>
        <v>0</v>
      </c>
      <c r="Y2570" t="str">
        <f t="shared" si="163"/>
        <v>F0:F0</v>
      </c>
      <c r="Z2570" t="e" cm="1">
        <f t="array" aca="1" ref="Z2570" ca="1">INDIRECT(Y2570)</f>
        <v>#REF!</v>
      </c>
    </row>
    <row r="2571" spans="20:26">
      <c r="T2571" t="str">
        <v/>
      </c>
      <c r="V2571" t="str">
        <f t="shared" si="162"/>
        <v>編號</v>
      </c>
      <c r="W2571">
        <f t="shared" si="160"/>
        <v>0</v>
      </c>
      <c r="X2571">
        <f t="shared" si="161"/>
        <v>0</v>
      </c>
      <c r="Y2571" t="str">
        <f t="shared" si="163"/>
        <v>F0:F0</v>
      </c>
      <c r="Z2571" t="e" cm="1">
        <f t="array" aca="1" ref="Z2571" ca="1">INDIRECT(Y2571)</f>
        <v>#REF!</v>
      </c>
    </row>
    <row r="2572" spans="20:26">
      <c r="T2572" t="str">
        <v/>
      </c>
      <c r="V2572" t="str">
        <f t="shared" si="162"/>
        <v>編號</v>
      </c>
      <c r="W2572">
        <f t="shared" si="160"/>
        <v>0</v>
      </c>
      <c r="X2572">
        <f t="shared" si="161"/>
        <v>0</v>
      </c>
      <c r="Y2572" t="str">
        <f t="shared" si="163"/>
        <v>F0:F0</v>
      </c>
      <c r="Z2572" t="e" cm="1">
        <f t="array" aca="1" ref="Z2572" ca="1">INDIRECT(Y2572)</f>
        <v>#REF!</v>
      </c>
    </row>
    <row r="2573" spans="20:26">
      <c r="T2573" t="str">
        <v/>
      </c>
      <c r="V2573" t="str">
        <f t="shared" si="162"/>
        <v>編號</v>
      </c>
      <c r="W2573">
        <f t="shared" si="160"/>
        <v>0</v>
      </c>
      <c r="X2573">
        <f t="shared" si="161"/>
        <v>0</v>
      </c>
      <c r="Y2573" t="str">
        <f t="shared" si="163"/>
        <v>F0:F0</v>
      </c>
      <c r="Z2573" t="e" cm="1">
        <f t="array" aca="1" ref="Z2573" ca="1">INDIRECT(Y2573)</f>
        <v>#REF!</v>
      </c>
    </row>
    <row r="2574" spans="20:26">
      <c r="T2574" t="str">
        <v/>
      </c>
      <c r="V2574" t="str">
        <f t="shared" si="162"/>
        <v>編號</v>
      </c>
      <c r="W2574">
        <f t="shared" si="160"/>
        <v>0</v>
      </c>
      <c r="X2574">
        <f t="shared" si="161"/>
        <v>0</v>
      </c>
      <c r="Y2574" t="str">
        <f t="shared" si="163"/>
        <v>F0:F0</v>
      </c>
      <c r="Z2574" t="e" cm="1">
        <f t="array" aca="1" ref="Z2574" ca="1">INDIRECT(Y2574)</f>
        <v>#REF!</v>
      </c>
    </row>
    <row r="2575" spans="20:26">
      <c r="T2575" t="str">
        <v/>
      </c>
      <c r="V2575" t="str">
        <f t="shared" si="162"/>
        <v>編號</v>
      </c>
      <c r="W2575">
        <f t="shared" si="160"/>
        <v>0</v>
      </c>
      <c r="X2575">
        <f t="shared" si="161"/>
        <v>0</v>
      </c>
      <c r="Y2575" t="str">
        <f t="shared" si="163"/>
        <v>F0:F0</v>
      </c>
      <c r="Z2575" t="e" cm="1">
        <f t="array" aca="1" ref="Z2575" ca="1">INDIRECT(Y2575)</f>
        <v>#REF!</v>
      </c>
    </row>
    <row r="2576" spans="20:26">
      <c r="T2576" t="str">
        <v/>
      </c>
      <c r="V2576" t="str">
        <f t="shared" si="162"/>
        <v>編號</v>
      </c>
      <c r="W2576">
        <f t="shared" si="160"/>
        <v>0</v>
      </c>
      <c r="X2576">
        <f t="shared" si="161"/>
        <v>0</v>
      </c>
      <c r="Y2576" t="str">
        <f t="shared" si="163"/>
        <v>F0:F0</v>
      </c>
      <c r="Z2576" t="e" cm="1">
        <f t="array" aca="1" ref="Z2576" ca="1">INDIRECT(Y2576)</f>
        <v>#REF!</v>
      </c>
    </row>
    <row r="2577" spans="20:26">
      <c r="T2577" t="str">
        <v/>
      </c>
      <c r="V2577" t="str">
        <f t="shared" si="162"/>
        <v>編號</v>
      </c>
      <c r="W2577">
        <f t="shared" si="160"/>
        <v>0</v>
      </c>
      <c r="X2577">
        <f t="shared" si="161"/>
        <v>0</v>
      </c>
      <c r="Y2577" t="str">
        <f t="shared" si="163"/>
        <v>F0:F0</v>
      </c>
      <c r="Z2577" t="e" cm="1">
        <f t="array" aca="1" ref="Z2577" ca="1">INDIRECT(Y2577)</f>
        <v>#REF!</v>
      </c>
    </row>
    <row r="2578" spans="20:26">
      <c r="T2578" t="str">
        <v/>
      </c>
      <c r="V2578" t="str">
        <f t="shared" si="162"/>
        <v>編號</v>
      </c>
      <c r="W2578">
        <f t="shared" si="160"/>
        <v>0</v>
      </c>
      <c r="X2578">
        <f t="shared" si="161"/>
        <v>0</v>
      </c>
      <c r="Y2578" t="str">
        <f t="shared" si="163"/>
        <v>F0:F0</v>
      </c>
      <c r="Z2578" t="e" cm="1">
        <f t="array" aca="1" ref="Z2578" ca="1">INDIRECT(Y2578)</f>
        <v>#REF!</v>
      </c>
    </row>
    <row r="2579" spans="20:26">
      <c r="T2579" t="str">
        <v/>
      </c>
      <c r="V2579" t="str">
        <f t="shared" si="162"/>
        <v>編號</v>
      </c>
      <c r="W2579">
        <f t="shared" si="160"/>
        <v>0</v>
      </c>
      <c r="X2579">
        <f t="shared" si="161"/>
        <v>0</v>
      </c>
      <c r="Y2579" t="str">
        <f t="shared" si="163"/>
        <v>F0:F0</v>
      </c>
      <c r="Z2579" t="e" cm="1">
        <f t="array" aca="1" ref="Z2579" ca="1">INDIRECT(Y2579)</f>
        <v>#REF!</v>
      </c>
    </row>
    <row r="2580" spans="20:26">
      <c r="T2580" t="str">
        <v/>
      </c>
      <c r="V2580" t="str">
        <f t="shared" si="162"/>
        <v>編號</v>
      </c>
      <c r="W2580">
        <f t="shared" si="160"/>
        <v>0</v>
      </c>
      <c r="X2580">
        <f t="shared" si="161"/>
        <v>0</v>
      </c>
      <c r="Y2580" t="str">
        <f t="shared" si="163"/>
        <v>F0:F0</v>
      </c>
      <c r="Z2580" t="e" cm="1">
        <f t="array" aca="1" ref="Z2580" ca="1">INDIRECT(Y2580)</f>
        <v>#REF!</v>
      </c>
    </row>
    <row r="2581" spans="20:26">
      <c r="T2581" t="str">
        <v/>
      </c>
      <c r="V2581" t="str">
        <f t="shared" si="162"/>
        <v>編號</v>
      </c>
      <c r="W2581">
        <f t="shared" si="160"/>
        <v>0</v>
      </c>
      <c r="X2581">
        <f t="shared" si="161"/>
        <v>0</v>
      </c>
      <c r="Y2581" t="str">
        <f t="shared" si="163"/>
        <v>F0:F0</v>
      </c>
      <c r="Z2581" t="e" cm="1">
        <f t="array" aca="1" ref="Z2581" ca="1">INDIRECT(Y2581)</f>
        <v>#REF!</v>
      </c>
    </row>
    <row r="2582" spans="20:26">
      <c r="T2582" t="str">
        <v/>
      </c>
      <c r="V2582" t="str">
        <f t="shared" si="162"/>
        <v>編號</v>
      </c>
      <c r="W2582">
        <f t="shared" si="160"/>
        <v>0</v>
      </c>
      <c r="X2582">
        <f t="shared" si="161"/>
        <v>0</v>
      </c>
      <c r="Y2582" t="str">
        <f t="shared" si="163"/>
        <v>F0:F0</v>
      </c>
      <c r="Z2582" t="e" cm="1">
        <f t="array" aca="1" ref="Z2582" ca="1">INDIRECT(Y2582)</f>
        <v>#REF!</v>
      </c>
    </row>
    <row r="2583" spans="20:26">
      <c r="T2583" t="str">
        <v/>
      </c>
      <c r="V2583" t="str">
        <f t="shared" si="162"/>
        <v>編號</v>
      </c>
      <c r="W2583">
        <f t="shared" si="160"/>
        <v>0</v>
      </c>
      <c r="X2583">
        <f t="shared" si="161"/>
        <v>0</v>
      </c>
      <c r="Y2583" t="str">
        <f t="shared" si="163"/>
        <v>F0:F0</v>
      </c>
      <c r="Z2583" t="e" cm="1">
        <f t="array" aca="1" ref="Z2583" ca="1">INDIRECT(Y2583)</f>
        <v>#REF!</v>
      </c>
    </row>
    <row r="2584" spans="20:26">
      <c r="T2584" t="str">
        <v/>
      </c>
      <c r="V2584" t="str">
        <f t="shared" si="162"/>
        <v>編號</v>
      </c>
      <c r="W2584">
        <f t="shared" si="160"/>
        <v>0</v>
      </c>
      <c r="X2584">
        <f t="shared" si="161"/>
        <v>0</v>
      </c>
      <c r="Y2584" t="str">
        <f t="shared" si="163"/>
        <v>F0:F0</v>
      </c>
      <c r="Z2584" t="e" cm="1">
        <f t="array" aca="1" ref="Z2584" ca="1">INDIRECT(Y2584)</f>
        <v>#REF!</v>
      </c>
    </row>
    <row r="2585" spans="20:26">
      <c r="T2585" t="str">
        <v/>
      </c>
      <c r="V2585" t="str">
        <f t="shared" si="162"/>
        <v>編號</v>
      </c>
      <c r="W2585">
        <f t="shared" si="160"/>
        <v>0</v>
      </c>
      <c r="X2585">
        <f t="shared" si="161"/>
        <v>0</v>
      </c>
      <c r="Y2585" t="str">
        <f t="shared" si="163"/>
        <v>F0:F0</v>
      </c>
      <c r="Z2585" t="e" cm="1">
        <f t="array" aca="1" ref="Z2585" ca="1">INDIRECT(Y2585)</f>
        <v>#REF!</v>
      </c>
    </row>
    <row r="2586" spans="20:26">
      <c r="T2586" t="str">
        <v/>
      </c>
      <c r="V2586" t="str">
        <f t="shared" si="162"/>
        <v>編號</v>
      </c>
      <c r="W2586">
        <f t="shared" si="160"/>
        <v>0</v>
      </c>
      <c r="X2586">
        <f t="shared" si="161"/>
        <v>0</v>
      </c>
      <c r="Y2586" t="str">
        <f t="shared" si="163"/>
        <v>F0:F0</v>
      </c>
      <c r="Z2586" t="e" cm="1">
        <f t="array" aca="1" ref="Z2586" ca="1">INDIRECT(Y2586)</f>
        <v>#REF!</v>
      </c>
    </row>
    <row r="2587" spans="20:26">
      <c r="T2587" t="str">
        <v/>
      </c>
      <c r="V2587" t="str">
        <f t="shared" si="162"/>
        <v>編號</v>
      </c>
      <c r="W2587">
        <f t="shared" si="160"/>
        <v>0</v>
      </c>
      <c r="X2587">
        <f t="shared" si="161"/>
        <v>0</v>
      </c>
      <c r="Y2587" t="str">
        <f t="shared" si="163"/>
        <v>F0:F0</v>
      </c>
      <c r="Z2587" t="e" cm="1">
        <f t="array" aca="1" ref="Z2587" ca="1">INDIRECT(Y2587)</f>
        <v>#REF!</v>
      </c>
    </row>
    <row r="2588" spans="20:26">
      <c r="T2588" t="str">
        <v/>
      </c>
      <c r="V2588" t="str">
        <f t="shared" si="162"/>
        <v>編號</v>
      </c>
      <c r="W2588">
        <f t="shared" si="160"/>
        <v>0</v>
      </c>
      <c r="X2588">
        <f t="shared" si="161"/>
        <v>0</v>
      </c>
      <c r="Y2588" t="str">
        <f t="shared" si="163"/>
        <v>F0:F0</v>
      </c>
      <c r="Z2588" t="e" cm="1">
        <f t="array" aca="1" ref="Z2588" ca="1">INDIRECT(Y2588)</f>
        <v>#REF!</v>
      </c>
    </row>
    <row r="2589" spans="20:26">
      <c r="T2589" t="str">
        <v/>
      </c>
      <c r="V2589" t="str">
        <f t="shared" si="162"/>
        <v>編號</v>
      </c>
      <c r="W2589">
        <f t="shared" si="160"/>
        <v>0</v>
      </c>
      <c r="X2589">
        <f t="shared" si="161"/>
        <v>0</v>
      </c>
      <c r="Y2589" t="str">
        <f t="shared" si="163"/>
        <v>F0:F0</v>
      </c>
      <c r="Z2589" t="e" cm="1">
        <f t="array" aca="1" ref="Z2589" ca="1">INDIRECT(Y2589)</f>
        <v>#REF!</v>
      </c>
    </row>
    <row r="2590" spans="20:26">
      <c r="T2590" t="str">
        <v/>
      </c>
      <c r="V2590" t="str">
        <f t="shared" si="162"/>
        <v>編號</v>
      </c>
      <c r="W2590">
        <f t="shared" si="160"/>
        <v>0</v>
      </c>
      <c r="X2590">
        <f t="shared" si="161"/>
        <v>0</v>
      </c>
      <c r="Y2590" t="str">
        <f t="shared" si="163"/>
        <v>F0:F0</v>
      </c>
      <c r="Z2590" t="e" cm="1">
        <f t="array" aca="1" ref="Z2590" ca="1">INDIRECT(Y2590)</f>
        <v>#REF!</v>
      </c>
    </row>
    <row r="2591" spans="20:26">
      <c r="T2591" t="str">
        <v/>
      </c>
      <c r="V2591" t="str">
        <f t="shared" si="162"/>
        <v>編號</v>
      </c>
      <c r="W2591">
        <f t="shared" si="160"/>
        <v>0</v>
      </c>
      <c r="X2591">
        <f t="shared" si="161"/>
        <v>0</v>
      </c>
      <c r="Y2591" t="str">
        <f t="shared" si="163"/>
        <v>F0:F0</v>
      </c>
      <c r="Z2591" t="e" cm="1">
        <f t="array" aca="1" ref="Z2591" ca="1">INDIRECT(Y2591)</f>
        <v>#REF!</v>
      </c>
    </row>
    <row r="2592" spans="20:26">
      <c r="T2592" t="str">
        <v/>
      </c>
      <c r="V2592" t="str">
        <f t="shared" si="162"/>
        <v>編號</v>
      </c>
      <c r="W2592">
        <f t="shared" si="160"/>
        <v>0</v>
      </c>
      <c r="X2592">
        <f t="shared" si="161"/>
        <v>0</v>
      </c>
      <c r="Y2592" t="str">
        <f t="shared" si="163"/>
        <v>F0:F0</v>
      </c>
      <c r="Z2592" t="e" cm="1">
        <f t="array" aca="1" ref="Z2592" ca="1">INDIRECT(Y2592)</f>
        <v>#REF!</v>
      </c>
    </row>
    <row r="2593" spans="20:26">
      <c r="T2593" t="str">
        <v/>
      </c>
      <c r="V2593" t="str">
        <f t="shared" si="162"/>
        <v>編號</v>
      </c>
      <c r="W2593">
        <f t="shared" si="160"/>
        <v>0</v>
      </c>
      <c r="X2593">
        <f t="shared" si="161"/>
        <v>0</v>
      </c>
      <c r="Y2593" t="str">
        <f t="shared" si="163"/>
        <v>F0:F0</v>
      </c>
      <c r="Z2593" t="e" cm="1">
        <f t="array" aca="1" ref="Z2593" ca="1">INDIRECT(Y2593)</f>
        <v>#REF!</v>
      </c>
    </row>
    <row r="2594" spans="20:26">
      <c r="T2594" t="str">
        <v/>
      </c>
      <c r="V2594" t="str">
        <f t="shared" si="162"/>
        <v>編號</v>
      </c>
      <c r="W2594">
        <f t="shared" si="160"/>
        <v>0</v>
      </c>
      <c r="X2594">
        <f t="shared" si="161"/>
        <v>0</v>
      </c>
      <c r="Y2594" t="str">
        <f t="shared" si="163"/>
        <v>F0:F0</v>
      </c>
      <c r="Z2594" t="e" cm="1">
        <f t="array" aca="1" ref="Z2594" ca="1">INDIRECT(Y2594)</f>
        <v>#REF!</v>
      </c>
    </row>
    <row r="2595" spans="20:26">
      <c r="T2595" t="str">
        <v/>
      </c>
      <c r="V2595" t="str">
        <f t="shared" si="162"/>
        <v>編號</v>
      </c>
      <c r="W2595">
        <f t="shared" si="160"/>
        <v>0</v>
      </c>
      <c r="X2595">
        <f t="shared" si="161"/>
        <v>0</v>
      </c>
      <c r="Y2595" t="str">
        <f t="shared" si="163"/>
        <v>F0:F0</v>
      </c>
      <c r="Z2595" t="e" cm="1">
        <f t="array" aca="1" ref="Z2595" ca="1">INDIRECT(Y2595)</f>
        <v>#REF!</v>
      </c>
    </row>
    <row r="2596" spans="20:26">
      <c r="T2596" t="str">
        <v/>
      </c>
      <c r="V2596" t="str">
        <f t="shared" si="162"/>
        <v>編號</v>
      </c>
      <c r="W2596">
        <f t="shared" si="160"/>
        <v>0</v>
      </c>
      <c r="X2596">
        <f t="shared" si="161"/>
        <v>0</v>
      </c>
      <c r="Y2596" t="str">
        <f t="shared" si="163"/>
        <v>F0:F0</v>
      </c>
      <c r="Z2596" t="e" cm="1">
        <f t="array" aca="1" ref="Z2596" ca="1">INDIRECT(Y2596)</f>
        <v>#REF!</v>
      </c>
    </row>
    <row r="2597" spans="20:26">
      <c r="T2597" t="str">
        <v/>
      </c>
      <c r="V2597" t="str">
        <f t="shared" si="162"/>
        <v>編號</v>
      </c>
      <c r="W2597">
        <f t="shared" si="160"/>
        <v>0</v>
      </c>
      <c r="X2597">
        <f t="shared" si="161"/>
        <v>0</v>
      </c>
      <c r="Y2597" t="str">
        <f t="shared" si="163"/>
        <v>F0:F0</v>
      </c>
      <c r="Z2597" t="e" cm="1">
        <f t="array" aca="1" ref="Z2597" ca="1">INDIRECT(Y2597)</f>
        <v>#REF!</v>
      </c>
    </row>
    <row r="2598" spans="20:26">
      <c r="T2598" t="str">
        <v/>
      </c>
      <c r="V2598" t="str">
        <f t="shared" si="162"/>
        <v>編號</v>
      </c>
      <c r="W2598">
        <f t="shared" si="160"/>
        <v>0</v>
      </c>
      <c r="X2598">
        <f t="shared" si="161"/>
        <v>0</v>
      </c>
      <c r="Y2598" t="str">
        <f t="shared" si="163"/>
        <v>F0:F0</v>
      </c>
      <c r="Z2598" t="e" cm="1">
        <f t="array" aca="1" ref="Z2598" ca="1">INDIRECT(Y2598)</f>
        <v>#REF!</v>
      </c>
    </row>
    <row r="2599" spans="20:26">
      <c r="T2599" t="str">
        <v/>
      </c>
      <c r="V2599" t="str">
        <f t="shared" si="162"/>
        <v>編號</v>
      </c>
      <c r="W2599">
        <f t="shared" si="160"/>
        <v>0</v>
      </c>
      <c r="X2599">
        <f t="shared" si="161"/>
        <v>0</v>
      </c>
      <c r="Y2599" t="str">
        <f t="shared" si="163"/>
        <v>F0:F0</v>
      </c>
      <c r="Z2599" t="e" cm="1">
        <f t="array" aca="1" ref="Z2599" ca="1">INDIRECT(Y2599)</f>
        <v>#REF!</v>
      </c>
    </row>
    <row r="2600" spans="20:26">
      <c r="T2600" t="str">
        <v/>
      </c>
      <c r="V2600" t="str">
        <f t="shared" si="162"/>
        <v>編號</v>
      </c>
      <c r="W2600">
        <f t="shared" si="160"/>
        <v>0</v>
      </c>
      <c r="X2600">
        <f t="shared" si="161"/>
        <v>0</v>
      </c>
      <c r="Y2600" t="str">
        <f t="shared" si="163"/>
        <v>F0:F0</v>
      </c>
      <c r="Z2600" t="e" cm="1">
        <f t="array" aca="1" ref="Z2600" ca="1">INDIRECT(Y2600)</f>
        <v>#REF!</v>
      </c>
    </row>
    <row r="2601" spans="20:26">
      <c r="T2601" t="str">
        <v/>
      </c>
      <c r="V2601" t="str">
        <f t="shared" si="162"/>
        <v>編號</v>
      </c>
      <c r="W2601">
        <f t="shared" si="160"/>
        <v>0</v>
      </c>
      <c r="X2601">
        <f t="shared" si="161"/>
        <v>0</v>
      </c>
      <c r="Y2601" t="str">
        <f t="shared" si="163"/>
        <v>F0:F0</v>
      </c>
      <c r="Z2601" t="e" cm="1">
        <f t="array" aca="1" ref="Z2601" ca="1">INDIRECT(Y2601)</f>
        <v>#REF!</v>
      </c>
    </row>
    <row r="2602" spans="20:26">
      <c r="T2602" t="str">
        <v/>
      </c>
      <c r="V2602" t="str">
        <f t="shared" si="162"/>
        <v>編號</v>
      </c>
      <c r="W2602">
        <f t="shared" si="160"/>
        <v>0</v>
      </c>
      <c r="X2602">
        <f t="shared" si="161"/>
        <v>0</v>
      </c>
      <c r="Y2602" t="str">
        <f t="shared" si="163"/>
        <v>F0:F0</v>
      </c>
      <c r="Z2602" t="e" cm="1">
        <f t="array" aca="1" ref="Z2602" ca="1">INDIRECT(Y2602)</f>
        <v>#REF!</v>
      </c>
    </row>
    <row r="2603" spans="20:26">
      <c r="T2603" t="str">
        <v/>
      </c>
      <c r="V2603" t="str">
        <f t="shared" si="162"/>
        <v>編號</v>
      </c>
      <c r="W2603">
        <f t="shared" si="160"/>
        <v>0</v>
      </c>
      <c r="X2603">
        <f t="shared" si="161"/>
        <v>0</v>
      </c>
      <c r="Y2603" t="str">
        <f t="shared" si="163"/>
        <v>F0:F0</v>
      </c>
      <c r="Z2603" t="e" cm="1">
        <f t="array" aca="1" ref="Z2603" ca="1">INDIRECT(Y2603)</f>
        <v>#REF!</v>
      </c>
    </row>
    <row r="2604" spans="20:26">
      <c r="T2604" t="str">
        <v/>
      </c>
      <c r="V2604" t="str">
        <f t="shared" si="162"/>
        <v>編號</v>
      </c>
      <c r="W2604">
        <f t="shared" si="160"/>
        <v>0</v>
      </c>
      <c r="X2604">
        <f t="shared" si="161"/>
        <v>0</v>
      </c>
      <c r="Y2604" t="str">
        <f t="shared" si="163"/>
        <v>F0:F0</v>
      </c>
      <c r="Z2604" t="e" cm="1">
        <f t="array" aca="1" ref="Z2604" ca="1">INDIRECT(Y2604)</f>
        <v>#REF!</v>
      </c>
    </row>
    <row r="2605" spans="20:26">
      <c r="T2605" t="str">
        <v/>
      </c>
      <c r="V2605" t="str">
        <f t="shared" si="162"/>
        <v>編號</v>
      </c>
      <c r="W2605">
        <f t="shared" si="160"/>
        <v>0</v>
      </c>
      <c r="X2605">
        <f t="shared" si="161"/>
        <v>0</v>
      </c>
      <c r="Y2605" t="str">
        <f t="shared" si="163"/>
        <v>F0:F0</v>
      </c>
      <c r="Z2605" t="e" cm="1">
        <f t="array" aca="1" ref="Z2605" ca="1">INDIRECT(Y2605)</f>
        <v>#REF!</v>
      </c>
    </row>
    <row r="2606" spans="20:26">
      <c r="T2606" t="str">
        <v/>
      </c>
      <c r="V2606" t="str">
        <f t="shared" si="162"/>
        <v>編號</v>
      </c>
      <c r="W2606">
        <f t="shared" si="160"/>
        <v>0</v>
      </c>
      <c r="X2606">
        <f t="shared" si="161"/>
        <v>0</v>
      </c>
      <c r="Y2606" t="str">
        <f t="shared" si="163"/>
        <v>F0:F0</v>
      </c>
      <c r="Z2606" t="e" cm="1">
        <f t="array" aca="1" ref="Z2606" ca="1">INDIRECT(Y2606)</f>
        <v>#REF!</v>
      </c>
    </row>
    <row r="2607" spans="20:26">
      <c r="T2607" t="str">
        <v/>
      </c>
      <c r="V2607" t="str">
        <f t="shared" si="162"/>
        <v>編號</v>
      </c>
      <c r="W2607">
        <f t="shared" si="160"/>
        <v>0</v>
      </c>
      <c r="X2607">
        <f t="shared" si="161"/>
        <v>0</v>
      </c>
      <c r="Y2607" t="str">
        <f t="shared" si="163"/>
        <v>F0:F0</v>
      </c>
      <c r="Z2607" t="e" cm="1">
        <f t="array" aca="1" ref="Z2607" ca="1">INDIRECT(Y2607)</f>
        <v>#REF!</v>
      </c>
    </row>
    <row r="2608" spans="20:26">
      <c r="T2608" t="str">
        <v/>
      </c>
      <c r="V2608" t="str">
        <f t="shared" si="162"/>
        <v>編號</v>
      </c>
      <c r="W2608">
        <f t="shared" si="160"/>
        <v>0</v>
      </c>
      <c r="X2608">
        <f t="shared" si="161"/>
        <v>0</v>
      </c>
      <c r="Y2608" t="str">
        <f t="shared" si="163"/>
        <v>F0:F0</v>
      </c>
      <c r="Z2608" t="e" cm="1">
        <f t="array" aca="1" ref="Z2608" ca="1">INDIRECT(Y2608)</f>
        <v>#REF!</v>
      </c>
    </row>
    <row r="2609" spans="20:26">
      <c r="T2609" t="str">
        <v/>
      </c>
      <c r="V2609" t="str">
        <f t="shared" si="162"/>
        <v>編號</v>
      </c>
      <c r="W2609">
        <f t="shared" si="160"/>
        <v>0</v>
      </c>
      <c r="X2609">
        <f t="shared" si="161"/>
        <v>0</v>
      </c>
      <c r="Y2609" t="str">
        <f t="shared" si="163"/>
        <v>F0:F0</v>
      </c>
      <c r="Z2609" t="e" cm="1">
        <f t="array" aca="1" ref="Z2609" ca="1">INDIRECT(Y2609)</f>
        <v>#REF!</v>
      </c>
    </row>
    <row r="2610" spans="20:26">
      <c r="T2610" t="str">
        <v/>
      </c>
      <c r="V2610" t="str">
        <f t="shared" si="162"/>
        <v>編號</v>
      </c>
      <c r="W2610">
        <f t="shared" si="160"/>
        <v>0</v>
      </c>
      <c r="X2610">
        <f t="shared" si="161"/>
        <v>0</v>
      </c>
      <c r="Y2610" t="str">
        <f t="shared" si="163"/>
        <v>F0:F0</v>
      </c>
      <c r="Z2610" t="e" cm="1">
        <f t="array" aca="1" ref="Z2610" ca="1">INDIRECT(Y2610)</f>
        <v>#REF!</v>
      </c>
    </row>
    <row r="2611" spans="20:26">
      <c r="T2611" t="str">
        <v/>
      </c>
      <c r="V2611" t="str">
        <f t="shared" si="162"/>
        <v>編號</v>
      </c>
      <c r="W2611">
        <f t="shared" si="160"/>
        <v>0</v>
      </c>
      <c r="X2611">
        <f t="shared" si="161"/>
        <v>0</v>
      </c>
      <c r="Y2611" t="str">
        <f t="shared" si="163"/>
        <v>F0:F0</v>
      </c>
      <c r="Z2611" t="e" cm="1">
        <f t="array" aca="1" ref="Z2611" ca="1">INDIRECT(Y2611)</f>
        <v>#REF!</v>
      </c>
    </row>
    <row r="2612" spans="20:26">
      <c r="T2612" t="str">
        <v/>
      </c>
      <c r="V2612" t="str">
        <f t="shared" si="162"/>
        <v>編號</v>
      </c>
      <c r="W2612">
        <f t="shared" si="160"/>
        <v>0</v>
      </c>
      <c r="X2612">
        <f t="shared" si="161"/>
        <v>0</v>
      </c>
      <c r="Y2612" t="str">
        <f t="shared" si="163"/>
        <v>F0:F0</v>
      </c>
      <c r="Z2612" t="e" cm="1">
        <f t="array" aca="1" ref="Z2612" ca="1">INDIRECT(Y2612)</f>
        <v>#REF!</v>
      </c>
    </row>
    <row r="2613" spans="20:26">
      <c r="T2613" t="str">
        <v/>
      </c>
      <c r="V2613" t="str">
        <f t="shared" si="162"/>
        <v>編號</v>
      </c>
      <c r="W2613">
        <f t="shared" si="160"/>
        <v>0</v>
      </c>
      <c r="X2613">
        <f t="shared" si="161"/>
        <v>0</v>
      </c>
      <c r="Y2613" t="str">
        <f t="shared" si="163"/>
        <v>F0:F0</v>
      </c>
      <c r="Z2613" t="e" cm="1">
        <f t="array" aca="1" ref="Z2613" ca="1">INDIRECT(Y2613)</f>
        <v>#REF!</v>
      </c>
    </row>
    <row r="2614" spans="20:26">
      <c r="T2614" t="str">
        <v/>
      </c>
      <c r="V2614" t="str">
        <f t="shared" si="162"/>
        <v>編號</v>
      </c>
      <c r="W2614">
        <f t="shared" si="160"/>
        <v>0</v>
      </c>
      <c r="X2614">
        <f t="shared" si="161"/>
        <v>0</v>
      </c>
      <c r="Y2614" t="str">
        <f t="shared" si="163"/>
        <v>F0:F0</v>
      </c>
      <c r="Z2614" t="e" cm="1">
        <f t="array" aca="1" ref="Z2614" ca="1">INDIRECT(Y2614)</f>
        <v>#REF!</v>
      </c>
    </row>
    <row r="2615" spans="20:26">
      <c r="T2615" t="str">
        <v/>
      </c>
      <c r="V2615" t="str">
        <f t="shared" si="162"/>
        <v>編號</v>
      </c>
      <c r="W2615">
        <f t="shared" si="160"/>
        <v>0</v>
      </c>
      <c r="X2615">
        <f t="shared" si="161"/>
        <v>0</v>
      </c>
      <c r="Y2615" t="str">
        <f t="shared" si="163"/>
        <v>F0:F0</v>
      </c>
      <c r="Z2615" t="e" cm="1">
        <f t="array" aca="1" ref="Z2615" ca="1">INDIRECT(Y2615)</f>
        <v>#REF!</v>
      </c>
    </row>
    <row r="2616" spans="20:26">
      <c r="T2616" t="str">
        <v/>
      </c>
      <c r="V2616" t="str">
        <f t="shared" si="162"/>
        <v>編號</v>
      </c>
      <c r="W2616">
        <f t="shared" si="160"/>
        <v>0</v>
      </c>
      <c r="X2616">
        <f t="shared" si="161"/>
        <v>0</v>
      </c>
      <c r="Y2616" t="str">
        <f t="shared" si="163"/>
        <v>F0:F0</v>
      </c>
      <c r="Z2616" t="e" cm="1">
        <f t="array" aca="1" ref="Z2616" ca="1">INDIRECT(Y2616)</f>
        <v>#REF!</v>
      </c>
    </row>
    <row r="2617" spans="20:26">
      <c r="T2617" t="str">
        <v/>
      </c>
      <c r="V2617" t="str">
        <f t="shared" si="162"/>
        <v>編號</v>
      </c>
      <c r="W2617">
        <f t="shared" si="160"/>
        <v>0</v>
      </c>
      <c r="X2617">
        <f t="shared" si="161"/>
        <v>0</v>
      </c>
      <c r="Y2617" t="str">
        <f t="shared" si="163"/>
        <v>F0:F0</v>
      </c>
      <c r="Z2617" t="e" cm="1">
        <f t="array" aca="1" ref="Z2617" ca="1">INDIRECT(Y2617)</f>
        <v>#REF!</v>
      </c>
    </row>
    <row r="2618" spans="20:26">
      <c r="T2618" t="str">
        <v/>
      </c>
      <c r="V2618" t="str">
        <f t="shared" si="162"/>
        <v>編號</v>
      </c>
      <c r="W2618">
        <f t="shared" si="160"/>
        <v>0</v>
      </c>
      <c r="X2618">
        <f t="shared" si="161"/>
        <v>0</v>
      </c>
      <c r="Y2618" t="str">
        <f t="shared" si="163"/>
        <v>F0:F0</v>
      </c>
      <c r="Z2618" t="e" cm="1">
        <f t="array" aca="1" ref="Z2618" ca="1">INDIRECT(Y2618)</f>
        <v>#REF!</v>
      </c>
    </row>
    <row r="2619" spans="20:26">
      <c r="T2619" t="str">
        <v/>
      </c>
      <c r="V2619" t="str">
        <f t="shared" si="162"/>
        <v>編號</v>
      </c>
      <c r="W2619">
        <f t="shared" si="160"/>
        <v>0</v>
      </c>
      <c r="X2619">
        <f t="shared" si="161"/>
        <v>0</v>
      </c>
      <c r="Y2619" t="str">
        <f t="shared" si="163"/>
        <v>F0:F0</v>
      </c>
      <c r="Z2619" t="e" cm="1">
        <f t="array" aca="1" ref="Z2619" ca="1">INDIRECT(Y2619)</f>
        <v>#REF!</v>
      </c>
    </row>
    <row r="2620" spans="20:26">
      <c r="T2620" t="str">
        <v/>
      </c>
      <c r="V2620" t="str">
        <f t="shared" si="162"/>
        <v>編號</v>
      </c>
      <c r="W2620">
        <f t="shared" si="160"/>
        <v>0</v>
      </c>
      <c r="X2620">
        <f t="shared" si="161"/>
        <v>0</v>
      </c>
      <c r="Y2620" t="str">
        <f t="shared" si="163"/>
        <v>F0:F0</v>
      </c>
      <c r="Z2620" t="e" cm="1">
        <f t="array" aca="1" ref="Z2620" ca="1">INDIRECT(Y2620)</f>
        <v>#REF!</v>
      </c>
    </row>
    <row r="2621" spans="20:26">
      <c r="T2621" t="str">
        <v/>
      </c>
      <c r="V2621" t="str">
        <f t="shared" si="162"/>
        <v>編號</v>
      </c>
      <c r="W2621">
        <f t="shared" si="160"/>
        <v>0</v>
      </c>
      <c r="X2621">
        <f t="shared" si="161"/>
        <v>0</v>
      </c>
      <c r="Y2621" t="str">
        <f t="shared" si="163"/>
        <v>F0:F0</v>
      </c>
      <c r="Z2621" t="e" cm="1">
        <f t="array" aca="1" ref="Z2621" ca="1">INDIRECT(Y2621)</f>
        <v>#REF!</v>
      </c>
    </row>
    <row r="2622" spans="20:26">
      <c r="T2622" t="str">
        <v/>
      </c>
      <c r="V2622" t="str">
        <f t="shared" si="162"/>
        <v>編號</v>
      </c>
      <c r="W2622">
        <f t="shared" si="160"/>
        <v>0</v>
      </c>
      <c r="X2622">
        <f t="shared" si="161"/>
        <v>0</v>
      </c>
      <c r="Y2622" t="str">
        <f t="shared" si="163"/>
        <v>F0:F0</v>
      </c>
      <c r="Z2622" t="e" cm="1">
        <f t="array" aca="1" ref="Z2622" ca="1">INDIRECT(Y2622)</f>
        <v>#REF!</v>
      </c>
    </row>
    <row r="2623" spans="20:26">
      <c r="T2623" t="str">
        <v/>
      </c>
      <c r="V2623" t="str">
        <f t="shared" si="162"/>
        <v>編號</v>
      </c>
      <c r="W2623">
        <f t="shared" si="160"/>
        <v>0</v>
      </c>
      <c r="X2623">
        <f t="shared" si="161"/>
        <v>0</v>
      </c>
      <c r="Y2623" t="str">
        <f t="shared" si="163"/>
        <v>F0:F0</v>
      </c>
      <c r="Z2623" t="e" cm="1">
        <f t="array" aca="1" ref="Z2623" ca="1">INDIRECT(Y2623)</f>
        <v>#REF!</v>
      </c>
    </row>
    <row r="2624" spans="20:26">
      <c r="T2624" t="str">
        <v/>
      </c>
      <c r="V2624" t="str">
        <f t="shared" si="162"/>
        <v>編號</v>
      </c>
      <c r="W2624">
        <f t="shared" si="160"/>
        <v>0</v>
      </c>
      <c r="X2624">
        <f t="shared" si="161"/>
        <v>0</v>
      </c>
      <c r="Y2624" t="str">
        <f t="shared" si="163"/>
        <v>F0:F0</v>
      </c>
      <c r="Z2624" t="e" cm="1">
        <f t="array" aca="1" ref="Z2624" ca="1">INDIRECT(Y2624)</f>
        <v>#REF!</v>
      </c>
    </row>
    <row r="2625" spans="20:26">
      <c r="T2625" t="str">
        <v/>
      </c>
      <c r="V2625" t="str">
        <f t="shared" si="162"/>
        <v>編號</v>
      </c>
      <c r="W2625">
        <f t="shared" si="160"/>
        <v>0</v>
      </c>
      <c r="X2625">
        <f t="shared" si="161"/>
        <v>0</v>
      </c>
      <c r="Y2625" t="str">
        <f t="shared" si="163"/>
        <v>F0:F0</v>
      </c>
      <c r="Z2625" t="e" cm="1">
        <f t="array" aca="1" ref="Z2625" ca="1">INDIRECT(Y2625)</f>
        <v>#REF!</v>
      </c>
    </row>
    <row r="2626" spans="20:26">
      <c r="T2626" t="str">
        <v/>
      </c>
      <c r="V2626" t="str">
        <f t="shared" si="162"/>
        <v>編號</v>
      </c>
      <c r="W2626">
        <f t="shared" ref="W2626:W2689" si="164">_xlfn.MINIFS($T:$T,$B:$B,$U2626)</f>
        <v>0</v>
      </c>
      <c r="X2626">
        <f t="shared" ref="X2626:X2689" si="165">_xlfn.MAXIFS($T:$T,$B:$B,$U2626)</f>
        <v>0</v>
      </c>
      <c r="Y2626" t="str">
        <f t="shared" si="163"/>
        <v>F0:F0</v>
      </c>
      <c r="Z2626" t="e" cm="1">
        <f t="array" aca="1" ref="Z2626" ca="1">INDIRECT(Y2626)</f>
        <v>#REF!</v>
      </c>
    </row>
    <row r="2627" spans="20:26">
      <c r="T2627" t="str">
        <v/>
      </c>
      <c r="V2627" t="str">
        <f t="shared" ref="V2627:V2690" si="166">CONCATENATE("編號",$U2627)</f>
        <v>編號</v>
      </c>
      <c r="W2627">
        <f t="shared" si="164"/>
        <v>0</v>
      </c>
      <c r="X2627">
        <f t="shared" si="165"/>
        <v>0</v>
      </c>
      <c r="Y2627" t="str">
        <f t="shared" ref="Y2627:Y2690" si="167">"F"&amp;W2627&amp;":F"&amp;X2627</f>
        <v>F0:F0</v>
      </c>
      <c r="Z2627" t="e" cm="1">
        <f t="array" aca="1" ref="Z2627" ca="1">INDIRECT(Y2627)</f>
        <v>#REF!</v>
      </c>
    </row>
    <row r="2628" spans="20:26">
      <c r="T2628" t="str">
        <v/>
      </c>
      <c r="V2628" t="str">
        <f t="shared" si="166"/>
        <v>編號</v>
      </c>
      <c r="W2628">
        <f t="shared" si="164"/>
        <v>0</v>
      </c>
      <c r="X2628">
        <f t="shared" si="165"/>
        <v>0</v>
      </c>
      <c r="Y2628" t="str">
        <f t="shared" si="167"/>
        <v>F0:F0</v>
      </c>
      <c r="Z2628" t="e" cm="1">
        <f t="array" aca="1" ref="Z2628" ca="1">INDIRECT(Y2628)</f>
        <v>#REF!</v>
      </c>
    </row>
    <row r="2629" spans="20:26">
      <c r="T2629" t="str">
        <v/>
      </c>
      <c r="V2629" t="str">
        <f t="shared" si="166"/>
        <v>編號</v>
      </c>
      <c r="W2629">
        <f t="shared" si="164"/>
        <v>0</v>
      </c>
      <c r="X2629">
        <f t="shared" si="165"/>
        <v>0</v>
      </c>
      <c r="Y2629" t="str">
        <f t="shared" si="167"/>
        <v>F0:F0</v>
      </c>
      <c r="Z2629" t="e" cm="1">
        <f t="array" aca="1" ref="Z2629" ca="1">INDIRECT(Y2629)</f>
        <v>#REF!</v>
      </c>
    </row>
    <row r="2630" spans="20:26">
      <c r="T2630" t="str">
        <v/>
      </c>
      <c r="V2630" t="str">
        <f t="shared" si="166"/>
        <v>編號</v>
      </c>
      <c r="W2630">
        <f t="shared" si="164"/>
        <v>0</v>
      </c>
      <c r="X2630">
        <f t="shared" si="165"/>
        <v>0</v>
      </c>
      <c r="Y2630" t="str">
        <f t="shared" si="167"/>
        <v>F0:F0</v>
      </c>
      <c r="Z2630" t="e" cm="1">
        <f t="array" aca="1" ref="Z2630" ca="1">INDIRECT(Y2630)</f>
        <v>#REF!</v>
      </c>
    </row>
    <row r="2631" spans="20:26">
      <c r="T2631" t="str">
        <v/>
      </c>
      <c r="V2631" t="str">
        <f t="shared" si="166"/>
        <v>編號</v>
      </c>
      <c r="W2631">
        <f t="shared" si="164"/>
        <v>0</v>
      </c>
      <c r="X2631">
        <f t="shared" si="165"/>
        <v>0</v>
      </c>
      <c r="Y2631" t="str">
        <f t="shared" si="167"/>
        <v>F0:F0</v>
      </c>
      <c r="Z2631" t="e" cm="1">
        <f t="array" aca="1" ref="Z2631" ca="1">INDIRECT(Y2631)</f>
        <v>#REF!</v>
      </c>
    </row>
    <row r="2632" spans="20:26">
      <c r="T2632" t="str">
        <v/>
      </c>
      <c r="V2632" t="str">
        <f t="shared" si="166"/>
        <v>編號</v>
      </c>
      <c r="W2632">
        <f t="shared" si="164"/>
        <v>0</v>
      </c>
      <c r="X2632">
        <f t="shared" si="165"/>
        <v>0</v>
      </c>
      <c r="Y2632" t="str">
        <f t="shared" si="167"/>
        <v>F0:F0</v>
      </c>
      <c r="Z2632" t="e" cm="1">
        <f t="array" aca="1" ref="Z2632" ca="1">INDIRECT(Y2632)</f>
        <v>#REF!</v>
      </c>
    </row>
    <row r="2633" spans="20:26">
      <c r="T2633" t="str">
        <v/>
      </c>
      <c r="V2633" t="str">
        <f t="shared" si="166"/>
        <v>編號</v>
      </c>
      <c r="W2633">
        <f t="shared" si="164"/>
        <v>0</v>
      </c>
      <c r="X2633">
        <f t="shared" si="165"/>
        <v>0</v>
      </c>
      <c r="Y2633" t="str">
        <f t="shared" si="167"/>
        <v>F0:F0</v>
      </c>
      <c r="Z2633" t="e" cm="1">
        <f t="array" aca="1" ref="Z2633" ca="1">INDIRECT(Y2633)</f>
        <v>#REF!</v>
      </c>
    </row>
    <row r="2634" spans="20:26">
      <c r="T2634" t="str">
        <v/>
      </c>
      <c r="V2634" t="str">
        <f t="shared" si="166"/>
        <v>編號</v>
      </c>
      <c r="W2634">
        <f t="shared" si="164"/>
        <v>0</v>
      </c>
      <c r="X2634">
        <f t="shared" si="165"/>
        <v>0</v>
      </c>
      <c r="Y2634" t="str">
        <f t="shared" si="167"/>
        <v>F0:F0</v>
      </c>
      <c r="Z2634" t="e" cm="1">
        <f t="array" aca="1" ref="Z2634" ca="1">INDIRECT(Y2634)</f>
        <v>#REF!</v>
      </c>
    </row>
    <row r="2635" spans="20:26">
      <c r="T2635" t="str">
        <v/>
      </c>
      <c r="V2635" t="str">
        <f t="shared" si="166"/>
        <v>編號</v>
      </c>
      <c r="W2635">
        <f t="shared" si="164"/>
        <v>0</v>
      </c>
      <c r="X2635">
        <f t="shared" si="165"/>
        <v>0</v>
      </c>
      <c r="Y2635" t="str">
        <f t="shared" si="167"/>
        <v>F0:F0</v>
      </c>
      <c r="Z2635" t="e" cm="1">
        <f t="array" aca="1" ref="Z2635" ca="1">INDIRECT(Y2635)</f>
        <v>#REF!</v>
      </c>
    </row>
    <row r="2636" spans="20:26">
      <c r="T2636" t="str">
        <v/>
      </c>
      <c r="V2636" t="str">
        <f t="shared" si="166"/>
        <v>編號</v>
      </c>
      <c r="W2636">
        <f t="shared" si="164"/>
        <v>0</v>
      </c>
      <c r="X2636">
        <f t="shared" si="165"/>
        <v>0</v>
      </c>
      <c r="Y2636" t="str">
        <f t="shared" si="167"/>
        <v>F0:F0</v>
      </c>
      <c r="Z2636" t="e" cm="1">
        <f t="array" aca="1" ref="Z2636" ca="1">INDIRECT(Y2636)</f>
        <v>#REF!</v>
      </c>
    </row>
    <row r="2637" spans="20:26">
      <c r="T2637" t="str">
        <v/>
      </c>
      <c r="V2637" t="str">
        <f t="shared" si="166"/>
        <v>編號</v>
      </c>
      <c r="W2637">
        <f t="shared" si="164"/>
        <v>0</v>
      </c>
      <c r="X2637">
        <f t="shared" si="165"/>
        <v>0</v>
      </c>
      <c r="Y2637" t="str">
        <f t="shared" si="167"/>
        <v>F0:F0</v>
      </c>
      <c r="Z2637" t="e" cm="1">
        <f t="array" aca="1" ref="Z2637" ca="1">INDIRECT(Y2637)</f>
        <v>#REF!</v>
      </c>
    </row>
    <row r="2638" spans="20:26">
      <c r="T2638" t="str">
        <v/>
      </c>
      <c r="V2638" t="str">
        <f t="shared" si="166"/>
        <v>編號</v>
      </c>
      <c r="W2638">
        <f t="shared" si="164"/>
        <v>0</v>
      </c>
      <c r="X2638">
        <f t="shared" si="165"/>
        <v>0</v>
      </c>
      <c r="Y2638" t="str">
        <f t="shared" si="167"/>
        <v>F0:F0</v>
      </c>
      <c r="Z2638" t="e" cm="1">
        <f t="array" aca="1" ref="Z2638" ca="1">INDIRECT(Y2638)</f>
        <v>#REF!</v>
      </c>
    </row>
    <row r="2639" spans="20:26">
      <c r="T2639" t="str">
        <v/>
      </c>
      <c r="V2639" t="str">
        <f t="shared" si="166"/>
        <v>編號</v>
      </c>
      <c r="W2639">
        <f t="shared" si="164"/>
        <v>0</v>
      </c>
      <c r="X2639">
        <f t="shared" si="165"/>
        <v>0</v>
      </c>
      <c r="Y2639" t="str">
        <f t="shared" si="167"/>
        <v>F0:F0</v>
      </c>
      <c r="Z2639" t="e" cm="1">
        <f t="array" aca="1" ref="Z2639" ca="1">INDIRECT(Y2639)</f>
        <v>#REF!</v>
      </c>
    </row>
    <row r="2640" spans="20:26">
      <c r="T2640" t="str">
        <v/>
      </c>
      <c r="V2640" t="str">
        <f t="shared" si="166"/>
        <v>編號</v>
      </c>
      <c r="W2640">
        <f t="shared" si="164"/>
        <v>0</v>
      </c>
      <c r="X2640">
        <f t="shared" si="165"/>
        <v>0</v>
      </c>
      <c r="Y2640" t="str">
        <f t="shared" si="167"/>
        <v>F0:F0</v>
      </c>
      <c r="Z2640" t="e" cm="1">
        <f t="array" aca="1" ref="Z2640" ca="1">INDIRECT(Y2640)</f>
        <v>#REF!</v>
      </c>
    </row>
    <row r="2641" spans="20:26">
      <c r="T2641" t="str">
        <v/>
      </c>
      <c r="V2641" t="str">
        <f t="shared" si="166"/>
        <v>編號</v>
      </c>
      <c r="W2641">
        <f t="shared" si="164"/>
        <v>0</v>
      </c>
      <c r="X2641">
        <f t="shared" si="165"/>
        <v>0</v>
      </c>
      <c r="Y2641" t="str">
        <f t="shared" si="167"/>
        <v>F0:F0</v>
      </c>
      <c r="Z2641" t="e" cm="1">
        <f t="array" aca="1" ref="Z2641" ca="1">INDIRECT(Y2641)</f>
        <v>#REF!</v>
      </c>
    </row>
    <row r="2642" spans="20:26">
      <c r="T2642" t="str">
        <v/>
      </c>
      <c r="V2642" t="str">
        <f t="shared" si="166"/>
        <v>編號</v>
      </c>
      <c r="W2642">
        <f t="shared" si="164"/>
        <v>0</v>
      </c>
      <c r="X2642">
        <f t="shared" si="165"/>
        <v>0</v>
      </c>
      <c r="Y2642" t="str">
        <f t="shared" si="167"/>
        <v>F0:F0</v>
      </c>
      <c r="Z2642" t="e" cm="1">
        <f t="array" aca="1" ref="Z2642" ca="1">INDIRECT(Y2642)</f>
        <v>#REF!</v>
      </c>
    </row>
    <row r="2643" spans="20:26">
      <c r="T2643" t="str">
        <v/>
      </c>
      <c r="V2643" t="str">
        <f t="shared" si="166"/>
        <v>編號</v>
      </c>
      <c r="W2643">
        <f t="shared" si="164"/>
        <v>0</v>
      </c>
      <c r="X2643">
        <f t="shared" si="165"/>
        <v>0</v>
      </c>
      <c r="Y2643" t="str">
        <f t="shared" si="167"/>
        <v>F0:F0</v>
      </c>
      <c r="Z2643" t="e" cm="1">
        <f t="array" aca="1" ref="Z2643" ca="1">INDIRECT(Y2643)</f>
        <v>#REF!</v>
      </c>
    </row>
    <row r="2644" spans="20:26">
      <c r="T2644" t="str">
        <v/>
      </c>
      <c r="V2644" t="str">
        <f t="shared" si="166"/>
        <v>編號</v>
      </c>
      <c r="W2644">
        <f t="shared" si="164"/>
        <v>0</v>
      </c>
      <c r="X2644">
        <f t="shared" si="165"/>
        <v>0</v>
      </c>
      <c r="Y2644" t="str">
        <f t="shared" si="167"/>
        <v>F0:F0</v>
      </c>
      <c r="Z2644" t="e" cm="1">
        <f t="array" aca="1" ref="Z2644" ca="1">INDIRECT(Y2644)</f>
        <v>#REF!</v>
      </c>
    </row>
    <row r="2645" spans="20:26">
      <c r="T2645" t="str">
        <v/>
      </c>
      <c r="V2645" t="str">
        <f t="shared" si="166"/>
        <v>編號</v>
      </c>
      <c r="W2645">
        <f t="shared" si="164"/>
        <v>0</v>
      </c>
      <c r="X2645">
        <f t="shared" si="165"/>
        <v>0</v>
      </c>
      <c r="Y2645" t="str">
        <f t="shared" si="167"/>
        <v>F0:F0</v>
      </c>
      <c r="Z2645" t="e" cm="1">
        <f t="array" aca="1" ref="Z2645" ca="1">INDIRECT(Y2645)</f>
        <v>#REF!</v>
      </c>
    </row>
    <row r="2646" spans="20:26">
      <c r="T2646" t="str">
        <v/>
      </c>
      <c r="V2646" t="str">
        <f t="shared" si="166"/>
        <v>編號</v>
      </c>
      <c r="W2646">
        <f t="shared" si="164"/>
        <v>0</v>
      </c>
      <c r="X2646">
        <f t="shared" si="165"/>
        <v>0</v>
      </c>
      <c r="Y2646" t="str">
        <f t="shared" si="167"/>
        <v>F0:F0</v>
      </c>
      <c r="Z2646" t="e" cm="1">
        <f t="array" aca="1" ref="Z2646" ca="1">INDIRECT(Y2646)</f>
        <v>#REF!</v>
      </c>
    </row>
    <row r="2647" spans="20:26">
      <c r="T2647" t="str">
        <v/>
      </c>
      <c r="V2647" t="str">
        <f t="shared" si="166"/>
        <v>編號</v>
      </c>
      <c r="W2647">
        <f t="shared" si="164"/>
        <v>0</v>
      </c>
      <c r="X2647">
        <f t="shared" si="165"/>
        <v>0</v>
      </c>
      <c r="Y2647" t="str">
        <f t="shared" si="167"/>
        <v>F0:F0</v>
      </c>
      <c r="Z2647" t="e" cm="1">
        <f t="array" aca="1" ref="Z2647" ca="1">INDIRECT(Y2647)</f>
        <v>#REF!</v>
      </c>
    </row>
    <row r="2648" spans="20:26">
      <c r="T2648" t="str">
        <v/>
      </c>
      <c r="V2648" t="str">
        <f t="shared" si="166"/>
        <v>編號</v>
      </c>
      <c r="W2648">
        <f t="shared" si="164"/>
        <v>0</v>
      </c>
      <c r="X2648">
        <f t="shared" si="165"/>
        <v>0</v>
      </c>
      <c r="Y2648" t="str">
        <f t="shared" si="167"/>
        <v>F0:F0</v>
      </c>
      <c r="Z2648" t="e" cm="1">
        <f t="array" aca="1" ref="Z2648" ca="1">INDIRECT(Y2648)</f>
        <v>#REF!</v>
      </c>
    </row>
    <row r="2649" spans="20:26">
      <c r="T2649" t="str">
        <v/>
      </c>
      <c r="V2649" t="str">
        <f t="shared" si="166"/>
        <v>編號</v>
      </c>
      <c r="W2649">
        <f t="shared" si="164"/>
        <v>0</v>
      </c>
      <c r="X2649">
        <f t="shared" si="165"/>
        <v>0</v>
      </c>
      <c r="Y2649" t="str">
        <f t="shared" si="167"/>
        <v>F0:F0</v>
      </c>
      <c r="Z2649" t="e" cm="1">
        <f t="array" aca="1" ref="Z2649" ca="1">INDIRECT(Y2649)</f>
        <v>#REF!</v>
      </c>
    </row>
    <row r="2650" spans="20:26">
      <c r="T2650" t="str">
        <v/>
      </c>
      <c r="V2650" t="str">
        <f t="shared" si="166"/>
        <v>編號</v>
      </c>
      <c r="W2650">
        <f t="shared" si="164"/>
        <v>0</v>
      </c>
      <c r="X2650">
        <f t="shared" si="165"/>
        <v>0</v>
      </c>
      <c r="Y2650" t="str">
        <f t="shared" si="167"/>
        <v>F0:F0</v>
      </c>
      <c r="Z2650" t="e" cm="1">
        <f t="array" aca="1" ref="Z2650" ca="1">INDIRECT(Y2650)</f>
        <v>#REF!</v>
      </c>
    </row>
    <row r="2651" spans="20:26">
      <c r="T2651" t="str">
        <v/>
      </c>
      <c r="V2651" t="str">
        <f t="shared" si="166"/>
        <v>編號</v>
      </c>
      <c r="W2651">
        <f t="shared" si="164"/>
        <v>0</v>
      </c>
      <c r="X2651">
        <f t="shared" si="165"/>
        <v>0</v>
      </c>
      <c r="Y2651" t="str">
        <f t="shared" si="167"/>
        <v>F0:F0</v>
      </c>
      <c r="Z2651" t="e" cm="1">
        <f t="array" aca="1" ref="Z2651" ca="1">INDIRECT(Y2651)</f>
        <v>#REF!</v>
      </c>
    </row>
    <row r="2652" spans="20:26">
      <c r="T2652" t="str">
        <v/>
      </c>
      <c r="V2652" t="str">
        <f t="shared" si="166"/>
        <v>編號</v>
      </c>
      <c r="W2652">
        <f t="shared" si="164"/>
        <v>0</v>
      </c>
      <c r="X2652">
        <f t="shared" si="165"/>
        <v>0</v>
      </c>
      <c r="Y2652" t="str">
        <f t="shared" si="167"/>
        <v>F0:F0</v>
      </c>
      <c r="Z2652" t="e" cm="1">
        <f t="array" aca="1" ref="Z2652" ca="1">INDIRECT(Y2652)</f>
        <v>#REF!</v>
      </c>
    </row>
    <row r="2653" spans="20:26">
      <c r="T2653" t="str">
        <v/>
      </c>
      <c r="V2653" t="str">
        <f t="shared" si="166"/>
        <v>編號</v>
      </c>
      <c r="W2653">
        <f t="shared" si="164"/>
        <v>0</v>
      </c>
      <c r="X2653">
        <f t="shared" si="165"/>
        <v>0</v>
      </c>
      <c r="Y2653" t="str">
        <f t="shared" si="167"/>
        <v>F0:F0</v>
      </c>
      <c r="Z2653" t="e" cm="1">
        <f t="array" aca="1" ref="Z2653" ca="1">INDIRECT(Y2653)</f>
        <v>#REF!</v>
      </c>
    </row>
    <row r="2654" spans="20:26">
      <c r="T2654" t="str">
        <v/>
      </c>
      <c r="V2654" t="str">
        <f t="shared" si="166"/>
        <v>編號</v>
      </c>
      <c r="W2654">
        <f t="shared" si="164"/>
        <v>0</v>
      </c>
      <c r="X2654">
        <f t="shared" si="165"/>
        <v>0</v>
      </c>
      <c r="Y2654" t="str">
        <f t="shared" si="167"/>
        <v>F0:F0</v>
      </c>
      <c r="Z2654" t="e" cm="1">
        <f t="array" aca="1" ref="Z2654" ca="1">INDIRECT(Y2654)</f>
        <v>#REF!</v>
      </c>
    </row>
    <row r="2655" spans="20:26">
      <c r="T2655" t="str">
        <v/>
      </c>
      <c r="V2655" t="str">
        <f t="shared" si="166"/>
        <v>編號</v>
      </c>
      <c r="W2655">
        <f t="shared" si="164"/>
        <v>0</v>
      </c>
      <c r="X2655">
        <f t="shared" si="165"/>
        <v>0</v>
      </c>
      <c r="Y2655" t="str">
        <f t="shared" si="167"/>
        <v>F0:F0</v>
      </c>
      <c r="Z2655" t="e" cm="1">
        <f t="array" aca="1" ref="Z2655" ca="1">INDIRECT(Y2655)</f>
        <v>#REF!</v>
      </c>
    </row>
    <row r="2656" spans="20:26">
      <c r="T2656" t="str">
        <v/>
      </c>
      <c r="V2656" t="str">
        <f t="shared" si="166"/>
        <v>編號</v>
      </c>
      <c r="W2656">
        <f t="shared" si="164"/>
        <v>0</v>
      </c>
      <c r="X2656">
        <f t="shared" si="165"/>
        <v>0</v>
      </c>
      <c r="Y2656" t="str">
        <f t="shared" si="167"/>
        <v>F0:F0</v>
      </c>
      <c r="Z2656" t="e" cm="1">
        <f t="array" aca="1" ref="Z2656" ca="1">INDIRECT(Y2656)</f>
        <v>#REF!</v>
      </c>
    </row>
    <row r="2657" spans="20:26">
      <c r="T2657" t="str">
        <v/>
      </c>
      <c r="V2657" t="str">
        <f t="shared" si="166"/>
        <v>編號</v>
      </c>
      <c r="W2657">
        <f t="shared" si="164"/>
        <v>0</v>
      </c>
      <c r="X2657">
        <f t="shared" si="165"/>
        <v>0</v>
      </c>
      <c r="Y2657" t="str">
        <f t="shared" si="167"/>
        <v>F0:F0</v>
      </c>
      <c r="Z2657" t="e" cm="1">
        <f t="array" aca="1" ref="Z2657" ca="1">INDIRECT(Y2657)</f>
        <v>#REF!</v>
      </c>
    </row>
    <row r="2658" spans="20:26">
      <c r="T2658" t="str">
        <v/>
      </c>
      <c r="V2658" t="str">
        <f t="shared" si="166"/>
        <v>編號</v>
      </c>
      <c r="W2658">
        <f t="shared" si="164"/>
        <v>0</v>
      </c>
      <c r="X2658">
        <f t="shared" si="165"/>
        <v>0</v>
      </c>
      <c r="Y2658" t="str">
        <f t="shared" si="167"/>
        <v>F0:F0</v>
      </c>
      <c r="Z2658" t="e" cm="1">
        <f t="array" aca="1" ref="Z2658" ca="1">INDIRECT(Y2658)</f>
        <v>#REF!</v>
      </c>
    </row>
    <row r="2659" spans="20:26">
      <c r="T2659" t="str">
        <v/>
      </c>
      <c r="V2659" t="str">
        <f t="shared" si="166"/>
        <v>編號</v>
      </c>
      <c r="W2659">
        <f t="shared" si="164"/>
        <v>0</v>
      </c>
      <c r="X2659">
        <f t="shared" si="165"/>
        <v>0</v>
      </c>
      <c r="Y2659" t="str">
        <f t="shared" si="167"/>
        <v>F0:F0</v>
      </c>
      <c r="Z2659" t="e" cm="1">
        <f t="array" aca="1" ref="Z2659" ca="1">INDIRECT(Y2659)</f>
        <v>#REF!</v>
      </c>
    </row>
    <row r="2660" spans="20:26">
      <c r="T2660" t="str">
        <v/>
      </c>
      <c r="V2660" t="str">
        <f t="shared" si="166"/>
        <v>編號</v>
      </c>
      <c r="W2660">
        <f t="shared" si="164"/>
        <v>0</v>
      </c>
      <c r="X2660">
        <f t="shared" si="165"/>
        <v>0</v>
      </c>
      <c r="Y2660" t="str">
        <f t="shared" si="167"/>
        <v>F0:F0</v>
      </c>
      <c r="Z2660" t="e" cm="1">
        <f t="array" aca="1" ref="Z2660" ca="1">INDIRECT(Y2660)</f>
        <v>#REF!</v>
      </c>
    </row>
    <row r="2661" spans="20:26">
      <c r="T2661" t="str">
        <v/>
      </c>
      <c r="V2661" t="str">
        <f t="shared" si="166"/>
        <v>編號</v>
      </c>
      <c r="W2661">
        <f t="shared" si="164"/>
        <v>0</v>
      </c>
      <c r="X2661">
        <f t="shared" si="165"/>
        <v>0</v>
      </c>
      <c r="Y2661" t="str">
        <f t="shared" si="167"/>
        <v>F0:F0</v>
      </c>
      <c r="Z2661" t="e" cm="1">
        <f t="array" aca="1" ref="Z2661" ca="1">INDIRECT(Y2661)</f>
        <v>#REF!</v>
      </c>
    </row>
    <row r="2662" spans="20:26">
      <c r="T2662" t="str">
        <v/>
      </c>
      <c r="V2662" t="str">
        <f t="shared" si="166"/>
        <v>編號</v>
      </c>
      <c r="W2662">
        <f t="shared" si="164"/>
        <v>0</v>
      </c>
      <c r="X2662">
        <f t="shared" si="165"/>
        <v>0</v>
      </c>
      <c r="Y2662" t="str">
        <f t="shared" si="167"/>
        <v>F0:F0</v>
      </c>
      <c r="Z2662" t="e" cm="1">
        <f t="array" aca="1" ref="Z2662" ca="1">INDIRECT(Y2662)</f>
        <v>#REF!</v>
      </c>
    </row>
    <row r="2663" spans="20:26">
      <c r="T2663" t="str">
        <v/>
      </c>
      <c r="V2663" t="str">
        <f t="shared" si="166"/>
        <v>編號</v>
      </c>
      <c r="W2663">
        <f t="shared" si="164"/>
        <v>0</v>
      </c>
      <c r="X2663">
        <f t="shared" si="165"/>
        <v>0</v>
      </c>
      <c r="Y2663" t="str">
        <f t="shared" si="167"/>
        <v>F0:F0</v>
      </c>
      <c r="Z2663" t="e" cm="1">
        <f t="array" aca="1" ref="Z2663" ca="1">INDIRECT(Y2663)</f>
        <v>#REF!</v>
      </c>
    </row>
    <row r="2664" spans="20:26">
      <c r="T2664" t="str">
        <v/>
      </c>
      <c r="V2664" t="str">
        <f t="shared" si="166"/>
        <v>編號</v>
      </c>
      <c r="W2664">
        <f t="shared" si="164"/>
        <v>0</v>
      </c>
      <c r="X2664">
        <f t="shared" si="165"/>
        <v>0</v>
      </c>
      <c r="Y2664" t="str">
        <f t="shared" si="167"/>
        <v>F0:F0</v>
      </c>
      <c r="Z2664" t="e" cm="1">
        <f t="array" aca="1" ref="Z2664" ca="1">INDIRECT(Y2664)</f>
        <v>#REF!</v>
      </c>
    </row>
    <row r="2665" spans="20:26">
      <c r="T2665" t="str">
        <v/>
      </c>
      <c r="V2665" t="str">
        <f t="shared" si="166"/>
        <v>編號</v>
      </c>
      <c r="W2665">
        <f t="shared" si="164"/>
        <v>0</v>
      </c>
      <c r="X2665">
        <f t="shared" si="165"/>
        <v>0</v>
      </c>
      <c r="Y2665" t="str">
        <f t="shared" si="167"/>
        <v>F0:F0</v>
      </c>
      <c r="Z2665" t="e" cm="1">
        <f t="array" aca="1" ref="Z2665" ca="1">INDIRECT(Y2665)</f>
        <v>#REF!</v>
      </c>
    </row>
    <row r="2666" spans="20:26">
      <c r="T2666" t="str">
        <v/>
      </c>
      <c r="V2666" t="str">
        <f t="shared" si="166"/>
        <v>編號</v>
      </c>
      <c r="W2666">
        <f t="shared" si="164"/>
        <v>0</v>
      </c>
      <c r="X2666">
        <f t="shared" si="165"/>
        <v>0</v>
      </c>
      <c r="Y2666" t="str">
        <f t="shared" si="167"/>
        <v>F0:F0</v>
      </c>
      <c r="Z2666" t="e" cm="1">
        <f t="array" aca="1" ref="Z2666" ca="1">INDIRECT(Y2666)</f>
        <v>#REF!</v>
      </c>
    </row>
    <row r="2667" spans="20:26">
      <c r="T2667" t="str">
        <v/>
      </c>
      <c r="V2667" t="str">
        <f t="shared" si="166"/>
        <v>編號</v>
      </c>
      <c r="W2667">
        <f t="shared" si="164"/>
        <v>0</v>
      </c>
      <c r="X2667">
        <f t="shared" si="165"/>
        <v>0</v>
      </c>
      <c r="Y2667" t="str">
        <f t="shared" si="167"/>
        <v>F0:F0</v>
      </c>
      <c r="Z2667" t="e" cm="1">
        <f t="array" aca="1" ref="Z2667" ca="1">INDIRECT(Y2667)</f>
        <v>#REF!</v>
      </c>
    </row>
    <row r="2668" spans="20:26">
      <c r="T2668" t="str">
        <v/>
      </c>
      <c r="V2668" t="str">
        <f t="shared" si="166"/>
        <v>編號</v>
      </c>
      <c r="W2668">
        <f t="shared" si="164"/>
        <v>0</v>
      </c>
      <c r="X2668">
        <f t="shared" si="165"/>
        <v>0</v>
      </c>
      <c r="Y2668" t="str">
        <f t="shared" si="167"/>
        <v>F0:F0</v>
      </c>
      <c r="Z2668" t="e" cm="1">
        <f t="array" aca="1" ref="Z2668" ca="1">INDIRECT(Y2668)</f>
        <v>#REF!</v>
      </c>
    </row>
    <row r="2669" spans="20:26">
      <c r="T2669" t="str">
        <v/>
      </c>
      <c r="V2669" t="str">
        <f t="shared" si="166"/>
        <v>編號</v>
      </c>
      <c r="W2669">
        <f t="shared" si="164"/>
        <v>0</v>
      </c>
      <c r="X2669">
        <f t="shared" si="165"/>
        <v>0</v>
      </c>
      <c r="Y2669" t="str">
        <f t="shared" si="167"/>
        <v>F0:F0</v>
      </c>
      <c r="Z2669" t="e" cm="1">
        <f t="array" aca="1" ref="Z2669" ca="1">INDIRECT(Y2669)</f>
        <v>#REF!</v>
      </c>
    </row>
    <row r="2670" spans="20:26">
      <c r="T2670" t="str">
        <v/>
      </c>
      <c r="V2670" t="str">
        <f t="shared" si="166"/>
        <v>編號</v>
      </c>
      <c r="W2670">
        <f t="shared" si="164"/>
        <v>0</v>
      </c>
      <c r="X2670">
        <f t="shared" si="165"/>
        <v>0</v>
      </c>
      <c r="Y2670" t="str">
        <f t="shared" si="167"/>
        <v>F0:F0</v>
      </c>
      <c r="Z2670" t="e" cm="1">
        <f t="array" aca="1" ref="Z2670" ca="1">INDIRECT(Y2670)</f>
        <v>#REF!</v>
      </c>
    </row>
    <row r="2671" spans="20:26">
      <c r="T2671" t="str">
        <v/>
      </c>
      <c r="V2671" t="str">
        <f t="shared" si="166"/>
        <v>編號</v>
      </c>
      <c r="W2671">
        <f t="shared" si="164"/>
        <v>0</v>
      </c>
      <c r="X2671">
        <f t="shared" si="165"/>
        <v>0</v>
      </c>
      <c r="Y2671" t="str">
        <f t="shared" si="167"/>
        <v>F0:F0</v>
      </c>
      <c r="Z2671" t="e" cm="1">
        <f t="array" aca="1" ref="Z2671" ca="1">INDIRECT(Y2671)</f>
        <v>#REF!</v>
      </c>
    </row>
    <row r="2672" spans="20:26">
      <c r="T2672" t="str">
        <v/>
      </c>
      <c r="V2672" t="str">
        <f t="shared" si="166"/>
        <v>編號</v>
      </c>
      <c r="W2672">
        <f t="shared" si="164"/>
        <v>0</v>
      </c>
      <c r="X2672">
        <f t="shared" si="165"/>
        <v>0</v>
      </c>
      <c r="Y2672" t="str">
        <f t="shared" si="167"/>
        <v>F0:F0</v>
      </c>
      <c r="Z2672" t="e" cm="1">
        <f t="array" aca="1" ref="Z2672" ca="1">INDIRECT(Y2672)</f>
        <v>#REF!</v>
      </c>
    </row>
    <row r="2673" spans="20:26">
      <c r="T2673" t="str">
        <v/>
      </c>
      <c r="V2673" t="str">
        <f t="shared" si="166"/>
        <v>編號</v>
      </c>
      <c r="W2673">
        <f t="shared" si="164"/>
        <v>0</v>
      </c>
      <c r="X2673">
        <f t="shared" si="165"/>
        <v>0</v>
      </c>
      <c r="Y2673" t="str">
        <f t="shared" si="167"/>
        <v>F0:F0</v>
      </c>
      <c r="Z2673" t="e" cm="1">
        <f t="array" aca="1" ref="Z2673" ca="1">INDIRECT(Y2673)</f>
        <v>#REF!</v>
      </c>
    </row>
    <row r="2674" spans="20:26">
      <c r="T2674" t="str">
        <v/>
      </c>
      <c r="V2674" t="str">
        <f t="shared" si="166"/>
        <v>編號</v>
      </c>
      <c r="W2674">
        <f t="shared" si="164"/>
        <v>0</v>
      </c>
      <c r="X2674">
        <f t="shared" si="165"/>
        <v>0</v>
      </c>
      <c r="Y2674" t="str">
        <f t="shared" si="167"/>
        <v>F0:F0</v>
      </c>
      <c r="Z2674" t="e" cm="1">
        <f t="array" aca="1" ref="Z2674" ca="1">INDIRECT(Y2674)</f>
        <v>#REF!</v>
      </c>
    </row>
    <row r="2675" spans="20:26">
      <c r="T2675" t="str">
        <v/>
      </c>
      <c r="V2675" t="str">
        <f t="shared" si="166"/>
        <v>編號</v>
      </c>
      <c r="W2675">
        <f t="shared" si="164"/>
        <v>0</v>
      </c>
      <c r="X2675">
        <f t="shared" si="165"/>
        <v>0</v>
      </c>
      <c r="Y2675" t="str">
        <f t="shared" si="167"/>
        <v>F0:F0</v>
      </c>
      <c r="Z2675" t="e" cm="1">
        <f t="array" aca="1" ref="Z2675" ca="1">INDIRECT(Y2675)</f>
        <v>#REF!</v>
      </c>
    </row>
    <row r="2676" spans="20:26">
      <c r="T2676" t="str">
        <v/>
      </c>
      <c r="V2676" t="str">
        <f t="shared" si="166"/>
        <v>編號</v>
      </c>
      <c r="W2676">
        <f t="shared" si="164"/>
        <v>0</v>
      </c>
      <c r="X2676">
        <f t="shared" si="165"/>
        <v>0</v>
      </c>
      <c r="Y2676" t="str">
        <f t="shared" si="167"/>
        <v>F0:F0</v>
      </c>
      <c r="Z2676" t="e" cm="1">
        <f t="array" aca="1" ref="Z2676" ca="1">INDIRECT(Y2676)</f>
        <v>#REF!</v>
      </c>
    </row>
    <row r="2677" spans="20:26">
      <c r="T2677" t="str">
        <v/>
      </c>
      <c r="V2677" t="str">
        <f t="shared" si="166"/>
        <v>編號</v>
      </c>
      <c r="W2677">
        <f t="shared" si="164"/>
        <v>0</v>
      </c>
      <c r="X2677">
        <f t="shared" si="165"/>
        <v>0</v>
      </c>
      <c r="Y2677" t="str">
        <f t="shared" si="167"/>
        <v>F0:F0</v>
      </c>
      <c r="Z2677" t="e" cm="1">
        <f t="array" aca="1" ref="Z2677" ca="1">INDIRECT(Y2677)</f>
        <v>#REF!</v>
      </c>
    </row>
    <row r="2678" spans="20:26">
      <c r="T2678" t="str">
        <v/>
      </c>
      <c r="V2678" t="str">
        <f t="shared" si="166"/>
        <v>編號</v>
      </c>
      <c r="W2678">
        <f t="shared" si="164"/>
        <v>0</v>
      </c>
      <c r="X2678">
        <f t="shared" si="165"/>
        <v>0</v>
      </c>
      <c r="Y2678" t="str">
        <f t="shared" si="167"/>
        <v>F0:F0</v>
      </c>
      <c r="Z2678" t="e" cm="1">
        <f t="array" aca="1" ref="Z2678" ca="1">INDIRECT(Y2678)</f>
        <v>#REF!</v>
      </c>
    </row>
    <row r="2679" spans="20:26">
      <c r="T2679" t="str">
        <v/>
      </c>
      <c r="V2679" t="str">
        <f t="shared" si="166"/>
        <v>編號</v>
      </c>
      <c r="W2679">
        <f t="shared" si="164"/>
        <v>0</v>
      </c>
      <c r="X2679">
        <f t="shared" si="165"/>
        <v>0</v>
      </c>
      <c r="Y2679" t="str">
        <f t="shared" si="167"/>
        <v>F0:F0</v>
      </c>
      <c r="Z2679" t="e" cm="1">
        <f t="array" aca="1" ref="Z2679" ca="1">INDIRECT(Y2679)</f>
        <v>#REF!</v>
      </c>
    </row>
    <row r="2680" spans="20:26">
      <c r="T2680" t="str">
        <v/>
      </c>
      <c r="V2680" t="str">
        <f t="shared" si="166"/>
        <v>編號</v>
      </c>
      <c r="W2680">
        <f t="shared" si="164"/>
        <v>0</v>
      </c>
      <c r="X2680">
        <f t="shared" si="165"/>
        <v>0</v>
      </c>
      <c r="Y2680" t="str">
        <f t="shared" si="167"/>
        <v>F0:F0</v>
      </c>
      <c r="Z2680" t="e" cm="1">
        <f t="array" aca="1" ref="Z2680" ca="1">INDIRECT(Y2680)</f>
        <v>#REF!</v>
      </c>
    </row>
    <row r="2681" spans="20:26">
      <c r="T2681" t="str">
        <v/>
      </c>
      <c r="V2681" t="str">
        <f t="shared" si="166"/>
        <v>編號</v>
      </c>
      <c r="W2681">
        <f t="shared" si="164"/>
        <v>0</v>
      </c>
      <c r="X2681">
        <f t="shared" si="165"/>
        <v>0</v>
      </c>
      <c r="Y2681" t="str">
        <f t="shared" si="167"/>
        <v>F0:F0</v>
      </c>
      <c r="Z2681" t="e" cm="1">
        <f t="array" aca="1" ref="Z2681" ca="1">INDIRECT(Y2681)</f>
        <v>#REF!</v>
      </c>
    </row>
    <row r="2682" spans="20:26">
      <c r="T2682" t="str">
        <v/>
      </c>
      <c r="V2682" t="str">
        <f t="shared" si="166"/>
        <v>編號</v>
      </c>
      <c r="W2682">
        <f t="shared" si="164"/>
        <v>0</v>
      </c>
      <c r="X2682">
        <f t="shared" si="165"/>
        <v>0</v>
      </c>
      <c r="Y2682" t="str">
        <f t="shared" si="167"/>
        <v>F0:F0</v>
      </c>
      <c r="Z2682" t="e" cm="1">
        <f t="array" aca="1" ref="Z2682" ca="1">INDIRECT(Y2682)</f>
        <v>#REF!</v>
      </c>
    </row>
    <row r="2683" spans="20:26">
      <c r="T2683" t="str">
        <v/>
      </c>
      <c r="V2683" t="str">
        <f t="shared" si="166"/>
        <v>編號</v>
      </c>
      <c r="W2683">
        <f t="shared" si="164"/>
        <v>0</v>
      </c>
      <c r="X2683">
        <f t="shared" si="165"/>
        <v>0</v>
      </c>
      <c r="Y2683" t="str">
        <f t="shared" si="167"/>
        <v>F0:F0</v>
      </c>
      <c r="Z2683" t="e" cm="1">
        <f t="array" aca="1" ref="Z2683" ca="1">INDIRECT(Y2683)</f>
        <v>#REF!</v>
      </c>
    </row>
    <row r="2684" spans="20:26">
      <c r="T2684" t="str">
        <v/>
      </c>
      <c r="V2684" t="str">
        <f t="shared" si="166"/>
        <v>編號</v>
      </c>
      <c r="W2684">
        <f t="shared" si="164"/>
        <v>0</v>
      </c>
      <c r="X2684">
        <f t="shared" si="165"/>
        <v>0</v>
      </c>
      <c r="Y2684" t="str">
        <f t="shared" si="167"/>
        <v>F0:F0</v>
      </c>
      <c r="Z2684" t="e" cm="1">
        <f t="array" aca="1" ref="Z2684" ca="1">INDIRECT(Y2684)</f>
        <v>#REF!</v>
      </c>
    </row>
    <row r="2685" spans="20:26">
      <c r="T2685" t="str">
        <v/>
      </c>
      <c r="V2685" t="str">
        <f t="shared" si="166"/>
        <v>編號</v>
      </c>
      <c r="W2685">
        <f t="shared" si="164"/>
        <v>0</v>
      </c>
      <c r="X2685">
        <f t="shared" si="165"/>
        <v>0</v>
      </c>
      <c r="Y2685" t="str">
        <f t="shared" si="167"/>
        <v>F0:F0</v>
      </c>
      <c r="Z2685" t="e" cm="1">
        <f t="array" aca="1" ref="Z2685" ca="1">INDIRECT(Y2685)</f>
        <v>#REF!</v>
      </c>
    </row>
    <row r="2686" spans="20:26">
      <c r="T2686" t="str">
        <v/>
      </c>
      <c r="V2686" t="str">
        <f t="shared" si="166"/>
        <v>編號</v>
      </c>
      <c r="W2686">
        <f t="shared" si="164"/>
        <v>0</v>
      </c>
      <c r="X2686">
        <f t="shared" si="165"/>
        <v>0</v>
      </c>
      <c r="Y2686" t="str">
        <f t="shared" si="167"/>
        <v>F0:F0</v>
      </c>
      <c r="Z2686" t="e" cm="1">
        <f t="array" aca="1" ref="Z2686" ca="1">INDIRECT(Y2686)</f>
        <v>#REF!</v>
      </c>
    </row>
    <row r="2687" spans="20:26">
      <c r="T2687" t="str">
        <v/>
      </c>
      <c r="V2687" t="str">
        <f t="shared" si="166"/>
        <v>編號</v>
      </c>
      <c r="W2687">
        <f t="shared" si="164"/>
        <v>0</v>
      </c>
      <c r="X2687">
        <f t="shared" si="165"/>
        <v>0</v>
      </c>
      <c r="Y2687" t="str">
        <f t="shared" si="167"/>
        <v>F0:F0</v>
      </c>
      <c r="Z2687" t="e" cm="1">
        <f t="array" aca="1" ref="Z2687" ca="1">INDIRECT(Y2687)</f>
        <v>#REF!</v>
      </c>
    </row>
    <row r="2688" spans="20:26">
      <c r="T2688" t="str">
        <v/>
      </c>
      <c r="V2688" t="str">
        <f t="shared" si="166"/>
        <v>編號</v>
      </c>
      <c r="W2688">
        <f t="shared" si="164"/>
        <v>0</v>
      </c>
      <c r="X2688">
        <f t="shared" si="165"/>
        <v>0</v>
      </c>
      <c r="Y2688" t="str">
        <f t="shared" si="167"/>
        <v>F0:F0</v>
      </c>
      <c r="Z2688" t="e" cm="1">
        <f t="array" aca="1" ref="Z2688" ca="1">INDIRECT(Y2688)</f>
        <v>#REF!</v>
      </c>
    </row>
    <row r="2689" spans="20:26">
      <c r="T2689" t="str">
        <v/>
      </c>
      <c r="V2689" t="str">
        <f t="shared" si="166"/>
        <v>編號</v>
      </c>
      <c r="W2689">
        <f t="shared" si="164"/>
        <v>0</v>
      </c>
      <c r="X2689">
        <f t="shared" si="165"/>
        <v>0</v>
      </c>
      <c r="Y2689" t="str">
        <f t="shared" si="167"/>
        <v>F0:F0</v>
      </c>
      <c r="Z2689" t="e" cm="1">
        <f t="array" aca="1" ref="Z2689" ca="1">INDIRECT(Y2689)</f>
        <v>#REF!</v>
      </c>
    </row>
    <row r="2690" spans="20:26">
      <c r="T2690" t="str">
        <v/>
      </c>
      <c r="V2690" t="str">
        <f t="shared" si="166"/>
        <v>編號</v>
      </c>
      <c r="W2690">
        <f t="shared" ref="W2690:W2753" si="168">_xlfn.MINIFS($T:$T,$B:$B,$U2690)</f>
        <v>0</v>
      </c>
      <c r="X2690">
        <f t="shared" ref="X2690:X2753" si="169">_xlfn.MAXIFS($T:$T,$B:$B,$U2690)</f>
        <v>0</v>
      </c>
      <c r="Y2690" t="str">
        <f t="shared" si="167"/>
        <v>F0:F0</v>
      </c>
      <c r="Z2690" t="e" cm="1">
        <f t="array" aca="1" ref="Z2690" ca="1">INDIRECT(Y2690)</f>
        <v>#REF!</v>
      </c>
    </row>
    <row r="2691" spans="20:26">
      <c r="T2691" t="str">
        <v/>
      </c>
      <c r="V2691" t="str">
        <f t="shared" ref="V2691:V2754" si="170">CONCATENATE("編號",$U2691)</f>
        <v>編號</v>
      </c>
      <c r="W2691">
        <f t="shared" si="168"/>
        <v>0</v>
      </c>
      <c r="X2691">
        <f t="shared" si="169"/>
        <v>0</v>
      </c>
      <c r="Y2691" t="str">
        <f t="shared" ref="Y2691:Y2754" si="171">"F"&amp;W2691&amp;":F"&amp;X2691</f>
        <v>F0:F0</v>
      </c>
      <c r="Z2691" t="e" cm="1">
        <f t="array" aca="1" ref="Z2691" ca="1">INDIRECT(Y2691)</f>
        <v>#REF!</v>
      </c>
    </row>
    <row r="2692" spans="20:26">
      <c r="T2692" t="str">
        <v/>
      </c>
      <c r="V2692" t="str">
        <f t="shared" si="170"/>
        <v>編號</v>
      </c>
      <c r="W2692">
        <f t="shared" si="168"/>
        <v>0</v>
      </c>
      <c r="X2692">
        <f t="shared" si="169"/>
        <v>0</v>
      </c>
      <c r="Y2692" t="str">
        <f t="shared" si="171"/>
        <v>F0:F0</v>
      </c>
      <c r="Z2692" t="e" cm="1">
        <f t="array" aca="1" ref="Z2692" ca="1">INDIRECT(Y2692)</f>
        <v>#REF!</v>
      </c>
    </row>
    <row r="2693" spans="20:26">
      <c r="T2693" t="str">
        <v/>
      </c>
      <c r="V2693" t="str">
        <f t="shared" si="170"/>
        <v>編號</v>
      </c>
      <c r="W2693">
        <f t="shared" si="168"/>
        <v>0</v>
      </c>
      <c r="X2693">
        <f t="shared" si="169"/>
        <v>0</v>
      </c>
      <c r="Y2693" t="str">
        <f t="shared" si="171"/>
        <v>F0:F0</v>
      </c>
      <c r="Z2693" t="e" cm="1">
        <f t="array" aca="1" ref="Z2693" ca="1">INDIRECT(Y2693)</f>
        <v>#REF!</v>
      </c>
    </row>
    <row r="2694" spans="20:26">
      <c r="T2694" t="str">
        <v/>
      </c>
      <c r="V2694" t="str">
        <f t="shared" si="170"/>
        <v>編號</v>
      </c>
      <c r="W2694">
        <f t="shared" si="168"/>
        <v>0</v>
      </c>
      <c r="X2694">
        <f t="shared" si="169"/>
        <v>0</v>
      </c>
      <c r="Y2694" t="str">
        <f t="shared" si="171"/>
        <v>F0:F0</v>
      </c>
      <c r="Z2694" t="e" cm="1">
        <f t="array" aca="1" ref="Z2694" ca="1">INDIRECT(Y2694)</f>
        <v>#REF!</v>
      </c>
    </row>
    <row r="2695" spans="20:26">
      <c r="T2695" t="str">
        <v/>
      </c>
      <c r="V2695" t="str">
        <f t="shared" si="170"/>
        <v>編號</v>
      </c>
      <c r="W2695">
        <f t="shared" si="168"/>
        <v>0</v>
      </c>
      <c r="X2695">
        <f t="shared" si="169"/>
        <v>0</v>
      </c>
      <c r="Y2695" t="str">
        <f t="shared" si="171"/>
        <v>F0:F0</v>
      </c>
      <c r="Z2695" t="e" cm="1">
        <f t="array" aca="1" ref="Z2695" ca="1">INDIRECT(Y2695)</f>
        <v>#REF!</v>
      </c>
    </row>
    <row r="2696" spans="20:26">
      <c r="T2696" t="str">
        <v/>
      </c>
      <c r="V2696" t="str">
        <f t="shared" si="170"/>
        <v>編號</v>
      </c>
      <c r="W2696">
        <f t="shared" si="168"/>
        <v>0</v>
      </c>
      <c r="X2696">
        <f t="shared" si="169"/>
        <v>0</v>
      </c>
      <c r="Y2696" t="str">
        <f t="shared" si="171"/>
        <v>F0:F0</v>
      </c>
      <c r="Z2696" t="e" cm="1">
        <f t="array" aca="1" ref="Z2696" ca="1">INDIRECT(Y2696)</f>
        <v>#REF!</v>
      </c>
    </row>
    <row r="2697" spans="20:26">
      <c r="T2697" t="str">
        <v/>
      </c>
      <c r="V2697" t="str">
        <f t="shared" si="170"/>
        <v>編號</v>
      </c>
      <c r="W2697">
        <f t="shared" si="168"/>
        <v>0</v>
      </c>
      <c r="X2697">
        <f t="shared" si="169"/>
        <v>0</v>
      </c>
      <c r="Y2697" t="str">
        <f t="shared" si="171"/>
        <v>F0:F0</v>
      </c>
      <c r="Z2697" t="e" cm="1">
        <f t="array" aca="1" ref="Z2697" ca="1">INDIRECT(Y2697)</f>
        <v>#REF!</v>
      </c>
    </row>
    <row r="2698" spans="20:26">
      <c r="T2698" t="str">
        <v/>
      </c>
      <c r="V2698" t="str">
        <f t="shared" si="170"/>
        <v>編號</v>
      </c>
      <c r="W2698">
        <f t="shared" si="168"/>
        <v>0</v>
      </c>
      <c r="X2698">
        <f t="shared" si="169"/>
        <v>0</v>
      </c>
      <c r="Y2698" t="str">
        <f t="shared" si="171"/>
        <v>F0:F0</v>
      </c>
      <c r="Z2698" t="e" cm="1">
        <f t="array" aca="1" ref="Z2698" ca="1">INDIRECT(Y2698)</f>
        <v>#REF!</v>
      </c>
    </row>
    <row r="2699" spans="20:26">
      <c r="T2699" t="str">
        <v/>
      </c>
      <c r="V2699" t="str">
        <f t="shared" si="170"/>
        <v>編號</v>
      </c>
      <c r="W2699">
        <f t="shared" si="168"/>
        <v>0</v>
      </c>
      <c r="X2699">
        <f t="shared" si="169"/>
        <v>0</v>
      </c>
      <c r="Y2699" t="str">
        <f t="shared" si="171"/>
        <v>F0:F0</v>
      </c>
      <c r="Z2699" t="e" cm="1">
        <f t="array" aca="1" ref="Z2699" ca="1">INDIRECT(Y2699)</f>
        <v>#REF!</v>
      </c>
    </row>
    <row r="2700" spans="20:26">
      <c r="T2700" t="str">
        <v/>
      </c>
      <c r="V2700" t="str">
        <f t="shared" si="170"/>
        <v>編號</v>
      </c>
      <c r="W2700">
        <f t="shared" si="168"/>
        <v>0</v>
      </c>
      <c r="X2700">
        <f t="shared" si="169"/>
        <v>0</v>
      </c>
      <c r="Y2700" t="str">
        <f t="shared" si="171"/>
        <v>F0:F0</v>
      </c>
      <c r="Z2700" t="e" cm="1">
        <f t="array" aca="1" ref="Z2700" ca="1">INDIRECT(Y2700)</f>
        <v>#REF!</v>
      </c>
    </row>
    <row r="2701" spans="20:26">
      <c r="T2701" t="str">
        <v/>
      </c>
      <c r="V2701" t="str">
        <f t="shared" si="170"/>
        <v>編號</v>
      </c>
      <c r="W2701">
        <f t="shared" si="168"/>
        <v>0</v>
      </c>
      <c r="X2701">
        <f t="shared" si="169"/>
        <v>0</v>
      </c>
      <c r="Y2701" t="str">
        <f t="shared" si="171"/>
        <v>F0:F0</v>
      </c>
      <c r="Z2701" t="e" cm="1">
        <f t="array" aca="1" ref="Z2701" ca="1">INDIRECT(Y2701)</f>
        <v>#REF!</v>
      </c>
    </row>
    <row r="2702" spans="20:26">
      <c r="T2702" t="str">
        <v/>
      </c>
      <c r="V2702" t="str">
        <f t="shared" si="170"/>
        <v>編號</v>
      </c>
      <c r="W2702">
        <f t="shared" si="168"/>
        <v>0</v>
      </c>
      <c r="X2702">
        <f t="shared" si="169"/>
        <v>0</v>
      </c>
      <c r="Y2702" t="str">
        <f t="shared" si="171"/>
        <v>F0:F0</v>
      </c>
      <c r="Z2702" t="e" cm="1">
        <f t="array" aca="1" ref="Z2702" ca="1">INDIRECT(Y2702)</f>
        <v>#REF!</v>
      </c>
    </row>
    <row r="2703" spans="20:26">
      <c r="T2703" t="str">
        <v/>
      </c>
      <c r="V2703" t="str">
        <f t="shared" si="170"/>
        <v>編號</v>
      </c>
      <c r="W2703">
        <f t="shared" si="168"/>
        <v>0</v>
      </c>
      <c r="X2703">
        <f t="shared" si="169"/>
        <v>0</v>
      </c>
      <c r="Y2703" t="str">
        <f t="shared" si="171"/>
        <v>F0:F0</v>
      </c>
      <c r="Z2703" t="e" cm="1">
        <f t="array" aca="1" ref="Z2703" ca="1">INDIRECT(Y2703)</f>
        <v>#REF!</v>
      </c>
    </row>
    <row r="2704" spans="20:26">
      <c r="T2704" t="str">
        <v/>
      </c>
      <c r="V2704" t="str">
        <f t="shared" si="170"/>
        <v>編號</v>
      </c>
      <c r="W2704">
        <f t="shared" si="168"/>
        <v>0</v>
      </c>
      <c r="X2704">
        <f t="shared" si="169"/>
        <v>0</v>
      </c>
      <c r="Y2704" t="str">
        <f t="shared" si="171"/>
        <v>F0:F0</v>
      </c>
      <c r="Z2704" t="e" cm="1">
        <f t="array" aca="1" ref="Z2704" ca="1">INDIRECT(Y2704)</f>
        <v>#REF!</v>
      </c>
    </row>
    <row r="2705" spans="20:26">
      <c r="T2705" t="str">
        <v/>
      </c>
      <c r="V2705" t="str">
        <f t="shared" si="170"/>
        <v>編號</v>
      </c>
      <c r="W2705">
        <f t="shared" si="168"/>
        <v>0</v>
      </c>
      <c r="X2705">
        <f t="shared" si="169"/>
        <v>0</v>
      </c>
      <c r="Y2705" t="str">
        <f t="shared" si="171"/>
        <v>F0:F0</v>
      </c>
      <c r="Z2705" t="e" cm="1">
        <f t="array" aca="1" ref="Z2705" ca="1">INDIRECT(Y2705)</f>
        <v>#REF!</v>
      </c>
    </row>
    <row r="2706" spans="20:26">
      <c r="T2706" t="str">
        <v/>
      </c>
      <c r="V2706" t="str">
        <f t="shared" si="170"/>
        <v>編號</v>
      </c>
      <c r="W2706">
        <f t="shared" si="168"/>
        <v>0</v>
      </c>
      <c r="X2706">
        <f t="shared" si="169"/>
        <v>0</v>
      </c>
      <c r="Y2706" t="str">
        <f t="shared" si="171"/>
        <v>F0:F0</v>
      </c>
      <c r="Z2706" t="e" cm="1">
        <f t="array" aca="1" ref="Z2706" ca="1">INDIRECT(Y2706)</f>
        <v>#REF!</v>
      </c>
    </row>
    <row r="2707" spans="20:26">
      <c r="T2707" t="str">
        <v/>
      </c>
      <c r="V2707" t="str">
        <f t="shared" si="170"/>
        <v>編號</v>
      </c>
      <c r="W2707">
        <f t="shared" si="168"/>
        <v>0</v>
      </c>
      <c r="X2707">
        <f t="shared" si="169"/>
        <v>0</v>
      </c>
      <c r="Y2707" t="str">
        <f t="shared" si="171"/>
        <v>F0:F0</v>
      </c>
      <c r="Z2707" t="e" cm="1">
        <f t="array" aca="1" ref="Z2707" ca="1">INDIRECT(Y2707)</f>
        <v>#REF!</v>
      </c>
    </row>
    <row r="2708" spans="20:26">
      <c r="T2708" t="str">
        <v/>
      </c>
      <c r="V2708" t="str">
        <f t="shared" si="170"/>
        <v>編號</v>
      </c>
      <c r="W2708">
        <f t="shared" si="168"/>
        <v>0</v>
      </c>
      <c r="X2708">
        <f t="shared" si="169"/>
        <v>0</v>
      </c>
      <c r="Y2708" t="str">
        <f t="shared" si="171"/>
        <v>F0:F0</v>
      </c>
      <c r="Z2708" t="e" cm="1">
        <f t="array" aca="1" ref="Z2708" ca="1">INDIRECT(Y2708)</f>
        <v>#REF!</v>
      </c>
    </row>
    <row r="2709" spans="20:26">
      <c r="T2709" t="str">
        <v/>
      </c>
      <c r="V2709" t="str">
        <f t="shared" si="170"/>
        <v>編號</v>
      </c>
      <c r="W2709">
        <f t="shared" si="168"/>
        <v>0</v>
      </c>
      <c r="X2709">
        <f t="shared" si="169"/>
        <v>0</v>
      </c>
      <c r="Y2709" t="str">
        <f t="shared" si="171"/>
        <v>F0:F0</v>
      </c>
      <c r="Z2709" t="e" cm="1">
        <f t="array" aca="1" ref="Z2709" ca="1">INDIRECT(Y2709)</f>
        <v>#REF!</v>
      </c>
    </row>
    <row r="2710" spans="20:26">
      <c r="T2710" t="str">
        <v/>
      </c>
      <c r="V2710" t="str">
        <f t="shared" si="170"/>
        <v>編號</v>
      </c>
      <c r="W2710">
        <f t="shared" si="168"/>
        <v>0</v>
      </c>
      <c r="X2710">
        <f t="shared" si="169"/>
        <v>0</v>
      </c>
      <c r="Y2710" t="str">
        <f t="shared" si="171"/>
        <v>F0:F0</v>
      </c>
      <c r="Z2710" t="e" cm="1">
        <f t="array" aca="1" ref="Z2710" ca="1">INDIRECT(Y2710)</f>
        <v>#REF!</v>
      </c>
    </row>
    <row r="2711" spans="20:26">
      <c r="T2711" t="str">
        <v/>
      </c>
      <c r="V2711" t="str">
        <f t="shared" si="170"/>
        <v>編號</v>
      </c>
      <c r="W2711">
        <f t="shared" si="168"/>
        <v>0</v>
      </c>
      <c r="X2711">
        <f t="shared" si="169"/>
        <v>0</v>
      </c>
      <c r="Y2711" t="str">
        <f t="shared" si="171"/>
        <v>F0:F0</v>
      </c>
      <c r="Z2711" t="e" cm="1">
        <f t="array" aca="1" ref="Z2711" ca="1">INDIRECT(Y2711)</f>
        <v>#REF!</v>
      </c>
    </row>
    <row r="2712" spans="20:26">
      <c r="T2712" t="str">
        <v/>
      </c>
      <c r="V2712" t="str">
        <f t="shared" si="170"/>
        <v>編號</v>
      </c>
      <c r="W2712">
        <f t="shared" si="168"/>
        <v>0</v>
      </c>
      <c r="X2712">
        <f t="shared" si="169"/>
        <v>0</v>
      </c>
      <c r="Y2712" t="str">
        <f t="shared" si="171"/>
        <v>F0:F0</v>
      </c>
      <c r="Z2712" t="e" cm="1">
        <f t="array" aca="1" ref="Z2712" ca="1">INDIRECT(Y2712)</f>
        <v>#REF!</v>
      </c>
    </row>
    <row r="2713" spans="20:26">
      <c r="T2713" t="str">
        <v/>
      </c>
      <c r="V2713" t="str">
        <f t="shared" si="170"/>
        <v>編號</v>
      </c>
      <c r="W2713">
        <f t="shared" si="168"/>
        <v>0</v>
      </c>
      <c r="X2713">
        <f t="shared" si="169"/>
        <v>0</v>
      </c>
      <c r="Y2713" t="str">
        <f t="shared" si="171"/>
        <v>F0:F0</v>
      </c>
      <c r="Z2713" t="e" cm="1">
        <f t="array" aca="1" ref="Z2713" ca="1">INDIRECT(Y2713)</f>
        <v>#REF!</v>
      </c>
    </row>
    <row r="2714" spans="20:26">
      <c r="T2714" t="str">
        <v/>
      </c>
      <c r="V2714" t="str">
        <f t="shared" si="170"/>
        <v>編號</v>
      </c>
      <c r="W2714">
        <f t="shared" si="168"/>
        <v>0</v>
      </c>
      <c r="X2714">
        <f t="shared" si="169"/>
        <v>0</v>
      </c>
      <c r="Y2714" t="str">
        <f t="shared" si="171"/>
        <v>F0:F0</v>
      </c>
      <c r="Z2714" t="e" cm="1">
        <f t="array" aca="1" ref="Z2714" ca="1">INDIRECT(Y2714)</f>
        <v>#REF!</v>
      </c>
    </row>
    <row r="2715" spans="20:26">
      <c r="T2715" t="str">
        <v/>
      </c>
      <c r="V2715" t="str">
        <f t="shared" si="170"/>
        <v>編號</v>
      </c>
      <c r="W2715">
        <f t="shared" si="168"/>
        <v>0</v>
      </c>
      <c r="X2715">
        <f t="shared" si="169"/>
        <v>0</v>
      </c>
      <c r="Y2715" t="str">
        <f t="shared" si="171"/>
        <v>F0:F0</v>
      </c>
      <c r="Z2715" t="e" cm="1">
        <f t="array" aca="1" ref="Z2715" ca="1">INDIRECT(Y2715)</f>
        <v>#REF!</v>
      </c>
    </row>
    <row r="2716" spans="20:26">
      <c r="T2716" t="str">
        <v/>
      </c>
      <c r="V2716" t="str">
        <f t="shared" si="170"/>
        <v>編號</v>
      </c>
      <c r="W2716">
        <f t="shared" si="168"/>
        <v>0</v>
      </c>
      <c r="X2716">
        <f t="shared" si="169"/>
        <v>0</v>
      </c>
      <c r="Y2716" t="str">
        <f t="shared" si="171"/>
        <v>F0:F0</v>
      </c>
      <c r="Z2716" t="e" cm="1">
        <f t="array" aca="1" ref="Z2716" ca="1">INDIRECT(Y2716)</f>
        <v>#REF!</v>
      </c>
    </row>
    <row r="2717" spans="20:26">
      <c r="T2717" t="str">
        <v/>
      </c>
      <c r="V2717" t="str">
        <f t="shared" si="170"/>
        <v>編號</v>
      </c>
      <c r="W2717">
        <f t="shared" si="168"/>
        <v>0</v>
      </c>
      <c r="X2717">
        <f t="shared" si="169"/>
        <v>0</v>
      </c>
      <c r="Y2717" t="str">
        <f t="shared" si="171"/>
        <v>F0:F0</v>
      </c>
      <c r="Z2717" t="e" cm="1">
        <f t="array" aca="1" ref="Z2717" ca="1">INDIRECT(Y2717)</f>
        <v>#REF!</v>
      </c>
    </row>
    <row r="2718" spans="20:26">
      <c r="T2718" t="str">
        <v/>
      </c>
      <c r="V2718" t="str">
        <f t="shared" si="170"/>
        <v>編號</v>
      </c>
      <c r="W2718">
        <f t="shared" si="168"/>
        <v>0</v>
      </c>
      <c r="X2718">
        <f t="shared" si="169"/>
        <v>0</v>
      </c>
      <c r="Y2718" t="str">
        <f t="shared" si="171"/>
        <v>F0:F0</v>
      </c>
      <c r="Z2718" t="e" cm="1">
        <f t="array" aca="1" ref="Z2718" ca="1">INDIRECT(Y2718)</f>
        <v>#REF!</v>
      </c>
    </row>
    <row r="2719" spans="20:26">
      <c r="T2719" t="str">
        <v/>
      </c>
      <c r="V2719" t="str">
        <f t="shared" si="170"/>
        <v>編號</v>
      </c>
      <c r="W2719">
        <f t="shared" si="168"/>
        <v>0</v>
      </c>
      <c r="X2719">
        <f t="shared" si="169"/>
        <v>0</v>
      </c>
      <c r="Y2719" t="str">
        <f t="shared" si="171"/>
        <v>F0:F0</v>
      </c>
      <c r="Z2719" t="e" cm="1">
        <f t="array" aca="1" ref="Z2719" ca="1">INDIRECT(Y2719)</f>
        <v>#REF!</v>
      </c>
    </row>
    <row r="2720" spans="20:26">
      <c r="T2720" t="str">
        <v/>
      </c>
      <c r="V2720" t="str">
        <f t="shared" si="170"/>
        <v>編號</v>
      </c>
      <c r="W2720">
        <f t="shared" si="168"/>
        <v>0</v>
      </c>
      <c r="X2720">
        <f t="shared" si="169"/>
        <v>0</v>
      </c>
      <c r="Y2720" t="str">
        <f t="shared" si="171"/>
        <v>F0:F0</v>
      </c>
      <c r="Z2720" t="e" cm="1">
        <f t="array" aca="1" ref="Z2720" ca="1">INDIRECT(Y2720)</f>
        <v>#REF!</v>
      </c>
    </row>
    <row r="2721" spans="20:26">
      <c r="T2721" t="str">
        <v/>
      </c>
      <c r="V2721" t="str">
        <f t="shared" si="170"/>
        <v>編號</v>
      </c>
      <c r="W2721">
        <f t="shared" si="168"/>
        <v>0</v>
      </c>
      <c r="X2721">
        <f t="shared" si="169"/>
        <v>0</v>
      </c>
      <c r="Y2721" t="str">
        <f t="shared" si="171"/>
        <v>F0:F0</v>
      </c>
      <c r="Z2721" t="e" cm="1">
        <f t="array" aca="1" ref="Z2721" ca="1">INDIRECT(Y2721)</f>
        <v>#REF!</v>
      </c>
    </row>
    <row r="2722" spans="20:26">
      <c r="T2722" t="str">
        <v/>
      </c>
      <c r="V2722" t="str">
        <f t="shared" si="170"/>
        <v>編號</v>
      </c>
      <c r="W2722">
        <f t="shared" si="168"/>
        <v>0</v>
      </c>
      <c r="X2722">
        <f t="shared" si="169"/>
        <v>0</v>
      </c>
      <c r="Y2722" t="str">
        <f t="shared" si="171"/>
        <v>F0:F0</v>
      </c>
      <c r="Z2722" t="e" cm="1">
        <f t="array" aca="1" ref="Z2722" ca="1">INDIRECT(Y2722)</f>
        <v>#REF!</v>
      </c>
    </row>
    <row r="2723" spans="20:26">
      <c r="T2723" t="str">
        <v/>
      </c>
      <c r="V2723" t="str">
        <f t="shared" si="170"/>
        <v>編號</v>
      </c>
      <c r="W2723">
        <f t="shared" si="168"/>
        <v>0</v>
      </c>
      <c r="X2723">
        <f t="shared" si="169"/>
        <v>0</v>
      </c>
      <c r="Y2723" t="str">
        <f t="shared" si="171"/>
        <v>F0:F0</v>
      </c>
      <c r="Z2723" t="e" cm="1">
        <f t="array" aca="1" ref="Z2723" ca="1">INDIRECT(Y2723)</f>
        <v>#REF!</v>
      </c>
    </row>
    <row r="2724" spans="20:26">
      <c r="T2724" t="str">
        <v/>
      </c>
      <c r="V2724" t="str">
        <f t="shared" si="170"/>
        <v>編號</v>
      </c>
      <c r="W2724">
        <f t="shared" si="168"/>
        <v>0</v>
      </c>
      <c r="X2724">
        <f t="shared" si="169"/>
        <v>0</v>
      </c>
      <c r="Y2724" t="str">
        <f t="shared" si="171"/>
        <v>F0:F0</v>
      </c>
      <c r="Z2724" t="e" cm="1">
        <f t="array" aca="1" ref="Z2724" ca="1">INDIRECT(Y2724)</f>
        <v>#REF!</v>
      </c>
    </row>
    <row r="2725" spans="20:26">
      <c r="T2725" t="str">
        <v/>
      </c>
      <c r="V2725" t="str">
        <f t="shared" si="170"/>
        <v>編號</v>
      </c>
      <c r="W2725">
        <f t="shared" si="168"/>
        <v>0</v>
      </c>
      <c r="X2725">
        <f t="shared" si="169"/>
        <v>0</v>
      </c>
      <c r="Y2725" t="str">
        <f t="shared" si="171"/>
        <v>F0:F0</v>
      </c>
      <c r="Z2725" t="e" cm="1">
        <f t="array" aca="1" ref="Z2725" ca="1">INDIRECT(Y2725)</f>
        <v>#REF!</v>
      </c>
    </row>
    <row r="2726" spans="20:26">
      <c r="T2726" t="str">
        <v/>
      </c>
      <c r="V2726" t="str">
        <f t="shared" si="170"/>
        <v>編號</v>
      </c>
      <c r="W2726">
        <f t="shared" si="168"/>
        <v>0</v>
      </c>
      <c r="X2726">
        <f t="shared" si="169"/>
        <v>0</v>
      </c>
      <c r="Y2726" t="str">
        <f t="shared" si="171"/>
        <v>F0:F0</v>
      </c>
      <c r="Z2726" t="e" cm="1">
        <f t="array" aca="1" ref="Z2726" ca="1">INDIRECT(Y2726)</f>
        <v>#REF!</v>
      </c>
    </row>
    <row r="2727" spans="20:26">
      <c r="T2727" t="str">
        <v/>
      </c>
      <c r="V2727" t="str">
        <f t="shared" si="170"/>
        <v>編號</v>
      </c>
      <c r="W2727">
        <f t="shared" si="168"/>
        <v>0</v>
      </c>
      <c r="X2727">
        <f t="shared" si="169"/>
        <v>0</v>
      </c>
      <c r="Y2727" t="str">
        <f t="shared" si="171"/>
        <v>F0:F0</v>
      </c>
      <c r="Z2727" t="e" cm="1">
        <f t="array" aca="1" ref="Z2727" ca="1">INDIRECT(Y2727)</f>
        <v>#REF!</v>
      </c>
    </row>
    <row r="2728" spans="20:26">
      <c r="T2728" t="str">
        <v/>
      </c>
      <c r="V2728" t="str">
        <f t="shared" si="170"/>
        <v>編號</v>
      </c>
      <c r="W2728">
        <f t="shared" si="168"/>
        <v>0</v>
      </c>
      <c r="X2728">
        <f t="shared" si="169"/>
        <v>0</v>
      </c>
      <c r="Y2728" t="str">
        <f t="shared" si="171"/>
        <v>F0:F0</v>
      </c>
      <c r="Z2728" t="e" cm="1">
        <f t="array" aca="1" ref="Z2728" ca="1">INDIRECT(Y2728)</f>
        <v>#REF!</v>
      </c>
    </row>
    <row r="2729" spans="20:26">
      <c r="T2729" t="str">
        <v/>
      </c>
      <c r="V2729" t="str">
        <f t="shared" si="170"/>
        <v>編號</v>
      </c>
      <c r="W2729">
        <f t="shared" si="168"/>
        <v>0</v>
      </c>
      <c r="X2729">
        <f t="shared" si="169"/>
        <v>0</v>
      </c>
      <c r="Y2729" t="str">
        <f t="shared" si="171"/>
        <v>F0:F0</v>
      </c>
      <c r="Z2729" t="e" cm="1">
        <f t="array" aca="1" ref="Z2729" ca="1">INDIRECT(Y2729)</f>
        <v>#REF!</v>
      </c>
    </row>
    <row r="2730" spans="20:26">
      <c r="T2730" t="str">
        <v/>
      </c>
      <c r="V2730" t="str">
        <f t="shared" si="170"/>
        <v>編號</v>
      </c>
      <c r="W2730">
        <f t="shared" si="168"/>
        <v>0</v>
      </c>
      <c r="X2730">
        <f t="shared" si="169"/>
        <v>0</v>
      </c>
      <c r="Y2730" t="str">
        <f t="shared" si="171"/>
        <v>F0:F0</v>
      </c>
      <c r="Z2730" t="e" cm="1">
        <f t="array" aca="1" ref="Z2730" ca="1">INDIRECT(Y2730)</f>
        <v>#REF!</v>
      </c>
    </row>
    <row r="2731" spans="20:26">
      <c r="T2731" t="str">
        <v/>
      </c>
      <c r="V2731" t="str">
        <f t="shared" si="170"/>
        <v>編號</v>
      </c>
      <c r="W2731">
        <f t="shared" si="168"/>
        <v>0</v>
      </c>
      <c r="X2731">
        <f t="shared" si="169"/>
        <v>0</v>
      </c>
      <c r="Y2731" t="str">
        <f t="shared" si="171"/>
        <v>F0:F0</v>
      </c>
      <c r="Z2731" t="e" cm="1">
        <f t="array" aca="1" ref="Z2731" ca="1">INDIRECT(Y2731)</f>
        <v>#REF!</v>
      </c>
    </row>
    <row r="2732" spans="20:26">
      <c r="T2732" t="str">
        <v/>
      </c>
      <c r="V2732" t="str">
        <f t="shared" si="170"/>
        <v>編號</v>
      </c>
      <c r="W2732">
        <f t="shared" si="168"/>
        <v>0</v>
      </c>
      <c r="X2732">
        <f t="shared" si="169"/>
        <v>0</v>
      </c>
      <c r="Y2732" t="str">
        <f t="shared" si="171"/>
        <v>F0:F0</v>
      </c>
      <c r="Z2732" t="e" cm="1">
        <f t="array" aca="1" ref="Z2732" ca="1">INDIRECT(Y2732)</f>
        <v>#REF!</v>
      </c>
    </row>
    <row r="2733" spans="20:26">
      <c r="T2733" t="str">
        <v/>
      </c>
      <c r="V2733" t="str">
        <f t="shared" si="170"/>
        <v>編號</v>
      </c>
      <c r="W2733">
        <f t="shared" si="168"/>
        <v>0</v>
      </c>
      <c r="X2733">
        <f t="shared" si="169"/>
        <v>0</v>
      </c>
      <c r="Y2733" t="str">
        <f t="shared" si="171"/>
        <v>F0:F0</v>
      </c>
      <c r="Z2733" t="e" cm="1">
        <f t="array" aca="1" ref="Z2733" ca="1">INDIRECT(Y2733)</f>
        <v>#REF!</v>
      </c>
    </row>
    <row r="2734" spans="20:26">
      <c r="T2734" t="str">
        <v/>
      </c>
      <c r="V2734" t="str">
        <f t="shared" si="170"/>
        <v>編號</v>
      </c>
      <c r="W2734">
        <f t="shared" si="168"/>
        <v>0</v>
      </c>
      <c r="X2734">
        <f t="shared" si="169"/>
        <v>0</v>
      </c>
      <c r="Y2734" t="str">
        <f t="shared" si="171"/>
        <v>F0:F0</v>
      </c>
      <c r="Z2734" t="e" cm="1">
        <f t="array" aca="1" ref="Z2734" ca="1">INDIRECT(Y2734)</f>
        <v>#REF!</v>
      </c>
    </row>
    <row r="2735" spans="20:26">
      <c r="T2735" t="str">
        <v/>
      </c>
      <c r="V2735" t="str">
        <f t="shared" si="170"/>
        <v>編號</v>
      </c>
      <c r="W2735">
        <f t="shared" si="168"/>
        <v>0</v>
      </c>
      <c r="X2735">
        <f t="shared" si="169"/>
        <v>0</v>
      </c>
      <c r="Y2735" t="str">
        <f t="shared" si="171"/>
        <v>F0:F0</v>
      </c>
      <c r="Z2735" t="e" cm="1">
        <f t="array" aca="1" ref="Z2735" ca="1">INDIRECT(Y2735)</f>
        <v>#REF!</v>
      </c>
    </row>
    <row r="2736" spans="20:26">
      <c r="T2736" t="str">
        <v/>
      </c>
      <c r="V2736" t="str">
        <f t="shared" si="170"/>
        <v>編號</v>
      </c>
      <c r="W2736">
        <f t="shared" si="168"/>
        <v>0</v>
      </c>
      <c r="X2736">
        <f t="shared" si="169"/>
        <v>0</v>
      </c>
      <c r="Y2736" t="str">
        <f t="shared" si="171"/>
        <v>F0:F0</v>
      </c>
      <c r="Z2736" t="e" cm="1">
        <f t="array" aca="1" ref="Z2736" ca="1">INDIRECT(Y2736)</f>
        <v>#REF!</v>
      </c>
    </row>
    <row r="2737" spans="20:26">
      <c r="T2737" t="str">
        <v/>
      </c>
      <c r="V2737" t="str">
        <f t="shared" si="170"/>
        <v>編號</v>
      </c>
      <c r="W2737">
        <f t="shared" si="168"/>
        <v>0</v>
      </c>
      <c r="X2737">
        <f t="shared" si="169"/>
        <v>0</v>
      </c>
      <c r="Y2737" t="str">
        <f t="shared" si="171"/>
        <v>F0:F0</v>
      </c>
      <c r="Z2737" t="e" cm="1">
        <f t="array" aca="1" ref="Z2737" ca="1">INDIRECT(Y2737)</f>
        <v>#REF!</v>
      </c>
    </row>
    <row r="2738" spans="20:26">
      <c r="T2738" t="str">
        <v/>
      </c>
      <c r="V2738" t="str">
        <f t="shared" si="170"/>
        <v>編號</v>
      </c>
      <c r="W2738">
        <f t="shared" si="168"/>
        <v>0</v>
      </c>
      <c r="X2738">
        <f t="shared" si="169"/>
        <v>0</v>
      </c>
      <c r="Y2738" t="str">
        <f t="shared" si="171"/>
        <v>F0:F0</v>
      </c>
      <c r="Z2738" t="e" cm="1">
        <f t="array" aca="1" ref="Z2738" ca="1">INDIRECT(Y2738)</f>
        <v>#REF!</v>
      </c>
    </row>
    <row r="2739" spans="20:26">
      <c r="T2739" t="str">
        <v/>
      </c>
      <c r="V2739" t="str">
        <f t="shared" si="170"/>
        <v>編號</v>
      </c>
      <c r="W2739">
        <f t="shared" si="168"/>
        <v>0</v>
      </c>
      <c r="X2739">
        <f t="shared" si="169"/>
        <v>0</v>
      </c>
      <c r="Y2739" t="str">
        <f t="shared" si="171"/>
        <v>F0:F0</v>
      </c>
      <c r="Z2739" t="e" cm="1">
        <f t="array" aca="1" ref="Z2739" ca="1">INDIRECT(Y2739)</f>
        <v>#REF!</v>
      </c>
    </row>
    <row r="2740" spans="20:26">
      <c r="T2740" t="str">
        <v/>
      </c>
      <c r="V2740" t="str">
        <f t="shared" si="170"/>
        <v>編號</v>
      </c>
      <c r="W2740">
        <f t="shared" si="168"/>
        <v>0</v>
      </c>
      <c r="X2740">
        <f t="shared" si="169"/>
        <v>0</v>
      </c>
      <c r="Y2740" t="str">
        <f t="shared" si="171"/>
        <v>F0:F0</v>
      </c>
      <c r="Z2740" t="e" cm="1">
        <f t="array" aca="1" ref="Z2740" ca="1">INDIRECT(Y2740)</f>
        <v>#REF!</v>
      </c>
    </row>
    <row r="2741" spans="20:26">
      <c r="T2741" t="str">
        <v/>
      </c>
      <c r="V2741" t="str">
        <f t="shared" si="170"/>
        <v>編號</v>
      </c>
      <c r="W2741">
        <f t="shared" si="168"/>
        <v>0</v>
      </c>
      <c r="X2741">
        <f t="shared" si="169"/>
        <v>0</v>
      </c>
      <c r="Y2741" t="str">
        <f t="shared" si="171"/>
        <v>F0:F0</v>
      </c>
      <c r="Z2741" t="e" cm="1">
        <f t="array" aca="1" ref="Z2741" ca="1">INDIRECT(Y2741)</f>
        <v>#REF!</v>
      </c>
    </row>
    <row r="2742" spans="20:26">
      <c r="T2742" t="str">
        <v/>
      </c>
      <c r="V2742" t="str">
        <f t="shared" si="170"/>
        <v>編號</v>
      </c>
      <c r="W2742">
        <f t="shared" si="168"/>
        <v>0</v>
      </c>
      <c r="X2742">
        <f t="shared" si="169"/>
        <v>0</v>
      </c>
      <c r="Y2742" t="str">
        <f t="shared" si="171"/>
        <v>F0:F0</v>
      </c>
      <c r="Z2742" t="e" cm="1">
        <f t="array" aca="1" ref="Z2742" ca="1">INDIRECT(Y2742)</f>
        <v>#REF!</v>
      </c>
    </row>
    <row r="2743" spans="20:26">
      <c r="T2743" t="str">
        <v/>
      </c>
      <c r="V2743" t="str">
        <f t="shared" si="170"/>
        <v>編號</v>
      </c>
      <c r="W2743">
        <f t="shared" si="168"/>
        <v>0</v>
      </c>
      <c r="X2743">
        <f t="shared" si="169"/>
        <v>0</v>
      </c>
      <c r="Y2743" t="str">
        <f t="shared" si="171"/>
        <v>F0:F0</v>
      </c>
      <c r="Z2743" t="e" cm="1">
        <f t="array" aca="1" ref="Z2743" ca="1">INDIRECT(Y2743)</f>
        <v>#REF!</v>
      </c>
    </row>
    <row r="2744" spans="20:26">
      <c r="T2744" t="str">
        <v/>
      </c>
      <c r="V2744" t="str">
        <f t="shared" si="170"/>
        <v>編號</v>
      </c>
      <c r="W2744">
        <f t="shared" si="168"/>
        <v>0</v>
      </c>
      <c r="X2744">
        <f t="shared" si="169"/>
        <v>0</v>
      </c>
      <c r="Y2744" t="str">
        <f t="shared" si="171"/>
        <v>F0:F0</v>
      </c>
      <c r="Z2744" t="e" cm="1">
        <f t="array" aca="1" ref="Z2744" ca="1">INDIRECT(Y2744)</f>
        <v>#REF!</v>
      </c>
    </row>
    <row r="2745" spans="20:26">
      <c r="T2745" t="str">
        <v/>
      </c>
      <c r="V2745" t="str">
        <f t="shared" si="170"/>
        <v>編號</v>
      </c>
      <c r="W2745">
        <f t="shared" si="168"/>
        <v>0</v>
      </c>
      <c r="X2745">
        <f t="shared" si="169"/>
        <v>0</v>
      </c>
      <c r="Y2745" t="str">
        <f t="shared" si="171"/>
        <v>F0:F0</v>
      </c>
      <c r="Z2745" t="e" cm="1">
        <f t="array" aca="1" ref="Z2745" ca="1">INDIRECT(Y2745)</f>
        <v>#REF!</v>
      </c>
    </row>
    <row r="2746" spans="20:26">
      <c r="T2746" t="str">
        <v/>
      </c>
      <c r="V2746" t="str">
        <f t="shared" si="170"/>
        <v>編號</v>
      </c>
      <c r="W2746">
        <f t="shared" si="168"/>
        <v>0</v>
      </c>
      <c r="X2746">
        <f t="shared" si="169"/>
        <v>0</v>
      </c>
      <c r="Y2746" t="str">
        <f t="shared" si="171"/>
        <v>F0:F0</v>
      </c>
      <c r="Z2746" t="e" cm="1">
        <f t="array" aca="1" ref="Z2746" ca="1">INDIRECT(Y2746)</f>
        <v>#REF!</v>
      </c>
    </row>
    <row r="2747" spans="20:26">
      <c r="T2747" t="str">
        <v/>
      </c>
      <c r="V2747" t="str">
        <f t="shared" si="170"/>
        <v>編號</v>
      </c>
      <c r="W2747">
        <f t="shared" si="168"/>
        <v>0</v>
      </c>
      <c r="X2747">
        <f t="shared" si="169"/>
        <v>0</v>
      </c>
      <c r="Y2747" t="str">
        <f t="shared" si="171"/>
        <v>F0:F0</v>
      </c>
      <c r="Z2747" t="e" cm="1">
        <f t="array" aca="1" ref="Z2747" ca="1">INDIRECT(Y2747)</f>
        <v>#REF!</v>
      </c>
    </row>
    <row r="2748" spans="20:26">
      <c r="T2748" t="str">
        <v/>
      </c>
      <c r="V2748" t="str">
        <f t="shared" si="170"/>
        <v>編號</v>
      </c>
      <c r="W2748">
        <f t="shared" si="168"/>
        <v>0</v>
      </c>
      <c r="X2748">
        <f t="shared" si="169"/>
        <v>0</v>
      </c>
      <c r="Y2748" t="str">
        <f t="shared" si="171"/>
        <v>F0:F0</v>
      </c>
      <c r="Z2748" t="e" cm="1">
        <f t="array" aca="1" ref="Z2748" ca="1">INDIRECT(Y2748)</f>
        <v>#REF!</v>
      </c>
    </row>
    <row r="2749" spans="20:26">
      <c r="T2749" t="str">
        <v/>
      </c>
      <c r="V2749" t="str">
        <f t="shared" si="170"/>
        <v>編號</v>
      </c>
      <c r="W2749">
        <f t="shared" si="168"/>
        <v>0</v>
      </c>
      <c r="X2749">
        <f t="shared" si="169"/>
        <v>0</v>
      </c>
      <c r="Y2749" t="str">
        <f t="shared" si="171"/>
        <v>F0:F0</v>
      </c>
      <c r="Z2749" t="e" cm="1">
        <f t="array" aca="1" ref="Z2749" ca="1">INDIRECT(Y2749)</f>
        <v>#REF!</v>
      </c>
    </row>
    <row r="2750" spans="20:26">
      <c r="T2750" t="str">
        <v/>
      </c>
      <c r="V2750" t="str">
        <f t="shared" si="170"/>
        <v>編號</v>
      </c>
      <c r="W2750">
        <f t="shared" si="168"/>
        <v>0</v>
      </c>
      <c r="X2750">
        <f t="shared" si="169"/>
        <v>0</v>
      </c>
      <c r="Y2750" t="str">
        <f t="shared" si="171"/>
        <v>F0:F0</v>
      </c>
      <c r="Z2750" t="e" cm="1">
        <f t="array" aca="1" ref="Z2750" ca="1">INDIRECT(Y2750)</f>
        <v>#REF!</v>
      </c>
    </row>
    <row r="2751" spans="20:26">
      <c r="T2751" t="str">
        <v/>
      </c>
      <c r="V2751" t="str">
        <f t="shared" si="170"/>
        <v>編號</v>
      </c>
      <c r="W2751">
        <f t="shared" si="168"/>
        <v>0</v>
      </c>
      <c r="X2751">
        <f t="shared" si="169"/>
        <v>0</v>
      </c>
      <c r="Y2751" t="str">
        <f t="shared" si="171"/>
        <v>F0:F0</v>
      </c>
      <c r="Z2751" t="e" cm="1">
        <f t="array" aca="1" ref="Z2751" ca="1">INDIRECT(Y2751)</f>
        <v>#REF!</v>
      </c>
    </row>
    <row r="2752" spans="20:26">
      <c r="T2752" t="str">
        <v/>
      </c>
      <c r="V2752" t="str">
        <f t="shared" si="170"/>
        <v>編號</v>
      </c>
      <c r="W2752">
        <f t="shared" si="168"/>
        <v>0</v>
      </c>
      <c r="X2752">
        <f t="shared" si="169"/>
        <v>0</v>
      </c>
      <c r="Y2752" t="str">
        <f t="shared" si="171"/>
        <v>F0:F0</v>
      </c>
      <c r="Z2752" t="e" cm="1">
        <f t="array" aca="1" ref="Z2752" ca="1">INDIRECT(Y2752)</f>
        <v>#REF!</v>
      </c>
    </row>
    <row r="2753" spans="20:26">
      <c r="T2753" t="str">
        <v/>
      </c>
      <c r="V2753" t="str">
        <f t="shared" si="170"/>
        <v>編號</v>
      </c>
      <c r="W2753">
        <f t="shared" si="168"/>
        <v>0</v>
      </c>
      <c r="X2753">
        <f t="shared" si="169"/>
        <v>0</v>
      </c>
      <c r="Y2753" t="str">
        <f t="shared" si="171"/>
        <v>F0:F0</v>
      </c>
      <c r="Z2753" t="e" cm="1">
        <f t="array" aca="1" ref="Z2753" ca="1">INDIRECT(Y2753)</f>
        <v>#REF!</v>
      </c>
    </row>
    <row r="2754" spans="20:26">
      <c r="T2754" t="str">
        <v/>
      </c>
      <c r="V2754" t="str">
        <f t="shared" si="170"/>
        <v>編號</v>
      </c>
      <c r="W2754">
        <f t="shared" ref="W2754:W2817" si="172">_xlfn.MINIFS($T:$T,$B:$B,$U2754)</f>
        <v>0</v>
      </c>
      <c r="X2754">
        <f t="shared" ref="X2754:X2817" si="173">_xlfn.MAXIFS($T:$T,$B:$B,$U2754)</f>
        <v>0</v>
      </c>
      <c r="Y2754" t="str">
        <f t="shared" si="171"/>
        <v>F0:F0</v>
      </c>
      <c r="Z2754" t="e" cm="1">
        <f t="array" aca="1" ref="Z2754" ca="1">INDIRECT(Y2754)</f>
        <v>#REF!</v>
      </c>
    </row>
    <row r="2755" spans="20:26">
      <c r="T2755" t="str">
        <v/>
      </c>
      <c r="V2755" t="str">
        <f t="shared" ref="V2755:V2818" si="174">CONCATENATE("編號",$U2755)</f>
        <v>編號</v>
      </c>
      <c r="W2755">
        <f t="shared" si="172"/>
        <v>0</v>
      </c>
      <c r="X2755">
        <f t="shared" si="173"/>
        <v>0</v>
      </c>
      <c r="Y2755" t="str">
        <f t="shared" ref="Y2755:Y2818" si="175">"F"&amp;W2755&amp;":F"&amp;X2755</f>
        <v>F0:F0</v>
      </c>
      <c r="Z2755" t="e" cm="1">
        <f t="array" aca="1" ref="Z2755" ca="1">INDIRECT(Y2755)</f>
        <v>#REF!</v>
      </c>
    </row>
    <row r="2756" spans="20:26">
      <c r="T2756" t="str">
        <v/>
      </c>
      <c r="V2756" t="str">
        <f t="shared" si="174"/>
        <v>編號</v>
      </c>
      <c r="W2756">
        <f t="shared" si="172"/>
        <v>0</v>
      </c>
      <c r="X2756">
        <f t="shared" si="173"/>
        <v>0</v>
      </c>
      <c r="Y2756" t="str">
        <f t="shared" si="175"/>
        <v>F0:F0</v>
      </c>
      <c r="Z2756" t="e" cm="1">
        <f t="array" aca="1" ref="Z2756" ca="1">INDIRECT(Y2756)</f>
        <v>#REF!</v>
      </c>
    </row>
    <row r="2757" spans="20:26">
      <c r="T2757" t="str">
        <v/>
      </c>
      <c r="V2757" t="str">
        <f t="shared" si="174"/>
        <v>編號</v>
      </c>
      <c r="W2757">
        <f t="shared" si="172"/>
        <v>0</v>
      </c>
      <c r="X2757">
        <f t="shared" si="173"/>
        <v>0</v>
      </c>
      <c r="Y2757" t="str">
        <f t="shared" si="175"/>
        <v>F0:F0</v>
      </c>
      <c r="Z2757" t="e" cm="1">
        <f t="array" aca="1" ref="Z2757" ca="1">INDIRECT(Y2757)</f>
        <v>#REF!</v>
      </c>
    </row>
    <row r="2758" spans="20:26">
      <c r="T2758" t="str">
        <v/>
      </c>
      <c r="V2758" t="str">
        <f t="shared" si="174"/>
        <v>編號</v>
      </c>
      <c r="W2758">
        <f t="shared" si="172"/>
        <v>0</v>
      </c>
      <c r="X2758">
        <f t="shared" si="173"/>
        <v>0</v>
      </c>
      <c r="Y2758" t="str">
        <f t="shared" si="175"/>
        <v>F0:F0</v>
      </c>
      <c r="Z2758" t="e" cm="1">
        <f t="array" aca="1" ref="Z2758" ca="1">INDIRECT(Y2758)</f>
        <v>#REF!</v>
      </c>
    </row>
    <row r="2759" spans="20:26">
      <c r="T2759" t="str">
        <v/>
      </c>
      <c r="V2759" t="str">
        <f t="shared" si="174"/>
        <v>編號</v>
      </c>
      <c r="W2759">
        <f t="shared" si="172"/>
        <v>0</v>
      </c>
      <c r="X2759">
        <f t="shared" si="173"/>
        <v>0</v>
      </c>
      <c r="Y2759" t="str">
        <f t="shared" si="175"/>
        <v>F0:F0</v>
      </c>
      <c r="Z2759" t="e" cm="1">
        <f t="array" aca="1" ref="Z2759" ca="1">INDIRECT(Y2759)</f>
        <v>#REF!</v>
      </c>
    </row>
    <row r="2760" spans="20:26">
      <c r="T2760" t="str">
        <v/>
      </c>
      <c r="V2760" t="str">
        <f t="shared" si="174"/>
        <v>編號</v>
      </c>
      <c r="W2760">
        <f t="shared" si="172"/>
        <v>0</v>
      </c>
      <c r="X2760">
        <f t="shared" si="173"/>
        <v>0</v>
      </c>
      <c r="Y2760" t="str">
        <f t="shared" si="175"/>
        <v>F0:F0</v>
      </c>
      <c r="Z2760" t="e" cm="1">
        <f t="array" aca="1" ref="Z2760" ca="1">INDIRECT(Y2760)</f>
        <v>#REF!</v>
      </c>
    </row>
    <row r="2761" spans="20:26">
      <c r="T2761" t="str">
        <v/>
      </c>
      <c r="V2761" t="str">
        <f t="shared" si="174"/>
        <v>編號</v>
      </c>
      <c r="W2761">
        <f t="shared" si="172"/>
        <v>0</v>
      </c>
      <c r="X2761">
        <f t="shared" si="173"/>
        <v>0</v>
      </c>
      <c r="Y2761" t="str">
        <f t="shared" si="175"/>
        <v>F0:F0</v>
      </c>
      <c r="Z2761" t="e" cm="1">
        <f t="array" aca="1" ref="Z2761" ca="1">INDIRECT(Y2761)</f>
        <v>#REF!</v>
      </c>
    </row>
    <row r="2762" spans="20:26">
      <c r="T2762" t="str">
        <v/>
      </c>
      <c r="V2762" t="str">
        <f t="shared" si="174"/>
        <v>編號</v>
      </c>
      <c r="W2762">
        <f t="shared" si="172"/>
        <v>0</v>
      </c>
      <c r="X2762">
        <f t="shared" si="173"/>
        <v>0</v>
      </c>
      <c r="Y2762" t="str">
        <f t="shared" si="175"/>
        <v>F0:F0</v>
      </c>
      <c r="Z2762" t="e" cm="1">
        <f t="array" aca="1" ref="Z2762" ca="1">INDIRECT(Y2762)</f>
        <v>#REF!</v>
      </c>
    </row>
    <row r="2763" spans="20:26">
      <c r="T2763" t="str">
        <v/>
      </c>
      <c r="V2763" t="str">
        <f t="shared" si="174"/>
        <v>編號</v>
      </c>
      <c r="W2763">
        <f t="shared" si="172"/>
        <v>0</v>
      </c>
      <c r="X2763">
        <f t="shared" si="173"/>
        <v>0</v>
      </c>
      <c r="Y2763" t="str">
        <f t="shared" si="175"/>
        <v>F0:F0</v>
      </c>
      <c r="Z2763" t="e" cm="1">
        <f t="array" aca="1" ref="Z2763" ca="1">INDIRECT(Y2763)</f>
        <v>#REF!</v>
      </c>
    </row>
    <row r="2764" spans="20:26">
      <c r="T2764" t="str">
        <v/>
      </c>
      <c r="V2764" t="str">
        <f t="shared" si="174"/>
        <v>編號</v>
      </c>
      <c r="W2764">
        <f t="shared" si="172"/>
        <v>0</v>
      </c>
      <c r="X2764">
        <f t="shared" si="173"/>
        <v>0</v>
      </c>
      <c r="Y2764" t="str">
        <f t="shared" si="175"/>
        <v>F0:F0</v>
      </c>
      <c r="Z2764" t="e" cm="1">
        <f t="array" aca="1" ref="Z2764" ca="1">INDIRECT(Y2764)</f>
        <v>#REF!</v>
      </c>
    </row>
    <row r="2765" spans="20:26">
      <c r="T2765" t="str">
        <v/>
      </c>
      <c r="V2765" t="str">
        <f t="shared" si="174"/>
        <v>編號</v>
      </c>
      <c r="W2765">
        <f t="shared" si="172"/>
        <v>0</v>
      </c>
      <c r="X2765">
        <f t="shared" si="173"/>
        <v>0</v>
      </c>
      <c r="Y2765" t="str">
        <f t="shared" si="175"/>
        <v>F0:F0</v>
      </c>
      <c r="Z2765" t="e" cm="1">
        <f t="array" aca="1" ref="Z2765" ca="1">INDIRECT(Y2765)</f>
        <v>#REF!</v>
      </c>
    </row>
    <row r="2766" spans="20:26">
      <c r="T2766" t="str">
        <v/>
      </c>
      <c r="V2766" t="str">
        <f t="shared" si="174"/>
        <v>編號</v>
      </c>
      <c r="W2766">
        <f t="shared" si="172"/>
        <v>0</v>
      </c>
      <c r="X2766">
        <f t="shared" si="173"/>
        <v>0</v>
      </c>
      <c r="Y2766" t="str">
        <f t="shared" si="175"/>
        <v>F0:F0</v>
      </c>
      <c r="Z2766" t="e" cm="1">
        <f t="array" aca="1" ref="Z2766" ca="1">INDIRECT(Y2766)</f>
        <v>#REF!</v>
      </c>
    </row>
    <row r="2767" spans="20:26">
      <c r="T2767" t="str">
        <v/>
      </c>
      <c r="V2767" t="str">
        <f t="shared" si="174"/>
        <v>編號</v>
      </c>
      <c r="W2767">
        <f t="shared" si="172"/>
        <v>0</v>
      </c>
      <c r="X2767">
        <f t="shared" si="173"/>
        <v>0</v>
      </c>
      <c r="Y2767" t="str">
        <f t="shared" si="175"/>
        <v>F0:F0</v>
      </c>
      <c r="Z2767" t="e" cm="1">
        <f t="array" aca="1" ref="Z2767" ca="1">INDIRECT(Y2767)</f>
        <v>#REF!</v>
      </c>
    </row>
    <row r="2768" spans="20:26">
      <c r="T2768" t="str">
        <v/>
      </c>
      <c r="V2768" t="str">
        <f t="shared" si="174"/>
        <v>編號</v>
      </c>
      <c r="W2768">
        <f t="shared" si="172"/>
        <v>0</v>
      </c>
      <c r="X2768">
        <f t="shared" si="173"/>
        <v>0</v>
      </c>
      <c r="Y2768" t="str">
        <f t="shared" si="175"/>
        <v>F0:F0</v>
      </c>
      <c r="Z2768" t="e" cm="1">
        <f t="array" aca="1" ref="Z2768" ca="1">INDIRECT(Y2768)</f>
        <v>#REF!</v>
      </c>
    </row>
    <row r="2769" spans="20:26">
      <c r="T2769" t="str">
        <v/>
      </c>
      <c r="V2769" t="str">
        <f t="shared" si="174"/>
        <v>編號</v>
      </c>
      <c r="W2769">
        <f t="shared" si="172"/>
        <v>0</v>
      </c>
      <c r="X2769">
        <f t="shared" si="173"/>
        <v>0</v>
      </c>
      <c r="Y2769" t="str">
        <f t="shared" si="175"/>
        <v>F0:F0</v>
      </c>
      <c r="Z2769" t="e" cm="1">
        <f t="array" aca="1" ref="Z2769" ca="1">INDIRECT(Y2769)</f>
        <v>#REF!</v>
      </c>
    </row>
    <row r="2770" spans="20:26">
      <c r="T2770" t="str">
        <v/>
      </c>
      <c r="V2770" t="str">
        <f t="shared" si="174"/>
        <v>編號</v>
      </c>
      <c r="W2770">
        <f t="shared" si="172"/>
        <v>0</v>
      </c>
      <c r="X2770">
        <f t="shared" si="173"/>
        <v>0</v>
      </c>
      <c r="Y2770" t="str">
        <f t="shared" si="175"/>
        <v>F0:F0</v>
      </c>
      <c r="Z2770" t="e" cm="1">
        <f t="array" aca="1" ref="Z2770" ca="1">INDIRECT(Y2770)</f>
        <v>#REF!</v>
      </c>
    </row>
    <row r="2771" spans="20:26">
      <c r="T2771" t="str">
        <v/>
      </c>
      <c r="V2771" t="str">
        <f t="shared" si="174"/>
        <v>編號</v>
      </c>
      <c r="W2771">
        <f t="shared" si="172"/>
        <v>0</v>
      </c>
      <c r="X2771">
        <f t="shared" si="173"/>
        <v>0</v>
      </c>
      <c r="Y2771" t="str">
        <f t="shared" si="175"/>
        <v>F0:F0</v>
      </c>
      <c r="Z2771" t="e" cm="1">
        <f t="array" aca="1" ref="Z2771" ca="1">INDIRECT(Y2771)</f>
        <v>#REF!</v>
      </c>
    </row>
    <row r="2772" spans="20:26">
      <c r="T2772" t="str">
        <v/>
      </c>
      <c r="V2772" t="str">
        <f t="shared" si="174"/>
        <v>編號</v>
      </c>
      <c r="W2772">
        <f t="shared" si="172"/>
        <v>0</v>
      </c>
      <c r="X2772">
        <f t="shared" si="173"/>
        <v>0</v>
      </c>
      <c r="Y2772" t="str">
        <f t="shared" si="175"/>
        <v>F0:F0</v>
      </c>
      <c r="Z2772" t="e" cm="1">
        <f t="array" aca="1" ref="Z2772" ca="1">INDIRECT(Y2772)</f>
        <v>#REF!</v>
      </c>
    </row>
    <row r="2773" spans="20:26">
      <c r="T2773" t="str">
        <v/>
      </c>
      <c r="V2773" t="str">
        <f t="shared" si="174"/>
        <v>編號</v>
      </c>
      <c r="W2773">
        <f t="shared" si="172"/>
        <v>0</v>
      </c>
      <c r="X2773">
        <f t="shared" si="173"/>
        <v>0</v>
      </c>
      <c r="Y2773" t="str">
        <f t="shared" si="175"/>
        <v>F0:F0</v>
      </c>
      <c r="Z2773" t="e" cm="1">
        <f t="array" aca="1" ref="Z2773" ca="1">INDIRECT(Y2773)</f>
        <v>#REF!</v>
      </c>
    </row>
    <row r="2774" spans="20:26">
      <c r="T2774" t="str">
        <v/>
      </c>
      <c r="V2774" t="str">
        <f t="shared" si="174"/>
        <v>編號</v>
      </c>
      <c r="W2774">
        <f t="shared" si="172"/>
        <v>0</v>
      </c>
      <c r="X2774">
        <f t="shared" si="173"/>
        <v>0</v>
      </c>
      <c r="Y2774" t="str">
        <f t="shared" si="175"/>
        <v>F0:F0</v>
      </c>
      <c r="Z2774" t="e" cm="1">
        <f t="array" aca="1" ref="Z2774" ca="1">INDIRECT(Y2774)</f>
        <v>#REF!</v>
      </c>
    </row>
    <row r="2775" spans="20:26">
      <c r="T2775" t="str">
        <v/>
      </c>
      <c r="V2775" t="str">
        <f t="shared" si="174"/>
        <v>編號</v>
      </c>
      <c r="W2775">
        <f t="shared" si="172"/>
        <v>0</v>
      </c>
      <c r="X2775">
        <f t="shared" si="173"/>
        <v>0</v>
      </c>
      <c r="Y2775" t="str">
        <f t="shared" si="175"/>
        <v>F0:F0</v>
      </c>
      <c r="Z2775" t="e" cm="1">
        <f t="array" aca="1" ref="Z2775" ca="1">INDIRECT(Y2775)</f>
        <v>#REF!</v>
      </c>
    </row>
    <row r="2776" spans="20:26">
      <c r="T2776" t="str">
        <v/>
      </c>
      <c r="V2776" t="str">
        <f t="shared" si="174"/>
        <v>編號</v>
      </c>
      <c r="W2776">
        <f t="shared" si="172"/>
        <v>0</v>
      </c>
      <c r="X2776">
        <f t="shared" si="173"/>
        <v>0</v>
      </c>
      <c r="Y2776" t="str">
        <f t="shared" si="175"/>
        <v>F0:F0</v>
      </c>
      <c r="Z2776" t="e" cm="1">
        <f t="array" aca="1" ref="Z2776" ca="1">INDIRECT(Y2776)</f>
        <v>#REF!</v>
      </c>
    </row>
    <row r="2777" spans="20:26">
      <c r="T2777" t="str">
        <v/>
      </c>
      <c r="V2777" t="str">
        <f t="shared" si="174"/>
        <v>編號</v>
      </c>
      <c r="W2777">
        <f t="shared" si="172"/>
        <v>0</v>
      </c>
      <c r="X2777">
        <f t="shared" si="173"/>
        <v>0</v>
      </c>
      <c r="Y2777" t="str">
        <f t="shared" si="175"/>
        <v>F0:F0</v>
      </c>
      <c r="Z2777" t="e" cm="1">
        <f t="array" aca="1" ref="Z2777" ca="1">INDIRECT(Y2777)</f>
        <v>#REF!</v>
      </c>
    </row>
    <row r="2778" spans="20:26">
      <c r="T2778" t="str">
        <v/>
      </c>
      <c r="V2778" t="str">
        <f t="shared" si="174"/>
        <v>編號</v>
      </c>
      <c r="W2778">
        <f t="shared" si="172"/>
        <v>0</v>
      </c>
      <c r="X2778">
        <f t="shared" si="173"/>
        <v>0</v>
      </c>
      <c r="Y2778" t="str">
        <f t="shared" si="175"/>
        <v>F0:F0</v>
      </c>
      <c r="Z2778" t="e" cm="1">
        <f t="array" aca="1" ref="Z2778" ca="1">INDIRECT(Y2778)</f>
        <v>#REF!</v>
      </c>
    </row>
    <row r="2779" spans="20:26">
      <c r="T2779" t="str">
        <v/>
      </c>
      <c r="V2779" t="str">
        <f t="shared" si="174"/>
        <v>編號</v>
      </c>
      <c r="W2779">
        <f t="shared" si="172"/>
        <v>0</v>
      </c>
      <c r="X2779">
        <f t="shared" si="173"/>
        <v>0</v>
      </c>
      <c r="Y2779" t="str">
        <f t="shared" si="175"/>
        <v>F0:F0</v>
      </c>
      <c r="Z2779" t="e" cm="1">
        <f t="array" aca="1" ref="Z2779" ca="1">INDIRECT(Y2779)</f>
        <v>#REF!</v>
      </c>
    </row>
    <row r="2780" spans="20:26">
      <c r="T2780" t="str">
        <v/>
      </c>
      <c r="V2780" t="str">
        <f t="shared" si="174"/>
        <v>編號</v>
      </c>
      <c r="W2780">
        <f t="shared" si="172"/>
        <v>0</v>
      </c>
      <c r="X2780">
        <f t="shared" si="173"/>
        <v>0</v>
      </c>
      <c r="Y2780" t="str">
        <f t="shared" si="175"/>
        <v>F0:F0</v>
      </c>
      <c r="Z2780" t="e" cm="1">
        <f t="array" aca="1" ref="Z2780" ca="1">INDIRECT(Y2780)</f>
        <v>#REF!</v>
      </c>
    </row>
    <row r="2781" spans="20:26">
      <c r="T2781" t="str">
        <v/>
      </c>
      <c r="V2781" t="str">
        <f t="shared" si="174"/>
        <v>編號</v>
      </c>
      <c r="W2781">
        <f t="shared" si="172"/>
        <v>0</v>
      </c>
      <c r="X2781">
        <f t="shared" si="173"/>
        <v>0</v>
      </c>
      <c r="Y2781" t="str">
        <f t="shared" si="175"/>
        <v>F0:F0</v>
      </c>
      <c r="Z2781" t="e" cm="1">
        <f t="array" aca="1" ref="Z2781" ca="1">INDIRECT(Y2781)</f>
        <v>#REF!</v>
      </c>
    </row>
    <row r="2782" spans="20:26">
      <c r="T2782" t="str">
        <v/>
      </c>
      <c r="V2782" t="str">
        <f t="shared" si="174"/>
        <v>編號</v>
      </c>
      <c r="W2782">
        <f t="shared" si="172"/>
        <v>0</v>
      </c>
      <c r="X2782">
        <f t="shared" si="173"/>
        <v>0</v>
      </c>
      <c r="Y2782" t="str">
        <f t="shared" si="175"/>
        <v>F0:F0</v>
      </c>
      <c r="Z2782" t="e" cm="1">
        <f t="array" aca="1" ref="Z2782" ca="1">INDIRECT(Y2782)</f>
        <v>#REF!</v>
      </c>
    </row>
    <row r="2783" spans="20:26">
      <c r="T2783" t="str">
        <v/>
      </c>
      <c r="V2783" t="str">
        <f t="shared" si="174"/>
        <v>編號</v>
      </c>
      <c r="W2783">
        <f t="shared" si="172"/>
        <v>0</v>
      </c>
      <c r="X2783">
        <f t="shared" si="173"/>
        <v>0</v>
      </c>
      <c r="Y2783" t="str">
        <f t="shared" si="175"/>
        <v>F0:F0</v>
      </c>
      <c r="Z2783" t="e" cm="1">
        <f t="array" aca="1" ref="Z2783" ca="1">INDIRECT(Y2783)</f>
        <v>#REF!</v>
      </c>
    </row>
    <row r="2784" spans="20:26">
      <c r="T2784" t="str">
        <v/>
      </c>
      <c r="V2784" t="str">
        <f t="shared" si="174"/>
        <v>編號</v>
      </c>
      <c r="W2784">
        <f t="shared" si="172"/>
        <v>0</v>
      </c>
      <c r="X2784">
        <f t="shared" si="173"/>
        <v>0</v>
      </c>
      <c r="Y2784" t="str">
        <f t="shared" si="175"/>
        <v>F0:F0</v>
      </c>
      <c r="Z2784" t="e" cm="1">
        <f t="array" aca="1" ref="Z2784" ca="1">INDIRECT(Y2784)</f>
        <v>#REF!</v>
      </c>
    </row>
    <row r="2785" spans="20:26">
      <c r="T2785" t="str">
        <v/>
      </c>
      <c r="V2785" t="str">
        <f t="shared" si="174"/>
        <v>編號</v>
      </c>
      <c r="W2785">
        <f t="shared" si="172"/>
        <v>0</v>
      </c>
      <c r="X2785">
        <f t="shared" si="173"/>
        <v>0</v>
      </c>
      <c r="Y2785" t="str">
        <f t="shared" si="175"/>
        <v>F0:F0</v>
      </c>
      <c r="Z2785" t="e" cm="1">
        <f t="array" aca="1" ref="Z2785" ca="1">INDIRECT(Y2785)</f>
        <v>#REF!</v>
      </c>
    </row>
    <row r="2786" spans="20:26">
      <c r="T2786" t="str">
        <v/>
      </c>
      <c r="V2786" t="str">
        <f t="shared" si="174"/>
        <v>編號</v>
      </c>
      <c r="W2786">
        <f t="shared" si="172"/>
        <v>0</v>
      </c>
      <c r="X2786">
        <f t="shared" si="173"/>
        <v>0</v>
      </c>
      <c r="Y2786" t="str">
        <f t="shared" si="175"/>
        <v>F0:F0</v>
      </c>
      <c r="Z2786" t="e" cm="1">
        <f t="array" aca="1" ref="Z2786" ca="1">INDIRECT(Y2786)</f>
        <v>#REF!</v>
      </c>
    </row>
    <row r="2787" spans="20:26">
      <c r="T2787" t="str">
        <v/>
      </c>
      <c r="V2787" t="str">
        <f t="shared" si="174"/>
        <v>編號</v>
      </c>
      <c r="W2787">
        <f t="shared" si="172"/>
        <v>0</v>
      </c>
      <c r="X2787">
        <f t="shared" si="173"/>
        <v>0</v>
      </c>
      <c r="Y2787" t="str">
        <f t="shared" si="175"/>
        <v>F0:F0</v>
      </c>
      <c r="Z2787" t="e" cm="1">
        <f t="array" aca="1" ref="Z2787" ca="1">INDIRECT(Y2787)</f>
        <v>#REF!</v>
      </c>
    </row>
    <row r="2788" spans="20:26">
      <c r="T2788" t="str">
        <v/>
      </c>
      <c r="V2788" t="str">
        <f t="shared" si="174"/>
        <v>編號</v>
      </c>
      <c r="W2788">
        <f t="shared" si="172"/>
        <v>0</v>
      </c>
      <c r="X2788">
        <f t="shared" si="173"/>
        <v>0</v>
      </c>
      <c r="Y2788" t="str">
        <f t="shared" si="175"/>
        <v>F0:F0</v>
      </c>
      <c r="Z2788" t="e" cm="1">
        <f t="array" aca="1" ref="Z2788" ca="1">INDIRECT(Y2788)</f>
        <v>#REF!</v>
      </c>
    </row>
    <row r="2789" spans="20:26">
      <c r="T2789" t="str">
        <v/>
      </c>
      <c r="V2789" t="str">
        <f t="shared" si="174"/>
        <v>編號</v>
      </c>
      <c r="W2789">
        <f t="shared" si="172"/>
        <v>0</v>
      </c>
      <c r="X2789">
        <f t="shared" si="173"/>
        <v>0</v>
      </c>
      <c r="Y2789" t="str">
        <f t="shared" si="175"/>
        <v>F0:F0</v>
      </c>
      <c r="Z2789" t="e" cm="1">
        <f t="array" aca="1" ref="Z2789" ca="1">INDIRECT(Y2789)</f>
        <v>#REF!</v>
      </c>
    </row>
    <row r="2790" spans="20:26">
      <c r="T2790" t="str">
        <v/>
      </c>
      <c r="V2790" t="str">
        <f t="shared" si="174"/>
        <v>編號</v>
      </c>
      <c r="W2790">
        <f t="shared" si="172"/>
        <v>0</v>
      </c>
      <c r="X2790">
        <f t="shared" si="173"/>
        <v>0</v>
      </c>
      <c r="Y2790" t="str">
        <f t="shared" si="175"/>
        <v>F0:F0</v>
      </c>
      <c r="Z2790" t="e" cm="1">
        <f t="array" aca="1" ref="Z2790" ca="1">INDIRECT(Y2790)</f>
        <v>#REF!</v>
      </c>
    </row>
    <row r="2791" spans="20:26">
      <c r="T2791" t="str">
        <v/>
      </c>
      <c r="V2791" t="str">
        <f t="shared" si="174"/>
        <v>編號</v>
      </c>
      <c r="W2791">
        <f t="shared" si="172"/>
        <v>0</v>
      </c>
      <c r="X2791">
        <f t="shared" si="173"/>
        <v>0</v>
      </c>
      <c r="Y2791" t="str">
        <f t="shared" si="175"/>
        <v>F0:F0</v>
      </c>
      <c r="Z2791" t="e" cm="1">
        <f t="array" aca="1" ref="Z2791" ca="1">INDIRECT(Y2791)</f>
        <v>#REF!</v>
      </c>
    </row>
    <row r="2792" spans="20:26">
      <c r="T2792" t="str">
        <v/>
      </c>
      <c r="V2792" t="str">
        <f t="shared" si="174"/>
        <v>編號</v>
      </c>
      <c r="W2792">
        <f t="shared" si="172"/>
        <v>0</v>
      </c>
      <c r="X2792">
        <f t="shared" si="173"/>
        <v>0</v>
      </c>
      <c r="Y2792" t="str">
        <f t="shared" si="175"/>
        <v>F0:F0</v>
      </c>
      <c r="Z2792" t="e" cm="1">
        <f t="array" aca="1" ref="Z2792" ca="1">INDIRECT(Y2792)</f>
        <v>#REF!</v>
      </c>
    </row>
    <row r="2793" spans="20:26">
      <c r="T2793" t="str">
        <v/>
      </c>
      <c r="V2793" t="str">
        <f t="shared" si="174"/>
        <v>編號</v>
      </c>
      <c r="W2793">
        <f t="shared" si="172"/>
        <v>0</v>
      </c>
      <c r="X2793">
        <f t="shared" si="173"/>
        <v>0</v>
      </c>
      <c r="Y2793" t="str">
        <f t="shared" si="175"/>
        <v>F0:F0</v>
      </c>
      <c r="Z2793" t="e" cm="1">
        <f t="array" aca="1" ref="Z2793" ca="1">INDIRECT(Y2793)</f>
        <v>#REF!</v>
      </c>
    </row>
    <row r="2794" spans="20:26">
      <c r="T2794" t="str">
        <v/>
      </c>
      <c r="V2794" t="str">
        <f t="shared" si="174"/>
        <v>編號</v>
      </c>
      <c r="W2794">
        <f t="shared" si="172"/>
        <v>0</v>
      </c>
      <c r="X2794">
        <f t="shared" si="173"/>
        <v>0</v>
      </c>
      <c r="Y2794" t="str">
        <f t="shared" si="175"/>
        <v>F0:F0</v>
      </c>
      <c r="Z2794" t="e" cm="1">
        <f t="array" aca="1" ref="Z2794" ca="1">INDIRECT(Y2794)</f>
        <v>#REF!</v>
      </c>
    </row>
    <row r="2795" spans="20:26">
      <c r="T2795" t="str">
        <v/>
      </c>
      <c r="V2795" t="str">
        <f t="shared" si="174"/>
        <v>編號</v>
      </c>
      <c r="W2795">
        <f t="shared" si="172"/>
        <v>0</v>
      </c>
      <c r="X2795">
        <f t="shared" si="173"/>
        <v>0</v>
      </c>
      <c r="Y2795" t="str">
        <f t="shared" si="175"/>
        <v>F0:F0</v>
      </c>
      <c r="Z2795" t="e" cm="1">
        <f t="array" aca="1" ref="Z2795" ca="1">INDIRECT(Y2795)</f>
        <v>#REF!</v>
      </c>
    </row>
    <row r="2796" spans="20:26">
      <c r="T2796" t="str">
        <v/>
      </c>
      <c r="V2796" t="str">
        <f t="shared" si="174"/>
        <v>編號</v>
      </c>
      <c r="W2796">
        <f t="shared" si="172"/>
        <v>0</v>
      </c>
      <c r="X2796">
        <f t="shared" si="173"/>
        <v>0</v>
      </c>
      <c r="Y2796" t="str">
        <f t="shared" si="175"/>
        <v>F0:F0</v>
      </c>
      <c r="Z2796" t="e" cm="1">
        <f t="array" aca="1" ref="Z2796" ca="1">INDIRECT(Y2796)</f>
        <v>#REF!</v>
      </c>
    </row>
    <row r="2797" spans="20:26">
      <c r="T2797" t="str">
        <v/>
      </c>
      <c r="V2797" t="str">
        <f t="shared" si="174"/>
        <v>編號</v>
      </c>
      <c r="W2797">
        <f t="shared" si="172"/>
        <v>0</v>
      </c>
      <c r="X2797">
        <f t="shared" si="173"/>
        <v>0</v>
      </c>
      <c r="Y2797" t="str">
        <f t="shared" si="175"/>
        <v>F0:F0</v>
      </c>
      <c r="Z2797" t="e" cm="1">
        <f t="array" aca="1" ref="Z2797" ca="1">INDIRECT(Y2797)</f>
        <v>#REF!</v>
      </c>
    </row>
    <row r="2798" spans="20:26">
      <c r="T2798" t="str">
        <v/>
      </c>
      <c r="V2798" t="str">
        <f t="shared" si="174"/>
        <v>編號</v>
      </c>
      <c r="W2798">
        <f t="shared" si="172"/>
        <v>0</v>
      </c>
      <c r="X2798">
        <f t="shared" si="173"/>
        <v>0</v>
      </c>
      <c r="Y2798" t="str">
        <f t="shared" si="175"/>
        <v>F0:F0</v>
      </c>
      <c r="Z2798" t="e" cm="1">
        <f t="array" aca="1" ref="Z2798" ca="1">INDIRECT(Y2798)</f>
        <v>#REF!</v>
      </c>
    </row>
    <row r="2799" spans="20:26">
      <c r="T2799" t="str">
        <v/>
      </c>
      <c r="V2799" t="str">
        <f t="shared" si="174"/>
        <v>編號</v>
      </c>
      <c r="W2799">
        <f t="shared" si="172"/>
        <v>0</v>
      </c>
      <c r="X2799">
        <f t="shared" si="173"/>
        <v>0</v>
      </c>
      <c r="Y2799" t="str">
        <f t="shared" si="175"/>
        <v>F0:F0</v>
      </c>
      <c r="Z2799" t="e" cm="1">
        <f t="array" aca="1" ref="Z2799" ca="1">INDIRECT(Y2799)</f>
        <v>#REF!</v>
      </c>
    </row>
    <row r="2800" spans="20:26">
      <c r="T2800" t="str">
        <v/>
      </c>
      <c r="V2800" t="str">
        <f t="shared" si="174"/>
        <v>編號</v>
      </c>
      <c r="W2800">
        <f t="shared" si="172"/>
        <v>0</v>
      </c>
      <c r="X2800">
        <f t="shared" si="173"/>
        <v>0</v>
      </c>
      <c r="Y2800" t="str">
        <f t="shared" si="175"/>
        <v>F0:F0</v>
      </c>
      <c r="Z2800" t="e" cm="1">
        <f t="array" aca="1" ref="Z2800" ca="1">INDIRECT(Y2800)</f>
        <v>#REF!</v>
      </c>
    </row>
    <row r="2801" spans="20:26">
      <c r="T2801" t="str">
        <v/>
      </c>
      <c r="V2801" t="str">
        <f t="shared" si="174"/>
        <v>編號</v>
      </c>
      <c r="W2801">
        <f t="shared" si="172"/>
        <v>0</v>
      </c>
      <c r="X2801">
        <f t="shared" si="173"/>
        <v>0</v>
      </c>
      <c r="Y2801" t="str">
        <f t="shared" si="175"/>
        <v>F0:F0</v>
      </c>
      <c r="Z2801" t="e" cm="1">
        <f t="array" aca="1" ref="Z2801" ca="1">INDIRECT(Y2801)</f>
        <v>#REF!</v>
      </c>
    </row>
    <row r="2802" spans="20:26">
      <c r="T2802" t="str">
        <v/>
      </c>
      <c r="V2802" t="str">
        <f t="shared" si="174"/>
        <v>編號</v>
      </c>
      <c r="W2802">
        <f t="shared" si="172"/>
        <v>0</v>
      </c>
      <c r="X2802">
        <f t="shared" si="173"/>
        <v>0</v>
      </c>
      <c r="Y2802" t="str">
        <f t="shared" si="175"/>
        <v>F0:F0</v>
      </c>
      <c r="Z2802" t="e" cm="1">
        <f t="array" aca="1" ref="Z2802" ca="1">INDIRECT(Y2802)</f>
        <v>#REF!</v>
      </c>
    </row>
    <row r="2803" spans="20:26">
      <c r="T2803" t="str">
        <v/>
      </c>
      <c r="V2803" t="str">
        <f t="shared" si="174"/>
        <v>編號</v>
      </c>
      <c r="W2803">
        <f t="shared" si="172"/>
        <v>0</v>
      </c>
      <c r="X2803">
        <f t="shared" si="173"/>
        <v>0</v>
      </c>
      <c r="Y2803" t="str">
        <f t="shared" si="175"/>
        <v>F0:F0</v>
      </c>
      <c r="Z2803" t="e" cm="1">
        <f t="array" aca="1" ref="Z2803" ca="1">INDIRECT(Y2803)</f>
        <v>#REF!</v>
      </c>
    </row>
    <row r="2804" spans="20:26">
      <c r="T2804" t="str">
        <v/>
      </c>
      <c r="V2804" t="str">
        <f t="shared" si="174"/>
        <v>編號</v>
      </c>
      <c r="W2804">
        <f t="shared" si="172"/>
        <v>0</v>
      </c>
      <c r="X2804">
        <f t="shared" si="173"/>
        <v>0</v>
      </c>
      <c r="Y2804" t="str">
        <f t="shared" si="175"/>
        <v>F0:F0</v>
      </c>
      <c r="Z2804" t="e" cm="1">
        <f t="array" aca="1" ref="Z2804" ca="1">INDIRECT(Y2804)</f>
        <v>#REF!</v>
      </c>
    </row>
    <row r="2805" spans="20:26">
      <c r="T2805" t="str">
        <v/>
      </c>
      <c r="V2805" t="str">
        <f t="shared" si="174"/>
        <v>編號</v>
      </c>
      <c r="W2805">
        <f t="shared" si="172"/>
        <v>0</v>
      </c>
      <c r="X2805">
        <f t="shared" si="173"/>
        <v>0</v>
      </c>
      <c r="Y2805" t="str">
        <f t="shared" si="175"/>
        <v>F0:F0</v>
      </c>
      <c r="Z2805" t="e" cm="1">
        <f t="array" aca="1" ref="Z2805" ca="1">INDIRECT(Y2805)</f>
        <v>#REF!</v>
      </c>
    </row>
    <row r="2806" spans="20:26">
      <c r="T2806" t="str">
        <v/>
      </c>
      <c r="V2806" t="str">
        <f t="shared" si="174"/>
        <v>編號</v>
      </c>
      <c r="W2806">
        <f t="shared" si="172"/>
        <v>0</v>
      </c>
      <c r="X2806">
        <f t="shared" si="173"/>
        <v>0</v>
      </c>
      <c r="Y2806" t="str">
        <f t="shared" si="175"/>
        <v>F0:F0</v>
      </c>
      <c r="Z2806" t="e" cm="1">
        <f t="array" aca="1" ref="Z2806" ca="1">INDIRECT(Y2806)</f>
        <v>#REF!</v>
      </c>
    </row>
    <row r="2807" spans="20:26">
      <c r="T2807" t="str">
        <v/>
      </c>
      <c r="V2807" t="str">
        <f t="shared" si="174"/>
        <v>編號</v>
      </c>
      <c r="W2807">
        <f t="shared" si="172"/>
        <v>0</v>
      </c>
      <c r="X2807">
        <f t="shared" si="173"/>
        <v>0</v>
      </c>
      <c r="Y2807" t="str">
        <f t="shared" si="175"/>
        <v>F0:F0</v>
      </c>
      <c r="Z2807" t="e" cm="1">
        <f t="array" aca="1" ref="Z2807" ca="1">INDIRECT(Y2807)</f>
        <v>#REF!</v>
      </c>
    </row>
    <row r="2808" spans="20:26">
      <c r="T2808" t="str">
        <v/>
      </c>
      <c r="V2808" t="str">
        <f t="shared" si="174"/>
        <v>編號</v>
      </c>
      <c r="W2808">
        <f t="shared" si="172"/>
        <v>0</v>
      </c>
      <c r="X2808">
        <f t="shared" si="173"/>
        <v>0</v>
      </c>
      <c r="Y2808" t="str">
        <f t="shared" si="175"/>
        <v>F0:F0</v>
      </c>
      <c r="Z2808" t="e" cm="1">
        <f t="array" aca="1" ref="Z2808" ca="1">INDIRECT(Y2808)</f>
        <v>#REF!</v>
      </c>
    </row>
    <row r="2809" spans="20:26">
      <c r="T2809" t="str">
        <v/>
      </c>
      <c r="V2809" t="str">
        <f t="shared" si="174"/>
        <v>編號</v>
      </c>
      <c r="W2809">
        <f t="shared" si="172"/>
        <v>0</v>
      </c>
      <c r="X2809">
        <f t="shared" si="173"/>
        <v>0</v>
      </c>
      <c r="Y2809" t="str">
        <f t="shared" si="175"/>
        <v>F0:F0</v>
      </c>
      <c r="Z2809" t="e" cm="1">
        <f t="array" aca="1" ref="Z2809" ca="1">INDIRECT(Y2809)</f>
        <v>#REF!</v>
      </c>
    </row>
    <row r="2810" spans="20:26">
      <c r="T2810" t="str">
        <v/>
      </c>
      <c r="V2810" t="str">
        <f t="shared" si="174"/>
        <v>編號</v>
      </c>
      <c r="W2810">
        <f t="shared" si="172"/>
        <v>0</v>
      </c>
      <c r="X2810">
        <f t="shared" si="173"/>
        <v>0</v>
      </c>
      <c r="Y2810" t="str">
        <f t="shared" si="175"/>
        <v>F0:F0</v>
      </c>
      <c r="Z2810" t="e" cm="1">
        <f t="array" aca="1" ref="Z2810" ca="1">INDIRECT(Y2810)</f>
        <v>#REF!</v>
      </c>
    </row>
    <row r="2811" spans="20:26">
      <c r="T2811" t="str">
        <v/>
      </c>
      <c r="V2811" t="str">
        <f t="shared" si="174"/>
        <v>編號</v>
      </c>
      <c r="W2811">
        <f t="shared" si="172"/>
        <v>0</v>
      </c>
      <c r="X2811">
        <f t="shared" si="173"/>
        <v>0</v>
      </c>
      <c r="Y2811" t="str">
        <f t="shared" si="175"/>
        <v>F0:F0</v>
      </c>
      <c r="Z2811" t="e" cm="1">
        <f t="array" aca="1" ref="Z2811" ca="1">INDIRECT(Y2811)</f>
        <v>#REF!</v>
      </c>
    </row>
    <row r="2812" spans="20:26">
      <c r="T2812" t="str">
        <v/>
      </c>
      <c r="V2812" t="str">
        <f t="shared" si="174"/>
        <v>編號</v>
      </c>
      <c r="W2812">
        <f t="shared" si="172"/>
        <v>0</v>
      </c>
      <c r="X2812">
        <f t="shared" si="173"/>
        <v>0</v>
      </c>
      <c r="Y2812" t="str">
        <f t="shared" si="175"/>
        <v>F0:F0</v>
      </c>
      <c r="Z2812" t="e" cm="1">
        <f t="array" aca="1" ref="Z2812" ca="1">INDIRECT(Y2812)</f>
        <v>#REF!</v>
      </c>
    </row>
    <row r="2813" spans="20:26">
      <c r="T2813" t="str">
        <v/>
      </c>
      <c r="V2813" t="str">
        <f t="shared" si="174"/>
        <v>編號</v>
      </c>
      <c r="W2813">
        <f t="shared" si="172"/>
        <v>0</v>
      </c>
      <c r="X2813">
        <f t="shared" si="173"/>
        <v>0</v>
      </c>
      <c r="Y2813" t="str">
        <f t="shared" si="175"/>
        <v>F0:F0</v>
      </c>
      <c r="Z2813" t="e" cm="1">
        <f t="array" aca="1" ref="Z2813" ca="1">INDIRECT(Y2813)</f>
        <v>#REF!</v>
      </c>
    </row>
    <row r="2814" spans="20:26">
      <c r="T2814" t="str">
        <v/>
      </c>
      <c r="V2814" t="str">
        <f t="shared" si="174"/>
        <v>編號</v>
      </c>
      <c r="W2814">
        <f t="shared" si="172"/>
        <v>0</v>
      </c>
      <c r="X2814">
        <f t="shared" si="173"/>
        <v>0</v>
      </c>
      <c r="Y2814" t="str">
        <f t="shared" si="175"/>
        <v>F0:F0</v>
      </c>
      <c r="Z2814" t="e" cm="1">
        <f t="array" aca="1" ref="Z2814" ca="1">INDIRECT(Y2814)</f>
        <v>#REF!</v>
      </c>
    </row>
    <row r="2815" spans="20:26">
      <c r="T2815" t="str">
        <v/>
      </c>
      <c r="V2815" t="str">
        <f t="shared" si="174"/>
        <v>編號</v>
      </c>
      <c r="W2815">
        <f t="shared" si="172"/>
        <v>0</v>
      </c>
      <c r="X2815">
        <f t="shared" si="173"/>
        <v>0</v>
      </c>
      <c r="Y2815" t="str">
        <f t="shared" si="175"/>
        <v>F0:F0</v>
      </c>
      <c r="Z2815" t="e" cm="1">
        <f t="array" aca="1" ref="Z2815" ca="1">INDIRECT(Y2815)</f>
        <v>#REF!</v>
      </c>
    </row>
    <row r="2816" spans="20:26">
      <c r="T2816" t="str">
        <v/>
      </c>
      <c r="V2816" t="str">
        <f t="shared" si="174"/>
        <v>編號</v>
      </c>
      <c r="W2816">
        <f t="shared" si="172"/>
        <v>0</v>
      </c>
      <c r="X2816">
        <f t="shared" si="173"/>
        <v>0</v>
      </c>
      <c r="Y2816" t="str">
        <f t="shared" si="175"/>
        <v>F0:F0</v>
      </c>
      <c r="Z2816" t="e" cm="1">
        <f t="array" aca="1" ref="Z2816" ca="1">INDIRECT(Y2816)</f>
        <v>#REF!</v>
      </c>
    </row>
    <row r="2817" spans="20:26">
      <c r="T2817" t="str">
        <v/>
      </c>
      <c r="V2817" t="str">
        <f t="shared" si="174"/>
        <v>編號</v>
      </c>
      <c r="W2817">
        <f t="shared" si="172"/>
        <v>0</v>
      </c>
      <c r="X2817">
        <f t="shared" si="173"/>
        <v>0</v>
      </c>
      <c r="Y2817" t="str">
        <f t="shared" si="175"/>
        <v>F0:F0</v>
      </c>
      <c r="Z2817" t="e" cm="1">
        <f t="array" aca="1" ref="Z2817" ca="1">INDIRECT(Y2817)</f>
        <v>#REF!</v>
      </c>
    </row>
    <row r="2818" spans="20:26">
      <c r="T2818" t="str">
        <v/>
      </c>
      <c r="V2818" t="str">
        <f t="shared" si="174"/>
        <v>編號</v>
      </c>
      <c r="W2818">
        <f t="shared" ref="W2818:W2881" si="176">_xlfn.MINIFS($T:$T,$B:$B,$U2818)</f>
        <v>0</v>
      </c>
      <c r="X2818">
        <f t="shared" ref="X2818:X2881" si="177">_xlfn.MAXIFS($T:$T,$B:$B,$U2818)</f>
        <v>0</v>
      </c>
      <c r="Y2818" t="str">
        <f t="shared" si="175"/>
        <v>F0:F0</v>
      </c>
      <c r="Z2818" t="e" cm="1">
        <f t="array" aca="1" ref="Z2818" ca="1">INDIRECT(Y2818)</f>
        <v>#REF!</v>
      </c>
    </row>
    <row r="2819" spans="20:26">
      <c r="T2819" t="str">
        <v/>
      </c>
      <c r="V2819" t="str">
        <f t="shared" ref="V2819:V2882" si="178">CONCATENATE("編號",$U2819)</f>
        <v>編號</v>
      </c>
      <c r="W2819">
        <f t="shared" si="176"/>
        <v>0</v>
      </c>
      <c r="X2819">
        <f t="shared" si="177"/>
        <v>0</v>
      </c>
      <c r="Y2819" t="str">
        <f t="shared" ref="Y2819:Y2882" si="179">"F"&amp;W2819&amp;":F"&amp;X2819</f>
        <v>F0:F0</v>
      </c>
      <c r="Z2819" t="e" cm="1">
        <f t="array" aca="1" ref="Z2819" ca="1">INDIRECT(Y2819)</f>
        <v>#REF!</v>
      </c>
    </row>
    <row r="2820" spans="20:26">
      <c r="T2820" t="str">
        <v/>
      </c>
      <c r="V2820" t="str">
        <f t="shared" si="178"/>
        <v>編號</v>
      </c>
      <c r="W2820">
        <f t="shared" si="176"/>
        <v>0</v>
      </c>
      <c r="X2820">
        <f t="shared" si="177"/>
        <v>0</v>
      </c>
      <c r="Y2820" t="str">
        <f t="shared" si="179"/>
        <v>F0:F0</v>
      </c>
      <c r="Z2820" t="e" cm="1">
        <f t="array" aca="1" ref="Z2820" ca="1">INDIRECT(Y2820)</f>
        <v>#REF!</v>
      </c>
    </row>
    <row r="2821" spans="20:26">
      <c r="T2821" t="str">
        <v/>
      </c>
      <c r="V2821" t="str">
        <f t="shared" si="178"/>
        <v>編號</v>
      </c>
      <c r="W2821">
        <f t="shared" si="176"/>
        <v>0</v>
      </c>
      <c r="X2821">
        <f t="shared" si="177"/>
        <v>0</v>
      </c>
      <c r="Y2821" t="str">
        <f t="shared" si="179"/>
        <v>F0:F0</v>
      </c>
      <c r="Z2821" t="e" cm="1">
        <f t="array" aca="1" ref="Z2821" ca="1">INDIRECT(Y2821)</f>
        <v>#REF!</v>
      </c>
    </row>
    <row r="2822" spans="20:26">
      <c r="T2822" t="str">
        <v/>
      </c>
      <c r="V2822" t="str">
        <f t="shared" si="178"/>
        <v>編號</v>
      </c>
      <c r="W2822">
        <f t="shared" si="176"/>
        <v>0</v>
      </c>
      <c r="X2822">
        <f t="shared" si="177"/>
        <v>0</v>
      </c>
      <c r="Y2822" t="str">
        <f t="shared" si="179"/>
        <v>F0:F0</v>
      </c>
      <c r="Z2822" t="e" cm="1">
        <f t="array" aca="1" ref="Z2822" ca="1">INDIRECT(Y2822)</f>
        <v>#REF!</v>
      </c>
    </row>
    <row r="2823" spans="20:26">
      <c r="T2823" t="str">
        <v/>
      </c>
      <c r="V2823" t="str">
        <f t="shared" si="178"/>
        <v>編號</v>
      </c>
      <c r="W2823">
        <f t="shared" si="176"/>
        <v>0</v>
      </c>
      <c r="X2823">
        <f t="shared" si="177"/>
        <v>0</v>
      </c>
      <c r="Y2823" t="str">
        <f t="shared" si="179"/>
        <v>F0:F0</v>
      </c>
      <c r="Z2823" t="e" cm="1">
        <f t="array" aca="1" ref="Z2823" ca="1">INDIRECT(Y2823)</f>
        <v>#REF!</v>
      </c>
    </row>
    <row r="2824" spans="20:26">
      <c r="T2824" t="str">
        <v/>
      </c>
      <c r="V2824" t="str">
        <f t="shared" si="178"/>
        <v>編號</v>
      </c>
      <c r="W2824">
        <f t="shared" si="176"/>
        <v>0</v>
      </c>
      <c r="X2824">
        <f t="shared" si="177"/>
        <v>0</v>
      </c>
      <c r="Y2824" t="str">
        <f t="shared" si="179"/>
        <v>F0:F0</v>
      </c>
      <c r="Z2824" t="e" cm="1">
        <f t="array" aca="1" ref="Z2824" ca="1">INDIRECT(Y2824)</f>
        <v>#REF!</v>
      </c>
    </row>
    <row r="2825" spans="20:26">
      <c r="T2825" t="str">
        <v/>
      </c>
      <c r="V2825" t="str">
        <f t="shared" si="178"/>
        <v>編號</v>
      </c>
      <c r="W2825">
        <f t="shared" si="176"/>
        <v>0</v>
      </c>
      <c r="X2825">
        <f t="shared" si="177"/>
        <v>0</v>
      </c>
      <c r="Y2825" t="str">
        <f t="shared" si="179"/>
        <v>F0:F0</v>
      </c>
      <c r="Z2825" t="e" cm="1">
        <f t="array" aca="1" ref="Z2825" ca="1">INDIRECT(Y2825)</f>
        <v>#REF!</v>
      </c>
    </row>
    <row r="2826" spans="20:26">
      <c r="T2826" t="str">
        <v/>
      </c>
      <c r="V2826" t="str">
        <f t="shared" si="178"/>
        <v>編號</v>
      </c>
      <c r="W2826">
        <f t="shared" si="176"/>
        <v>0</v>
      </c>
      <c r="X2826">
        <f t="shared" si="177"/>
        <v>0</v>
      </c>
      <c r="Y2826" t="str">
        <f t="shared" si="179"/>
        <v>F0:F0</v>
      </c>
      <c r="Z2826" t="e" cm="1">
        <f t="array" aca="1" ref="Z2826" ca="1">INDIRECT(Y2826)</f>
        <v>#REF!</v>
      </c>
    </row>
    <row r="2827" spans="20:26">
      <c r="T2827" t="str">
        <v/>
      </c>
      <c r="V2827" t="str">
        <f t="shared" si="178"/>
        <v>編號</v>
      </c>
      <c r="W2827">
        <f t="shared" si="176"/>
        <v>0</v>
      </c>
      <c r="X2827">
        <f t="shared" si="177"/>
        <v>0</v>
      </c>
      <c r="Y2827" t="str">
        <f t="shared" si="179"/>
        <v>F0:F0</v>
      </c>
      <c r="Z2827" t="e" cm="1">
        <f t="array" aca="1" ref="Z2827" ca="1">INDIRECT(Y2827)</f>
        <v>#REF!</v>
      </c>
    </row>
    <row r="2828" spans="20:26">
      <c r="T2828" t="str">
        <v/>
      </c>
      <c r="V2828" t="str">
        <f t="shared" si="178"/>
        <v>編號</v>
      </c>
      <c r="W2828">
        <f t="shared" si="176"/>
        <v>0</v>
      </c>
      <c r="X2828">
        <f t="shared" si="177"/>
        <v>0</v>
      </c>
      <c r="Y2828" t="str">
        <f t="shared" si="179"/>
        <v>F0:F0</v>
      </c>
      <c r="Z2828" t="e" cm="1">
        <f t="array" aca="1" ref="Z2828" ca="1">INDIRECT(Y2828)</f>
        <v>#REF!</v>
      </c>
    </row>
    <row r="2829" spans="20:26">
      <c r="T2829" t="str">
        <v/>
      </c>
      <c r="V2829" t="str">
        <f t="shared" si="178"/>
        <v>編號</v>
      </c>
      <c r="W2829">
        <f t="shared" si="176"/>
        <v>0</v>
      </c>
      <c r="X2829">
        <f t="shared" si="177"/>
        <v>0</v>
      </c>
      <c r="Y2829" t="str">
        <f t="shared" si="179"/>
        <v>F0:F0</v>
      </c>
      <c r="Z2829" t="e" cm="1">
        <f t="array" aca="1" ref="Z2829" ca="1">INDIRECT(Y2829)</f>
        <v>#REF!</v>
      </c>
    </row>
    <row r="2830" spans="20:26">
      <c r="T2830" t="str">
        <v/>
      </c>
      <c r="V2830" t="str">
        <f t="shared" si="178"/>
        <v>編號</v>
      </c>
      <c r="W2830">
        <f t="shared" si="176"/>
        <v>0</v>
      </c>
      <c r="X2830">
        <f t="shared" si="177"/>
        <v>0</v>
      </c>
      <c r="Y2830" t="str">
        <f t="shared" si="179"/>
        <v>F0:F0</v>
      </c>
      <c r="Z2830" t="e" cm="1">
        <f t="array" aca="1" ref="Z2830" ca="1">INDIRECT(Y2830)</f>
        <v>#REF!</v>
      </c>
    </row>
    <row r="2831" spans="20:26">
      <c r="T2831" t="str">
        <v/>
      </c>
      <c r="V2831" t="str">
        <f t="shared" si="178"/>
        <v>編號</v>
      </c>
      <c r="W2831">
        <f t="shared" si="176"/>
        <v>0</v>
      </c>
      <c r="X2831">
        <f t="shared" si="177"/>
        <v>0</v>
      </c>
      <c r="Y2831" t="str">
        <f t="shared" si="179"/>
        <v>F0:F0</v>
      </c>
      <c r="Z2831" t="e" cm="1">
        <f t="array" aca="1" ref="Z2831" ca="1">INDIRECT(Y2831)</f>
        <v>#REF!</v>
      </c>
    </row>
    <row r="2832" spans="20:26">
      <c r="T2832" t="str">
        <v/>
      </c>
      <c r="V2832" t="str">
        <f t="shared" si="178"/>
        <v>編號</v>
      </c>
      <c r="W2832">
        <f t="shared" si="176"/>
        <v>0</v>
      </c>
      <c r="X2832">
        <f t="shared" si="177"/>
        <v>0</v>
      </c>
      <c r="Y2832" t="str">
        <f t="shared" si="179"/>
        <v>F0:F0</v>
      </c>
      <c r="Z2832" t="e" cm="1">
        <f t="array" aca="1" ref="Z2832" ca="1">INDIRECT(Y2832)</f>
        <v>#REF!</v>
      </c>
    </row>
    <row r="2833" spans="20:26">
      <c r="T2833" t="str">
        <v/>
      </c>
      <c r="V2833" t="str">
        <f t="shared" si="178"/>
        <v>編號</v>
      </c>
      <c r="W2833">
        <f t="shared" si="176"/>
        <v>0</v>
      </c>
      <c r="X2833">
        <f t="shared" si="177"/>
        <v>0</v>
      </c>
      <c r="Y2833" t="str">
        <f t="shared" si="179"/>
        <v>F0:F0</v>
      </c>
      <c r="Z2833" t="e" cm="1">
        <f t="array" aca="1" ref="Z2833" ca="1">INDIRECT(Y2833)</f>
        <v>#REF!</v>
      </c>
    </row>
    <row r="2834" spans="20:26">
      <c r="T2834" t="str">
        <v/>
      </c>
      <c r="V2834" t="str">
        <f t="shared" si="178"/>
        <v>編號</v>
      </c>
      <c r="W2834">
        <f t="shared" si="176"/>
        <v>0</v>
      </c>
      <c r="X2834">
        <f t="shared" si="177"/>
        <v>0</v>
      </c>
      <c r="Y2834" t="str">
        <f t="shared" si="179"/>
        <v>F0:F0</v>
      </c>
      <c r="Z2834" t="e" cm="1">
        <f t="array" aca="1" ref="Z2834" ca="1">INDIRECT(Y2834)</f>
        <v>#REF!</v>
      </c>
    </row>
    <row r="2835" spans="20:26">
      <c r="T2835" t="str">
        <v/>
      </c>
      <c r="V2835" t="str">
        <f t="shared" si="178"/>
        <v>編號</v>
      </c>
      <c r="W2835">
        <f t="shared" si="176"/>
        <v>0</v>
      </c>
      <c r="X2835">
        <f t="shared" si="177"/>
        <v>0</v>
      </c>
      <c r="Y2835" t="str">
        <f t="shared" si="179"/>
        <v>F0:F0</v>
      </c>
      <c r="Z2835" t="e" cm="1">
        <f t="array" aca="1" ref="Z2835" ca="1">INDIRECT(Y2835)</f>
        <v>#REF!</v>
      </c>
    </row>
    <row r="2836" spans="20:26">
      <c r="T2836" t="str">
        <v/>
      </c>
      <c r="V2836" t="str">
        <f t="shared" si="178"/>
        <v>編號</v>
      </c>
      <c r="W2836">
        <f t="shared" si="176"/>
        <v>0</v>
      </c>
      <c r="X2836">
        <f t="shared" si="177"/>
        <v>0</v>
      </c>
      <c r="Y2836" t="str">
        <f t="shared" si="179"/>
        <v>F0:F0</v>
      </c>
      <c r="Z2836" t="e" cm="1">
        <f t="array" aca="1" ref="Z2836" ca="1">INDIRECT(Y2836)</f>
        <v>#REF!</v>
      </c>
    </row>
    <row r="2837" spans="20:26">
      <c r="T2837" t="str">
        <v/>
      </c>
      <c r="V2837" t="str">
        <f t="shared" si="178"/>
        <v>編號</v>
      </c>
      <c r="W2837">
        <f t="shared" si="176"/>
        <v>0</v>
      </c>
      <c r="X2837">
        <f t="shared" si="177"/>
        <v>0</v>
      </c>
      <c r="Y2837" t="str">
        <f t="shared" si="179"/>
        <v>F0:F0</v>
      </c>
      <c r="Z2837" t="e" cm="1">
        <f t="array" aca="1" ref="Z2837" ca="1">INDIRECT(Y2837)</f>
        <v>#REF!</v>
      </c>
    </row>
    <row r="2838" spans="20:26">
      <c r="T2838" t="str">
        <v/>
      </c>
      <c r="V2838" t="str">
        <f t="shared" si="178"/>
        <v>編號</v>
      </c>
      <c r="W2838">
        <f t="shared" si="176"/>
        <v>0</v>
      </c>
      <c r="X2838">
        <f t="shared" si="177"/>
        <v>0</v>
      </c>
      <c r="Y2838" t="str">
        <f t="shared" si="179"/>
        <v>F0:F0</v>
      </c>
      <c r="Z2838" t="e" cm="1">
        <f t="array" aca="1" ref="Z2838" ca="1">INDIRECT(Y2838)</f>
        <v>#REF!</v>
      </c>
    </row>
    <row r="2839" spans="20:26">
      <c r="T2839" t="str">
        <v/>
      </c>
      <c r="V2839" t="str">
        <f t="shared" si="178"/>
        <v>編號</v>
      </c>
      <c r="W2839">
        <f t="shared" si="176"/>
        <v>0</v>
      </c>
      <c r="X2839">
        <f t="shared" si="177"/>
        <v>0</v>
      </c>
      <c r="Y2839" t="str">
        <f t="shared" si="179"/>
        <v>F0:F0</v>
      </c>
      <c r="Z2839" t="e" cm="1">
        <f t="array" aca="1" ref="Z2839" ca="1">INDIRECT(Y2839)</f>
        <v>#REF!</v>
      </c>
    </row>
    <row r="2840" spans="20:26">
      <c r="T2840" t="str">
        <v/>
      </c>
      <c r="V2840" t="str">
        <f t="shared" si="178"/>
        <v>編號</v>
      </c>
      <c r="W2840">
        <f t="shared" si="176"/>
        <v>0</v>
      </c>
      <c r="X2840">
        <f t="shared" si="177"/>
        <v>0</v>
      </c>
      <c r="Y2840" t="str">
        <f t="shared" si="179"/>
        <v>F0:F0</v>
      </c>
      <c r="Z2840" t="e" cm="1">
        <f t="array" aca="1" ref="Z2840" ca="1">INDIRECT(Y2840)</f>
        <v>#REF!</v>
      </c>
    </row>
    <row r="2841" spans="20:26">
      <c r="T2841" t="str">
        <v/>
      </c>
      <c r="V2841" t="str">
        <f t="shared" si="178"/>
        <v>編號</v>
      </c>
      <c r="W2841">
        <f t="shared" si="176"/>
        <v>0</v>
      </c>
      <c r="X2841">
        <f t="shared" si="177"/>
        <v>0</v>
      </c>
      <c r="Y2841" t="str">
        <f t="shared" si="179"/>
        <v>F0:F0</v>
      </c>
      <c r="Z2841" t="e" cm="1">
        <f t="array" aca="1" ref="Z2841" ca="1">INDIRECT(Y2841)</f>
        <v>#REF!</v>
      </c>
    </row>
    <row r="2842" spans="20:26">
      <c r="T2842" t="str">
        <v/>
      </c>
      <c r="V2842" t="str">
        <f t="shared" si="178"/>
        <v>編號</v>
      </c>
      <c r="W2842">
        <f t="shared" si="176"/>
        <v>0</v>
      </c>
      <c r="X2842">
        <f t="shared" si="177"/>
        <v>0</v>
      </c>
      <c r="Y2842" t="str">
        <f t="shared" si="179"/>
        <v>F0:F0</v>
      </c>
      <c r="Z2842" t="e" cm="1">
        <f t="array" aca="1" ref="Z2842" ca="1">INDIRECT(Y2842)</f>
        <v>#REF!</v>
      </c>
    </row>
    <row r="2843" spans="20:26">
      <c r="T2843" t="str">
        <v/>
      </c>
      <c r="V2843" t="str">
        <f t="shared" si="178"/>
        <v>編號</v>
      </c>
      <c r="W2843">
        <f t="shared" si="176"/>
        <v>0</v>
      </c>
      <c r="X2843">
        <f t="shared" si="177"/>
        <v>0</v>
      </c>
      <c r="Y2843" t="str">
        <f t="shared" si="179"/>
        <v>F0:F0</v>
      </c>
      <c r="Z2843" t="e" cm="1">
        <f t="array" aca="1" ref="Z2843" ca="1">INDIRECT(Y2843)</f>
        <v>#REF!</v>
      </c>
    </row>
    <row r="2844" spans="20:26">
      <c r="T2844" t="str">
        <v/>
      </c>
      <c r="V2844" t="str">
        <f t="shared" si="178"/>
        <v>編號</v>
      </c>
      <c r="W2844">
        <f t="shared" si="176"/>
        <v>0</v>
      </c>
      <c r="X2844">
        <f t="shared" si="177"/>
        <v>0</v>
      </c>
      <c r="Y2844" t="str">
        <f t="shared" si="179"/>
        <v>F0:F0</v>
      </c>
      <c r="Z2844" t="e" cm="1">
        <f t="array" aca="1" ref="Z2844" ca="1">INDIRECT(Y2844)</f>
        <v>#REF!</v>
      </c>
    </row>
    <row r="2845" spans="20:26">
      <c r="T2845" t="str">
        <v/>
      </c>
      <c r="V2845" t="str">
        <f t="shared" si="178"/>
        <v>編號</v>
      </c>
      <c r="W2845">
        <f t="shared" si="176"/>
        <v>0</v>
      </c>
      <c r="X2845">
        <f t="shared" si="177"/>
        <v>0</v>
      </c>
      <c r="Y2845" t="str">
        <f t="shared" si="179"/>
        <v>F0:F0</v>
      </c>
      <c r="Z2845" t="e" cm="1">
        <f t="array" aca="1" ref="Z2845" ca="1">INDIRECT(Y2845)</f>
        <v>#REF!</v>
      </c>
    </row>
    <row r="2846" spans="20:26">
      <c r="T2846" t="str">
        <v/>
      </c>
      <c r="V2846" t="str">
        <f t="shared" si="178"/>
        <v>編號</v>
      </c>
      <c r="W2846">
        <f t="shared" si="176"/>
        <v>0</v>
      </c>
      <c r="X2846">
        <f t="shared" si="177"/>
        <v>0</v>
      </c>
      <c r="Y2846" t="str">
        <f t="shared" si="179"/>
        <v>F0:F0</v>
      </c>
      <c r="Z2846" t="e" cm="1">
        <f t="array" aca="1" ref="Z2846" ca="1">INDIRECT(Y2846)</f>
        <v>#REF!</v>
      </c>
    </row>
    <row r="2847" spans="20:26">
      <c r="T2847" t="str">
        <v/>
      </c>
      <c r="V2847" t="str">
        <f t="shared" si="178"/>
        <v>編號</v>
      </c>
      <c r="W2847">
        <f t="shared" si="176"/>
        <v>0</v>
      </c>
      <c r="X2847">
        <f t="shared" si="177"/>
        <v>0</v>
      </c>
      <c r="Y2847" t="str">
        <f t="shared" si="179"/>
        <v>F0:F0</v>
      </c>
      <c r="Z2847" t="e" cm="1">
        <f t="array" aca="1" ref="Z2847" ca="1">INDIRECT(Y2847)</f>
        <v>#REF!</v>
      </c>
    </row>
    <row r="2848" spans="20:26">
      <c r="T2848" t="str">
        <v/>
      </c>
      <c r="V2848" t="str">
        <f t="shared" si="178"/>
        <v>編號</v>
      </c>
      <c r="W2848">
        <f t="shared" si="176"/>
        <v>0</v>
      </c>
      <c r="X2848">
        <f t="shared" si="177"/>
        <v>0</v>
      </c>
      <c r="Y2848" t="str">
        <f t="shared" si="179"/>
        <v>F0:F0</v>
      </c>
      <c r="Z2848" t="e" cm="1">
        <f t="array" aca="1" ref="Z2848" ca="1">INDIRECT(Y2848)</f>
        <v>#REF!</v>
      </c>
    </row>
    <row r="2849" spans="20:26">
      <c r="T2849" t="str">
        <v/>
      </c>
      <c r="V2849" t="str">
        <f t="shared" si="178"/>
        <v>編號</v>
      </c>
      <c r="W2849">
        <f t="shared" si="176"/>
        <v>0</v>
      </c>
      <c r="X2849">
        <f t="shared" si="177"/>
        <v>0</v>
      </c>
      <c r="Y2849" t="str">
        <f t="shared" si="179"/>
        <v>F0:F0</v>
      </c>
      <c r="Z2849" t="e" cm="1">
        <f t="array" aca="1" ref="Z2849" ca="1">INDIRECT(Y2849)</f>
        <v>#REF!</v>
      </c>
    </row>
    <row r="2850" spans="20:26">
      <c r="T2850" t="str">
        <v/>
      </c>
      <c r="V2850" t="str">
        <f t="shared" si="178"/>
        <v>編號</v>
      </c>
      <c r="W2850">
        <f t="shared" si="176"/>
        <v>0</v>
      </c>
      <c r="X2850">
        <f t="shared" si="177"/>
        <v>0</v>
      </c>
      <c r="Y2850" t="str">
        <f t="shared" si="179"/>
        <v>F0:F0</v>
      </c>
      <c r="Z2850" t="e" cm="1">
        <f t="array" aca="1" ref="Z2850" ca="1">INDIRECT(Y2850)</f>
        <v>#REF!</v>
      </c>
    </row>
    <row r="2851" spans="20:26">
      <c r="T2851" t="str">
        <v/>
      </c>
      <c r="V2851" t="str">
        <f t="shared" si="178"/>
        <v>編號</v>
      </c>
      <c r="W2851">
        <f t="shared" si="176"/>
        <v>0</v>
      </c>
      <c r="X2851">
        <f t="shared" si="177"/>
        <v>0</v>
      </c>
      <c r="Y2851" t="str">
        <f t="shared" si="179"/>
        <v>F0:F0</v>
      </c>
      <c r="Z2851" t="e" cm="1">
        <f t="array" aca="1" ref="Z2851" ca="1">INDIRECT(Y2851)</f>
        <v>#REF!</v>
      </c>
    </row>
    <row r="2852" spans="20:26">
      <c r="T2852" t="str">
        <v/>
      </c>
      <c r="V2852" t="str">
        <f t="shared" si="178"/>
        <v>編號</v>
      </c>
      <c r="W2852">
        <f t="shared" si="176"/>
        <v>0</v>
      </c>
      <c r="X2852">
        <f t="shared" si="177"/>
        <v>0</v>
      </c>
      <c r="Y2852" t="str">
        <f t="shared" si="179"/>
        <v>F0:F0</v>
      </c>
      <c r="Z2852" t="e" cm="1">
        <f t="array" aca="1" ref="Z2852" ca="1">INDIRECT(Y2852)</f>
        <v>#REF!</v>
      </c>
    </row>
    <row r="2853" spans="20:26">
      <c r="T2853" t="str">
        <v/>
      </c>
      <c r="V2853" t="str">
        <f t="shared" si="178"/>
        <v>編號</v>
      </c>
      <c r="W2853">
        <f t="shared" si="176"/>
        <v>0</v>
      </c>
      <c r="X2853">
        <f t="shared" si="177"/>
        <v>0</v>
      </c>
      <c r="Y2853" t="str">
        <f t="shared" si="179"/>
        <v>F0:F0</v>
      </c>
      <c r="Z2853" t="e" cm="1">
        <f t="array" aca="1" ref="Z2853" ca="1">INDIRECT(Y2853)</f>
        <v>#REF!</v>
      </c>
    </row>
    <row r="2854" spans="20:26">
      <c r="T2854" t="str">
        <v/>
      </c>
      <c r="V2854" t="str">
        <f t="shared" si="178"/>
        <v>編號</v>
      </c>
      <c r="W2854">
        <f t="shared" si="176"/>
        <v>0</v>
      </c>
      <c r="X2854">
        <f t="shared" si="177"/>
        <v>0</v>
      </c>
      <c r="Y2854" t="str">
        <f t="shared" si="179"/>
        <v>F0:F0</v>
      </c>
      <c r="Z2854" t="e" cm="1">
        <f t="array" aca="1" ref="Z2854" ca="1">INDIRECT(Y2854)</f>
        <v>#REF!</v>
      </c>
    </row>
    <row r="2855" spans="20:26">
      <c r="T2855" t="str">
        <v/>
      </c>
      <c r="V2855" t="str">
        <f t="shared" si="178"/>
        <v>編號</v>
      </c>
      <c r="W2855">
        <f t="shared" si="176"/>
        <v>0</v>
      </c>
      <c r="X2855">
        <f t="shared" si="177"/>
        <v>0</v>
      </c>
      <c r="Y2855" t="str">
        <f t="shared" si="179"/>
        <v>F0:F0</v>
      </c>
      <c r="Z2855" t="e" cm="1">
        <f t="array" aca="1" ref="Z2855" ca="1">INDIRECT(Y2855)</f>
        <v>#REF!</v>
      </c>
    </row>
    <row r="2856" spans="20:26">
      <c r="T2856" t="str">
        <v/>
      </c>
      <c r="V2856" t="str">
        <f t="shared" si="178"/>
        <v>編號</v>
      </c>
      <c r="W2856">
        <f t="shared" si="176"/>
        <v>0</v>
      </c>
      <c r="X2856">
        <f t="shared" si="177"/>
        <v>0</v>
      </c>
      <c r="Y2856" t="str">
        <f t="shared" si="179"/>
        <v>F0:F0</v>
      </c>
      <c r="Z2856" t="e" cm="1">
        <f t="array" aca="1" ref="Z2856" ca="1">INDIRECT(Y2856)</f>
        <v>#REF!</v>
      </c>
    </row>
    <row r="2857" spans="20:26">
      <c r="T2857" t="str">
        <v/>
      </c>
      <c r="V2857" t="str">
        <f t="shared" si="178"/>
        <v>編號</v>
      </c>
      <c r="W2857">
        <f t="shared" si="176"/>
        <v>0</v>
      </c>
      <c r="X2857">
        <f t="shared" si="177"/>
        <v>0</v>
      </c>
      <c r="Y2857" t="str">
        <f t="shared" si="179"/>
        <v>F0:F0</v>
      </c>
      <c r="Z2857" t="e" cm="1">
        <f t="array" aca="1" ref="Z2857" ca="1">INDIRECT(Y2857)</f>
        <v>#REF!</v>
      </c>
    </row>
    <row r="2858" spans="20:26">
      <c r="T2858" t="str">
        <v/>
      </c>
      <c r="V2858" t="str">
        <f t="shared" si="178"/>
        <v>編號</v>
      </c>
      <c r="W2858">
        <f t="shared" si="176"/>
        <v>0</v>
      </c>
      <c r="X2858">
        <f t="shared" si="177"/>
        <v>0</v>
      </c>
      <c r="Y2858" t="str">
        <f t="shared" si="179"/>
        <v>F0:F0</v>
      </c>
      <c r="Z2858" t="e" cm="1">
        <f t="array" aca="1" ref="Z2858" ca="1">INDIRECT(Y2858)</f>
        <v>#REF!</v>
      </c>
    </row>
    <row r="2859" spans="20:26">
      <c r="T2859" t="str">
        <v/>
      </c>
      <c r="V2859" t="str">
        <f t="shared" si="178"/>
        <v>編號</v>
      </c>
      <c r="W2859">
        <f t="shared" si="176"/>
        <v>0</v>
      </c>
      <c r="X2859">
        <f t="shared" si="177"/>
        <v>0</v>
      </c>
      <c r="Y2859" t="str">
        <f t="shared" si="179"/>
        <v>F0:F0</v>
      </c>
      <c r="Z2859" t="e" cm="1">
        <f t="array" aca="1" ref="Z2859" ca="1">INDIRECT(Y2859)</f>
        <v>#REF!</v>
      </c>
    </row>
    <row r="2860" spans="20:26">
      <c r="T2860" t="str">
        <v/>
      </c>
      <c r="V2860" t="str">
        <f t="shared" si="178"/>
        <v>編號</v>
      </c>
      <c r="W2860">
        <f t="shared" si="176"/>
        <v>0</v>
      </c>
      <c r="X2860">
        <f t="shared" si="177"/>
        <v>0</v>
      </c>
      <c r="Y2860" t="str">
        <f t="shared" si="179"/>
        <v>F0:F0</v>
      </c>
      <c r="Z2860" t="e" cm="1">
        <f t="array" aca="1" ref="Z2860" ca="1">INDIRECT(Y2860)</f>
        <v>#REF!</v>
      </c>
    </row>
    <row r="2861" spans="20:26">
      <c r="T2861" t="str">
        <v/>
      </c>
      <c r="V2861" t="str">
        <f t="shared" si="178"/>
        <v>編號</v>
      </c>
      <c r="W2861">
        <f t="shared" si="176"/>
        <v>0</v>
      </c>
      <c r="X2861">
        <f t="shared" si="177"/>
        <v>0</v>
      </c>
      <c r="Y2861" t="str">
        <f t="shared" si="179"/>
        <v>F0:F0</v>
      </c>
      <c r="Z2861" t="e" cm="1">
        <f t="array" aca="1" ref="Z2861" ca="1">INDIRECT(Y2861)</f>
        <v>#REF!</v>
      </c>
    </row>
    <row r="2862" spans="20:26">
      <c r="T2862" t="str">
        <v/>
      </c>
      <c r="V2862" t="str">
        <f t="shared" si="178"/>
        <v>編號</v>
      </c>
      <c r="W2862">
        <f t="shared" si="176"/>
        <v>0</v>
      </c>
      <c r="X2862">
        <f t="shared" si="177"/>
        <v>0</v>
      </c>
      <c r="Y2862" t="str">
        <f t="shared" si="179"/>
        <v>F0:F0</v>
      </c>
      <c r="Z2862" t="e" cm="1">
        <f t="array" aca="1" ref="Z2862" ca="1">INDIRECT(Y2862)</f>
        <v>#REF!</v>
      </c>
    </row>
    <row r="2863" spans="20:26">
      <c r="T2863" t="str">
        <v/>
      </c>
      <c r="V2863" t="str">
        <f t="shared" si="178"/>
        <v>編號</v>
      </c>
      <c r="W2863">
        <f t="shared" si="176"/>
        <v>0</v>
      </c>
      <c r="X2863">
        <f t="shared" si="177"/>
        <v>0</v>
      </c>
      <c r="Y2863" t="str">
        <f t="shared" si="179"/>
        <v>F0:F0</v>
      </c>
      <c r="Z2863" t="e" cm="1">
        <f t="array" aca="1" ref="Z2863" ca="1">INDIRECT(Y2863)</f>
        <v>#REF!</v>
      </c>
    </row>
    <row r="2864" spans="20:26">
      <c r="T2864" t="str">
        <v/>
      </c>
      <c r="V2864" t="str">
        <f t="shared" si="178"/>
        <v>編號</v>
      </c>
      <c r="W2864">
        <f t="shared" si="176"/>
        <v>0</v>
      </c>
      <c r="X2864">
        <f t="shared" si="177"/>
        <v>0</v>
      </c>
      <c r="Y2864" t="str">
        <f t="shared" si="179"/>
        <v>F0:F0</v>
      </c>
      <c r="Z2864" t="e" cm="1">
        <f t="array" aca="1" ref="Z2864" ca="1">INDIRECT(Y2864)</f>
        <v>#REF!</v>
      </c>
    </row>
    <row r="2865" spans="20:26">
      <c r="T2865" t="str">
        <v/>
      </c>
      <c r="V2865" t="str">
        <f t="shared" si="178"/>
        <v>編號</v>
      </c>
      <c r="W2865">
        <f t="shared" si="176"/>
        <v>0</v>
      </c>
      <c r="X2865">
        <f t="shared" si="177"/>
        <v>0</v>
      </c>
      <c r="Y2865" t="str">
        <f t="shared" si="179"/>
        <v>F0:F0</v>
      </c>
      <c r="Z2865" t="e" cm="1">
        <f t="array" aca="1" ref="Z2865" ca="1">INDIRECT(Y2865)</f>
        <v>#REF!</v>
      </c>
    </row>
    <row r="2866" spans="20:26">
      <c r="T2866" t="str">
        <v/>
      </c>
      <c r="V2866" t="str">
        <f t="shared" si="178"/>
        <v>編號</v>
      </c>
      <c r="W2866">
        <f t="shared" si="176"/>
        <v>0</v>
      </c>
      <c r="X2866">
        <f t="shared" si="177"/>
        <v>0</v>
      </c>
      <c r="Y2866" t="str">
        <f t="shared" si="179"/>
        <v>F0:F0</v>
      </c>
      <c r="Z2866" t="e" cm="1">
        <f t="array" aca="1" ref="Z2866" ca="1">INDIRECT(Y2866)</f>
        <v>#REF!</v>
      </c>
    </row>
    <row r="2867" spans="20:26">
      <c r="T2867" t="str">
        <v/>
      </c>
      <c r="V2867" t="str">
        <f t="shared" si="178"/>
        <v>編號</v>
      </c>
      <c r="W2867">
        <f t="shared" si="176"/>
        <v>0</v>
      </c>
      <c r="X2867">
        <f t="shared" si="177"/>
        <v>0</v>
      </c>
      <c r="Y2867" t="str">
        <f t="shared" si="179"/>
        <v>F0:F0</v>
      </c>
      <c r="Z2867" t="e" cm="1">
        <f t="array" aca="1" ref="Z2867" ca="1">INDIRECT(Y2867)</f>
        <v>#REF!</v>
      </c>
    </row>
    <row r="2868" spans="20:26">
      <c r="T2868" t="str">
        <v/>
      </c>
      <c r="V2868" t="str">
        <f t="shared" si="178"/>
        <v>編號</v>
      </c>
      <c r="W2868">
        <f t="shared" si="176"/>
        <v>0</v>
      </c>
      <c r="X2868">
        <f t="shared" si="177"/>
        <v>0</v>
      </c>
      <c r="Y2868" t="str">
        <f t="shared" si="179"/>
        <v>F0:F0</v>
      </c>
      <c r="Z2868" t="e" cm="1">
        <f t="array" aca="1" ref="Z2868" ca="1">INDIRECT(Y2868)</f>
        <v>#REF!</v>
      </c>
    </row>
    <row r="2869" spans="20:26">
      <c r="T2869" t="str">
        <v/>
      </c>
      <c r="V2869" t="str">
        <f t="shared" si="178"/>
        <v>編號</v>
      </c>
      <c r="W2869">
        <f t="shared" si="176"/>
        <v>0</v>
      </c>
      <c r="X2869">
        <f t="shared" si="177"/>
        <v>0</v>
      </c>
      <c r="Y2869" t="str">
        <f t="shared" si="179"/>
        <v>F0:F0</v>
      </c>
      <c r="Z2869" t="e" cm="1">
        <f t="array" aca="1" ref="Z2869" ca="1">INDIRECT(Y2869)</f>
        <v>#REF!</v>
      </c>
    </row>
    <row r="2870" spans="20:26">
      <c r="T2870" t="str">
        <v/>
      </c>
      <c r="V2870" t="str">
        <f t="shared" si="178"/>
        <v>編號</v>
      </c>
      <c r="W2870">
        <f t="shared" si="176"/>
        <v>0</v>
      </c>
      <c r="X2870">
        <f t="shared" si="177"/>
        <v>0</v>
      </c>
      <c r="Y2870" t="str">
        <f t="shared" si="179"/>
        <v>F0:F0</v>
      </c>
      <c r="Z2870" t="e" cm="1">
        <f t="array" aca="1" ref="Z2870" ca="1">INDIRECT(Y2870)</f>
        <v>#REF!</v>
      </c>
    </row>
    <row r="2871" spans="20:26">
      <c r="T2871" t="str">
        <v/>
      </c>
      <c r="V2871" t="str">
        <f t="shared" si="178"/>
        <v>編號</v>
      </c>
      <c r="W2871">
        <f t="shared" si="176"/>
        <v>0</v>
      </c>
      <c r="X2871">
        <f t="shared" si="177"/>
        <v>0</v>
      </c>
      <c r="Y2871" t="str">
        <f t="shared" si="179"/>
        <v>F0:F0</v>
      </c>
      <c r="Z2871" t="e" cm="1">
        <f t="array" aca="1" ref="Z2871" ca="1">INDIRECT(Y2871)</f>
        <v>#REF!</v>
      </c>
    </row>
    <row r="2872" spans="20:26">
      <c r="T2872" t="str">
        <v/>
      </c>
      <c r="V2872" t="str">
        <f t="shared" si="178"/>
        <v>編號</v>
      </c>
      <c r="W2872">
        <f t="shared" si="176"/>
        <v>0</v>
      </c>
      <c r="X2872">
        <f t="shared" si="177"/>
        <v>0</v>
      </c>
      <c r="Y2872" t="str">
        <f t="shared" si="179"/>
        <v>F0:F0</v>
      </c>
      <c r="Z2872" t="e" cm="1">
        <f t="array" aca="1" ref="Z2872" ca="1">INDIRECT(Y2872)</f>
        <v>#REF!</v>
      </c>
    </row>
    <row r="2873" spans="20:26">
      <c r="T2873" t="str">
        <v/>
      </c>
      <c r="V2873" t="str">
        <f t="shared" si="178"/>
        <v>編號</v>
      </c>
      <c r="W2873">
        <f t="shared" si="176"/>
        <v>0</v>
      </c>
      <c r="X2873">
        <f t="shared" si="177"/>
        <v>0</v>
      </c>
      <c r="Y2873" t="str">
        <f t="shared" si="179"/>
        <v>F0:F0</v>
      </c>
      <c r="Z2873" t="e" cm="1">
        <f t="array" aca="1" ref="Z2873" ca="1">INDIRECT(Y2873)</f>
        <v>#REF!</v>
      </c>
    </row>
    <row r="2874" spans="20:26">
      <c r="T2874" t="str">
        <v/>
      </c>
      <c r="V2874" t="str">
        <f t="shared" si="178"/>
        <v>編號</v>
      </c>
      <c r="W2874">
        <f t="shared" si="176"/>
        <v>0</v>
      </c>
      <c r="X2874">
        <f t="shared" si="177"/>
        <v>0</v>
      </c>
      <c r="Y2874" t="str">
        <f t="shared" si="179"/>
        <v>F0:F0</v>
      </c>
      <c r="Z2874" t="e" cm="1">
        <f t="array" aca="1" ref="Z2874" ca="1">INDIRECT(Y2874)</f>
        <v>#REF!</v>
      </c>
    </row>
    <row r="2875" spans="20:26">
      <c r="T2875" t="str">
        <v/>
      </c>
      <c r="V2875" t="str">
        <f t="shared" si="178"/>
        <v>編號</v>
      </c>
      <c r="W2875">
        <f t="shared" si="176"/>
        <v>0</v>
      </c>
      <c r="X2875">
        <f t="shared" si="177"/>
        <v>0</v>
      </c>
      <c r="Y2875" t="str">
        <f t="shared" si="179"/>
        <v>F0:F0</v>
      </c>
      <c r="Z2875" t="e" cm="1">
        <f t="array" aca="1" ref="Z2875" ca="1">INDIRECT(Y2875)</f>
        <v>#REF!</v>
      </c>
    </row>
    <row r="2876" spans="20:26">
      <c r="T2876" t="str">
        <v/>
      </c>
      <c r="V2876" t="str">
        <f t="shared" si="178"/>
        <v>編號</v>
      </c>
      <c r="W2876">
        <f t="shared" si="176"/>
        <v>0</v>
      </c>
      <c r="X2876">
        <f t="shared" si="177"/>
        <v>0</v>
      </c>
      <c r="Y2876" t="str">
        <f t="shared" si="179"/>
        <v>F0:F0</v>
      </c>
      <c r="Z2876" t="e" cm="1">
        <f t="array" aca="1" ref="Z2876" ca="1">INDIRECT(Y2876)</f>
        <v>#REF!</v>
      </c>
    </row>
    <row r="2877" spans="20:26">
      <c r="T2877" t="str">
        <v/>
      </c>
      <c r="V2877" t="str">
        <f t="shared" si="178"/>
        <v>編號</v>
      </c>
      <c r="W2877">
        <f t="shared" si="176"/>
        <v>0</v>
      </c>
      <c r="X2877">
        <f t="shared" si="177"/>
        <v>0</v>
      </c>
      <c r="Y2877" t="str">
        <f t="shared" si="179"/>
        <v>F0:F0</v>
      </c>
      <c r="Z2877" t="e" cm="1">
        <f t="array" aca="1" ref="Z2877" ca="1">INDIRECT(Y2877)</f>
        <v>#REF!</v>
      </c>
    </row>
    <row r="2878" spans="20:26">
      <c r="T2878" t="str">
        <v/>
      </c>
      <c r="V2878" t="str">
        <f t="shared" si="178"/>
        <v>編號</v>
      </c>
      <c r="W2878">
        <f t="shared" si="176"/>
        <v>0</v>
      </c>
      <c r="X2878">
        <f t="shared" si="177"/>
        <v>0</v>
      </c>
      <c r="Y2878" t="str">
        <f t="shared" si="179"/>
        <v>F0:F0</v>
      </c>
      <c r="Z2878" t="e" cm="1">
        <f t="array" aca="1" ref="Z2878" ca="1">INDIRECT(Y2878)</f>
        <v>#REF!</v>
      </c>
    </row>
    <row r="2879" spans="20:26">
      <c r="T2879" t="str">
        <v/>
      </c>
      <c r="V2879" t="str">
        <f t="shared" si="178"/>
        <v>編號</v>
      </c>
      <c r="W2879">
        <f t="shared" si="176"/>
        <v>0</v>
      </c>
      <c r="X2879">
        <f t="shared" si="177"/>
        <v>0</v>
      </c>
      <c r="Y2879" t="str">
        <f t="shared" si="179"/>
        <v>F0:F0</v>
      </c>
      <c r="Z2879" t="e" cm="1">
        <f t="array" aca="1" ref="Z2879" ca="1">INDIRECT(Y2879)</f>
        <v>#REF!</v>
      </c>
    </row>
    <row r="2880" spans="20:26">
      <c r="T2880" t="str">
        <v/>
      </c>
      <c r="V2880" t="str">
        <f t="shared" si="178"/>
        <v>編號</v>
      </c>
      <c r="W2880">
        <f t="shared" si="176"/>
        <v>0</v>
      </c>
      <c r="X2880">
        <f t="shared" si="177"/>
        <v>0</v>
      </c>
      <c r="Y2880" t="str">
        <f t="shared" si="179"/>
        <v>F0:F0</v>
      </c>
      <c r="Z2880" t="e" cm="1">
        <f t="array" aca="1" ref="Z2880" ca="1">INDIRECT(Y2880)</f>
        <v>#REF!</v>
      </c>
    </row>
    <row r="2881" spans="20:26">
      <c r="T2881" t="str">
        <v/>
      </c>
      <c r="V2881" t="str">
        <f t="shared" si="178"/>
        <v>編號</v>
      </c>
      <c r="W2881">
        <f t="shared" si="176"/>
        <v>0</v>
      </c>
      <c r="X2881">
        <f t="shared" si="177"/>
        <v>0</v>
      </c>
      <c r="Y2881" t="str">
        <f t="shared" si="179"/>
        <v>F0:F0</v>
      </c>
      <c r="Z2881" t="e" cm="1">
        <f t="array" aca="1" ref="Z2881" ca="1">INDIRECT(Y2881)</f>
        <v>#REF!</v>
      </c>
    </row>
    <row r="2882" spans="20:26">
      <c r="T2882" t="str">
        <v/>
      </c>
      <c r="V2882" t="str">
        <f t="shared" si="178"/>
        <v>編號</v>
      </c>
      <c r="W2882">
        <f t="shared" ref="W2882:W2945" si="180">_xlfn.MINIFS($T:$T,$B:$B,$U2882)</f>
        <v>0</v>
      </c>
      <c r="X2882">
        <f t="shared" ref="X2882:X2945" si="181">_xlfn.MAXIFS($T:$T,$B:$B,$U2882)</f>
        <v>0</v>
      </c>
      <c r="Y2882" t="str">
        <f t="shared" si="179"/>
        <v>F0:F0</v>
      </c>
      <c r="Z2882" t="e" cm="1">
        <f t="array" aca="1" ref="Z2882" ca="1">INDIRECT(Y2882)</f>
        <v>#REF!</v>
      </c>
    </row>
    <row r="2883" spans="20:26">
      <c r="T2883" t="str">
        <v/>
      </c>
      <c r="V2883" t="str">
        <f t="shared" ref="V2883:V2946" si="182">CONCATENATE("編號",$U2883)</f>
        <v>編號</v>
      </c>
      <c r="W2883">
        <f t="shared" si="180"/>
        <v>0</v>
      </c>
      <c r="X2883">
        <f t="shared" si="181"/>
        <v>0</v>
      </c>
      <c r="Y2883" t="str">
        <f t="shared" ref="Y2883:Y2946" si="183">"F"&amp;W2883&amp;":F"&amp;X2883</f>
        <v>F0:F0</v>
      </c>
      <c r="Z2883" t="e" cm="1">
        <f t="array" aca="1" ref="Z2883" ca="1">INDIRECT(Y2883)</f>
        <v>#REF!</v>
      </c>
    </row>
    <row r="2884" spans="20:26">
      <c r="T2884" t="str">
        <v/>
      </c>
      <c r="V2884" t="str">
        <f t="shared" si="182"/>
        <v>編號</v>
      </c>
      <c r="W2884">
        <f t="shared" si="180"/>
        <v>0</v>
      </c>
      <c r="X2884">
        <f t="shared" si="181"/>
        <v>0</v>
      </c>
      <c r="Y2884" t="str">
        <f t="shared" si="183"/>
        <v>F0:F0</v>
      </c>
      <c r="Z2884" t="e" cm="1">
        <f t="array" aca="1" ref="Z2884" ca="1">INDIRECT(Y2884)</f>
        <v>#REF!</v>
      </c>
    </row>
    <row r="2885" spans="20:26">
      <c r="T2885" t="str">
        <v/>
      </c>
      <c r="V2885" t="str">
        <f t="shared" si="182"/>
        <v>編號</v>
      </c>
      <c r="W2885">
        <f t="shared" si="180"/>
        <v>0</v>
      </c>
      <c r="X2885">
        <f t="shared" si="181"/>
        <v>0</v>
      </c>
      <c r="Y2885" t="str">
        <f t="shared" si="183"/>
        <v>F0:F0</v>
      </c>
      <c r="Z2885" t="e" cm="1">
        <f t="array" aca="1" ref="Z2885" ca="1">INDIRECT(Y2885)</f>
        <v>#REF!</v>
      </c>
    </row>
    <row r="2886" spans="20:26">
      <c r="T2886" t="str">
        <v/>
      </c>
      <c r="V2886" t="str">
        <f t="shared" si="182"/>
        <v>編號</v>
      </c>
      <c r="W2886">
        <f t="shared" si="180"/>
        <v>0</v>
      </c>
      <c r="X2886">
        <f t="shared" si="181"/>
        <v>0</v>
      </c>
      <c r="Y2886" t="str">
        <f t="shared" si="183"/>
        <v>F0:F0</v>
      </c>
      <c r="Z2886" t="e" cm="1">
        <f t="array" aca="1" ref="Z2886" ca="1">INDIRECT(Y2886)</f>
        <v>#REF!</v>
      </c>
    </row>
    <row r="2887" spans="20:26">
      <c r="T2887" t="str">
        <v/>
      </c>
      <c r="V2887" t="str">
        <f t="shared" si="182"/>
        <v>編號</v>
      </c>
      <c r="W2887">
        <f t="shared" si="180"/>
        <v>0</v>
      </c>
      <c r="X2887">
        <f t="shared" si="181"/>
        <v>0</v>
      </c>
      <c r="Y2887" t="str">
        <f t="shared" si="183"/>
        <v>F0:F0</v>
      </c>
      <c r="Z2887" t="e" cm="1">
        <f t="array" aca="1" ref="Z2887" ca="1">INDIRECT(Y2887)</f>
        <v>#REF!</v>
      </c>
    </row>
    <row r="2888" spans="20:26">
      <c r="T2888" t="str">
        <v/>
      </c>
      <c r="V2888" t="str">
        <f t="shared" si="182"/>
        <v>編號</v>
      </c>
      <c r="W2888">
        <f t="shared" si="180"/>
        <v>0</v>
      </c>
      <c r="X2888">
        <f t="shared" si="181"/>
        <v>0</v>
      </c>
      <c r="Y2888" t="str">
        <f t="shared" si="183"/>
        <v>F0:F0</v>
      </c>
      <c r="Z2888" t="e" cm="1">
        <f t="array" aca="1" ref="Z2888" ca="1">INDIRECT(Y2888)</f>
        <v>#REF!</v>
      </c>
    </row>
    <row r="2889" spans="20:26">
      <c r="T2889" t="str">
        <v/>
      </c>
      <c r="V2889" t="str">
        <f t="shared" si="182"/>
        <v>編號</v>
      </c>
      <c r="W2889">
        <f t="shared" si="180"/>
        <v>0</v>
      </c>
      <c r="X2889">
        <f t="shared" si="181"/>
        <v>0</v>
      </c>
      <c r="Y2889" t="str">
        <f t="shared" si="183"/>
        <v>F0:F0</v>
      </c>
      <c r="Z2889" t="e" cm="1">
        <f t="array" aca="1" ref="Z2889" ca="1">INDIRECT(Y2889)</f>
        <v>#REF!</v>
      </c>
    </row>
    <row r="2890" spans="20:26">
      <c r="T2890" t="str">
        <v/>
      </c>
      <c r="V2890" t="str">
        <f t="shared" si="182"/>
        <v>編號</v>
      </c>
      <c r="W2890">
        <f t="shared" si="180"/>
        <v>0</v>
      </c>
      <c r="X2890">
        <f t="shared" si="181"/>
        <v>0</v>
      </c>
      <c r="Y2890" t="str">
        <f t="shared" si="183"/>
        <v>F0:F0</v>
      </c>
      <c r="Z2890" t="e" cm="1">
        <f t="array" aca="1" ref="Z2890" ca="1">INDIRECT(Y2890)</f>
        <v>#REF!</v>
      </c>
    </row>
    <row r="2891" spans="20:26">
      <c r="T2891" t="str">
        <v/>
      </c>
      <c r="V2891" t="str">
        <f t="shared" si="182"/>
        <v>編號</v>
      </c>
      <c r="W2891">
        <f t="shared" si="180"/>
        <v>0</v>
      </c>
      <c r="X2891">
        <f t="shared" si="181"/>
        <v>0</v>
      </c>
      <c r="Y2891" t="str">
        <f t="shared" si="183"/>
        <v>F0:F0</v>
      </c>
      <c r="Z2891" t="e" cm="1">
        <f t="array" aca="1" ref="Z2891" ca="1">INDIRECT(Y2891)</f>
        <v>#REF!</v>
      </c>
    </row>
    <row r="2892" spans="20:26">
      <c r="T2892" t="str">
        <v/>
      </c>
      <c r="V2892" t="str">
        <f t="shared" si="182"/>
        <v>編號</v>
      </c>
      <c r="W2892">
        <f t="shared" si="180"/>
        <v>0</v>
      </c>
      <c r="X2892">
        <f t="shared" si="181"/>
        <v>0</v>
      </c>
      <c r="Y2892" t="str">
        <f t="shared" si="183"/>
        <v>F0:F0</v>
      </c>
      <c r="Z2892" t="e" cm="1">
        <f t="array" aca="1" ref="Z2892" ca="1">INDIRECT(Y2892)</f>
        <v>#REF!</v>
      </c>
    </row>
    <row r="2893" spans="20:26">
      <c r="T2893" t="str">
        <v/>
      </c>
      <c r="V2893" t="str">
        <f t="shared" si="182"/>
        <v>編號</v>
      </c>
      <c r="W2893">
        <f t="shared" si="180"/>
        <v>0</v>
      </c>
      <c r="X2893">
        <f t="shared" si="181"/>
        <v>0</v>
      </c>
      <c r="Y2893" t="str">
        <f t="shared" si="183"/>
        <v>F0:F0</v>
      </c>
      <c r="Z2893" t="e" cm="1">
        <f t="array" aca="1" ref="Z2893" ca="1">INDIRECT(Y2893)</f>
        <v>#REF!</v>
      </c>
    </row>
    <row r="2894" spans="20:26">
      <c r="T2894" t="str">
        <v/>
      </c>
      <c r="V2894" t="str">
        <f t="shared" si="182"/>
        <v>編號</v>
      </c>
      <c r="W2894">
        <f t="shared" si="180"/>
        <v>0</v>
      </c>
      <c r="X2894">
        <f t="shared" si="181"/>
        <v>0</v>
      </c>
      <c r="Y2894" t="str">
        <f t="shared" si="183"/>
        <v>F0:F0</v>
      </c>
      <c r="Z2894" t="e" cm="1">
        <f t="array" aca="1" ref="Z2894" ca="1">INDIRECT(Y2894)</f>
        <v>#REF!</v>
      </c>
    </row>
    <row r="2895" spans="20:26">
      <c r="T2895" t="str">
        <v/>
      </c>
      <c r="V2895" t="str">
        <f t="shared" si="182"/>
        <v>編號</v>
      </c>
      <c r="W2895">
        <f t="shared" si="180"/>
        <v>0</v>
      </c>
      <c r="X2895">
        <f t="shared" si="181"/>
        <v>0</v>
      </c>
      <c r="Y2895" t="str">
        <f t="shared" si="183"/>
        <v>F0:F0</v>
      </c>
      <c r="Z2895" t="e" cm="1">
        <f t="array" aca="1" ref="Z2895" ca="1">INDIRECT(Y2895)</f>
        <v>#REF!</v>
      </c>
    </row>
    <row r="2896" spans="20:26">
      <c r="T2896" t="str">
        <v/>
      </c>
      <c r="V2896" t="str">
        <f t="shared" si="182"/>
        <v>編號</v>
      </c>
      <c r="W2896">
        <f t="shared" si="180"/>
        <v>0</v>
      </c>
      <c r="X2896">
        <f t="shared" si="181"/>
        <v>0</v>
      </c>
      <c r="Y2896" t="str">
        <f t="shared" si="183"/>
        <v>F0:F0</v>
      </c>
      <c r="Z2896" t="e" cm="1">
        <f t="array" aca="1" ref="Z2896" ca="1">INDIRECT(Y2896)</f>
        <v>#REF!</v>
      </c>
    </row>
    <row r="2897" spans="20:26">
      <c r="T2897" t="str">
        <v/>
      </c>
      <c r="V2897" t="str">
        <f t="shared" si="182"/>
        <v>編號</v>
      </c>
      <c r="W2897">
        <f t="shared" si="180"/>
        <v>0</v>
      </c>
      <c r="X2897">
        <f t="shared" si="181"/>
        <v>0</v>
      </c>
      <c r="Y2897" t="str">
        <f t="shared" si="183"/>
        <v>F0:F0</v>
      </c>
      <c r="Z2897" t="e" cm="1">
        <f t="array" aca="1" ref="Z2897" ca="1">INDIRECT(Y2897)</f>
        <v>#REF!</v>
      </c>
    </row>
    <row r="2898" spans="20:26">
      <c r="T2898" t="str">
        <v/>
      </c>
      <c r="V2898" t="str">
        <f t="shared" si="182"/>
        <v>編號</v>
      </c>
      <c r="W2898">
        <f t="shared" si="180"/>
        <v>0</v>
      </c>
      <c r="X2898">
        <f t="shared" si="181"/>
        <v>0</v>
      </c>
      <c r="Y2898" t="str">
        <f t="shared" si="183"/>
        <v>F0:F0</v>
      </c>
      <c r="Z2898" t="e" cm="1">
        <f t="array" aca="1" ref="Z2898" ca="1">INDIRECT(Y2898)</f>
        <v>#REF!</v>
      </c>
    </row>
    <row r="2899" spans="20:26">
      <c r="T2899" t="str">
        <v/>
      </c>
      <c r="V2899" t="str">
        <f t="shared" si="182"/>
        <v>編號</v>
      </c>
      <c r="W2899">
        <f t="shared" si="180"/>
        <v>0</v>
      </c>
      <c r="X2899">
        <f t="shared" si="181"/>
        <v>0</v>
      </c>
      <c r="Y2899" t="str">
        <f t="shared" si="183"/>
        <v>F0:F0</v>
      </c>
      <c r="Z2899" t="e" cm="1">
        <f t="array" aca="1" ref="Z2899" ca="1">INDIRECT(Y2899)</f>
        <v>#REF!</v>
      </c>
    </row>
    <row r="2900" spans="20:26">
      <c r="T2900" t="str">
        <v/>
      </c>
      <c r="V2900" t="str">
        <f t="shared" si="182"/>
        <v>編號</v>
      </c>
      <c r="W2900">
        <f t="shared" si="180"/>
        <v>0</v>
      </c>
      <c r="X2900">
        <f t="shared" si="181"/>
        <v>0</v>
      </c>
      <c r="Y2900" t="str">
        <f t="shared" si="183"/>
        <v>F0:F0</v>
      </c>
      <c r="Z2900" t="e" cm="1">
        <f t="array" aca="1" ref="Z2900" ca="1">INDIRECT(Y2900)</f>
        <v>#REF!</v>
      </c>
    </row>
    <row r="2901" spans="20:26">
      <c r="T2901" t="str">
        <v/>
      </c>
      <c r="V2901" t="str">
        <f t="shared" si="182"/>
        <v>編號</v>
      </c>
      <c r="W2901">
        <f t="shared" si="180"/>
        <v>0</v>
      </c>
      <c r="X2901">
        <f t="shared" si="181"/>
        <v>0</v>
      </c>
      <c r="Y2901" t="str">
        <f t="shared" si="183"/>
        <v>F0:F0</v>
      </c>
      <c r="Z2901" t="e" cm="1">
        <f t="array" aca="1" ref="Z2901" ca="1">INDIRECT(Y2901)</f>
        <v>#REF!</v>
      </c>
    </row>
    <row r="2902" spans="20:26">
      <c r="T2902" t="str">
        <v/>
      </c>
      <c r="V2902" t="str">
        <f t="shared" si="182"/>
        <v>編號</v>
      </c>
      <c r="W2902">
        <f t="shared" si="180"/>
        <v>0</v>
      </c>
      <c r="X2902">
        <f t="shared" si="181"/>
        <v>0</v>
      </c>
      <c r="Y2902" t="str">
        <f t="shared" si="183"/>
        <v>F0:F0</v>
      </c>
      <c r="Z2902" t="e" cm="1">
        <f t="array" aca="1" ref="Z2902" ca="1">INDIRECT(Y2902)</f>
        <v>#REF!</v>
      </c>
    </row>
    <row r="2903" spans="20:26">
      <c r="T2903" t="str">
        <v/>
      </c>
      <c r="V2903" t="str">
        <f t="shared" si="182"/>
        <v>編號</v>
      </c>
      <c r="W2903">
        <f t="shared" si="180"/>
        <v>0</v>
      </c>
      <c r="X2903">
        <f t="shared" si="181"/>
        <v>0</v>
      </c>
      <c r="Y2903" t="str">
        <f t="shared" si="183"/>
        <v>F0:F0</v>
      </c>
      <c r="Z2903" t="e" cm="1">
        <f t="array" aca="1" ref="Z2903" ca="1">INDIRECT(Y2903)</f>
        <v>#REF!</v>
      </c>
    </row>
    <row r="2904" spans="20:26">
      <c r="T2904" t="str">
        <v/>
      </c>
      <c r="V2904" t="str">
        <f t="shared" si="182"/>
        <v>編號</v>
      </c>
      <c r="W2904">
        <f t="shared" si="180"/>
        <v>0</v>
      </c>
      <c r="X2904">
        <f t="shared" si="181"/>
        <v>0</v>
      </c>
      <c r="Y2904" t="str">
        <f t="shared" si="183"/>
        <v>F0:F0</v>
      </c>
      <c r="Z2904" t="e" cm="1">
        <f t="array" aca="1" ref="Z2904" ca="1">INDIRECT(Y2904)</f>
        <v>#REF!</v>
      </c>
    </row>
    <row r="2905" spans="20:26">
      <c r="T2905" t="str">
        <v/>
      </c>
      <c r="V2905" t="str">
        <f t="shared" si="182"/>
        <v>編號</v>
      </c>
      <c r="W2905">
        <f t="shared" si="180"/>
        <v>0</v>
      </c>
      <c r="X2905">
        <f t="shared" si="181"/>
        <v>0</v>
      </c>
      <c r="Y2905" t="str">
        <f t="shared" si="183"/>
        <v>F0:F0</v>
      </c>
      <c r="Z2905" t="e" cm="1">
        <f t="array" aca="1" ref="Z2905" ca="1">INDIRECT(Y2905)</f>
        <v>#REF!</v>
      </c>
    </row>
    <row r="2906" spans="20:26">
      <c r="T2906" t="str">
        <v/>
      </c>
      <c r="V2906" t="str">
        <f t="shared" si="182"/>
        <v>編號</v>
      </c>
      <c r="W2906">
        <f t="shared" si="180"/>
        <v>0</v>
      </c>
      <c r="X2906">
        <f t="shared" si="181"/>
        <v>0</v>
      </c>
      <c r="Y2906" t="str">
        <f t="shared" si="183"/>
        <v>F0:F0</v>
      </c>
      <c r="Z2906" t="e" cm="1">
        <f t="array" aca="1" ref="Z2906" ca="1">INDIRECT(Y2906)</f>
        <v>#REF!</v>
      </c>
    </row>
    <row r="2907" spans="20:26">
      <c r="T2907" t="str">
        <v/>
      </c>
      <c r="V2907" t="str">
        <f t="shared" si="182"/>
        <v>編號</v>
      </c>
      <c r="W2907">
        <f t="shared" si="180"/>
        <v>0</v>
      </c>
      <c r="X2907">
        <f t="shared" si="181"/>
        <v>0</v>
      </c>
      <c r="Y2907" t="str">
        <f t="shared" si="183"/>
        <v>F0:F0</v>
      </c>
      <c r="Z2907" t="e" cm="1">
        <f t="array" aca="1" ref="Z2907" ca="1">INDIRECT(Y2907)</f>
        <v>#REF!</v>
      </c>
    </row>
    <row r="2908" spans="20:26">
      <c r="T2908" t="str">
        <v/>
      </c>
      <c r="V2908" t="str">
        <f t="shared" si="182"/>
        <v>編號</v>
      </c>
      <c r="W2908">
        <f t="shared" si="180"/>
        <v>0</v>
      </c>
      <c r="X2908">
        <f t="shared" si="181"/>
        <v>0</v>
      </c>
      <c r="Y2908" t="str">
        <f t="shared" si="183"/>
        <v>F0:F0</v>
      </c>
      <c r="Z2908" t="e" cm="1">
        <f t="array" aca="1" ref="Z2908" ca="1">INDIRECT(Y2908)</f>
        <v>#REF!</v>
      </c>
    </row>
    <row r="2909" spans="20:26">
      <c r="T2909" t="str">
        <v/>
      </c>
      <c r="V2909" t="str">
        <f t="shared" si="182"/>
        <v>編號</v>
      </c>
      <c r="W2909">
        <f t="shared" si="180"/>
        <v>0</v>
      </c>
      <c r="X2909">
        <f t="shared" si="181"/>
        <v>0</v>
      </c>
      <c r="Y2909" t="str">
        <f t="shared" si="183"/>
        <v>F0:F0</v>
      </c>
      <c r="Z2909" t="e" cm="1">
        <f t="array" aca="1" ref="Z2909" ca="1">INDIRECT(Y2909)</f>
        <v>#REF!</v>
      </c>
    </row>
    <row r="2910" spans="20:26">
      <c r="T2910" t="str">
        <v/>
      </c>
      <c r="V2910" t="str">
        <f t="shared" si="182"/>
        <v>編號</v>
      </c>
      <c r="W2910">
        <f t="shared" si="180"/>
        <v>0</v>
      </c>
      <c r="X2910">
        <f t="shared" si="181"/>
        <v>0</v>
      </c>
      <c r="Y2910" t="str">
        <f t="shared" si="183"/>
        <v>F0:F0</v>
      </c>
      <c r="Z2910" t="e" cm="1">
        <f t="array" aca="1" ref="Z2910" ca="1">INDIRECT(Y2910)</f>
        <v>#REF!</v>
      </c>
    </row>
    <row r="2911" spans="20:26">
      <c r="T2911" t="str">
        <v/>
      </c>
      <c r="V2911" t="str">
        <f t="shared" si="182"/>
        <v>編號</v>
      </c>
      <c r="W2911">
        <f t="shared" si="180"/>
        <v>0</v>
      </c>
      <c r="X2911">
        <f t="shared" si="181"/>
        <v>0</v>
      </c>
      <c r="Y2911" t="str">
        <f t="shared" si="183"/>
        <v>F0:F0</v>
      </c>
      <c r="Z2911" t="e" cm="1">
        <f t="array" aca="1" ref="Z2911" ca="1">INDIRECT(Y2911)</f>
        <v>#REF!</v>
      </c>
    </row>
    <row r="2912" spans="20:26">
      <c r="T2912" t="str">
        <v/>
      </c>
      <c r="V2912" t="str">
        <f t="shared" si="182"/>
        <v>編號</v>
      </c>
      <c r="W2912">
        <f t="shared" si="180"/>
        <v>0</v>
      </c>
      <c r="X2912">
        <f t="shared" si="181"/>
        <v>0</v>
      </c>
      <c r="Y2912" t="str">
        <f t="shared" si="183"/>
        <v>F0:F0</v>
      </c>
      <c r="Z2912" t="e" cm="1">
        <f t="array" aca="1" ref="Z2912" ca="1">INDIRECT(Y2912)</f>
        <v>#REF!</v>
      </c>
    </row>
    <row r="2913" spans="20:26">
      <c r="T2913" t="str">
        <v/>
      </c>
      <c r="V2913" t="str">
        <f t="shared" si="182"/>
        <v>編號</v>
      </c>
      <c r="W2913">
        <f t="shared" si="180"/>
        <v>0</v>
      </c>
      <c r="X2913">
        <f t="shared" si="181"/>
        <v>0</v>
      </c>
      <c r="Y2913" t="str">
        <f t="shared" si="183"/>
        <v>F0:F0</v>
      </c>
      <c r="Z2913" t="e" cm="1">
        <f t="array" aca="1" ref="Z2913" ca="1">INDIRECT(Y2913)</f>
        <v>#REF!</v>
      </c>
    </row>
    <row r="2914" spans="20:26">
      <c r="T2914" t="str">
        <v/>
      </c>
      <c r="V2914" t="str">
        <f t="shared" si="182"/>
        <v>編號</v>
      </c>
      <c r="W2914">
        <f t="shared" si="180"/>
        <v>0</v>
      </c>
      <c r="X2914">
        <f t="shared" si="181"/>
        <v>0</v>
      </c>
      <c r="Y2914" t="str">
        <f t="shared" si="183"/>
        <v>F0:F0</v>
      </c>
      <c r="Z2914" t="e" cm="1">
        <f t="array" aca="1" ref="Z2914" ca="1">INDIRECT(Y2914)</f>
        <v>#REF!</v>
      </c>
    </row>
    <row r="2915" spans="20:26">
      <c r="T2915" t="str">
        <v/>
      </c>
      <c r="V2915" t="str">
        <f t="shared" si="182"/>
        <v>編號</v>
      </c>
      <c r="W2915">
        <f t="shared" si="180"/>
        <v>0</v>
      </c>
      <c r="X2915">
        <f t="shared" si="181"/>
        <v>0</v>
      </c>
      <c r="Y2915" t="str">
        <f t="shared" si="183"/>
        <v>F0:F0</v>
      </c>
      <c r="Z2915" t="e" cm="1">
        <f t="array" aca="1" ref="Z2915" ca="1">INDIRECT(Y2915)</f>
        <v>#REF!</v>
      </c>
    </row>
    <row r="2916" spans="20:26">
      <c r="T2916" t="str">
        <v/>
      </c>
      <c r="V2916" t="str">
        <f t="shared" si="182"/>
        <v>編號</v>
      </c>
      <c r="W2916">
        <f t="shared" si="180"/>
        <v>0</v>
      </c>
      <c r="X2916">
        <f t="shared" si="181"/>
        <v>0</v>
      </c>
      <c r="Y2916" t="str">
        <f t="shared" si="183"/>
        <v>F0:F0</v>
      </c>
      <c r="Z2916" t="e" cm="1">
        <f t="array" aca="1" ref="Z2916" ca="1">INDIRECT(Y2916)</f>
        <v>#REF!</v>
      </c>
    </row>
    <row r="2917" spans="20:26">
      <c r="T2917" t="str">
        <v/>
      </c>
      <c r="V2917" t="str">
        <f t="shared" si="182"/>
        <v>編號</v>
      </c>
      <c r="W2917">
        <f t="shared" si="180"/>
        <v>0</v>
      </c>
      <c r="X2917">
        <f t="shared" si="181"/>
        <v>0</v>
      </c>
      <c r="Y2917" t="str">
        <f t="shared" si="183"/>
        <v>F0:F0</v>
      </c>
      <c r="Z2917" t="e" cm="1">
        <f t="array" aca="1" ref="Z2917" ca="1">INDIRECT(Y2917)</f>
        <v>#REF!</v>
      </c>
    </row>
    <row r="2918" spans="20:26">
      <c r="T2918" t="str">
        <v/>
      </c>
      <c r="V2918" t="str">
        <f t="shared" si="182"/>
        <v>編號</v>
      </c>
      <c r="W2918">
        <f t="shared" si="180"/>
        <v>0</v>
      </c>
      <c r="X2918">
        <f t="shared" si="181"/>
        <v>0</v>
      </c>
      <c r="Y2918" t="str">
        <f t="shared" si="183"/>
        <v>F0:F0</v>
      </c>
      <c r="Z2918" t="e" cm="1">
        <f t="array" aca="1" ref="Z2918" ca="1">INDIRECT(Y2918)</f>
        <v>#REF!</v>
      </c>
    </row>
    <row r="2919" spans="20:26">
      <c r="T2919" t="str">
        <v/>
      </c>
      <c r="V2919" t="str">
        <f t="shared" si="182"/>
        <v>編號</v>
      </c>
      <c r="W2919">
        <f t="shared" si="180"/>
        <v>0</v>
      </c>
      <c r="X2919">
        <f t="shared" si="181"/>
        <v>0</v>
      </c>
      <c r="Y2919" t="str">
        <f t="shared" si="183"/>
        <v>F0:F0</v>
      </c>
      <c r="Z2919" t="e" cm="1">
        <f t="array" aca="1" ref="Z2919" ca="1">INDIRECT(Y2919)</f>
        <v>#REF!</v>
      </c>
    </row>
    <row r="2920" spans="20:26">
      <c r="T2920" t="str">
        <v/>
      </c>
      <c r="V2920" t="str">
        <f t="shared" si="182"/>
        <v>編號</v>
      </c>
      <c r="W2920">
        <f t="shared" si="180"/>
        <v>0</v>
      </c>
      <c r="X2920">
        <f t="shared" si="181"/>
        <v>0</v>
      </c>
      <c r="Y2920" t="str">
        <f t="shared" si="183"/>
        <v>F0:F0</v>
      </c>
      <c r="Z2920" t="e" cm="1">
        <f t="array" aca="1" ref="Z2920" ca="1">INDIRECT(Y2920)</f>
        <v>#REF!</v>
      </c>
    </row>
    <row r="2921" spans="20:26">
      <c r="T2921" t="str">
        <v/>
      </c>
      <c r="V2921" t="str">
        <f t="shared" si="182"/>
        <v>編號</v>
      </c>
      <c r="W2921">
        <f t="shared" si="180"/>
        <v>0</v>
      </c>
      <c r="X2921">
        <f t="shared" si="181"/>
        <v>0</v>
      </c>
      <c r="Y2921" t="str">
        <f t="shared" si="183"/>
        <v>F0:F0</v>
      </c>
      <c r="Z2921" t="e" cm="1">
        <f t="array" aca="1" ref="Z2921" ca="1">INDIRECT(Y2921)</f>
        <v>#REF!</v>
      </c>
    </row>
    <row r="2922" spans="20:26">
      <c r="T2922" t="str">
        <v/>
      </c>
      <c r="V2922" t="str">
        <f t="shared" si="182"/>
        <v>編號</v>
      </c>
      <c r="W2922">
        <f t="shared" si="180"/>
        <v>0</v>
      </c>
      <c r="X2922">
        <f t="shared" si="181"/>
        <v>0</v>
      </c>
      <c r="Y2922" t="str">
        <f t="shared" si="183"/>
        <v>F0:F0</v>
      </c>
      <c r="Z2922" t="e" cm="1">
        <f t="array" aca="1" ref="Z2922" ca="1">INDIRECT(Y2922)</f>
        <v>#REF!</v>
      </c>
    </row>
    <row r="2923" spans="20:26">
      <c r="T2923" t="str">
        <v/>
      </c>
      <c r="V2923" t="str">
        <f t="shared" si="182"/>
        <v>編號</v>
      </c>
      <c r="W2923">
        <f t="shared" si="180"/>
        <v>0</v>
      </c>
      <c r="X2923">
        <f t="shared" si="181"/>
        <v>0</v>
      </c>
      <c r="Y2923" t="str">
        <f t="shared" si="183"/>
        <v>F0:F0</v>
      </c>
      <c r="Z2923" t="e" cm="1">
        <f t="array" aca="1" ref="Z2923" ca="1">INDIRECT(Y2923)</f>
        <v>#REF!</v>
      </c>
    </row>
    <row r="2924" spans="20:26">
      <c r="T2924" t="str">
        <v/>
      </c>
      <c r="V2924" t="str">
        <f t="shared" si="182"/>
        <v>編號</v>
      </c>
      <c r="W2924">
        <f t="shared" si="180"/>
        <v>0</v>
      </c>
      <c r="X2924">
        <f t="shared" si="181"/>
        <v>0</v>
      </c>
      <c r="Y2924" t="str">
        <f t="shared" si="183"/>
        <v>F0:F0</v>
      </c>
      <c r="Z2924" t="e" cm="1">
        <f t="array" aca="1" ref="Z2924" ca="1">INDIRECT(Y2924)</f>
        <v>#REF!</v>
      </c>
    </row>
    <row r="2925" spans="20:26">
      <c r="T2925" t="str">
        <v/>
      </c>
      <c r="V2925" t="str">
        <f t="shared" si="182"/>
        <v>編號</v>
      </c>
      <c r="W2925">
        <f t="shared" si="180"/>
        <v>0</v>
      </c>
      <c r="X2925">
        <f t="shared" si="181"/>
        <v>0</v>
      </c>
      <c r="Y2925" t="str">
        <f t="shared" si="183"/>
        <v>F0:F0</v>
      </c>
      <c r="Z2925" t="e" cm="1">
        <f t="array" aca="1" ref="Z2925" ca="1">INDIRECT(Y2925)</f>
        <v>#REF!</v>
      </c>
    </row>
    <row r="2926" spans="20:26">
      <c r="T2926" t="str">
        <v/>
      </c>
      <c r="V2926" t="str">
        <f t="shared" si="182"/>
        <v>編號</v>
      </c>
      <c r="W2926">
        <f t="shared" si="180"/>
        <v>0</v>
      </c>
      <c r="X2926">
        <f t="shared" si="181"/>
        <v>0</v>
      </c>
      <c r="Y2926" t="str">
        <f t="shared" si="183"/>
        <v>F0:F0</v>
      </c>
      <c r="Z2926" t="e" cm="1">
        <f t="array" aca="1" ref="Z2926" ca="1">INDIRECT(Y2926)</f>
        <v>#REF!</v>
      </c>
    </row>
    <row r="2927" spans="20:26">
      <c r="T2927" t="str">
        <v/>
      </c>
      <c r="V2927" t="str">
        <f t="shared" si="182"/>
        <v>編號</v>
      </c>
      <c r="W2927">
        <f t="shared" si="180"/>
        <v>0</v>
      </c>
      <c r="X2927">
        <f t="shared" si="181"/>
        <v>0</v>
      </c>
      <c r="Y2927" t="str">
        <f t="shared" si="183"/>
        <v>F0:F0</v>
      </c>
      <c r="Z2927" t="e" cm="1">
        <f t="array" aca="1" ref="Z2927" ca="1">INDIRECT(Y2927)</f>
        <v>#REF!</v>
      </c>
    </row>
    <row r="2928" spans="20:26">
      <c r="T2928" t="str">
        <v/>
      </c>
      <c r="V2928" t="str">
        <f t="shared" si="182"/>
        <v>編號</v>
      </c>
      <c r="W2928">
        <f t="shared" si="180"/>
        <v>0</v>
      </c>
      <c r="X2928">
        <f t="shared" si="181"/>
        <v>0</v>
      </c>
      <c r="Y2928" t="str">
        <f t="shared" si="183"/>
        <v>F0:F0</v>
      </c>
      <c r="Z2928" t="e" cm="1">
        <f t="array" aca="1" ref="Z2928" ca="1">INDIRECT(Y2928)</f>
        <v>#REF!</v>
      </c>
    </row>
    <row r="2929" spans="20:26">
      <c r="T2929" t="str">
        <v/>
      </c>
      <c r="V2929" t="str">
        <f t="shared" si="182"/>
        <v>編號</v>
      </c>
      <c r="W2929">
        <f t="shared" si="180"/>
        <v>0</v>
      </c>
      <c r="X2929">
        <f t="shared" si="181"/>
        <v>0</v>
      </c>
      <c r="Y2929" t="str">
        <f t="shared" si="183"/>
        <v>F0:F0</v>
      </c>
      <c r="Z2929" t="e" cm="1">
        <f t="array" aca="1" ref="Z2929" ca="1">INDIRECT(Y2929)</f>
        <v>#REF!</v>
      </c>
    </row>
    <row r="2930" spans="20:26">
      <c r="T2930" t="str">
        <v/>
      </c>
      <c r="V2930" t="str">
        <f t="shared" si="182"/>
        <v>編號</v>
      </c>
      <c r="W2930">
        <f t="shared" si="180"/>
        <v>0</v>
      </c>
      <c r="X2930">
        <f t="shared" si="181"/>
        <v>0</v>
      </c>
      <c r="Y2930" t="str">
        <f t="shared" si="183"/>
        <v>F0:F0</v>
      </c>
      <c r="Z2930" t="e" cm="1">
        <f t="array" aca="1" ref="Z2930" ca="1">INDIRECT(Y2930)</f>
        <v>#REF!</v>
      </c>
    </row>
    <row r="2931" spans="20:26">
      <c r="T2931" t="str">
        <v/>
      </c>
      <c r="V2931" t="str">
        <f t="shared" si="182"/>
        <v>編號</v>
      </c>
      <c r="W2931">
        <f t="shared" si="180"/>
        <v>0</v>
      </c>
      <c r="X2931">
        <f t="shared" si="181"/>
        <v>0</v>
      </c>
      <c r="Y2931" t="str">
        <f t="shared" si="183"/>
        <v>F0:F0</v>
      </c>
      <c r="Z2931" t="e" cm="1">
        <f t="array" aca="1" ref="Z2931" ca="1">INDIRECT(Y2931)</f>
        <v>#REF!</v>
      </c>
    </row>
    <row r="2932" spans="20:26">
      <c r="T2932" t="str">
        <v/>
      </c>
      <c r="V2932" t="str">
        <f t="shared" si="182"/>
        <v>編號</v>
      </c>
      <c r="W2932">
        <f t="shared" si="180"/>
        <v>0</v>
      </c>
      <c r="X2932">
        <f t="shared" si="181"/>
        <v>0</v>
      </c>
      <c r="Y2932" t="str">
        <f t="shared" si="183"/>
        <v>F0:F0</v>
      </c>
      <c r="Z2932" t="e" cm="1">
        <f t="array" aca="1" ref="Z2932" ca="1">INDIRECT(Y2932)</f>
        <v>#REF!</v>
      </c>
    </row>
    <row r="2933" spans="20:26">
      <c r="T2933" t="str">
        <v/>
      </c>
      <c r="V2933" t="str">
        <f t="shared" si="182"/>
        <v>編號</v>
      </c>
      <c r="W2933">
        <f t="shared" si="180"/>
        <v>0</v>
      </c>
      <c r="X2933">
        <f t="shared" si="181"/>
        <v>0</v>
      </c>
      <c r="Y2933" t="str">
        <f t="shared" si="183"/>
        <v>F0:F0</v>
      </c>
      <c r="Z2933" t="e" cm="1">
        <f t="array" aca="1" ref="Z2933" ca="1">INDIRECT(Y2933)</f>
        <v>#REF!</v>
      </c>
    </row>
    <row r="2934" spans="20:26">
      <c r="T2934" t="str">
        <v/>
      </c>
      <c r="V2934" t="str">
        <f t="shared" si="182"/>
        <v>編號</v>
      </c>
      <c r="W2934">
        <f t="shared" si="180"/>
        <v>0</v>
      </c>
      <c r="X2934">
        <f t="shared" si="181"/>
        <v>0</v>
      </c>
      <c r="Y2934" t="str">
        <f t="shared" si="183"/>
        <v>F0:F0</v>
      </c>
      <c r="Z2934" t="e" cm="1">
        <f t="array" aca="1" ref="Z2934" ca="1">INDIRECT(Y2934)</f>
        <v>#REF!</v>
      </c>
    </row>
    <row r="2935" spans="20:26">
      <c r="T2935" t="str">
        <v/>
      </c>
      <c r="V2935" t="str">
        <f t="shared" si="182"/>
        <v>編號</v>
      </c>
      <c r="W2935">
        <f t="shared" si="180"/>
        <v>0</v>
      </c>
      <c r="X2935">
        <f t="shared" si="181"/>
        <v>0</v>
      </c>
      <c r="Y2935" t="str">
        <f t="shared" si="183"/>
        <v>F0:F0</v>
      </c>
      <c r="Z2935" t="e" cm="1">
        <f t="array" aca="1" ref="Z2935" ca="1">INDIRECT(Y2935)</f>
        <v>#REF!</v>
      </c>
    </row>
    <row r="2936" spans="20:26">
      <c r="T2936" t="str">
        <v/>
      </c>
      <c r="V2936" t="str">
        <f t="shared" si="182"/>
        <v>編號</v>
      </c>
      <c r="W2936">
        <f t="shared" si="180"/>
        <v>0</v>
      </c>
      <c r="X2936">
        <f t="shared" si="181"/>
        <v>0</v>
      </c>
      <c r="Y2936" t="str">
        <f t="shared" si="183"/>
        <v>F0:F0</v>
      </c>
      <c r="Z2936" t="e" cm="1">
        <f t="array" aca="1" ref="Z2936" ca="1">INDIRECT(Y2936)</f>
        <v>#REF!</v>
      </c>
    </row>
    <row r="2937" spans="20:26">
      <c r="T2937" t="str">
        <v/>
      </c>
      <c r="V2937" t="str">
        <f t="shared" si="182"/>
        <v>編號</v>
      </c>
      <c r="W2937">
        <f t="shared" si="180"/>
        <v>0</v>
      </c>
      <c r="X2937">
        <f t="shared" si="181"/>
        <v>0</v>
      </c>
      <c r="Y2937" t="str">
        <f t="shared" si="183"/>
        <v>F0:F0</v>
      </c>
      <c r="Z2937" t="e" cm="1">
        <f t="array" aca="1" ref="Z2937" ca="1">INDIRECT(Y2937)</f>
        <v>#REF!</v>
      </c>
    </row>
    <row r="2938" spans="20:26">
      <c r="T2938" t="str">
        <v/>
      </c>
      <c r="V2938" t="str">
        <f t="shared" si="182"/>
        <v>編號</v>
      </c>
      <c r="W2938">
        <f t="shared" si="180"/>
        <v>0</v>
      </c>
      <c r="X2938">
        <f t="shared" si="181"/>
        <v>0</v>
      </c>
      <c r="Y2938" t="str">
        <f t="shared" si="183"/>
        <v>F0:F0</v>
      </c>
      <c r="Z2938" t="e" cm="1">
        <f t="array" aca="1" ref="Z2938" ca="1">INDIRECT(Y2938)</f>
        <v>#REF!</v>
      </c>
    </row>
    <row r="2939" spans="20:26">
      <c r="T2939" t="str">
        <v/>
      </c>
      <c r="V2939" t="str">
        <f t="shared" si="182"/>
        <v>編號</v>
      </c>
      <c r="W2939">
        <f t="shared" si="180"/>
        <v>0</v>
      </c>
      <c r="X2939">
        <f t="shared" si="181"/>
        <v>0</v>
      </c>
      <c r="Y2939" t="str">
        <f t="shared" si="183"/>
        <v>F0:F0</v>
      </c>
      <c r="Z2939" t="e" cm="1">
        <f t="array" aca="1" ref="Z2939" ca="1">INDIRECT(Y2939)</f>
        <v>#REF!</v>
      </c>
    </row>
    <row r="2940" spans="20:26">
      <c r="T2940" t="str">
        <v/>
      </c>
      <c r="V2940" t="str">
        <f t="shared" si="182"/>
        <v>編號</v>
      </c>
      <c r="W2940">
        <f t="shared" si="180"/>
        <v>0</v>
      </c>
      <c r="X2940">
        <f t="shared" si="181"/>
        <v>0</v>
      </c>
      <c r="Y2940" t="str">
        <f t="shared" si="183"/>
        <v>F0:F0</v>
      </c>
      <c r="Z2940" t="e" cm="1">
        <f t="array" aca="1" ref="Z2940" ca="1">INDIRECT(Y2940)</f>
        <v>#REF!</v>
      </c>
    </row>
    <row r="2941" spans="20:26">
      <c r="T2941" t="str">
        <v/>
      </c>
      <c r="V2941" t="str">
        <f t="shared" si="182"/>
        <v>編號</v>
      </c>
      <c r="W2941">
        <f t="shared" si="180"/>
        <v>0</v>
      </c>
      <c r="X2941">
        <f t="shared" si="181"/>
        <v>0</v>
      </c>
      <c r="Y2941" t="str">
        <f t="shared" si="183"/>
        <v>F0:F0</v>
      </c>
      <c r="Z2941" t="e" cm="1">
        <f t="array" aca="1" ref="Z2941" ca="1">INDIRECT(Y2941)</f>
        <v>#REF!</v>
      </c>
    </row>
    <row r="2942" spans="20:26">
      <c r="T2942" t="str">
        <v/>
      </c>
      <c r="V2942" t="str">
        <f t="shared" si="182"/>
        <v>編號</v>
      </c>
      <c r="W2942">
        <f t="shared" si="180"/>
        <v>0</v>
      </c>
      <c r="X2942">
        <f t="shared" si="181"/>
        <v>0</v>
      </c>
      <c r="Y2942" t="str">
        <f t="shared" si="183"/>
        <v>F0:F0</v>
      </c>
      <c r="Z2942" t="e" cm="1">
        <f t="array" aca="1" ref="Z2942" ca="1">INDIRECT(Y2942)</f>
        <v>#REF!</v>
      </c>
    </row>
    <row r="2943" spans="20:26">
      <c r="T2943" t="str">
        <v/>
      </c>
      <c r="V2943" t="str">
        <f t="shared" si="182"/>
        <v>編號</v>
      </c>
      <c r="W2943">
        <f t="shared" si="180"/>
        <v>0</v>
      </c>
      <c r="X2943">
        <f t="shared" si="181"/>
        <v>0</v>
      </c>
      <c r="Y2943" t="str">
        <f t="shared" si="183"/>
        <v>F0:F0</v>
      </c>
      <c r="Z2943" t="e" cm="1">
        <f t="array" aca="1" ref="Z2943" ca="1">INDIRECT(Y2943)</f>
        <v>#REF!</v>
      </c>
    </row>
    <row r="2944" spans="20:26">
      <c r="T2944" t="str">
        <v/>
      </c>
      <c r="V2944" t="str">
        <f t="shared" si="182"/>
        <v>編號</v>
      </c>
      <c r="W2944">
        <f t="shared" si="180"/>
        <v>0</v>
      </c>
      <c r="X2944">
        <f t="shared" si="181"/>
        <v>0</v>
      </c>
      <c r="Y2944" t="str">
        <f t="shared" si="183"/>
        <v>F0:F0</v>
      </c>
      <c r="Z2944" t="e" cm="1">
        <f t="array" aca="1" ref="Z2944" ca="1">INDIRECT(Y2944)</f>
        <v>#REF!</v>
      </c>
    </row>
    <row r="2945" spans="20:26">
      <c r="T2945" t="str">
        <v/>
      </c>
      <c r="V2945" t="str">
        <f t="shared" si="182"/>
        <v>編號</v>
      </c>
      <c r="W2945">
        <f t="shared" si="180"/>
        <v>0</v>
      </c>
      <c r="X2945">
        <f t="shared" si="181"/>
        <v>0</v>
      </c>
      <c r="Y2945" t="str">
        <f t="shared" si="183"/>
        <v>F0:F0</v>
      </c>
      <c r="Z2945" t="e" cm="1">
        <f t="array" aca="1" ref="Z2945" ca="1">INDIRECT(Y2945)</f>
        <v>#REF!</v>
      </c>
    </row>
    <row r="2946" spans="20:26">
      <c r="T2946" t="str">
        <v/>
      </c>
      <c r="V2946" t="str">
        <f t="shared" si="182"/>
        <v>編號</v>
      </c>
      <c r="W2946">
        <f t="shared" ref="W2946:W3009" si="184">_xlfn.MINIFS($T:$T,$B:$B,$U2946)</f>
        <v>0</v>
      </c>
      <c r="X2946">
        <f t="shared" ref="X2946:X3009" si="185">_xlfn.MAXIFS($T:$T,$B:$B,$U2946)</f>
        <v>0</v>
      </c>
      <c r="Y2946" t="str">
        <f t="shared" si="183"/>
        <v>F0:F0</v>
      </c>
      <c r="Z2946" t="e" cm="1">
        <f t="array" aca="1" ref="Z2946" ca="1">INDIRECT(Y2946)</f>
        <v>#REF!</v>
      </c>
    </row>
    <row r="2947" spans="20:26">
      <c r="T2947" t="str">
        <v/>
      </c>
      <c r="V2947" t="str">
        <f t="shared" ref="V2947:V3010" si="186">CONCATENATE("編號",$U2947)</f>
        <v>編號</v>
      </c>
      <c r="W2947">
        <f t="shared" si="184"/>
        <v>0</v>
      </c>
      <c r="X2947">
        <f t="shared" si="185"/>
        <v>0</v>
      </c>
      <c r="Y2947" t="str">
        <f t="shared" ref="Y2947:Y3010" si="187">"F"&amp;W2947&amp;":F"&amp;X2947</f>
        <v>F0:F0</v>
      </c>
      <c r="Z2947" t="e" cm="1">
        <f t="array" aca="1" ref="Z2947" ca="1">INDIRECT(Y2947)</f>
        <v>#REF!</v>
      </c>
    </row>
    <row r="2948" spans="20:26">
      <c r="T2948" t="str">
        <v/>
      </c>
      <c r="V2948" t="str">
        <f t="shared" si="186"/>
        <v>編號</v>
      </c>
      <c r="W2948">
        <f t="shared" si="184"/>
        <v>0</v>
      </c>
      <c r="X2948">
        <f t="shared" si="185"/>
        <v>0</v>
      </c>
      <c r="Y2948" t="str">
        <f t="shared" si="187"/>
        <v>F0:F0</v>
      </c>
      <c r="Z2948" t="e" cm="1">
        <f t="array" aca="1" ref="Z2948" ca="1">INDIRECT(Y2948)</f>
        <v>#REF!</v>
      </c>
    </row>
    <row r="2949" spans="20:26">
      <c r="T2949" t="str">
        <v/>
      </c>
      <c r="V2949" t="str">
        <f t="shared" si="186"/>
        <v>編號</v>
      </c>
      <c r="W2949">
        <f t="shared" si="184"/>
        <v>0</v>
      </c>
      <c r="X2949">
        <f t="shared" si="185"/>
        <v>0</v>
      </c>
      <c r="Y2949" t="str">
        <f t="shared" si="187"/>
        <v>F0:F0</v>
      </c>
      <c r="Z2949" t="e" cm="1">
        <f t="array" aca="1" ref="Z2949" ca="1">INDIRECT(Y2949)</f>
        <v>#REF!</v>
      </c>
    </row>
    <row r="2950" spans="20:26">
      <c r="T2950" t="str">
        <v/>
      </c>
      <c r="V2950" t="str">
        <f t="shared" si="186"/>
        <v>編號</v>
      </c>
      <c r="W2950">
        <f t="shared" si="184"/>
        <v>0</v>
      </c>
      <c r="X2950">
        <f t="shared" si="185"/>
        <v>0</v>
      </c>
      <c r="Y2950" t="str">
        <f t="shared" si="187"/>
        <v>F0:F0</v>
      </c>
      <c r="Z2950" t="e" cm="1">
        <f t="array" aca="1" ref="Z2950" ca="1">INDIRECT(Y2950)</f>
        <v>#REF!</v>
      </c>
    </row>
    <row r="2951" spans="20:26">
      <c r="T2951" t="str">
        <v/>
      </c>
      <c r="V2951" t="str">
        <f t="shared" si="186"/>
        <v>編號</v>
      </c>
      <c r="W2951">
        <f t="shared" si="184"/>
        <v>0</v>
      </c>
      <c r="X2951">
        <f t="shared" si="185"/>
        <v>0</v>
      </c>
      <c r="Y2951" t="str">
        <f t="shared" si="187"/>
        <v>F0:F0</v>
      </c>
      <c r="Z2951" t="e" cm="1">
        <f t="array" aca="1" ref="Z2951" ca="1">INDIRECT(Y2951)</f>
        <v>#REF!</v>
      </c>
    </row>
    <row r="2952" spans="20:26">
      <c r="T2952" t="str">
        <v/>
      </c>
      <c r="V2952" t="str">
        <f t="shared" si="186"/>
        <v>編號</v>
      </c>
      <c r="W2952">
        <f t="shared" si="184"/>
        <v>0</v>
      </c>
      <c r="X2952">
        <f t="shared" si="185"/>
        <v>0</v>
      </c>
      <c r="Y2952" t="str">
        <f t="shared" si="187"/>
        <v>F0:F0</v>
      </c>
      <c r="Z2952" t="e" cm="1">
        <f t="array" aca="1" ref="Z2952" ca="1">INDIRECT(Y2952)</f>
        <v>#REF!</v>
      </c>
    </row>
    <row r="2953" spans="20:26">
      <c r="T2953" t="str">
        <v/>
      </c>
      <c r="V2953" t="str">
        <f t="shared" si="186"/>
        <v>編號</v>
      </c>
      <c r="W2953">
        <f t="shared" si="184"/>
        <v>0</v>
      </c>
      <c r="X2953">
        <f t="shared" si="185"/>
        <v>0</v>
      </c>
      <c r="Y2953" t="str">
        <f t="shared" si="187"/>
        <v>F0:F0</v>
      </c>
      <c r="Z2953" t="e" cm="1">
        <f t="array" aca="1" ref="Z2953" ca="1">INDIRECT(Y2953)</f>
        <v>#REF!</v>
      </c>
    </row>
    <row r="2954" spans="20:26">
      <c r="T2954" t="str">
        <v/>
      </c>
      <c r="V2954" t="str">
        <f t="shared" si="186"/>
        <v>編號</v>
      </c>
      <c r="W2954">
        <f t="shared" si="184"/>
        <v>0</v>
      </c>
      <c r="X2954">
        <f t="shared" si="185"/>
        <v>0</v>
      </c>
      <c r="Y2954" t="str">
        <f t="shared" si="187"/>
        <v>F0:F0</v>
      </c>
      <c r="Z2954" t="e" cm="1">
        <f t="array" aca="1" ref="Z2954" ca="1">INDIRECT(Y2954)</f>
        <v>#REF!</v>
      </c>
    </row>
    <row r="2955" spans="20:26">
      <c r="T2955" t="str">
        <v/>
      </c>
      <c r="V2955" t="str">
        <f t="shared" si="186"/>
        <v>編號</v>
      </c>
      <c r="W2955">
        <f t="shared" si="184"/>
        <v>0</v>
      </c>
      <c r="X2955">
        <f t="shared" si="185"/>
        <v>0</v>
      </c>
      <c r="Y2955" t="str">
        <f t="shared" si="187"/>
        <v>F0:F0</v>
      </c>
      <c r="Z2955" t="e" cm="1">
        <f t="array" aca="1" ref="Z2955" ca="1">INDIRECT(Y2955)</f>
        <v>#REF!</v>
      </c>
    </row>
    <row r="2956" spans="20:26">
      <c r="T2956" t="str">
        <v/>
      </c>
      <c r="V2956" t="str">
        <f t="shared" si="186"/>
        <v>編號</v>
      </c>
      <c r="W2956">
        <f t="shared" si="184"/>
        <v>0</v>
      </c>
      <c r="X2956">
        <f t="shared" si="185"/>
        <v>0</v>
      </c>
      <c r="Y2956" t="str">
        <f t="shared" si="187"/>
        <v>F0:F0</v>
      </c>
      <c r="Z2956" t="e" cm="1">
        <f t="array" aca="1" ref="Z2956" ca="1">INDIRECT(Y2956)</f>
        <v>#REF!</v>
      </c>
    </row>
    <row r="2957" spans="20:26">
      <c r="T2957" t="str">
        <v/>
      </c>
      <c r="V2957" t="str">
        <f t="shared" si="186"/>
        <v>編號</v>
      </c>
      <c r="W2957">
        <f t="shared" si="184"/>
        <v>0</v>
      </c>
      <c r="X2957">
        <f t="shared" si="185"/>
        <v>0</v>
      </c>
      <c r="Y2957" t="str">
        <f t="shared" si="187"/>
        <v>F0:F0</v>
      </c>
      <c r="Z2957" t="e" cm="1">
        <f t="array" aca="1" ref="Z2957" ca="1">INDIRECT(Y2957)</f>
        <v>#REF!</v>
      </c>
    </row>
    <row r="2958" spans="20:26">
      <c r="T2958" t="str">
        <v/>
      </c>
      <c r="V2958" t="str">
        <f t="shared" si="186"/>
        <v>編號</v>
      </c>
      <c r="W2958">
        <f t="shared" si="184"/>
        <v>0</v>
      </c>
      <c r="X2958">
        <f t="shared" si="185"/>
        <v>0</v>
      </c>
      <c r="Y2958" t="str">
        <f t="shared" si="187"/>
        <v>F0:F0</v>
      </c>
      <c r="Z2958" t="e" cm="1">
        <f t="array" aca="1" ref="Z2958" ca="1">INDIRECT(Y2958)</f>
        <v>#REF!</v>
      </c>
    </row>
    <row r="2959" spans="20:26">
      <c r="T2959" t="str">
        <v/>
      </c>
      <c r="V2959" t="str">
        <f t="shared" si="186"/>
        <v>編號</v>
      </c>
      <c r="W2959">
        <f t="shared" si="184"/>
        <v>0</v>
      </c>
      <c r="X2959">
        <f t="shared" si="185"/>
        <v>0</v>
      </c>
      <c r="Y2959" t="str">
        <f t="shared" si="187"/>
        <v>F0:F0</v>
      </c>
      <c r="Z2959" t="e" cm="1">
        <f t="array" aca="1" ref="Z2959" ca="1">INDIRECT(Y2959)</f>
        <v>#REF!</v>
      </c>
    </row>
    <row r="2960" spans="20:26">
      <c r="T2960" t="str">
        <v/>
      </c>
      <c r="V2960" t="str">
        <f t="shared" si="186"/>
        <v>編號</v>
      </c>
      <c r="W2960">
        <f t="shared" si="184"/>
        <v>0</v>
      </c>
      <c r="X2960">
        <f t="shared" si="185"/>
        <v>0</v>
      </c>
      <c r="Y2960" t="str">
        <f t="shared" si="187"/>
        <v>F0:F0</v>
      </c>
      <c r="Z2960" t="e" cm="1">
        <f t="array" aca="1" ref="Z2960" ca="1">INDIRECT(Y2960)</f>
        <v>#REF!</v>
      </c>
    </row>
    <row r="2961" spans="20:26">
      <c r="T2961" t="str">
        <v/>
      </c>
      <c r="V2961" t="str">
        <f t="shared" si="186"/>
        <v>編號</v>
      </c>
      <c r="W2961">
        <f t="shared" si="184"/>
        <v>0</v>
      </c>
      <c r="X2961">
        <f t="shared" si="185"/>
        <v>0</v>
      </c>
      <c r="Y2961" t="str">
        <f t="shared" si="187"/>
        <v>F0:F0</v>
      </c>
      <c r="Z2961" t="e" cm="1">
        <f t="array" aca="1" ref="Z2961" ca="1">INDIRECT(Y2961)</f>
        <v>#REF!</v>
      </c>
    </row>
    <row r="2962" spans="20:26">
      <c r="T2962" t="str">
        <v/>
      </c>
      <c r="V2962" t="str">
        <f t="shared" si="186"/>
        <v>編號</v>
      </c>
      <c r="W2962">
        <f t="shared" si="184"/>
        <v>0</v>
      </c>
      <c r="X2962">
        <f t="shared" si="185"/>
        <v>0</v>
      </c>
      <c r="Y2962" t="str">
        <f t="shared" si="187"/>
        <v>F0:F0</v>
      </c>
      <c r="Z2962" t="e" cm="1">
        <f t="array" aca="1" ref="Z2962" ca="1">INDIRECT(Y2962)</f>
        <v>#REF!</v>
      </c>
    </row>
    <row r="2963" spans="20:26">
      <c r="T2963" t="str">
        <v/>
      </c>
      <c r="V2963" t="str">
        <f t="shared" si="186"/>
        <v>編號</v>
      </c>
      <c r="W2963">
        <f t="shared" si="184"/>
        <v>0</v>
      </c>
      <c r="X2963">
        <f t="shared" si="185"/>
        <v>0</v>
      </c>
      <c r="Y2963" t="str">
        <f t="shared" si="187"/>
        <v>F0:F0</v>
      </c>
      <c r="Z2963" t="e" cm="1">
        <f t="array" aca="1" ref="Z2963" ca="1">INDIRECT(Y2963)</f>
        <v>#REF!</v>
      </c>
    </row>
    <row r="2964" spans="20:26">
      <c r="T2964" t="str">
        <v/>
      </c>
      <c r="V2964" t="str">
        <f t="shared" si="186"/>
        <v>編號</v>
      </c>
      <c r="W2964">
        <f t="shared" si="184"/>
        <v>0</v>
      </c>
      <c r="X2964">
        <f t="shared" si="185"/>
        <v>0</v>
      </c>
      <c r="Y2964" t="str">
        <f t="shared" si="187"/>
        <v>F0:F0</v>
      </c>
      <c r="Z2964" t="e" cm="1">
        <f t="array" aca="1" ref="Z2964" ca="1">INDIRECT(Y2964)</f>
        <v>#REF!</v>
      </c>
    </row>
    <row r="2965" spans="20:26">
      <c r="T2965" t="str">
        <v/>
      </c>
      <c r="V2965" t="str">
        <f t="shared" si="186"/>
        <v>編號</v>
      </c>
      <c r="W2965">
        <f t="shared" si="184"/>
        <v>0</v>
      </c>
      <c r="X2965">
        <f t="shared" si="185"/>
        <v>0</v>
      </c>
      <c r="Y2965" t="str">
        <f t="shared" si="187"/>
        <v>F0:F0</v>
      </c>
      <c r="Z2965" t="e" cm="1">
        <f t="array" aca="1" ref="Z2965" ca="1">INDIRECT(Y2965)</f>
        <v>#REF!</v>
      </c>
    </row>
    <row r="2966" spans="20:26">
      <c r="T2966" t="str">
        <v/>
      </c>
      <c r="V2966" t="str">
        <f t="shared" si="186"/>
        <v>編號</v>
      </c>
      <c r="W2966">
        <f t="shared" si="184"/>
        <v>0</v>
      </c>
      <c r="X2966">
        <f t="shared" si="185"/>
        <v>0</v>
      </c>
      <c r="Y2966" t="str">
        <f t="shared" si="187"/>
        <v>F0:F0</v>
      </c>
      <c r="Z2966" t="e" cm="1">
        <f t="array" aca="1" ref="Z2966" ca="1">INDIRECT(Y2966)</f>
        <v>#REF!</v>
      </c>
    </row>
    <row r="2967" spans="20:26">
      <c r="T2967" t="str">
        <v/>
      </c>
      <c r="V2967" t="str">
        <f t="shared" si="186"/>
        <v>編號</v>
      </c>
      <c r="W2967">
        <f t="shared" si="184"/>
        <v>0</v>
      </c>
      <c r="X2967">
        <f t="shared" si="185"/>
        <v>0</v>
      </c>
      <c r="Y2967" t="str">
        <f t="shared" si="187"/>
        <v>F0:F0</v>
      </c>
      <c r="Z2967" t="e" cm="1">
        <f t="array" aca="1" ref="Z2967" ca="1">INDIRECT(Y2967)</f>
        <v>#REF!</v>
      </c>
    </row>
    <row r="2968" spans="20:26">
      <c r="T2968" t="str">
        <v/>
      </c>
      <c r="V2968" t="str">
        <f t="shared" si="186"/>
        <v>編號</v>
      </c>
      <c r="W2968">
        <f t="shared" si="184"/>
        <v>0</v>
      </c>
      <c r="X2968">
        <f t="shared" si="185"/>
        <v>0</v>
      </c>
      <c r="Y2968" t="str">
        <f t="shared" si="187"/>
        <v>F0:F0</v>
      </c>
      <c r="Z2968" t="e" cm="1">
        <f t="array" aca="1" ref="Z2968" ca="1">INDIRECT(Y2968)</f>
        <v>#REF!</v>
      </c>
    </row>
    <row r="2969" spans="20:26">
      <c r="T2969" t="str">
        <v/>
      </c>
      <c r="V2969" t="str">
        <f t="shared" si="186"/>
        <v>編號</v>
      </c>
      <c r="W2969">
        <f t="shared" si="184"/>
        <v>0</v>
      </c>
      <c r="X2969">
        <f t="shared" si="185"/>
        <v>0</v>
      </c>
      <c r="Y2969" t="str">
        <f t="shared" si="187"/>
        <v>F0:F0</v>
      </c>
      <c r="Z2969" t="e" cm="1">
        <f t="array" aca="1" ref="Z2969" ca="1">INDIRECT(Y2969)</f>
        <v>#REF!</v>
      </c>
    </row>
    <row r="2970" spans="20:26">
      <c r="T2970" t="str">
        <v/>
      </c>
      <c r="V2970" t="str">
        <f t="shared" si="186"/>
        <v>編號</v>
      </c>
      <c r="W2970">
        <f t="shared" si="184"/>
        <v>0</v>
      </c>
      <c r="X2970">
        <f t="shared" si="185"/>
        <v>0</v>
      </c>
      <c r="Y2970" t="str">
        <f t="shared" si="187"/>
        <v>F0:F0</v>
      </c>
      <c r="Z2970" t="e" cm="1">
        <f t="array" aca="1" ref="Z2970" ca="1">INDIRECT(Y2970)</f>
        <v>#REF!</v>
      </c>
    </row>
    <row r="2971" spans="20:26">
      <c r="T2971" t="str">
        <v/>
      </c>
      <c r="V2971" t="str">
        <f t="shared" si="186"/>
        <v>編號</v>
      </c>
      <c r="W2971">
        <f t="shared" si="184"/>
        <v>0</v>
      </c>
      <c r="X2971">
        <f t="shared" si="185"/>
        <v>0</v>
      </c>
      <c r="Y2971" t="str">
        <f t="shared" si="187"/>
        <v>F0:F0</v>
      </c>
      <c r="Z2971" t="e" cm="1">
        <f t="array" aca="1" ref="Z2971" ca="1">INDIRECT(Y2971)</f>
        <v>#REF!</v>
      </c>
    </row>
    <row r="2972" spans="20:26">
      <c r="T2972" t="str">
        <v/>
      </c>
      <c r="V2972" t="str">
        <f t="shared" si="186"/>
        <v>編號</v>
      </c>
      <c r="W2972">
        <f t="shared" si="184"/>
        <v>0</v>
      </c>
      <c r="X2972">
        <f t="shared" si="185"/>
        <v>0</v>
      </c>
      <c r="Y2972" t="str">
        <f t="shared" si="187"/>
        <v>F0:F0</v>
      </c>
      <c r="Z2972" t="e" cm="1">
        <f t="array" aca="1" ref="Z2972" ca="1">INDIRECT(Y2972)</f>
        <v>#REF!</v>
      </c>
    </row>
    <row r="2973" spans="20:26">
      <c r="T2973" t="str">
        <v/>
      </c>
      <c r="V2973" t="str">
        <f t="shared" si="186"/>
        <v>編號</v>
      </c>
      <c r="W2973">
        <f t="shared" si="184"/>
        <v>0</v>
      </c>
      <c r="X2973">
        <f t="shared" si="185"/>
        <v>0</v>
      </c>
      <c r="Y2973" t="str">
        <f t="shared" si="187"/>
        <v>F0:F0</v>
      </c>
      <c r="Z2973" t="e" cm="1">
        <f t="array" aca="1" ref="Z2973" ca="1">INDIRECT(Y2973)</f>
        <v>#REF!</v>
      </c>
    </row>
    <row r="2974" spans="20:26">
      <c r="T2974" t="str">
        <v/>
      </c>
      <c r="V2974" t="str">
        <f t="shared" si="186"/>
        <v>編號</v>
      </c>
      <c r="W2974">
        <f t="shared" si="184"/>
        <v>0</v>
      </c>
      <c r="X2974">
        <f t="shared" si="185"/>
        <v>0</v>
      </c>
      <c r="Y2974" t="str">
        <f t="shared" si="187"/>
        <v>F0:F0</v>
      </c>
      <c r="Z2974" t="e" cm="1">
        <f t="array" aca="1" ref="Z2974" ca="1">INDIRECT(Y2974)</f>
        <v>#REF!</v>
      </c>
    </row>
    <row r="2975" spans="20:26">
      <c r="T2975" t="str">
        <v/>
      </c>
      <c r="V2975" t="str">
        <f t="shared" si="186"/>
        <v>編號</v>
      </c>
      <c r="W2975">
        <f t="shared" si="184"/>
        <v>0</v>
      </c>
      <c r="X2975">
        <f t="shared" si="185"/>
        <v>0</v>
      </c>
      <c r="Y2975" t="str">
        <f t="shared" si="187"/>
        <v>F0:F0</v>
      </c>
      <c r="Z2975" t="e" cm="1">
        <f t="array" aca="1" ref="Z2975" ca="1">INDIRECT(Y2975)</f>
        <v>#REF!</v>
      </c>
    </row>
    <row r="2976" spans="20:26">
      <c r="T2976" t="str">
        <v/>
      </c>
      <c r="V2976" t="str">
        <f t="shared" si="186"/>
        <v>編號</v>
      </c>
      <c r="W2976">
        <f t="shared" si="184"/>
        <v>0</v>
      </c>
      <c r="X2976">
        <f t="shared" si="185"/>
        <v>0</v>
      </c>
      <c r="Y2976" t="str">
        <f t="shared" si="187"/>
        <v>F0:F0</v>
      </c>
      <c r="Z2976" t="e" cm="1">
        <f t="array" aca="1" ref="Z2976" ca="1">INDIRECT(Y2976)</f>
        <v>#REF!</v>
      </c>
    </row>
    <row r="2977" spans="20:26">
      <c r="T2977" t="str">
        <v/>
      </c>
      <c r="V2977" t="str">
        <f t="shared" si="186"/>
        <v>編號</v>
      </c>
      <c r="W2977">
        <f t="shared" si="184"/>
        <v>0</v>
      </c>
      <c r="X2977">
        <f t="shared" si="185"/>
        <v>0</v>
      </c>
      <c r="Y2977" t="str">
        <f t="shared" si="187"/>
        <v>F0:F0</v>
      </c>
      <c r="Z2977" t="e" cm="1">
        <f t="array" aca="1" ref="Z2977" ca="1">INDIRECT(Y2977)</f>
        <v>#REF!</v>
      </c>
    </row>
    <row r="2978" spans="20:26">
      <c r="T2978" t="str">
        <v/>
      </c>
      <c r="V2978" t="str">
        <f t="shared" si="186"/>
        <v>編號</v>
      </c>
      <c r="W2978">
        <f t="shared" si="184"/>
        <v>0</v>
      </c>
      <c r="X2978">
        <f t="shared" si="185"/>
        <v>0</v>
      </c>
      <c r="Y2978" t="str">
        <f t="shared" si="187"/>
        <v>F0:F0</v>
      </c>
      <c r="Z2978" t="e" cm="1">
        <f t="array" aca="1" ref="Z2978" ca="1">INDIRECT(Y2978)</f>
        <v>#REF!</v>
      </c>
    </row>
    <row r="2979" spans="20:26">
      <c r="T2979" t="str">
        <v/>
      </c>
      <c r="V2979" t="str">
        <f t="shared" si="186"/>
        <v>編號</v>
      </c>
      <c r="W2979">
        <f t="shared" si="184"/>
        <v>0</v>
      </c>
      <c r="X2979">
        <f t="shared" si="185"/>
        <v>0</v>
      </c>
      <c r="Y2979" t="str">
        <f t="shared" si="187"/>
        <v>F0:F0</v>
      </c>
      <c r="Z2979" t="e" cm="1">
        <f t="array" aca="1" ref="Z2979" ca="1">INDIRECT(Y2979)</f>
        <v>#REF!</v>
      </c>
    </row>
    <row r="2980" spans="20:26">
      <c r="T2980" t="str">
        <v/>
      </c>
      <c r="V2980" t="str">
        <f t="shared" si="186"/>
        <v>編號</v>
      </c>
      <c r="W2980">
        <f t="shared" si="184"/>
        <v>0</v>
      </c>
      <c r="X2980">
        <f t="shared" si="185"/>
        <v>0</v>
      </c>
      <c r="Y2980" t="str">
        <f t="shared" si="187"/>
        <v>F0:F0</v>
      </c>
      <c r="Z2980" t="e" cm="1">
        <f t="array" aca="1" ref="Z2980" ca="1">INDIRECT(Y2980)</f>
        <v>#REF!</v>
      </c>
    </row>
    <row r="2981" spans="20:26">
      <c r="T2981" t="str">
        <v/>
      </c>
      <c r="V2981" t="str">
        <f t="shared" si="186"/>
        <v>編號</v>
      </c>
      <c r="W2981">
        <f t="shared" si="184"/>
        <v>0</v>
      </c>
      <c r="X2981">
        <f t="shared" si="185"/>
        <v>0</v>
      </c>
      <c r="Y2981" t="str">
        <f t="shared" si="187"/>
        <v>F0:F0</v>
      </c>
      <c r="Z2981" t="e" cm="1">
        <f t="array" aca="1" ref="Z2981" ca="1">INDIRECT(Y2981)</f>
        <v>#REF!</v>
      </c>
    </row>
    <row r="2982" spans="20:26">
      <c r="T2982" t="str">
        <v/>
      </c>
      <c r="V2982" t="str">
        <f t="shared" si="186"/>
        <v>編號</v>
      </c>
      <c r="W2982">
        <f t="shared" si="184"/>
        <v>0</v>
      </c>
      <c r="X2982">
        <f t="shared" si="185"/>
        <v>0</v>
      </c>
      <c r="Y2982" t="str">
        <f t="shared" si="187"/>
        <v>F0:F0</v>
      </c>
      <c r="Z2982" t="e" cm="1">
        <f t="array" aca="1" ref="Z2982" ca="1">INDIRECT(Y2982)</f>
        <v>#REF!</v>
      </c>
    </row>
    <row r="2983" spans="20:26">
      <c r="T2983" t="str">
        <v/>
      </c>
      <c r="V2983" t="str">
        <f t="shared" si="186"/>
        <v>編號</v>
      </c>
      <c r="W2983">
        <f t="shared" si="184"/>
        <v>0</v>
      </c>
      <c r="X2983">
        <f t="shared" si="185"/>
        <v>0</v>
      </c>
      <c r="Y2983" t="str">
        <f t="shared" si="187"/>
        <v>F0:F0</v>
      </c>
      <c r="Z2983" t="e" cm="1">
        <f t="array" aca="1" ref="Z2983" ca="1">INDIRECT(Y2983)</f>
        <v>#REF!</v>
      </c>
    </row>
    <row r="2984" spans="20:26">
      <c r="T2984" t="str">
        <v/>
      </c>
      <c r="V2984" t="str">
        <f t="shared" si="186"/>
        <v>編號</v>
      </c>
      <c r="W2984">
        <f t="shared" si="184"/>
        <v>0</v>
      </c>
      <c r="X2984">
        <f t="shared" si="185"/>
        <v>0</v>
      </c>
      <c r="Y2984" t="str">
        <f t="shared" si="187"/>
        <v>F0:F0</v>
      </c>
      <c r="Z2984" t="e" cm="1">
        <f t="array" aca="1" ref="Z2984" ca="1">INDIRECT(Y2984)</f>
        <v>#REF!</v>
      </c>
    </row>
    <row r="2985" spans="20:26">
      <c r="T2985" t="str">
        <v/>
      </c>
      <c r="V2985" t="str">
        <f t="shared" si="186"/>
        <v>編號</v>
      </c>
      <c r="W2985">
        <f t="shared" si="184"/>
        <v>0</v>
      </c>
      <c r="X2985">
        <f t="shared" si="185"/>
        <v>0</v>
      </c>
      <c r="Y2985" t="str">
        <f t="shared" si="187"/>
        <v>F0:F0</v>
      </c>
      <c r="Z2985" t="e" cm="1">
        <f t="array" aca="1" ref="Z2985" ca="1">INDIRECT(Y2985)</f>
        <v>#REF!</v>
      </c>
    </row>
    <row r="2986" spans="20:26">
      <c r="T2986" t="str">
        <v/>
      </c>
      <c r="V2986" t="str">
        <f t="shared" si="186"/>
        <v>編號</v>
      </c>
      <c r="W2986">
        <f t="shared" si="184"/>
        <v>0</v>
      </c>
      <c r="X2986">
        <f t="shared" si="185"/>
        <v>0</v>
      </c>
      <c r="Y2986" t="str">
        <f t="shared" si="187"/>
        <v>F0:F0</v>
      </c>
      <c r="Z2986" t="e" cm="1">
        <f t="array" aca="1" ref="Z2986" ca="1">INDIRECT(Y2986)</f>
        <v>#REF!</v>
      </c>
    </row>
    <row r="2987" spans="20:26">
      <c r="T2987" t="str">
        <v/>
      </c>
      <c r="V2987" t="str">
        <f t="shared" si="186"/>
        <v>編號</v>
      </c>
      <c r="W2987">
        <f t="shared" si="184"/>
        <v>0</v>
      </c>
      <c r="X2987">
        <f t="shared" si="185"/>
        <v>0</v>
      </c>
      <c r="Y2987" t="str">
        <f t="shared" si="187"/>
        <v>F0:F0</v>
      </c>
      <c r="Z2987" t="e" cm="1">
        <f t="array" aca="1" ref="Z2987" ca="1">INDIRECT(Y2987)</f>
        <v>#REF!</v>
      </c>
    </row>
    <row r="2988" spans="20:26">
      <c r="T2988" t="str">
        <v/>
      </c>
      <c r="V2988" t="str">
        <f t="shared" si="186"/>
        <v>編號</v>
      </c>
      <c r="W2988">
        <f t="shared" si="184"/>
        <v>0</v>
      </c>
      <c r="X2988">
        <f t="shared" si="185"/>
        <v>0</v>
      </c>
      <c r="Y2988" t="str">
        <f t="shared" si="187"/>
        <v>F0:F0</v>
      </c>
      <c r="Z2988" t="e" cm="1">
        <f t="array" aca="1" ref="Z2988" ca="1">INDIRECT(Y2988)</f>
        <v>#REF!</v>
      </c>
    </row>
    <row r="2989" spans="20:26">
      <c r="T2989" t="str">
        <v/>
      </c>
      <c r="V2989" t="str">
        <f t="shared" si="186"/>
        <v>編號</v>
      </c>
      <c r="W2989">
        <f t="shared" si="184"/>
        <v>0</v>
      </c>
      <c r="X2989">
        <f t="shared" si="185"/>
        <v>0</v>
      </c>
      <c r="Y2989" t="str">
        <f t="shared" si="187"/>
        <v>F0:F0</v>
      </c>
      <c r="Z2989" t="e" cm="1">
        <f t="array" aca="1" ref="Z2989" ca="1">INDIRECT(Y2989)</f>
        <v>#REF!</v>
      </c>
    </row>
    <row r="2990" spans="20:26">
      <c r="T2990" t="str">
        <v/>
      </c>
      <c r="V2990" t="str">
        <f t="shared" si="186"/>
        <v>編號</v>
      </c>
      <c r="W2990">
        <f t="shared" si="184"/>
        <v>0</v>
      </c>
      <c r="X2990">
        <f t="shared" si="185"/>
        <v>0</v>
      </c>
      <c r="Y2990" t="str">
        <f t="shared" si="187"/>
        <v>F0:F0</v>
      </c>
      <c r="Z2990" t="e" cm="1">
        <f t="array" aca="1" ref="Z2990" ca="1">INDIRECT(Y2990)</f>
        <v>#REF!</v>
      </c>
    </row>
    <row r="2991" spans="20:26">
      <c r="T2991" t="str">
        <v/>
      </c>
      <c r="V2991" t="str">
        <f t="shared" si="186"/>
        <v>編號</v>
      </c>
      <c r="W2991">
        <f t="shared" si="184"/>
        <v>0</v>
      </c>
      <c r="X2991">
        <f t="shared" si="185"/>
        <v>0</v>
      </c>
      <c r="Y2991" t="str">
        <f t="shared" si="187"/>
        <v>F0:F0</v>
      </c>
      <c r="Z2991" t="e" cm="1">
        <f t="array" aca="1" ref="Z2991" ca="1">INDIRECT(Y2991)</f>
        <v>#REF!</v>
      </c>
    </row>
    <row r="2992" spans="20:26">
      <c r="T2992" t="str">
        <v/>
      </c>
      <c r="V2992" t="str">
        <f t="shared" si="186"/>
        <v>編號</v>
      </c>
      <c r="W2992">
        <f t="shared" si="184"/>
        <v>0</v>
      </c>
      <c r="X2992">
        <f t="shared" si="185"/>
        <v>0</v>
      </c>
      <c r="Y2992" t="str">
        <f t="shared" si="187"/>
        <v>F0:F0</v>
      </c>
      <c r="Z2992" t="e" cm="1">
        <f t="array" aca="1" ref="Z2992" ca="1">INDIRECT(Y2992)</f>
        <v>#REF!</v>
      </c>
    </row>
    <row r="2993" spans="20:26">
      <c r="T2993" t="str">
        <v/>
      </c>
      <c r="V2993" t="str">
        <f t="shared" si="186"/>
        <v>編號</v>
      </c>
      <c r="W2993">
        <f t="shared" si="184"/>
        <v>0</v>
      </c>
      <c r="X2993">
        <f t="shared" si="185"/>
        <v>0</v>
      </c>
      <c r="Y2993" t="str">
        <f t="shared" si="187"/>
        <v>F0:F0</v>
      </c>
      <c r="Z2993" t="e" cm="1">
        <f t="array" aca="1" ref="Z2993" ca="1">INDIRECT(Y2993)</f>
        <v>#REF!</v>
      </c>
    </row>
    <row r="2994" spans="20:26">
      <c r="T2994" t="str">
        <v/>
      </c>
      <c r="V2994" t="str">
        <f t="shared" si="186"/>
        <v>編號</v>
      </c>
      <c r="W2994">
        <f t="shared" si="184"/>
        <v>0</v>
      </c>
      <c r="X2994">
        <f t="shared" si="185"/>
        <v>0</v>
      </c>
      <c r="Y2994" t="str">
        <f t="shared" si="187"/>
        <v>F0:F0</v>
      </c>
      <c r="Z2994" t="e" cm="1">
        <f t="array" aca="1" ref="Z2994" ca="1">INDIRECT(Y2994)</f>
        <v>#REF!</v>
      </c>
    </row>
    <row r="2995" spans="20:26">
      <c r="T2995" t="str">
        <v/>
      </c>
      <c r="V2995" t="str">
        <f t="shared" si="186"/>
        <v>編號</v>
      </c>
      <c r="W2995">
        <f t="shared" si="184"/>
        <v>0</v>
      </c>
      <c r="X2995">
        <f t="shared" si="185"/>
        <v>0</v>
      </c>
      <c r="Y2995" t="str">
        <f t="shared" si="187"/>
        <v>F0:F0</v>
      </c>
      <c r="Z2995" t="e" cm="1">
        <f t="array" aca="1" ref="Z2995" ca="1">INDIRECT(Y2995)</f>
        <v>#REF!</v>
      </c>
    </row>
    <row r="2996" spans="20:26">
      <c r="T2996" t="str">
        <v/>
      </c>
      <c r="V2996" t="str">
        <f t="shared" si="186"/>
        <v>編號</v>
      </c>
      <c r="W2996">
        <f t="shared" si="184"/>
        <v>0</v>
      </c>
      <c r="X2996">
        <f t="shared" si="185"/>
        <v>0</v>
      </c>
      <c r="Y2996" t="str">
        <f t="shared" si="187"/>
        <v>F0:F0</v>
      </c>
      <c r="Z2996" t="e" cm="1">
        <f t="array" aca="1" ref="Z2996" ca="1">INDIRECT(Y2996)</f>
        <v>#REF!</v>
      </c>
    </row>
    <row r="2997" spans="20:26">
      <c r="T2997" t="str">
        <v/>
      </c>
      <c r="V2997" t="str">
        <f t="shared" si="186"/>
        <v>編號</v>
      </c>
      <c r="W2997">
        <f t="shared" si="184"/>
        <v>0</v>
      </c>
      <c r="X2997">
        <f t="shared" si="185"/>
        <v>0</v>
      </c>
      <c r="Y2997" t="str">
        <f t="shared" si="187"/>
        <v>F0:F0</v>
      </c>
      <c r="Z2997" t="e" cm="1">
        <f t="array" aca="1" ref="Z2997" ca="1">INDIRECT(Y2997)</f>
        <v>#REF!</v>
      </c>
    </row>
    <row r="2998" spans="20:26">
      <c r="T2998" t="str">
        <v/>
      </c>
      <c r="V2998" t="str">
        <f t="shared" si="186"/>
        <v>編號</v>
      </c>
      <c r="W2998">
        <f t="shared" si="184"/>
        <v>0</v>
      </c>
      <c r="X2998">
        <f t="shared" si="185"/>
        <v>0</v>
      </c>
      <c r="Y2998" t="str">
        <f t="shared" si="187"/>
        <v>F0:F0</v>
      </c>
      <c r="Z2998" t="e" cm="1">
        <f t="array" aca="1" ref="Z2998" ca="1">INDIRECT(Y2998)</f>
        <v>#REF!</v>
      </c>
    </row>
    <row r="2999" spans="20:26">
      <c r="T2999" t="str">
        <v/>
      </c>
      <c r="V2999" t="str">
        <f t="shared" si="186"/>
        <v>編號</v>
      </c>
      <c r="W2999">
        <f t="shared" si="184"/>
        <v>0</v>
      </c>
      <c r="X2999">
        <f t="shared" si="185"/>
        <v>0</v>
      </c>
      <c r="Y2999" t="str">
        <f t="shared" si="187"/>
        <v>F0:F0</v>
      </c>
      <c r="Z2999" t="e" cm="1">
        <f t="array" aca="1" ref="Z2999" ca="1">INDIRECT(Y2999)</f>
        <v>#REF!</v>
      </c>
    </row>
    <row r="3000" spans="20:26">
      <c r="T3000" t="str">
        <v/>
      </c>
      <c r="V3000" t="str">
        <f t="shared" si="186"/>
        <v>編號</v>
      </c>
      <c r="W3000">
        <f t="shared" si="184"/>
        <v>0</v>
      </c>
      <c r="X3000">
        <f t="shared" si="185"/>
        <v>0</v>
      </c>
      <c r="Y3000" t="str">
        <f t="shared" si="187"/>
        <v>F0:F0</v>
      </c>
      <c r="Z3000" t="e" cm="1">
        <f t="array" aca="1" ref="Z3000" ca="1">INDIRECT(Y3000)</f>
        <v>#REF!</v>
      </c>
    </row>
    <row r="3001" spans="20:26">
      <c r="T3001" t="str">
        <v/>
      </c>
      <c r="V3001" t="str">
        <f t="shared" si="186"/>
        <v>編號</v>
      </c>
      <c r="W3001">
        <f t="shared" si="184"/>
        <v>0</v>
      </c>
      <c r="X3001">
        <f t="shared" si="185"/>
        <v>0</v>
      </c>
      <c r="Y3001" t="str">
        <f t="shared" si="187"/>
        <v>F0:F0</v>
      </c>
      <c r="Z3001" t="e" cm="1">
        <f t="array" aca="1" ref="Z3001" ca="1">INDIRECT(Y3001)</f>
        <v>#REF!</v>
      </c>
    </row>
    <row r="3002" spans="20:26">
      <c r="T3002" t="str">
        <v/>
      </c>
      <c r="V3002" t="str">
        <f t="shared" si="186"/>
        <v>編號</v>
      </c>
      <c r="W3002">
        <f t="shared" si="184"/>
        <v>0</v>
      </c>
      <c r="X3002">
        <f t="shared" si="185"/>
        <v>0</v>
      </c>
      <c r="Y3002" t="str">
        <f t="shared" si="187"/>
        <v>F0:F0</v>
      </c>
      <c r="Z3002" t="e" cm="1">
        <f t="array" aca="1" ref="Z3002" ca="1">INDIRECT(Y3002)</f>
        <v>#REF!</v>
      </c>
    </row>
    <row r="3003" spans="20:26">
      <c r="T3003" t="str">
        <v/>
      </c>
      <c r="V3003" t="str">
        <f t="shared" si="186"/>
        <v>編號</v>
      </c>
      <c r="W3003">
        <f t="shared" si="184"/>
        <v>0</v>
      </c>
      <c r="X3003">
        <f t="shared" si="185"/>
        <v>0</v>
      </c>
      <c r="Y3003" t="str">
        <f t="shared" si="187"/>
        <v>F0:F0</v>
      </c>
      <c r="Z3003" t="e" cm="1">
        <f t="array" aca="1" ref="Z3003" ca="1">INDIRECT(Y3003)</f>
        <v>#REF!</v>
      </c>
    </row>
    <row r="3004" spans="20:26">
      <c r="T3004" t="str">
        <v/>
      </c>
      <c r="V3004" t="str">
        <f t="shared" si="186"/>
        <v>編號</v>
      </c>
      <c r="W3004">
        <f t="shared" si="184"/>
        <v>0</v>
      </c>
      <c r="X3004">
        <f t="shared" si="185"/>
        <v>0</v>
      </c>
      <c r="Y3004" t="str">
        <f t="shared" si="187"/>
        <v>F0:F0</v>
      </c>
      <c r="Z3004" t="e" cm="1">
        <f t="array" aca="1" ref="Z3004" ca="1">INDIRECT(Y3004)</f>
        <v>#REF!</v>
      </c>
    </row>
    <row r="3005" spans="20:26">
      <c r="T3005" t="str">
        <v/>
      </c>
      <c r="V3005" t="str">
        <f t="shared" si="186"/>
        <v>編號</v>
      </c>
      <c r="W3005">
        <f t="shared" si="184"/>
        <v>0</v>
      </c>
      <c r="X3005">
        <f t="shared" si="185"/>
        <v>0</v>
      </c>
      <c r="Y3005" t="str">
        <f t="shared" si="187"/>
        <v>F0:F0</v>
      </c>
      <c r="Z3005" t="e" cm="1">
        <f t="array" aca="1" ref="Z3005" ca="1">INDIRECT(Y3005)</f>
        <v>#REF!</v>
      </c>
    </row>
    <row r="3006" spans="20:26">
      <c r="T3006" t="str">
        <v/>
      </c>
      <c r="V3006" t="str">
        <f t="shared" si="186"/>
        <v>編號</v>
      </c>
      <c r="W3006">
        <f t="shared" si="184"/>
        <v>0</v>
      </c>
      <c r="X3006">
        <f t="shared" si="185"/>
        <v>0</v>
      </c>
      <c r="Y3006" t="str">
        <f t="shared" si="187"/>
        <v>F0:F0</v>
      </c>
      <c r="Z3006" t="e" cm="1">
        <f t="array" aca="1" ref="Z3006" ca="1">INDIRECT(Y3006)</f>
        <v>#REF!</v>
      </c>
    </row>
    <row r="3007" spans="20:26">
      <c r="T3007" t="str">
        <v/>
      </c>
      <c r="V3007" t="str">
        <f t="shared" si="186"/>
        <v>編號</v>
      </c>
      <c r="W3007">
        <f t="shared" si="184"/>
        <v>0</v>
      </c>
      <c r="X3007">
        <f t="shared" si="185"/>
        <v>0</v>
      </c>
      <c r="Y3007" t="str">
        <f t="shared" si="187"/>
        <v>F0:F0</v>
      </c>
      <c r="Z3007" t="e" cm="1">
        <f t="array" aca="1" ref="Z3007" ca="1">INDIRECT(Y3007)</f>
        <v>#REF!</v>
      </c>
    </row>
    <row r="3008" spans="20:26">
      <c r="T3008" t="str">
        <v/>
      </c>
      <c r="V3008" t="str">
        <f t="shared" si="186"/>
        <v>編號</v>
      </c>
      <c r="W3008">
        <f t="shared" si="184"/>
        <v>0</v>
      </c>
      <c r="X3008">
        <f t="shared" si="185"/>
        <v>0</v>
      </c>
      <c r="Y3008" t="str">
        <f t="shared" si="187"/>
        <v>F0:F0</v>
      </c>
      <c r="Z3008" t="e" cm="1">
        <f t="array" aca="1" ref="Z3008" ca="1">INDIRECT(Y3008)</f>
        <v>#REF!</v>
      </c>
    </row>
    <row r="3009" spans="20:26">
      <c r="T3009" t="str">
        <v/>
      </c>
      <c r="V3009" t="str">
        <f t="shared" si="186"/>
        <v>編號</v>
      </c>
      <c r="W3009">
        <f t="shared" si="184"/>
        <v>0</v>
      </c>
      <c r="X3009">
        <f t="shared" si="185"/>
        <v>0</v>
      </c>
      <c r="Y3009" t="str">
        <f t="shared" si="187"/>
        <v>F0:F0</v>
      </c>
      <c r="Z3009" t="e" cm="1">
        <f t="array" aca="1" ref="Z3009" ca="1">INDIRECT(Y3009)</f>
        <v>#REF!</v>
      </c>
    </row>
    <row r="3010" spans="20:26">
      <c r="T3010" t="str">
        <v/>
      </c>
      <c r="V3010" t="str">
        <f t="shared" si="186"/>
        <v>編號</v>
      </c>
      <c r="W3010">
        <f t="shared" ref="W3010:W3073" si="188">_xlfn.MINIFS($T:$T,$B:$B,$U3010)</f>
        <v>0</v>
      </c>
      <c r="X3010">
        <f t="shared" ref="X3010:X3073" si="189">_xlfn.MAXIFS($T:$T,$B:$B,$U3010)</f>
        <v>0</v>
      </c>
      <c r="Y3010" t="str">
        <f t="shared" si="187"/>
        <v>F0:F0</v>
      </c>
      <c r="Z3010" t="e" cm="1">
        <f t="array" aca="1" ref="Z3010" ca="1">INDIRECT(Y3010)</f>
        <v>#REF!</v>
      </c>
    </row>
    <row r="3011" spans="20:26">
      <c r="T3011" t="str">
        <v/>
      </c>
      <c r="V3011" t="str">
        <f t="shared" ref="V3011:V3074" si="190">CONCATENATE("編號",$U3011)</f>
        <v>編號</v>
      </c>
      <c r="W3011">
        <f t="shared" si="188"/>
        <v>0</v>
      </c>
      <c r="X3011">
        <f t="shared" si="189"/>
        <v>0</v>
      </c>
      <c r="Y3011" t="str">
        <f t="shared" ref="Y3011:Y3074" si="191">"F"&amp;W3011&amp;":F"&amp;X3011</f>
        <v>F0:F0</v>
      </c>
      <c r="Z3011" t="e" cm="1">
        <f t="array" aca="1" ref="Z3011" ca="1">INDIRECT(Y3011)</f>
        <v>#REF!</v>
      </c>
    </row>
    <row r="3012" spans="20:26">
      <c r="T3012" t="str">
        <v/>
      </c>
      <c r="V3012" t="str">
        <f t="shared" si="190"/>
        <v>編號</v>
      </c>
      <c r="W3012">
        <f t="shared" si="188"/>
        <v>0</v>
      </c>
      <c r="X3012">
        <f t="shared" si="189"/>
        <v>0</v>
      </c>
      <c r="Y3012" t="str">
        <f t="shared" si="191"/>
        <v>F0:F0</v>
      </c>
      <c r="Z3012" t="e" cm="1">
        <f t="array" aca="1" ref="Z3012" ca="1">INDIRECT(Y3012)</f>
        <v>#REF!</v>
      </c>
    </row>
    <row r="3013" spans="20:26">
      <c r="T3013" t="str">
        <v/>
      </c>
      <c r="V3013" t="str">
        <f t="shared" si="190"/>
        <v>編號</v>
      </c>
      <c r="W3013">
        <f t="shared" si="188"/>
        <v>0</v>
      </c>
      <c r="X3013">
        <f t="shared" si="189"/>
        <v>0</v>
      </c>
      <c r="Y3013" t="str">
        <f t="shared" si="191"/>
        <v>F0:F0</v>
      </c>
      <c r="Z3013" t="e" cm="1">
        <f t="array" aca="1" ref="Z3013" ca="1">INDIRECT(Y3013)</f>
        <v>#REF!</v>
      </c>
    </row>
    <row r="3014" spans="20:26">
      <c r="T3014" t="str">
        <v/>
      </c>
      <c r="V3014" t="str">
        <f t="shared" si="190"/>
        <v>編號</v>
      </c>
      <c r="W3014">
        <f t="shared" si="188"/>
        <v>0</v>
      </c>
      <c r="X3014">
        <f t="shared" si="189"/>
        <v>0</v>
      </c>
      <c r="Y3014" t="str">
        <f t="shared" si="191"/>
        <v>F0:F0</v>
      </c>
      <c r="Z3014" t="e" cm="1">
        <f t="array" aca="1" ref="Z3014" ca="1">INDIRECT(Y3014)</f>
        <v>#REF!</v>
      </c>
    </row>
    <row r="3015" spans="20:26">
      <c r="T3015" t="str">
        <v/>
      </c>
      <c r="V3015" t="str">
        <f t="shared" si="190"/>
        <v>編號</v>
      </c>
      <c r="W3015">
        <f t="shared" si="188"/>
        <v>0</v>
      </c>
      <c r="X3015">
        <f t="shared" si="189"/>
        <v>0</v>
      </c>
      <c r="Y3015" t="str">
        <f t="shared" si="191"/>
        <v>F0:F0</v>
      </c>
      <c r="Z3015" t="e" cm="1">
        <f t="array" aca="1" ref="Z3015" ca="1">INDIRECT(Y3015)</f>
        <v>#REF!</v>
      </c>
    </row>
    <row r="3016" spans="20:26">
      <c r="T3016" t="str">
        <v/>
      </c>
      <c r="V3016" t="str">
        <f t="shared" si="190"/>
        <v>編號</v>
      </c>
      <c r="W3016">
        <f t="shared" si="188"/>
        <v>0</v>
      </c>
      <c r="X3016">
        <f t="shared" si="189"/>
        <v>0</v>
      </c>
      <c r="Y3016" t="str">
        <f t="shared" si="191"/>
        <v>F0:F0</v>
      </c>
      <c r="Z3016" t="e" cm="1">
        <f t="array" aca="1" ref="Z3016" ca="1">INDIRECT(Y3016)</f>
        <v>#REF!</v>
      </c>
    </row>
    <row r="3017" spans="20:26">
      <c r="T3017" t="str">
        <v/>
      </c>
      <c r="V3017" t="str">
        <f t="shared" si="190"/>
        <v>編號</v>
      </c>
      <c r="W3017">
        <f t="shared" si="188"/>
        <v>0</v>
      </c>
      <c r="X3017">
        <f t="shared" si="189"/>
        <v>0</v>
      </c>
      <c r="Y3017" t="str">
        <f t="shared" si="191"/>
        <v>F0:F0</v>
      </c>
      <c r="Z3017" t="e" cm="1">
        <f t="array" aca="1" ref="Z3017" ca="1">INDIRECT(Y3017)</f>
        <v>#REF!</v>
      </c>
    </row>
    <row r="3018" spans="20:26">
      <c r="T3018" t="str">
        <v/>
      </c>
      <c r="V3018" t="str">
        <f t="shared" si="190"/>
        <v>編號</v>
      </c>
      <c r="W3018">
        <f t="shared" si="188"/>
        <v>0</v>
      </c>
      <c r="X3018">
        <f t="shared" si="189"/>
        <v>0</v>
      </c>
      <c r="Y3018" t="str">
        <f t="shared" si="191"/>
        <v>F0:F0</v>
      </c>
      <c r="Z3018" t="e" cm="1">
        <f t="array" aca="1" ref="Z3018" ca="1">INDIRECT(Y3018)</f>
        <v>#REF!</v>
      </c>
    </row>
    <row r="3019" spans="20:26">
      <c r="T3019" t="str">
        <v/>
      </c>
      <c r="V3019" t="str">
        <f t="shared" si="190"/>
        <v>編號</v>
      </c>
      <c r="W3019">
        <f t="shared" si="188"/>
        <v>0</v>
      </c>
      <c r="X3019">
        <f t="shared" si="189"/>
        <v>0</v>
      </c>
      <c r="Y3019" t="str">
        <f t="shared" si="191"/>
        <v>F0:F0</v>
      </c>
      <c r="Z3019" t="e" cm="1">
        <f t="array" aca="1" ref="Z3019" ca="1">INDIRECT(Y3019)</f>
        <v>#REF!</v>
      </c>
    </row>
    <row r="3020" spans="20:26">
      <c r="T3020" t="str">
        <v/>
      </c>
      <c r="V3020" t="str">
        <f t="shared" si="190"/>
        <v>編號</v>
      </c>
      <c r="W3020">
        <f t="shared" si="188"/>
        <v>0</v>
      </c>
      <c r="X3020">
        <f t="shared" si="189"/>
        <v>0</v>
      </c>
      <c r="Y3020" t="str">
        <f t="shared" si="191"/>
        <v>F0:F0</v>
      </c>
      <c r="Z3020" t="e" cm="1">
        <f t="array" aca="1" ref="Z3020" ca="1">INDIRECT(Y3020)</f>
        <v>#REF!</v>
      </c>
    </row>
    <row r="3021" spans="20:26">
      <c r="T3021" t="str">
        <v/>
      </c>
      <c r="V3021" t="str">
        <f t="shared" si="190"/>
        <v>編號</v>
      </c>
      <c r="W3021">
        <f t="shared" si="188"/>
        <v>0</v>
      </c>
      <c r="X3021">
        <f t="shared" si="189"/>
        <v>0</v>
      </c>
      <c r="Y3021" t="str">
        <f t="shared" si="191"/>
        <v>F0:F0</v>
      </c>
      <c r="Z3021" t="e" cm="1">
        <f t="array" aca="1" ref="Z3021" ca="1">INDIRECT(Y3021)</f>
        <v>#REF!</v>
      </c>
    </row>
    <row r="3022" spans="20:26">
      <c r="T3022" t="str">
        <v/>
      </c>
      <c r="V3022" t="str">
        <f t="shared" si="190"/>
        <v>編號</v>
      </c>
      <c r="W3022">
        <f t="shared" si="188"/>
        <v>0</v>
      </c>
      <c r="X3022">
        <f t="shared" si="189"/>
        <v>0</v>
      </c>
      <c r="Y3022" t="str">
        <f t="shared" si="191"/>
        <v>F0:F0</v>
      </c>
      <c r="Z3022" t="e" cm="1">
        <f t="array" aca="1" ref="Z3022" ca="1">INDIRECT(Y3022)</f>
        <v>#REF!</v>
      </c>
    </row>
    <row r="3023" spans="20:26">
      <c r="T3023" t="str">
        <v/>
      </c>
      <c r="V3023" t="str">
        <f t="shared" si="190"/>
        <v>編號</v>
      </c>
      <c r="W3023">
        <f t="shared" si="188"/>
        <v>0</v>
      </c>
      <c r="X3023">
        <f t="shared" si="189"/>
        <v>0</v>
      </c>
      <c r="Y3023" t="str">
        <f t="shared" si="191"/>
        <v>F0:F0</v>
      </c>
      <c r="Z3023" t="e" cm="1">
        <f t="array" aca="1" ref="Z3023" ca="1">INDIRECT(Y3023)</f>
        <v>#REF!</v>
      </c>
    </row>
    <row r="3024" spans="20:26">
      <c r="T3024" t="str">
        <v/>
      </c>
      <c r="V3024" t="str">
        <f t="shared" si="190"/>
        <v>編號</v>
      </c>
      <c r="W3024">
        <f t="shared" si="188"/>
        <v>0</v>
      </c>
      <c r="X3024">
        <f t="shared" si="189"/>
        <v>0</v>
      </c>
      <c r="Y3024" t="str">
        <f t="shared" si="191"/>
        <v>F0:F0</v>
      </c>
      <c r="Z3024" t="e" cm="1">
        <f t="array" aca="1" ref="Z3024" ca="1">INDIRECT(Y3024)</f>
        <v>#REF!</v>
      </c>
    </row>
    <row r="3025" spans="20:26">
      <c r="T3025" t="str">
        <v/>
      </c>
      <c r="V3025" t="str">
        <f t="shared" si="190"/>
        <v>編號</v>
      </c>
      <c r="W3025">
        <f t="shared" si="188"/>
        <v>0</v>
      </c>
      <c r="X3025">
        <f t="shared" si="189"/>
        <v>0</v>
      </c>
      <c r="Y3025" t="str">
        <f t="shared" si="191"/>
        <v>F0:F0</v>
      </c>
      <c r="Z3025" t="e" cm="1">
        <f t="array" aca="1" ref="Z3025" ca="1">INDIRECT(Y3025)</f>
        <v>#REF!</v>
      </c>
    </row>
    <row r="3026" spans="20:26">
      <c r="T3026" t="str">
        <v/>
      </c>
      <c r="V3026" t="str">
        <f t="shared" si="190"/>
        <v>編號</v>
      </c>
      <c r="W3026">
        <f t="shared" si="188"/>
        <v>0</v>
      </c>
      <c r="X3026">
        <f t="shared" si="189"/>
        <v>0</v>
      </c>
      <c r="Y3026" t="str">
        <f t="shared" si="191"/>
        <v>F0:F0</v>
      </c>
      <c r="Z3026" t="e" cm="1">
        <f t="array" aca="1" ref="Z3026" ca="1">INDIRECT(Y3026)</f>
        <v>#REF!</v>
      </c>
    </row>
    <row r="3027" spans="20:26">
      <c r="T3027" t="str">
        <v/>
      </c>
      <c r="V3027" t="str">
        <f t="shared" si="190"/>
        <v>編號</v>
      </c>
      <c r="W3027">
        <f t="shared" si="188"/>
        <v>0</v>
      </c>
      <c r="X3027">
        <f t="shared" si="189"/>
        <v>0</v>
      </c>
      <c r="Y3027" t="str">
        <f t="shared" si="191"/>
        <v>F0:F0</v>
      </c>
      <c r="Z3027" t="e" cm="1">
        <f t="array" aca="1" ref="Z3027" ca="1">INDIRECT(Y3027)</f>
        <v>#REF!</v>
      </c>
    </row>
    <row r="3028" spans="20:26">
      <c r="T3028" t="str">
        <v/>
      </c>
      <c r="V3028" t="str">
        <f t="shared" si="190"/>
        <v>編號</v>
      </c>
      <c r="W3028">
        <f t="shared" si="188"/>
        <v>0</v>
      </c>
      <c r="X3028">
        <f t="shared" si="189"/>
        <v>0</v>
      </c>
      <c r="Y3028" t="str">
        <f t="shared" si="191"/>
        <v>F0:F0</v>
      </c>
      <c r="Z3028" t="e" cm="1">
        <f t="array" aca="1" ref="Z3028" ca="1">INDIRECT(Y3028)</f>
        <v>#REF!</v>
      </c>
    </row>
    <row r="3029" spans="20:26">
      <c r="T3029" t="str">
        <v/>
      </c>
      <c r="V3029" t="str">
        <f t="shared" si="190"/>
        <v>編號</v>
      </c>
      <c r="W3029">
        <f t="shared" si="188"/>
        <v>0</v>
      </c>
      <c r="X3029">
        <f t="shared" si="189"/>
        <v>0</v>
      </c>
      <c r="Y3029" t="str">
        <f t="shared" si="191"/>
        <v>F0:F0</v>
      </c>
      <c r="Z3029" t="e" cm="1">
        <f t="array" aca="1" ref="Z3029" ca="1">INDIRECT(Y3029)</f>
        <v>#REF!</v>
      </c>
    </row>
    <row r="3030" spans="20:26">
      <c r="T3030" t="str">
        <v/>
      </c>
      <c r="V3030" t="str">
        <f t="shared" si="190"/>
        <v>編號</v>
      </c>
      <c r="W3030">
        <f t="shared" si="188"/>
        <v>0</v>
      </c>
      <c r="X3030">
        <f t="shared" si="189"/>
        <v>0</v>
      </c>
      <c r="Y3030" t="str">
        <f t="shared" si="191"/>
        <v>F0:F0</v>
      </c>
      <c r="Z3030" t="e" cm="1">
        <f t="array" aca="1" ref="Z3030" ca="1">INDIRECT(Y3030)</f>
        <v>#REF!</v>
      </c>
    </row>
    <row r="3031" spans="20:26">
      <c r="T3031" t="str">
        <v/>
      </c>
      <c r="V3031" t="str">
        <f t="shared" si="190"/>
        <v>編號</v>
      </c>
      <c r="W3031">
        <f t="shared" si="188"/>
        <v>0</v>
      </c>
      <c r="X3031">
        <f t="shared" si="189"/>
        <v>0</v>
      </c>
      <c r="Y3031" t="str">
        <f t="shared" si="191"/>
        <v>F0:F0</v>
      </c>
      <c r="Z3031" t="e" cm="1">
        <f t="array" aca="1" ref="Z3031" ca="1">INDIRECT(Y3031)</f>
        <v>#REF!</v>
      </c>
    </row>
    <row r="3032" spans="20:26">
      <c r="T3032" t="str">
        <v/>
      </c>
      <c r="V3032" t="str">
        <f t="shared" si="190"/>
        <v>編號</v>
      </c>
      <c r="W3032">
        <f t="shared" si="188"/>
        <v>0</v>
      </c>
      <c r="X3032">
        <f t="shared" si="189"/>
        <v>0</v>
      </c>
      <c r="Y3032" t="str">
        <f t="shared" si="191"/>
        <v>F0:F0</v>
      </c>
      <c r="Z3032" t="e" cm="1">
        <f t="array" aca="1" ref="Z3032" ca="1">INDIRECT(Y3032)</f>
        <v>#REF!</v>
      </c>
    </row>
    <row r="3033" spans="20:26">
      <c r="T3033" t="str">
        <v/>
      </c>
      <c r="V3033" t="str">
        <f t="shared" si="190"/>
        <v>編號</v>
      </c>
      <c r="W3033">
        <f t="shared" si="188"/>
        <v>0</v>
      </c>
      <c r="X3033">
        <f t="shared" si="189"/>
        <v>0</v>
      </c>
      <c r="Y3033" t="str">
        <f t="shared" si="191"/>
        <v>F0:F0</v>
      </c>
      <c r="Z3033" t="e" cm="1">
        <f t="array" aca="1" ref="Z3033" ca="1">INDIRECT(Y3033)</f>
        <v>#REF!</v>
      </c>
    </row>
    <row r="3034" spans="20:26">
      <c r="T3034" t="str">
        <v/>
      </c>
      <c r="V3034" t="str">
        <f t="shared" si="190"/>
        <v>編號</v>
      </c>
      <c r="W3034">
        <f t="shared" si="188"/>
        <v>0</v>
      </c>
      <c r="X3034">
        <f t="shared" si="189"/>
        <v>0</v>
      </c>
      <c r="Y3034" t="str">
        <f t="shared" si="191"/>
        <v>F0:F0</v>
      </c>
      <c r="Z3034" t="e" cm="1">
        <f t="array" aca="1" ref="Z3034" ca="1">INDIRECT(Y3034)</f>
        <v>#REF!</v>
      </c>
    </row>
    <row r="3035" spans="20:26">
      <c r="T3035" t="str">
        <v/>
      </c>
      <c r="V3035" t="str">
        <f t="shared" si="190"/>
        <v>編號</v>
      </c>
      <c r="W3035">
        <f t="shared" si="188"/>
        <v>0</v>
      </c>
      <c r="X3035">
        <f t="shared" si="189"/>
        <v>0</v>
      </c>
      <c r="Y3035" t="str">
        <f t="shared" si="191"/>
        <v>F0:F0</v>
      </c>
      <c r="Z3035" t="e" cm="1">
        <f t="array" aca="1" ref="Z3035" ca="1">INDIRECT(Y3035)</f>
        <v>#REF!</v>
      </c>
    </row>
    <row r="3036" spans="20:26">
      <c r="T3036" t="str">
        <v/>
      </c>
      <c r="V3036" t="str">
        <f t="shared" si="190"/>
        <v>編號</v>
      </c>
      <c r="W3036">
        <f t="shared" si="188"/>
        <v>0</v>
      </c>
      <c r="X3036">
        <f t="shared" si="189"/>
        <v>0</v>
      </c>
      <c r="Y3036" t="str">
        <f t="shared" si="191"/>
        <v>F0:F0</v>
      </c>
      <c r="Z3036" t="e" cm="1">
        <f t="array" aca="1" ref="Z3036" ca="1">INDIRECT(Y3036)</f>
        <v>#REF!</v>
      </c>
    </row>
    <row r="3037" spans="20:26">
      <c r="T3037" t="str">
        <v/>
      </c>
      <c r="V3037" t="str">
        <f t="shared" si="190"/>
        <v>編號</v>
      </c>
      <c r="W3037">
        <f t="shared" si="188"/>
        <v>0</v>
      </c>
      <c r="X3037">
        <f t="shared" si="189"/>
        <v>0</v>
      </c>
      <c r="Y3037" t="str">
        <f t="shared" si="191"/>
        <v>F0:F0</v>
      </c>
      <c r="Z3037" t="e" cm="1">
        <f t="array" aca="1" ref="Z3037" ca="1">INDIRECT(Y3037)</f>
        <v>#REF!</v>
      </c>
    </row>
    <row r="3038" spans="20:26">
      <c r="T3038" t="str">
        <v/>
      </c>
      <c r="V3038" t="str">
        <f t="shared" si="190"/>
        <v>編號</v>
      </c>
      <c r="W3038">
        <f t="shared" si="188"/>
        <v>0</v>
      </c>
      <c r="X3038">
        <f t="shared" si="189"/>
        <v>0</v>
      </c>
      <c r="Y3038" t="str">
        <f t="shared" si="191"/>
        <v>F0:F0</v>
      </c>
      <c r="Z3038" t="e" cm="1">
        <f t="array" aca="1" ref="Z3038" ca="1">INDIRECT(Y3038)</f>
        <v>#REF!</v>
      </c>
    </row>
    <row r="3039" spans="20:26">
      <c r="T3039" t="str">
        <v/>
      </c>
      <c r="V3039" t="str">
        <f t="shared" si="190"/>
        <v>編號</v>
      </c>
      <c r="W3039">
        <f t="shared" si="188"/>
        <v>0</v>
      </c>
      <c r="X3039">
        <f t="shared" si="189"/>
        <v>0</v>
      </c>
      <c r="Y3039" t="str">
        <f t="shared" si="191"/>
        <v>F0:F0</v>
      </c>
      <c r="Z3039" t="e" cm="1">
        <f t="array" aca="1" ref="Z3039" ca="1">INDIRECT(Y3039)</f>
        <v>#REF!</v>
      </c>
    </row>
    <row r="3040" spans="20:26">
      <c r="T3040" t="str">
        <v/>
      </c>
      <c r="V3040" t="str">
        <f t="shared" si="190"/>
        <v>編號</v>
      </c>
      <c r="W3040">
        <f t="shared" si="188"/>
        <v>0</v>
      </c>
      <c r="X3040">
        <f t="shared" si="189"/>
        <v>0</v>
      </c>
      <c r="Y3040" t="str">
        <f t="shared" si="191"/>
        <v>F0:F0</v>
      </c>
      <c r="Z3040" t="e" cm="1">
        <f t="array" aca="1" ref="Z3040" ca="1">INDIRECT(Y3040)</f>
        <v>#REF!</v>
      </c>
    </row>
    <row r="3041" spans="20:26">
      <c r="T3041" t="str">
        <v/>
      </c>
      <c r="V3041" t="str">
        <f t="shared" si="190"/>
        <v>編號</v>
      </c>
      <c r="W3041">
        <f t="shared" si="188"/>
        <v>0</v>
      </c>
      <c r="X3041">
        <f t="shared" si="189"/>
        <v>0</v>
      </c>
      <c r="Y3041" t="str">
        <f t="shared" si="191"/>
        <v>F0:F0</v>
      </c>
      <c r="Z3041" t="e" cm="1">
        <f t="array" aca="1" ref="Z3041" ca="1">INDIRECT(Y3041)</f>
        <v>#REF!</v>
      </c>
    </row>
    <row r="3042" spans="20:26">
      <c r="T3042" t="str">
        <v/>
      </c>
      <c r="V3042" t="str">
        <f t="shared" si="190"/>
        <v>編號</v>
      </c>
      <c r="W3042">
        <f t="shared" si="188"/>
        <v>0</v>
      </c>
      <c r="X3042">
        <f t="shared" si="189"/>
        <v>0</v>
      </c>
      <c r="Y3042" t="str">
        <f t="shared" si="191"/>
        <v>F0:F0</v>
      </c>
      <c r="Z3042" t="e" cm="1">
        <f t="array" aca="1" ref="Z3042" ca="1">INDIRECT(Y3042)</f>
        <v>#REF!</v>
      </c>
    </row>
    <row r="3043" spans="20:26">
      <c r="T3043" t="str">
        <v/>
      </c>
      <c r="V3043" t="str">
        <f t="shared" si="190"/>
        <v>編號</v>
      </c>
      <c r="W3043">
        <f t="shared" si="188"/>
        <v>0</v>
      </c>
      <c r="X3043">
        <f t="shared" si="189"/>
        <v>0</v>
      </c>
      <c r="Y3043" t="str">
        <f t="shared" si="191"/>
        <v>F0:F0</v>
      </c>
      <c r="Z3043" t="e" cm="1">
        <f t="array" aca="1" ref="Z3043" ca="1">INDIRECT(Y3043)</f>
        <v>#REF!</v>
      </c>
    </row>
    <row r="3044" spans="20:26">
      <c r="T3044" t="str">
        <v/>
      </c>
      <c r="V3044" t="str">
        <f t="shared" si="190"/>
        <v>編號</v>
      </c>
      <c r="W3044">
        <f t="shared" si="188"/>
        <v>0</v>
      </c>
      <c r="X3044">
        <f t="shared" si="189"/>
        <v>0</v>
      </c>
      <c r="Y3044" t="str">
        <f t="shared" si="191"/>
        <v>F0:F0</v>
      </c>
      <c r="Z3044" t="e" cm="1">
        <f t="array" aca="1" ref="Z3044" ca="1">INDIRECT(Y3044)</f>
        <v>#REF!</v>
      </c>
    </row>
    <row r="3045" spans="20:26">
      <c r="T3045" t="str">
        <v/>
      </c>
      <c r="V3045" t="str">
        <f t="shared" si="190"/>
        <v>編號</v>
      </c>
      <c r="W3045">
        <f t="shared" si="188"/>
        <v>0</v>
      </c>
      <c r="X3045">
        <f t="shared" si="189"/>
        <v>0</v>
      </c>
      <c r="Y3045" t="str">
        <f t="shared" si="191"/>
        <v>F0:F0</v>
      </c>
      <c r="Z3045" t="e" cm="1">
        <f t="array" aca="1" ref="Z3045" ca="1">INDIRECT(Y3045)</f>
        <v>#REF!</v>
      </c>
    </row>
    <row r="3046" spans="20:26">
      <c r="T3046" t="str">
        <v/>
      </c>
      <c r="V3046" t="str">
        <f t="shared" si="190"/>
        <v>編號</v>
      </c>
      <c r="W3046">
        <f t="shared" si="188"/>
        <v>0</v>
      </c>
      <c r="X3046">
        <f t="shared" si="189"/>
        <v>0</v>
      </c>
      <c r="Y3046" t="str">
        <f t="shared" si="191"/>
        <v>F0:F0</v>
      </c>
      <c r="Z3046" t="e" cm="1">
        <f t="array" aca="1" ref="Z3046" ca="1">INDIRECT(Y3046)</f>
        <v>#REF!</v>
      </c>
    </row>
    <row r="3047" spans="20:26">
      <c r="T3047" t="str">
        <v/>
      </c>
      <c r="V3047" t="str">
        <f t="shared" si="190"/>
        <v>編號</v>
      </c>
      <c r="W3047">
        <f t="shared" si="188"/>
        <v>0</v>
      </c>
      <c r="X3047">
        <f t="shared" si="189"/>
        <v>0</v>
      </c>
      <c r="Y3047" t="str">
        <f t="shared" si="191"/>
        <v>F0:F0</v>
      </c>
      <c r="Z3047" t="e" cm="1">
        <f t="array" aca="1" ref="Z3047" ca="1">INDIRECT(Y3047)</f>
        <v>#REF!</v>
      </c>
    </row>
    <row r="3048" spans="20:26">
      <c r="T3048" t="str">
        <v/>
      </c>
      <c r="V3048" t="str">
        <f t="shared" si="190"/>
        <v>編號</v>
      </c>
      <c r="W3048">
        <f t="shared" si="188"/>
        <v>0</v>
      </c>
      <c r="X3048">
        <f t="shared" si="189"/>
        <v>0</v>
      </c>
      <c r="Y3048" t="str">
        <f t="shared" si="191"/>
        <v>F0:F0</v>
      </c>
      <c r="Z3048" t="e" cm="1">
        <f t="array" aca="1" ref="Z3048" ca="1">INDIRECT(Y3048)</f>
        <v>#REF!</v>
      </c>
    </row>
    <row r="3049" spans="20:26">
      <c r="T3049" t="str">
        <v/>
      </c>
      <c r="V3049" t="str">
        <f t="shared" si="190"/>
        <v>編號</v>
      </c>
      <c r="W3049">
        <f t="shared" si="188"/>
        <v>0</v>
      </c>
      <c r="X3049">
        <f t="shared" si="189"/>
        <v>0</v>
      </c>
      <c r="Y3049" t="str">
        <f t="shared" si="191"/>
        <v>F0:F0</v>
      </c>
      <c r="Z3049" t="e" cm="1">
        <f t="array" aca="1" ref="Z3049" ca="1">INDIRECT(Y3049)</f>
        <v>#REF!</v>
      </c>
    </row>
    <row r="3050" spans="20:26">
      <c r="T3050" t="str">
        <v/>
      </c>
      <c r="V3050" t="str">
        <f t="shared" si="190"/>
        <v>編號</v>
      </c>
      <c r="W3050">
        <f t="shared" si="188"/>
        <v>0</v>
      </c>
      <c r="X3050">
        <f t="shared" si="189"/>
        <v>0</v>
      </c>
      <c r="Y3050" t="str">
        <f t="shared" si="191"/>
        <v>F0:F0</v>
      </c>
      <c r="Z3050" t="e" cm="1">
        <f t="array" aca="1" ref="Z3050" ca="1">INDIRECT(Y3050)</f>
        <v>#REF!</v>
      </c>
    </row>
    <row r="3051" spans="20:26">
      <c r="T3051" t="str">
        <v/>
      </c>
      <c r="V3051" t="str">
        <f t="shared" si="190"/>
        <v>編號</v>
      </c>
      <c r="W3051">
        <f t="shared" si="188"/>
        <v>0</v>
      </c>
      <c r="X3051">
        <f t="shared" si="189"/>
        <v>0</v>
      </c>
      <c r="Y3051" t="str">
        <f t="shared" si="191"/>
        <v>F0:F0</v>
      </c>
      <c r="Z3051" t="e" cm="1">
        <f t="array" aca="1" ref="Z3051" ca="1">INDIRECT(Y3051)</f>
        <v>#REF!</v>
      </c>
    </row>
    <row r="3052" spans="20:26">
      <c r="T3052" t="str">
        <v/>
      </c>
      <c r="V3052" t="str">
        <f t="shared" si="190"/>
        <v>編號</v>
      </c>
      <c r="W3052">
        <f t="shared" si="188"/>
        <v>0</v>
      </c>
      <c r="X3052">
        <f t="shared" si="189"/>
        <v>0</v>
      </c>
      <c r="Y3052" t="str">
        <f t="shared" si="191"/>
        <v>F0:F0</v>
      </c>
      <c r="Z3052" t="e" cm="1">
        <f t="array" aca="1" ref="Z3052" ca="1">INDIRECT(Y3052)</f>
        <v>#REF!</v>
      </c>
    </row>
    <row r="3053" spans="20:26">
      <c r="T3053" t="str">
        <v/>
      </c>
      <c r="V3053" t="str">
        <f t="shared" si="190"/>
        <v>編號</v>
      </c>
      <c r="W3053">
        <f t="shared" si="188"/>
        <v>0</v>
      </c>
      <c r="X3053">
        <f t="shared" si="189"/>
        <v>0</v>
      </c>
      <c r="Y3053" t="str">
        <f t="shared" si="191"/>
        <v>F0:F0</v>
      </c>
      <c r="Z3053" t="e" cm="1">
        <f t="array" aca="1" ref="Z3053" ca="1">INDIRECT(Y3053)</f>
        <v>#REF!</v>
      </c>
    </row>
    <row r="3054" spans="20:26">
      <c r="T3054" t="str">
        <v/>
      </c>
      <c r="V3054" t="str">
        <f t="shared" si="190"/>
        <v>編號</v>
      </c>
      <c r="W3054">
        <f t="shared" si="188"/>
        <v>0</v>
      </c>
      <c r="X3054">
        <f t="shared" si="189"/>
        <v>0</v>
      </c>
      <c r="Y3054" t="str">
        <f t="shared" si="191"/>
        <v>F0:F0</v>
      </c>
      <c r="Z3054" t="e" cm="1">
        <f t="array" aca="1" ref="Z3054" ca="1">INDIRECT(Y3054)</f>
        <v>#REF!</v>
      </c>
    </row>
    <row r="3055" spans="20:26">
      <c r="T3055" t="str">
        <v/>
      </c>
      <c r="V3055" t="str">
        <f t="shared" si="190"/>
        <v>編號</v>
      </c>
      <c r="W3055">
        <f t="shared" si="188"/>
        <v>0</v>
      </c>
      <c r="X3055">
        <f t="shared" si="189"/>
        <v>0</v>
      </c>
      <c r="Y3055" t="str">
        <f t="shared" si="191"/>
        <v>F0:F0</v>
      </c>
      <c r="Z3055" t="e" cm="1">
        <f t="array" aca="1" ref="Z3055" ca="1">INDIRECT(Y3055)</f>
        <v>#REF!</v>
      </c>
    </row>
    <row r="3056" spans="20:26">
      <c r="T3056" t="str">
        <v/>
      </c>
      <c r="V3056" t="str">
        <f t="shared" si="190"/>
        <v>編號</v>
      </c>
      <c r="W3056">
        <f t="shared" si="188"/>
        <v>0</v>
      </c>
      <c r="X3056">
        <f t="shared" si="189"/>
        <v>0</v>
      </c>
      <c r="Y3056" t="str">
        <f t="shared" si="191"/>
        <v>F0:F0</v>
      </c>
      <c r="Z3056" t="e" cm="1">
        <f t="array" aca="1" ref="Z3056" ca="1">INDIRECT(Y3056)</f>
        <v>#REF!</v>
      </c>
    </row>
    <row r="3057" spans="20:26">
      <c r="T3057" t="str">
        <v/>
      </c>
      <c r="V3057" t="str">
        <f t="shared" si="190"/>
        <v>編號</v>
      </c>
      <c r="W3057">
        <f t="shared" si="188"/>
        <v>0</v>
      </c>
      <c r="X3057">
        <f t="shared" si="189"/>
        <v>0</v>
      </c>
      <c r="Y3057" t="str">
        <f t="shared" si="191"/>
        <v>F0:F0</v>
      </c>
      <c r="Z3057" t="e" cm="1">
        <f t="array" aca="1" ref="Z3057" ca="1">INDIRECT(Y3057)</f>
        <v>#REF!</v>
      </c>
    </row>
    <row r="3058" spans="20:26">
      <c r="T3058" t="str">
        <v/>
      </c>
      <c r="V3058" t="str">
        <f t="shared" si="190"/>
        <v>編號</v>
      </c>
      <c r="W3058">
        <f t="shared" si="188"/>
        <v>0</v>
      </c>
      <c r="X3058">
        <f t="shared" si="189"/>
        <v>0</v>
      </c>
      <c r="Y3058" t="str">
        <f t="shared" si="191"/>
        <v>F0:F0</v>
      </c>
      <c r="Z3058" t="e" cm="1">
        <f t="array" aca="1" ref="Z3058" ca="1">INDIRECT(Y3058)</f>
        <v>#REF!</v>
      </c>
    </row>
    <row r="3059" spans="20:26">
      <c r="T3059" t="str">
        <v/>
      </c>
      <c r="V3059" t="str">
        <f t="shared" si="190"/>
        <v>編號</v>
      </c>
      <c r="W3059">
        <f t="shared" si="188"/>
        <v>0</v>
      </c>
      <c r="X3059">
        <f t="shared" si="189"/>
        <v>0</v>
      </c>
      <c r="Y3059" t="str">
        <f t="shared" si="191"/>
        <v>F0:F0</v>
      </c>
      <c r="Z3059" t="e" cm="1">
        <f t="array" aca="1" ref="Z3059" ca="1">INDIRECT(Y3059)</f>
        <v>#REF!</v>
      </c>
    </row>
    <row r="3060" spans="20:26">
      <c r="T3060" t="str">
        <v/>
      </c>
      <c r="V3060" t="str">
        <f t="shared" si="190"/>
        <v>編號</v>
      </c>
      <c r="W3060">
        <f t="shared" si="188"/>
        <v>0</v>
      </c>
      <c r="X3060">
        <f t="shared" si="189"/>
        <v>0</v>
      </c>
      <c r="Y3060" t="str">
        <f t="shared" si="191"/>
        <v>F0:F0</v>
      </c>
      <c r="Z3060" t="e" cm="1">
        <f t="array" aca="1" ref="Z3060" ca="1">INDIRECT(Y3060)</f>
        <v>#REF!</v>
      </c>
    </row>
    <row r="3061" spans="20:26">
      <c r="T3061" t="str">
        <v/>
      </c>
      <c r="V3061" t="str">
        <f t="shared" si="190"/>
        <v>編號</v>
      </c>
      <c r="W3061">
        <f t="shared" si="188"/>
        <v>0</v>
      </c>
      <c r="X3061">
        <f t="shared" si="189"/>
        <v>0</v>
      </c>
      <c r="Y3061" t="str">
        <f t="shared" si="191"/>
        <v>F0:F0</v>
      </c>
      <c r="Z3061" t="e" cm="1">
        <f t="array" aca="1" ref="Z3061" ca="1">INDIRECT(Y3061)</f>
        <v>#REF!</v>
      </c>
    </row>
    <row r="3062" spans="20:26">
      <c r="T3062" t="str">
        <v/>
      </c>
      <c r="V3062" t="str">
        <f t="shared" si="190"/>
        <v>編號</v>
      </c>
      <c r="W3062">
        <f t="shared" si="188"/>
        <v>0</v>
      </c>
      <c r="X3062">
        <f t="shared" si="189"/>
        <v>0</v>
      </c>
      <c r="Y3062" t="str">
        <f t="shared" si="191"/>
        <v>F0:F0</v>
      </c>
      <c r="Z3062" t="e" cm="1">
        <f t="array" aca="1" ref="Z3062" ca="1">INDIRECT(Y3062)</f>
        <v>#REF!</v>
      </c>
    </row>
    <row r="3063" spans="20:26">
      <c r="T3063" t="str">
        <v/>
      </c>
      <c r="V3063" t="str">
        <f t="shared" si="190"/>
        <v>編號</v>
      </c>
      <c r="W3063">
        <f t="shared" si="188"/>
        <v>0</v>
      </c>
      <c r="X3063">
        <f t="shared" si="189"/>
        <v>0</v>
      </c>
      <c r="Y3063" t="str">
        <f t="shared" si="191"/>
        <v>F0:F0</v>
      </c>
      <c r="Z3063" t="e" cm="1">
        <f t="array" aca="1" ref="Z3063" ca="1">INDIRECT(Y3063)</f>
        <v>#REF!</v>
      </c>
    </row>
    <row r="3064" spans="20:26">
      <c r="T3064" t="str">
        <v/>
      </c>
      <c r="V3064" t="str">
        <f t="shared" si="190"/>
        <v>編號</v>
      </c>
      <c r="W3064">
        <f t="shared" si="188"/>
        <v>0</v>
      </c>
      <c r="X3064">
        <f t="shared" si="189"/>
        <v>0</v>
      </c>
      <c r="Y3064" t="str">
        <f t="shared" si="191"/>
        <v>F0:F0</v>
      </c>
      <c r="Z3064" t="e" cm="1">
        <f t="array" aca="1" ref="Z3064" ca="1">INDIRECT(Y3064)</f>
        <v>#REF!</v>
      </c>
    </row>
    <row r="3065" spans="20:26">
      <c r="T3065" t="str">
        <v/>
      </c>
      <c r="V3065" t="str">
        <f t="shared" si="190"/>
        <v>編號</v>
      </c>
      <c r="W3065">
        <f t="shared" si="188"/>
        <v>0</v>
      </c>
      <c r="X3065">
        <f t="shared" si="189"/>
        <v>0</v>
      </c>
      <c r="Y3065" t="str">
        <f t="shared" si="191"/>
        <v>F0:F0</v>
      </c>
      <c r="Z3065" t="e" cm="1">
        <f t="array" aca="1" ref="Z3065" ca="1">INDIRECT(Y3065)</f>
        <v>#REF!</v>
      </c>
    </row>
    <row r="3066" spans="20:26">
      <c r="T3066" t="str">
        <v/>
      </c>
      <c r="V3066" t="str">
        <f t="shared" si="190"/>
        <v>編號</v>
      </c>
      <c r="W3066">
        <f t="shared" si="188"/>
        <v>0</v>
      </c>
      <c r="X3066">
        <f t="shared" si="189"/>
        <v>0</v>
      </c>
      <c r="Y3066" t="str">
        <f t="shared" si="191"/>
        <v>F0:F0</v>
      </c>
      <c r="Z3066" t="e" cm="1">
        <f t="array" aca="1" ref="Z3066" ca="1">INDIRECT(Y3066)</f>
        <v>#REF!</v>
      </c>
    </row>
    <row r="3067" spans="20:26">
      <c r="T3067" t="str">
        <v/>
      </c>
      <c r="V3067" t="str">
        <f t="shared" si="190"/>
        <v>編號</v>
      </c>
      <c r="W3067">
        <f t="shared" si="188"/>
        <v>0</v>
      </c>
      <c r="X3067">
        <f t="shared" si="189"/>
        <v>0</v>
      </c>
      <c r="Y3067" t="str">
        <f t="shared" si="191"/>
        <v>F0:F0</v>
      </c>
      <c r="Z3067" t="e" cm="1">
        <f t="array" aca="1" ref="Z3067" ca="1">INDIRECT(Y3067)</f>
        <v>#REF!</v>
      </c>
    </row>
    <row r="3068" spans="20:26">
      <c r="T3068" t="str">
        <v/>
      </c>
      <c r="V3068" t="str">
        <f t="shared" si="190"/>
        <v>編號</v>
      </c>
      <c r="W3068">
        <f t="shared" si="188"/>
        <v>0</v>
      </c>
      <c r="X3068">
        <f t="shared" si="189"/>
        <v>0</v>
      </c>
      <c r="Y3068" t="str">
        <f t="shared" si="191"/>
        <v>F0:F0</v>
      </c>
      <c r="Z3068" t="e" cm="1">
        <f t="array" aca="1" ref="Z3068" ca="1">INDIRECT(Y3068)</f>
        <v>#REF!</v>
      </c>
    </row>
    <row r="3069" spans="20:26">
      <c r="T3069" t="str">
        <v/>
      </c>
      <c r="V3069" t="str">
        <f t="shared" si="190"/>
        <v>編號</v>
      </c>
      <c r="W3069">
        <f t="shared" si="188"/>
        <v>0</v>
      </c>
      <c r="X3069">
        <f t="shared" si="189"/>
        <v>0</v>
      </c>
      <c r="Y3069" t="str">
        <f t="shared" si="191"/>
        <v>F0:F0</v>
      </c>
      <c r="Z3069" t="e" cm="1">
        <f t="array" aca="1" ref="Z3069" ca="1">INDIRECT(Y3069)</f>
        <v>#REF!</v>
      </c>
    </row>
    <row r="3070" spans="20:26">
      <c r="T3070" t="str">
        <v/>
      </c>
      <c r="V3070" t="str">
        <f t="shared" si="190"/>
        <v>編號</v>
      </c>
      <c r="W3070">
        <f t="shared" si="188"/>
        <v>0</v>
      </c>
      <c r="X3070">
        <f t="shared" si="189"/>
        <v>0</v>
      </c>
      <c r="Y3070" t="str">
        <f t="shared" si="191"/>
        <v>F0:F0</v>
      </c>
      <c r="Z3070" t="e" cm="1">
        <f t="array" aca="1" ref="Z3070" ca="1">INDIRECT(Y3070)</f>
        <v>#REF!</v>
      </c>
    </row>
    <row r="3071" spans="20:26">
      <c r="T3071" t="str">
        <v/>
      </c>
      <c r="V3071" t="str">
        <f t="shared" si="190"/>
        <v>編號</v>
      </c>
      <c r="W3071">
        <f t="shared" si="188"/>
        <v>0</v>
      </c>
      <c r="X3071">
        <f t="shared" si="189"/>
        <v>0</v>
      </c>
      <c r="Y3071" t="str">
        <f t="shared" si="191"/>
        <v>F0:F0</v>
      </c>
      <c r="Z3071" t="e" cm="1">
        <f t="array" aca="1" ref="Z3071" ca="1">INDIRECT(Y3071)</f>
        <v>#REF!</v>
      </c>
    </row>
    <row r="3072" spans="20:26">
      <c r="T3072" t="str">
        <v/>
      </c>
      <c r="V3072" t="str">
        <f t="shared" si="190"/>
        <v>編號</v>
      </c>
      <c r="W3072">
        <f t="shared" si="188"/>
        <v>0</v>
      </c>
      <c r="X3072">
        <f t="shared" si="189"/>
        <v>0</v>
      </c>
      <c r="Y3072" t="str">
        <f t="shared" si="191"/>
        <v>F0:F0</v>
      </c>
      <c r="Z3072" t="e" cm="1">
        <f t="array" aca="1" ref="Z3072" ca="1">INDIRECT(Y3072)</f>
        <v>#REF!</v>
      </c>
    </row>
    <row r="3073" spans="20:26">
      <c r="T3073" t="str">
        <v/>
      </c>
      <c r="V3073" t="str">
        <f t="shared" si="190"/>
        <v>編號</v>
      </c>
      <c r="W3073">
        <f t="shared" si="188"/>
        <v>0</v>
      </c>
      <c r="X3073">
        <f t="shared" si="189"/>
        <v>0</v>
      </c>
      <c r="Y3073" t="str">
        <f t="shared" si="191"/>
        <v>F0:F0</v>
      </c>
      <c r="Z3073" t="e" cm="1">
        <f t="array" aca="1" ref="Z3073" ca="1">INDIRECT(Y3073)</f>
        <v>#REF!</v>
      </c>
    </row>
    <row r="3074" spans="20:26">
      <c r="T3074" t="str">
        <v/>
      </c>
      <c r="V3074" t="str">
        <f t="shared" si="190"/>
        <v>編號</v>
      </c>
      <c r="W3074">
        <f t="shared" ref="W3074:W3137" si="192">_xlfn.MINIFS($T:$T,$B:$B,$U3074)</f>
        <v>0</v>
      </c>
      <c r="X3074">
        <f t="shared" ref="X3074:X3137" si="193">_xlfn.MAXIFS($T:$T,$B:$B,$U3074)</f>
        <v>0</v>
      </c>
      <c r="Y3074" t="str">
        <f t="shared" si="191"/>
        <v>F0:F0</v>
      </c>
      <c r="Z3074" t="e" cm="1">
        <f t="array" aca="1" ref="Z3074" ca="1">INDIRECT(Y3074)</f>
        <v>#REF!</v>
      </c>
    </row>
    <row r="3075" spans="20:26">
      <c r="T3075" t="str">
        <v/>
      </c>
      <c r="V3075" t="str">
        <f t="shared" ref="V3075:V3138" si="194">CONCATENATE("編號",$U3075)</f>
        <v>編號</v>
      </c>
      <c r="W3075">
        <f t="shared" si="192"/>
        <v>0</v>
      </c>
      <c r="X3075">
        <f t="shared" si="193"/>
        <v>0</v>
      </c>
      <c r="Y3075" t="str">
        <f t="shared" ref="Y3075:Y3138" si="195">"F"&amp;W3075&amp;":F"&amp;X3075</f>
        <v>F0:F0</v>
      </c>
      <c r="Z3075" t="e" cm="1">
        <f t="array" aca="1" ref="Z3075" ca="1">INDIRECT(Y3075)</f>
        <v>#REF!</v>
      </c>
    </row>
    <row r="3076" spans="20:26">
      <c r="T3076" t="str">
        <v/>
      </c>
      <c r="V3076" t="str">
        <f t="shared" si="194"/>
        <v>編號</v>
      </c>
      <c r="W3076">
        <f t="shared" si="192"/>
        <v>0</v>
      </c>
      <c r="X3076">
        <f t="shared" si="193"/>
        <v>0</v>
      </c>
      <c r="Y3076" t="str">
        <f t="shared" si="195"/>
        <v>F0:F0</v>
      </c>
      <c r="Z3076" t="e" cm="1">
        <f t="array" aca="1" ref="Z3076" ca="1">INDIRECT(Y3076)</f>
        <v>#REF!</v>
      </c>
    </row>
    <row r="3077" spans="20:26">
      <c r="T3077" t="str">
        <v/>
      </c>
      <c r="V3077" t="str">
        <f t="shared" si="194"/>
        <v>編號</v>
      </c>
      <c r="W3077">
        <f t="shared" si="192"/>
        <v>0</v>
      </c>
      <c r="X3077">
        <f t="shared" si="193"/>
        <v>0</v>
      </c>
      <c r="Y3077" t="str">
        <f t="shared" si="195"/>
        <v>F0:F0</v>
      </c>
      <c r="Z3077" t="e" cm="1">
        <f t="array" aca="1" ref="Z3077" ca="1">INDIRECT(Y3077)</f>
        <v>#REF!</v>
      </c>
    </row>
    <row r="3078" spans="20:26">
      <c r="T3078" t="str">
        <v/>
      </c>
      <c r="V3078" t="str">
        <f t="shared" si="194"/>
        <v>編號</v>
      </c>
      <c r="W3078">
        <f t="shared" si="192"/>
        <v>0</v>
      </c>
      <c r="X3078">
        <f t="shared" si="193"/>
        <v>0</v>
      </c>
      <c r="Y3078" t="str">
        <f t="shared" si="195"/>
        <v>F0:F0</v>
      </c>
      <c r="Z3078" t="e" cm="1">
        <f t="array" aca="1" ref="Z3078" ca="1">INDIRECT(Y3078)</f>
        <v>#REF!</v>
      </c>
    </row>
    <row r="3079" spans="20:26">
      <c r="T3079" t="str">
        <v/>
      </c>
      <c r="V3079" t="str">
        <f t="shared" si="194"/>
        <v>編號</v>
      </c>
      <c r="W3079">
        <f t="shared" si="192"/>
        <v>0</v>
      </c>
      <c r="X3079">
        <f t="shared" si="193"/>
        <v>0</v>
      </c>
      <c r="Y3079" t="str">
        <f t="shared" si="195"/>
        <v>F0:F0</v>
      </c>
      <c r="Z3079" t="e" cm="1">
        <f t="array" aca="1" ref="Z3079" ca="1">INDIRECT(Y3079)</f>
        <v>#REF!</v>
      </c>
    </row>
    <row r="3080" spans="20:26">
      <c r="T3080" t="str">
        <v/>
      </c>
      <c r="V3080" t="str">
        <f t="shared" si="194"/>
        <v>編號</v>
      </c>
      <c r="W3080">
        <f t="shared" si="192"/>
        <v>0</v>
      </c>
      <c r="X3080">
        <f t="shared" si="193"/>
        <v>0</v>
      </c>
      <c r="Y3080" t="str">
        <f t="shared" si="195"/>
        <v>F0:F0</v>
      </c>
      <c r="Z3080" t="e" cm="1">
        <f t="array" aca="1" ref="Z3080" ca="1">INDIRECT(Y3080)</f>
        <v>#REF!</v>
      </c>
    </row>
    <row r="3081" spans="20:26">
      <c r="T3081" t="str">
        <v/>
      </c>
      <c r="V3081" t="str">
        <f t="shared" si="194"/>
        <v>編號</v>
      </c>
      <c r="W3081">
        <f t="shared" si="192"/>
        <v>0</v>
      </c>
      <c r="X3081">
        <f t="shared" si="193"/>
        <v>0</v>
      </c>
      <c r="Y3081" t="str">
        <f t="shared" si="195"/>
        <v>F0:F0</v>
      </c>
      <c r="Z3081" t="e" cm="1">
        <f t="array" aca="1" ref="Z3081" ca="1">INDIRECT(Y3081)</f>
        <v>#REF!</v>
      </c>
    </row>
    <row r="3082" spans="20:26">
      <c r="T3082" t="str">
        <v/>
      </c>
      <c r="V3082" t="str">
        <f t="shared" si="194"/>
        <v>編號</v>
      </c>
      <c r="W3082">
        <f t="shared" si="192"/>
        <v>0</v>
      </c>
      <c r="X3082">
        <f t="shared" si="193"/>
        <v>0</v>
      </c>
      <c r="Y3082" t="str">
        <f t="shared" si="195"/>
        <v>F0:F0</v>
      </c>
      <c r="Z3082" t="e" cm="1">
        <f t="array" aca="1" ref="Z3082" ca="1">INDIRECT(Y3082)</f>
        <v>#REF!</v>
      </c>
    </row>
    <row r="3083" spans="20:26">
      <c r="T3083" t="str">
        <v/>
      </c>
      <c r="V3083" t="str">
        <f t="shared" si="194"/>
        <v>編號</v>
      </c>
      <c r="W3083">
        <f t="shared" si="192"/>
        <v>0</v>
      </c>
      <c r="X3083">
        <f t="shared" si="193"/>
        <v>0</v>
      </c>
      <c r="Y3083" t="str">
        <f t="shared" si="195"/>
        <v>F0:F0</v>
      </c>
      <c r="Z3083" t="e" cm="1">
        <f t="array" aca="1" ref="Z3083" ca="1">INDIRECT(Y3083)</f>
        <v>#REF!</v>
      </c>
    </row>
    <row r="3084" spans="20:26">
      <c r="T3084" t="str">
        <v/>
      </c>
      <c r="V3084" t="str">
        <f t="shared" si="194"/>
        <v>編號</v>
      </c>
      <c r="W3084">
        <f t="shared" si="192"/>
        <v>0</v>
      </c>
      <c r="X3084">
        <f t="shared" si="193"/>
        <v>0</v>
      </c>
      <c r="Y3084" t="str">
        <f t="shared" si="195"/>
        <v>F0:F0</v>
      </c>
      <c r="Z3084" t="e" cm="1">
        <f t="array" aca="1" ref="Z3084" ca="1">INDIRECT(Y3084)</f>
        <v>#REF!</v>
      </c>
    </row>
    <row r="3085" spans="20:26">
      <c r="T3085" t="str">
        <v/>
      </c>
      <c r="V3085" t="str">
        <f t="shared" si="194"/>
        <v>編號</v>
      </c>
      <c r="W3085">
        <f t="shared" si="192"/>
        <v>0</v>
      </c>
      <c r="X3085">
        <f t="shared" si="193"/>
        <v>0</v>
      </c>
      <c r="Y3085" t="str">
        <f t="shared" si="195"/>
        <v>F0:F0</v>
      </c>
      <c r="Z3085" t="e" cm="1">
        <f t="array" aca="1" ref="Z3085" ca="1">INDIRECT(Y3085)</f>
        <v>#REF!</v>
      </c>
    </row>
    <row r="3086" spans="20:26">
      <c r="T3086" t="str">
        <v/>
      </c>
      <c r="V3086" t="str">
        <f t="shared" si="194"/>
        <v>編號</v>
      </c>
      <c r="W3086">
        <f t="shared" si="192"/>
        <v>0</v>
      </c>
      <c r="X3086">
        <f t="shared" si="193"/>
        <v>0</v>
      </c>
      <c r="Y3086" t="str">
        <f t="shared" si="195"/>
        <v>F0:F0</v>
      </c>
      <c r="Z3086" t="e" cm="1">
        <f t="array" aca="1" ref="Z3086" ca="1">INDIRECT(Y3086)</f>
        <v>#REF!</v>
      </c>
    </row>
    <row r="3087" spans="20:26">
      <c r="T3087" t="str">
        <v/>
      </c>
      <c r="V3087" t="str">
        <f t="shared" si="194"/>
        <v>編號</v>
      </c>
      <c r="W3087">
        <f t="shared" si="192"/>
        <v>0</v>
      </c>
      <c r="X3087">
        <f t="shared" si="193"/>
        <v>0</v>
      </c>
      <c r="Y3087" t="str">
        <f t="shared" si="195"/>
        <v>F0:F0</v>
      </c>
      <c r="Z3087" t="e" cm="1">
        <f t="array" aca="1" ref="Z3087" ca="1">INDIRECT(Y3087)</f>
        <v>#REF!</v>
      </c>
    </row>
    <row r="3088" spans="20:26">
      <c r="T3088" t="str">
        <v/>
      </c>
      <c r="V3088" t="str">
        <f t="shared" si="194"/>
        <v>編號</v>
      </c>
      <c r="W3088">
        <f t="shared" si="192"/>
        <v>0</v>
      </c>
      <c r="X3088">
        <f t="shared" si="193"/>
        <v>0</v>
      </c>
      <c r="Y3088" t="str">
        <f t="shared" si="195"/>
        <v>F0:F0</v>
      </c>
      <c r="Z3088" t="e" cm="1">
        <f t="array" aca="1" ref="Z3088" ca="1">INDIRECT(Y3088)</f>
        <v>#REF!</v>
      </c>
    </row>
    <row r="3089" spans="20:26">
      <c r="T3089" t="str">
        <v/>
      </c>
      <c r="V3089" t="str">
        <f t="shared" si="194"/>
        <v>編號</v>
      </c>
      <c r="W3089">
        <f t="shared" si="192"/>
        <v>0</v>
      </c>
      <c r="X3089">
        <f t="shared" si="193"/>
        <v>0</v>
      </c>
      <c r="Y3089" t="str">
        <f t="shared" si="195"/>
        <v>F0:F0</v>
      </c>
      <c r="Z3089" t="e" cm="1">
        <f t="array" aca="1" ref="Z3089" ca="1">INDIRECT(Y3089)</f>
        <v>#REF!</v>
      </c>
    </row>
    <row r="3090" spans="20:26">
      <c r="T3090" t="str">
        <v/>
      </c>
      <c r="V3090" t="str">
        <f t="shared" si="194"/>
        <v>編號</v>
      </c>
      <c r="W3090">
        <f t="shared" si="192"/>
        <v>0</v>
      </c>
      <c r="X3090">
        <f t="shared" si="193"/>
        <v>0</v>
      </c>
      <c r="Y3090" t="str">
        <f t="shared" si="195"/>
        <v>F0:F0</v>
      </c>
      <c r="Z3090" t="e" cm="1">
        <f t="array" aca="1" ref="Z3090" ca="1">INDIRECT(Y3090)</f>
        <v>#REF!</v>
      </c>
    </row>
    <row r="3091" spans="20:26">
      <c r="T3091" t="str">
        <v/>
      </c>
      <c r="V3091" t="str">
        <f t="shared" si="194"/>
        <v>編號</v>
      </c>
      <c r="W3091">
        <f t="shared" si="192"/>
        <v>0</v>
      </c>
      <c r="X3091">
        <f t="shared" si="193"/>
        <v>0</v>
      </c>
      <c r="Y3091" t="str">
        <f t="shared" si="195"/>
        <v>F0:F0</v>
      </c>
      <c r="Z3091" t="e" cm="1">
        <f t="array" aca="1" ref="Z3091" ca="1">INDIRECT(Y3091)</f>
        <v>#REF!</v>
      </c>
    </row>
    <row r="3092" spans="20:26">
      <c r="T3092" t="str">
        <v/>
      </c>
      <c r="V3092" t="str">
        <f t="shared" si="194"/>
        <v>編號</v>
      </c>
      <c r="W3092">
        <f t="shared" si="192"/>
        <v>0</v>
      </c>
      <c r="X3092">
        <f t="shared" si="193"/>
        <v>0</v>
      </c>
      <c r="Y3092" t="str">
        <f t="shared" si="195"/>
        <v>F0:F0</v>
      </c>
      <c r="Z3092" t="e" cm="1">
        <f t="array" aca="1" ref="Z3092" ca="1">INDIRECT(Y3092)</f>
        <v>#REF!</v>
      </c>
    </row>
    <row r="3093" spans="20:26">
      <c r="T3093" t="str">
        <v/>
      </c>
      <c r="V3093" t="str">
        <f t="shared" si="194"/>
        <v>編號</v>
      </c>
      <c r="W3093">
        <f t="shared" si="192"/>
        <v>0</v>
      </c>
      <c r="X3093">
        <f t="shared" si="193"/>
        <v>0</v>
      </c>
      <c r="Y3093" t="str">
        <f t="shared" si="195"/>
        <v>F0:F0</v>
      </c>
      <c r="Z3093" t="e" cm="1">
        <f t="array" aca="1" ref="Z3093" ca="1">INDIRECT(Y3093)</f>
        <v>#REF!</v>
      </c>
    </row>
    <row r="3094" spans="20:26">
      <c r="T3094" t="str">
        <v/>
      </c>
      <c r="V3094" t="str">
        <f t="shared" si="194"/>
        <v>編號</v>
      </c>
      <c r="W3094">
        <f t="shared" si="192"/>
        <v>0</v>
      </c>
      <c r="X3094">
        <f t="shared" si="193"/>
        <v>0</v>
      </c>
      <c r="Y3094" t="str">
        <f t="shared" si="195"/>
        <v>F0:F0</v>
      </c>
      <c r="Z3094" t="e" cm="1">
        <f t="array" aca="1" ref="Z3094" ca="1">INDIRECT(Y3094)</f>
        <v>#REF!</v>
      </c>
    </row>
    <row r="3095" spans="20:26">
      <c r="T3095" t="str">
        <v/>
      </c>
      <c r="V3095" t="str">
        <f t="shared" si="194"/>
        <v>編號</v>
      </c>
      <c r="W3095">
        <f t="shared" si="192"/>
        <v>0</v>
      </c>
      <c r="X3095">
        <f t="shared" si="193"/>
        <v>0</v>
      </c>
      <c r="Y3095" t="str">
        <f t="shared" si="195"/>
        <v>F0:F0</v>
      </c>
      <c r="Z3095" t="e" cm="1">
        <f t="array" aca="1" ref="Z3095" ca="1">INDIRECT(Y3095)</f>
        <v>#REF!</v>
      </c>
    </row>
    <row r="3096" spans="20:26">
      <c r="T3096" t="str">
        <v/>
      </c>
      <c r="V3096" t="str">
        <f t="shared" si="194"/>
        <v>編號</v>
      </c>
      <c r="W3096">
        <f t="shared" si="192"/>
        <v>0</v>
      </c>
      <c r="X3096">
        <f t="shared" si="193"/>
        <v>0</v>
      </c>
      <c r="Y3096" t="str">
        <f t="shared" si="195"/>
        <v>F0:F0</v>
      </c>
      <c r="Z3096" t="e" cm="1">
        <f t="array" aca="1" ref="Z3096" ca="1">INDIRECT(Y3096)</f>
        <v>#REF!</v>
      </c>
    </row>
    <row r="3097" spans="20:26">
      <c r="T3097" t="str">
        <v/>
      </c>
      <c r="V3097" t="str">
        <f t="shared" si="194"/>
        <v>編號</v>
      </c>
      <c r="W3097">
        <f t="shared" si="192"/>
        <v>0</v>
      </c>
      <c r="X3097">
        <f t="shared" si="193"/>
        <v>0</v>
      </c>
      <c r="Y3097" t="str">
        <f t="shared" si="195"/>
        <v>F0:F0</v>
      </c>
      <c r="Z3097" t="e" cm="1">
        <f t="array" aca="1" ref="Z3097" ca="1">INDIRECT(Y3097)</f>
        <v>#REF!</v>
      </c>
    </row>
    <row r="3098" spans="20:26">
      <c r="T3098" t="str">
        <v/>
      </c>
      <c r="V3098" t="str">
        <f t="shared" si="194"/>
        <v>編號</v>
      </c>
      <c r="W3098">
        <f t="shared" si="192"/>
        <v>0</v>
      </c>
      <c r="X3098">
        <f t="shared" si="193"/>
        <v>0</v>
      </c>
      <c r="Y3098" t="str">
        <f t="shared" si="195"/>
        <v>F0:F0</v>
      </c>
      <c r="Z3098" t="e" cm="1">
        <f t="array" aca="1" ref="Z3098" ca="1">INDIRECT(Y3098)</f>
        <v>#REF!</v>
      </c>
    </row>
    <row r="3099" spans="20:26">
      <c r="T3099" t="str">
        <v/>
      </c>
      <c r="V3099" t="str">
        <f t="shared" si="194"/>
        <v>編號</v>
      </c>
      <c r="W3099">
        <f t="shared" si="192"/>
        <v>0</v>
      </c>
      <c r="X3099">
        <f t="shared" si="193"/>
        <v>0</v>
      </c>
      <c r="Y3099" t="str">
        <f t="shared" si="195"/>
        <v>F0:F0</v>
      </c>
      <c r="Z3099" t="e" cm="1">
        <f t="array" aca="1" ref="Z3099" ca="1">INDIRECT(Y3099)</f>
        <v>#REF!</v>
      </c>
    </row>
    <row r="3100" spans="20:26">
      <c r="T3100" t="str">
        <v/>
      </c>
      <c r="V3100" t="str">
        <f t="shared" si="194"/>
        <v>編號</v>
      </c>
      <c r="W3100">
        <f t="shared" si="192"/>
        <v>0</v>
      </c>
      <c r="X3100">
        <f t="shared" si="193"/>
        <v>0</v>
      </c>
      <c r="Y3100" t="str">
        <f t="shared" si="195"/>
        <v>F0:F0</v>
      </c>
      <c r="Z3100" t="e" cm="1">
        <f t="array" aca="1" ref="Z3100" ca="1">INDIRECT(Y3100)</f>
        <v>#REF!</v>
      </c>
    </row>
    <row r="3101" spans="20:26">
      <c r="T3101" t="str">
        <v/>
      </c>
      <c r="V3101" t="str">
        <f t="shared" si="194"/>
        <v>編號</v>
      </c>
      <c r="W3101">
        <f t="shared" si="192"/>
        <v>0</v>
      </c>
      <c r="X3101">
        <f t="shared" si="193"/>
        <v>0</v>
      </c>
      <c r="Y3101" t="str">
        <f t="shared" si="195"/>
        <v>F0:F0</v>
      </c>
      <c r="Z3101" t="e" cm="1">
        <f t="array" aca="1" ref="Z3101" ca="1">INDIRECT(Y3101)</f>
        <v>#REF!</v>
      </c>
    </row>
    <row r="3102" spans="20:26">
      <c r="T3102" t="str">
        <v/>
      </c>
      <c r="V3102" t="str">
        <f t="shared" si="194"/>
        <v>編號</v>
      </c>
      <c r="W3102">
        <f t="shared" si="192"/>
        <v>0</v>
      </c>
      <c r="X3102">
        <f t="shared" si="193"/>
        <v>0</v>
      </c>
      <c r="Y3102" t="str">
        <f t="shared" si="195"/>
        <v>F0:F0</v>
      </c>
      <c r="Z3102" t="e" cm="1">
        <f t="array" aca="1" ref="Z3102" ca="1">INDIRECT(Y3102)</f>
        <v>#REF!</v>
      </c>
    </row>
    <row r="3103" spans="20:26">
      <c r="T3103" t="str">
        <v/>
      </c>
      <c r="V3103" t="str">
        <f t="shared" si="194"/>
        <v>編號</v>
      </c>
      <c r="W3103">
        <f t="shared" si="192"/>
        <v>0</v>
      </c>
      <c r="X3103">
        <f t="shared" si="193"/>
        <v>0</v>
      </c>
      <c r="Y3103" t="str">
        <f t="shared" si="195"/>
        <v>F0:F0</v>
      </c>
      <c r="Z3103" t="e" cm="1">
        <f t="array" aca="1" ref="Z3103" ca="1">INDIRECT(Y3103)</f>
        <v>#REF!</v>
      </c>
    </row>
    <row r="3104" spans="20:26">
      <c r="T3104" t="str">
        <v/>
      </c>
      <c r="V3104" t="str">
        <f t="shared" si="194"/>
        <v>編號</v>
      </c>
      <c r="W3104">
        <f t="shared" si="192"/>
        <v>0</v>
      </c>
      <c r="X3104">
        <f t="shared" si="193"/>
        <v>0</v>
      </c>
      <c r="Y3104" t="str">
        <f t="shared" si="195"/>
        <v>F0:F0</v>
      </c>
      <c r="Z3104" t="e" cm="1">
        <f t="array" aca="1" ref="Z3104" ca="1">INDIRECT(Y3104)</f>
        <v>#REF!</v>
      </c>
    </row>
    <row r="3105" spans="20:26">
      <c r="T3105" t="str">
        <v/>
      </c>
      <c r="V3105" t="str">
        <f t="shared" si="194"/>
        <v>編號</v>
      </c>
      <c r="W3105">
        <f t="shared" si="192"/>
        <v>0</v>
      </c>
      <c r="X3105">
        <f t="shared" si="193"/>
        <v>0</v>
      </c>
      <c r="Y3105" t="str">
        <f t="shared" si="195"/>
        <v>F0:F0</v>
      </c>
      <c r="Z3105" t="e" cm="1">
        <f t="array" aca="1" ref="Z3105" ca="1">INDIRECT(Y3105)</f>
        <v>#REF!</v>
      </c>
    </row>
    <row r="3106" spans="20:26">
      <c r="T3106" t="str">
        <v/>
      </c>
      <c r="V3106" t="str">
        <f t="shared" si="194"/>
        <v>編號</v>
      </c>
      <c r="W3106">
        <f t="shared" si="192"/>
        <v>0</v>
      </c>
      <c r="X3106">
        <f t="shared" si="193"/>
        <v>0</v>
      </c>
      <c r="Y3106" t="str">
        <f t="shared" si="195"/>
        <v>F0:F0</v>
      </c>
      <c r="Z3106" t="e" cm="1">
        <f t="array" aca="1" ref="Z3106" ca="1">INDIRECT(Y3106)</f>
        <v>#REF!</v>
      </c>
    </row>
    <row r="3107" spans="20:26">
      <c r="T3107" t="str">
        <v/>
      </c>
      <c r="V3107" t="str">
        <f t="shared" si="194"/>
        <v>編號</v>
      </c>
      <c r="W3107">
        <f t="shared" si="192"/>
        <v>0</v>
      </c>
      <c r="X3107">
        <f t="shared" si="193"/>
        <v>0</v>
      </c>
      <c r="Y3107" t="str">
        <f t="shared" si="195"/>
        <v>F0:F0</v>
      </c>
      <c r="Z3107" t="e" cm="1">
        <f t="array" aca="1" ref="Z3107" ca="1">INDIRECT(Y3107)</f>
        <v>#REF!</v>
      </c>
    </row>
    <row r="3108" spans="20:26">
      <c r="T3108" t="str">
        <v/>
      </c>
      <c r="V3108" t="str">
        <f t="shared" si="194"/>
        <v>編號</v>
      </c>
      <c r="W3108">
        <f t="shared" si="192"/>
        <v>0</v>
      </c>
      <c r="X3108">
        <f t="shared" si="193"/>
        <v>0</v>
      </c>
      <c r="Y3108" t="str">
        <f t="shared" si="195"/>
        <v>F0:F0</v>
      </c>
      <c r="Z3108" t="e" cm="1">
        <f t="array" aca="1" ref="Z3108" ca="1">INDIRECT(Y3108)</f>
        <v>#REF!</v>
      </c>
    </row>
    <row r="3109" spans="20:26">
      <c r="T3109" t="str">
        <v/>
      </c>
      <c r="V3109" t="str">
        <f t="shared" si="194"/>
        <v>編號</v>
      </c>
      <c r="W3109">
        <f t="shared" si="192"/>
        <v>0</v>
      </c>
      <c r="X3109">
        <f t="shared" si="193"/>
        <v>0</v>
      </c>
      <c r="Y3109" t="str">
        <f t="shared" si="195"/>
        <v>F0:F0</v>
      </c>
      <c r="Z3109" t="e" cm="1">
        <f t="array" aca="1" ref="Z3109" ca="1">INDIRECT(Y3109)</f>
        <v>#REF!</v>
      </c>
    </row>
    <row r="3110" spans="20:26">
      <c r="T3110" t="str">
        <v/>
      </c>
      <c r="V3110" t="str">
        <f t="shared" si="194"/>
        <v>編號</v>
      </c>
      <c r="W3110">
        <f t="shared" si="192"/>
        <v>0</v>
      </c>
      <c r="X3110">
        <f t="shared" si="193"/>
        <v>0</v>
      </c>
      <c r="Y3110" t="str">
        <f t="shared" si="195"/>
        <v>F0:F0</v>
      </c>
      <c r="Z3110" t="e" cm="1">
        <f t="array" aca="1" ref="Z3110" ca="1">INDIRECT(Y3110)</f>
        <v>#REF!</v>
      </c>
    </row>
    <row r="3111" spans="20:26">
      <c r="T3111" t="str">
        <v/>
      </c>
      <c r="V3111" t="str">
        <f t="shared" si="194"/>
        <v>編號</v>
      </c>
      <c r="W3111">
        <f t="shared" si="192"/>
        <v>0</v>
      </c>
      <c r="X3111">
        <f t="shared" si="193"/>
        <v>0</v>
      </c>
      <c r="Y3111" t="str">
        <f t="shared" si="195"/>
        <v>F0:F0</v>
      </c>
      <c r="Z3111" t="e" cm="1">
        <f t="array" aca="1" ref="Z3111" ca="1">INDIRECT(Y3111)</f>
        <v>#REF!</v>
      </c>
    </row>
    <row r="3112" spans="20:26">
      <c r="T3112" t="str">
        <v/>
      </c>
      <c r="V3112" t="str">
        <f t="shared" si="194"/>
        <v>編號</v>
      </c>
      <c r="W3112">
        <f t="shared" si="192"/>
        <v>0</v>
      </c>
      <c r="X3112">
        <f t="shared" si="193"/>
        <v>0</v>
      </c>
      <c r="Y3112" t="str">
        <f t="shared" si="195"/>
        <v>F0:F0</v>
      </c>
      <c r="Z3112" t="e" cm="1">
        <f t="array" aca="1" ref="Z3112" ca="1">INDIRECT(Y3112)</f>
        <v>#REF!</v>
      </c>
    </row>
    <row r="3113" spans="20:26">
      <c r="T3113" t="str">
        <v/>
      </c>
      <c r="V3113" t="str">
        <f t="shared" si="194"/>
        <v>編號</v>
      </c>
      <c r="W3113">
        <f t="shared" si="192"/>
        <v>0</v>
      </c>
      <c r="X3113">
        <f t="shared" si="193"/>
        <v>0</v>
      </c>
      <c r="Y3113" t="str">
        <f t="shared" si="195"/>
        <v>F0:F0</v>
      </c>
      <c r="Z3113" t="e" cm="1">
        <f t="array" aca="1" ref="Z3113" ca="1">INDIRECT(Y3113)</f>
        <v>#REF!</v>
      </c>
    </row>
    <row r="3114" spans="20:26">
      <c r="T3114" t="str">
        <v/>
      </c>
      <c r="V3114" t="str">
        <f t="shared" si="194"/>
        <v>編號</v>
      </c>
      <c r="W3114">
        <f t="shared" si="192"/>
        <v>0</v>
      </c>
      <c r="X3114">
        <f t="shared" si="193"/>
        <v>0</v>
      </c>
      <c r="Y3114" t="str">
        <f t="shared" si="195"/>
        <v>F0:F0</v>
      </c>
      <c r="Z3114" t="e" cm="1">
        <f t="array" aca="1" ref="Z3114" ca="1">INDIRECT(Y3114)</f>
        <v>#REF!</v>
      </c>
    </row>
    <row r="3115" spans="20:26">
      <c r="T3115" t="str">
        <v/>
      </c>
      <c r="V3115" t="str">
        <f t="shared" si="194"/>
        <v>編號</v>
      </c>
      <c r="W3115">
        <f t="shared" si="192"/>
        <v>0</v>
      </c>
      <c r="X3115">
        <f t="shared" si="193"/>
        <v>0</v>
      </c>
      <c r="Y3115" t="str">
        <f t="shared" si="195"/>
        <v>F0:F0</v>
      </c>
      <c r="Z3115" t="e" cm="1">
        <f t="array" aca="1" ref="Z3115" ca="1">INDIRECT(Y3115)</f>
        <v>#REF!</v>
      </c>
    </row>
    <row r="3116" spans="20:26">
      <c r="T3116" t="str">
        <v/>
      </c>
      <c r="V3116" t="str">
        <f t="shared" si="194"/>
        <v>編號</v>
      </c>
      <c r="W3116">
        <f t="shared" si="192"/>
        <v>0</v>
      </c>
      <c r="X3116">
        <f t="shared" si="193"/>
        <v>0</v>
      </c>
      <c r="Y3116" t="str">
        <f t="shared" si="195"/>
        <v>F0:F0</v>
      </c>
      <c r="Z3116" t="e" cm="1">
        <f t="array" aca="1" ref="Z3116" ca="1">INDIRECT(Y3116)</f>
        <v>#REF!</v>
      </c>
    </row>
    <row r="3117" spans="20:26">
      <c r="T3117" t="str">
        <v/>
      </c>
      <c r="V3117" t="str">
        <f t="shared" si="194"/>
        <v>編號</v>
      </c>
      <c r="W3117">
        <f t="shared" si="192"/>
        <v>0</v>
      </c>
      <c r="X3117">
        <f t="shared" si="193"/>
        <v>0</v>
      </c>
      <c r="Y3117" t="str">
        <f t="shared" si="195"/>
        <v>F0:F0</v>
      </c>
      <c r="Z3117" t="e" cm="1">
        <f t="array" aca="1" ref="Z3117" ca="1">INDIRECT(Y3117)</f>
        <v>#REF!</v>
      </c>
    </row>
    <row r="3118" spans="20:26">
      <c r="T3118" t="str">
        <v/>
      </c>
      <c r="V3118" t="str">
        <f t="shared" si="194"/>
        <v>編號</v>
      </c>
      <c r="W3118">
        <f t="shared" si="192"/>
        <v>0</v>
      </c>
      <c r="X3118">
        <f t="shared" si="193"/>
        <v>0</v>
      </c>
      <c r="Y3118" t="str">
        <f t="shared" si="195"/>
        <v>F0:F0</v>
      </c>
      <c r="Z3118" t="e" cm="1">
        <f t="array" aca="1" ref="Z3118" ca="1">INDIRECT(Y3118)</f>
        <v>#REF!</v>
      </c>
    </row>
    <row r="3119" spans="20:26">
      <c r="T3119" t="str">
        <v/>
      </c>
      <c r="V3119" t="str">
        <f t="shared" si="194"/>
        <v>編號</v>
      </c>
      <c r="W3119">
        <f t="shared" si="192"/>
        <v>0</v>
      </c>
      <c r="X3119">
        <f t="shared" si="193"/>
        <v>0</v>
      </c>
      <c r="Y3119" t="str">
        <f t="shared" si="195"/>
        <v>F0:F0</v>
      </c>
      <c r="Z3119" t="e" cm="1">
        <f t="array" aca="1" ref="Z3119" ca="1">INDIRECT(Y3119)</f>
        <v>#REF!</v>
      </c>
    </row>
    <row r="3120" spans="20:26">
      <c r="T3120" t="str">
        <v/>
      </c>
      <c r="V3120" t="str">
        <f t="shared" si="194"/>
        <v>編號</v>
      </c>
      <c r="W3120">
        <f t="shared" si="192"/>
        <v>0</v>
      </c>
      <c r="X3120">
        <f t="shared" si="193"/>
        <v>0</v>
      </c>
      <c r="Y3120" t="str">
        <f t="shared" si="195"/>
        <v>F0:F0</v>
      </c>
      <c r="Z3120" t="e" cm="1">
        <f t="array" aca="1" ref="Z3120" ca="1">INDIRECT(Y3120)</f>
        <v>#REF!</v>
      </c>
    </row>
    <row r="3121" spans="20:26">
      <c r="T3121" t="str">
        <v/>
      </c>
      <c r="V3121" t="str">
        <f t="shared" si="194"/>
        <v>編號</v>
      </c>
      <c r="W3121">
        <f t="shared" si="192"/>
        <v>0</v>
      </c>
      <c r="X3121">
        <f t="shared" si="193"/>
        <v>0</v>
      </c>
      <c r="Y3121" t="str">
        <f t="shared" si="195"/>
        <v>F0:F0</v>
      </c>
      <c r="Z3121" t="e" cm="1">
        <f t="array" aca="1" ref="Z3121" ca="1">INDIRECT(Y3121)</f>
        <v>#REF!</v>
      </c>
    </row>
    <row r="3122" spans="20:26">
      <c r="T3122" t="str">
        <v/>
      </c>
      <c r="V3122" t="str">
        <f t="shared" si="194"/>
        <v>編號</v>
      </c>
      <c r="W3122">
        <f t="shared" si="192"/>
        <v>0</v>
      </c>
      <c r="X3122">
        <f t="shared" si="193"/>
        <v>0</v>
      </c>
      <c r="Y3122" t="str">
        <f t="shared" si="195"/>
        <v>F0:F0</v>
      </c>
      <c r="Z3122" t="e" cm="1">
        <f t="array" aca="1" ref="Z3122" ca="1">INDIRECT(Y3122)</f>
        <v>#REF!</v>
      </c>
    </row>
    <row r="3123" spans="20:26">
      <c r="T3123" t="str">
        <v/>
      </c>
      <c r="V3123" t="str">
        <f t="shared" si="194"/>
        <v>編號</v>
      </c>
      <c r="W3123">
        <f t="shared" si="192"/>
        <v>0</v>
      </c>
      <c r="X3123">
        <f t="shared" si="193"/>
        <v>0</v>
      </c>
      <c r="Y3123" t="str">
        <f t="shared" si="195"/>
        <v>F0:F0</v>
      </c>
      <c r="Z3123" t="e" cm="1">
        <f t="array" aca="1" ref="Z3123" ca="1">INDIRECT(Y3123)</f>
        <v>#REF!</v>
      </c>
    </row>
    <row r="3124" spans="20:26">
      <c r="T3124" t="str">
        <v/>
      </c>
      <c r="V3124" t="str">
        <f t="shared" si="194"/>
        <v>編號</v>
      </c>
      <c r="W3124">
        <f t="shared" si="192"/>
        <v>0</v>
      </c>
      <c r="X3124">
        <f t="shared" si="193"/>
        <v>0</v>
      </c>
      <c r="Y3124" t="str">
        <f t="shared" si="195"/>
        <v>F0:F0</v>
      </c>
      <c r="Z3124" t="e" cm="1">
        <f t="array" aca="1" ref="Z3124" ca="1">INDIRECT(Y3124)</f>
        <v>#REF!</v>
      </c>
    </row>
    <row r="3125" spans="20:26">
      <c r="T3125" t="str">
        <v/>
      </c>
      <c r="V3125" t="str">
        <f t="shared" si="194"/>
        <v>編號</v>
      </c>
      <c r="W3125">
        <f t="shared" si="192"/>
        <v>0</v>
      </c>
      <c r="X3125">
        <f t="shared" si="193"/>
        <v>0</v>
      </c>
      <c r="Y3125" t="str">
        <f t="shared" si="195"/>
        <v>F0:F0</v>
      </c>
      <c r="Z3125" t="e" cm="1">
        <f t="array" aca="1" ref="Z3125" ca="1">INDIRECT(Y3125)</f>
        <v>#REF!</v>
      </c>
    </row>
    <row r="3126" spans="20:26">
      <c r="T3126" t="str">
        <v/>
      </c>
      <c r="V3126" t="str">
        <f t="shared" si="194"/>
        <v>編號</v>
      </c>
      <c r="W3126">
        <f t="shared" si="192"/>
        <v>0</v>
      </c>
      <c r="X3126">
        <f t="shared" si="193"/>
        <v>0</v>
      </c>
      <c r="Y3126" t="str">
        <f t="shared" si="195"/>
        <v>F0:F0</v>
      </c>
      <c r="Z3126" t="e" cm="1">
        <f t="array" aca="1" ref="Z3126" ca="1">INDIRECT(Y3126)</f>
        <v>#REF!</v>
      </c>
    </row>
    <row r="3127" spans="20:26">
      <c r="T3127" t="str">
        <v/>
      </c>
      <c r="V3127" t="str">
        <f t="shared" si="194"/>
        <v>編號</v>
      </c>
      <c r="W3127">
        <f t="shared" si="192"/>
        <v>0</v>
      </c>
      <c r="X3127">
        <f t="shared" si="193"/>
        <v>0</v>
      </c>
      <c r="Y3127" t="str">
        <f t="shared" si="195"/>
        <v>F0:F0</v>
      </c>
      <c r="Z3127" t="e" cm="1">
        <f t="array" aca="1" ref="Z3127" ca="1">INDIRECT(Y3127)</f>
        <v>#REF!</v>
      </c>
    </row>
    <row r="3128" spans="20:26">
      <c r="T3128" t="str">
        <v/>
      </c>
      <c r="V3128" t="str">
        <f t="shared" si="194"/>
        <v>編號</v>
      </c>
      <c r="W3128">
        <f t="shared" si="192"/>
        <v>0</v>
      </c>
      <c r="X3128">
        <f t="shared" si="193"/>
        <v>0</v>
      </c>
      <c r="Y3128" t="str">
        <f t="shared" si="195"/>
        <v>F0:F0</v>
      </c>
      <c r="Z3128" t="e" cm="1">
        <f t="array" aca="1" ref="Z3128" ca="1">INDIRECT(Y3128)</f>
        <v>#REF!</v>
      </c>
    </row>
    <row r="3129" spans="20:26">
      <c r="T3129" t="str">
        <v/>
      </c>
      <c r="V3129" t="str">
        <f t="shared" si="194"/>
        <v>編號</v>
      </c>
      <c r="W3129">
        <f t="shared" si="192"/>
        <v>0</v>
      </c>
      <c r="X3129">
        <f t="shared" si="193"/>
        <v>0</v>
      </c>
      <c r="Y3129" t="str">
        <f t="shared" si="195"/>
        <v>F0:F0</v>
      </c>
      <c r="Z3129" t="e" cm="1">
        <f t="array" aca="1" ref="Z3129" ca="1">INDIRECT(Y3129)</f>
        <v>#REF!</v>
      </c>
    </row>
    <row r="3130" spans="20:26">
      <c r="T3130" t="str">
        <v/>
      </c>
      <c r="V3130" t="str">
        <f t="shared" si="194"/>
        <v>編號</v>
      </c>
      <c r="W3130">
        <f t="shared" si="192"/>
        <v>0</v>
      </c>
      <c r="X3130">
        <f t="shared" si="193"/>
        <v>0</v>
      </c>
      <c r="Y3130" t="str">
        <f t="shared" si="195"/>
        <v>F0:F0</v>
      </c>
      <c r="Z3130" t="e" cm="1">
        <f t="array" aca="1" ref="Z3130" ca="1">INDIRECT(Y3130)</f>
        <v>#REF!</v>
      </c>
    </row>
    <row r="3131" spans="20:26">
      <c r="T3131" t="str">
        <v/>
      </c>
      <c r="V3131" t="str">
        <f t="shared" si="194"/>
        <v>編號</v>
      </c>
      <c r="W3131">
        <f t="shared" si="192"/>
        <v>0</v>
      </c>
      <c r="X3131">
        <f t="shared" si="193"/>
        <v>0</v>
      </c>
      <c r="Y3131" t="str">
        <f t="shared" si="195"/>
        <v>F0:F0</v>
      </c>
      <c r="Z3131" t="e" cm="1">
        <f t="array" aca="1" ref="Z3131" ca="1">INDIRECT(Y3131)</f>
        <v>#REF!</v>
      </c>
    </row>
    <row r="3132" spans="20:26">
      <c r="T3132" t="str">
        <v/>
      </c>
      <c r="V3132" t="str">
        <f t="shared" si="194"/>
        <v>編號</v>
      </c>
      <c r="W3132">
        <f t="shared" si="192"/>
        <v>0</v>
      </c>
      <c r="X3132">
        <f t="shared" si="193"/>
        <v>0</v>
      </c>
      <c r="Y3132" t="str">
        <f t="shared" si="195"/>
        <v>F0:F0</v>
      </c>
      <c r="Z3132" t="e" cm="1">
        <f t="array" aca="1" ref="Z3132" ca="1">INDIRECT(Y3132)</f>
        <v>#REF!</v>
      </c>
    </row>
    <row r="3133" spans="20:26">
      <c r="T3133" t="str">
        <v/>
      </c>
      <c r="V3133" t="str">
        <f t="shared" si="194"/>
        <v>編號</v>
      </c>
      <c r="W3133">
        <f t="shared" si="192"/>
        <v>0</v>
      </c>
      <c r="X3133">
        <f t="shared" si="193"/>
        <v>0</v>
      </c>
      <c r="Y3133" t="str">
        <f t="shared" si="195"/>
        <v>F0:F0</v>
      </c>
      <c r="Z3133" t="e" cm="1">
        <f t="array" aca="1" ref="Z3133" ca="1">INDIRECT(Y3133)</f>
        <v>#REF!</v>
      </c>
    </row>
    <row r="3134" spans="20:26">
      <c r="T3134" t="str">
        <v/>
      </c>
      <c r="V3134" t="str">
        <f t="shared" si="194"/>
        <v>編號</v>
      </c>
      <c r="W3134">
        <f t="shared" si="192"/>
        <v>0</v>
      </c>
      <c r="X3134">
        <f t="shared" si="193"/>
        <v>0</v>
      </c>
      <c r="Y3134" t="str">
        <f t="shared" si="195"/>
        <v>F0:F0</v>
      </c>
      <c r="Z3134" t="e" cm="1">
        <f t="array" aca="1" ref="Z3134" ca="1">INDIRECT(Y3134)</f>
        <v>#REF!</v>
      </c>
    </row>
    <row r="3135" spans="20:26">
      <c r="T3135" t="str">
        <v/>
      </c>
      <c r="V3135" t="str">
        <f t="shared" si="194"/>
        <v>編號</v>
      </c>
      <c r="W3135">
        <f t="shared" si="192"/>
        <v>0</v>
      </c>
      <c r="X3135">
        <f t="shared" si="193"/>
        <v>0</v>
      </c>
      <c r="Y3135" t="str">
        <f t="shared" si="195"/>
        <v>F0:F0</v>
      </c>
      <c r="Z3135" t="e" cm="1">
        <f t="array" aca="1" ref="Z3135" ca="1">INDIRECT(Y3135)</f>
        <v>#REF!</v>
      </c>
    </row>
    <row r="3136" spans="20:26">
      <c r="T3136" t="str">
        <v/>
      </c>
      <c r="V3136" t="str">
        <f t="shared" si="194"/>
        <v>編號</v>
      </c>
      <c r="W3136">
        <f t="shared" si="192"/>
        <v>0</v>
      </c>
      <c r="X3136">
        <f t="shared" si="193"/>
        <v>0</v>
      </c>
      <c r="Y3136" t="str">
        <f t="shared" si="195"/>
        <v>F0:F0</v>
      </c>
      <c r="Z3136" t="e" cm="1">
        <f t="array" aca="1" ref="Z3136" ca="1">INDIRECT(Y3136)</f>
        <v>#REF!</v>
      </c>
    </row>
    <row r="3137" spans="20:26">
      <c r="T3137" t="str">
        <v/>
      </c>
      <c r="V3137" t="str">
        <f t="shared" si="194"/>
        <v>編號</v>
      </c>
      <c r="W3137">
        <f t="shared" si="192"/>
        <v>0</v>
      </c>
      <c r="X3137">
        <f t="shared" si="193"/>
        <v>0</v>
      </c>
      <c r="Y3137" t="str">
        <f t="shared" si="195"/>
        <v>F0:F0</v>
      </c>
      <c r="Z3137" t="e" cm="1">
        <f t="array" aca="1" ref="Z3137" ca="1">INDIRECT(Y3137)</f>
        <v>#REF!</v>
      </c>
    </row>
    <row r="3138" spans="20:26">
      <c r="T3138" t="str">
        <v/>
      </c>
      <c r="V3138" t="str">
        <f t="shared" si="194"/>
        <v>編號</v>
      </c>
      <c r="W3138">
        <f t="shared" ref="W3138:W3201" si="196">_xlfn.MINIFS($T:$T,$B:$B,$U3138)</f>
        <v>0</v>
      </c>
      <c r="X3138">
        <f t="shared" ref="X3138:X3201" si="197">_xlfn.MAXIFS($T:$T,$B:$B,$U3138)</f>
        <v>0</v>
      </c>
      <c r="Y3138" t="str">
        <f t="shared" si="195"/>
        <v>F0:F0</v>
      </c>
      <c r="Z3138" t="e" cm="1">
        <f t="array" aca="1" ref="Z3138" ca="1">INDIRECT(Y3138)</f>
        <v>#REF!</v>
      </c>
    </row>
    <row r="3139" spans="20:26">
      <c r="T3139" t="str">
        <v/>
      </c>
      <c r="V3139" t="str">
        <f t="shared" ref="V3139:V3202" si="198">CONCATENATE("編號",$U3139)</f>
        <v>編號</v>
      </c>
      <c r="W3139">
        <f t="shared" si="196"/>
        <v>0</v>
      </c>
      <c r="X3139">
        <f t="shared" si="197"/>
        <v>0</v>
      </c>
      <c r="Y3139" t="str">
        <f t="shared" ref="Y3139:Y3202" si="199">"F"&amp;W3139&amp;":F"&amp;X3139</f>
        <v>F0:F0</v>
      </c>
      <c r="Z3139" t="e" cm="1">
        <f t="array" aca="1" ref="Z3139" ca="1">INDIRECT(Y3139)</f>
        <v>#REF!</v>
      </c>
    </row>
    <row r="3140" spans="20:26">
      <c r="T3140" t="str">
        <v/>
      </c>
      <c r="V3140" t="str">
        <f t="shared" si="198"/>
        <v>編號</v>
      </c>
      <c r="W3140">
        <f t="shared" si="196"/>
        <v>0</v>
      </c>
      <c r="X3140">
        <f t="shared" si="197"/>
        <v>0</v>
      </c>
      <c r="Y3140" t="str">
        <f t="shared" si="199"/>
        <v>F0:F0</v>
      </c>
      <c r="Z3140" t="e" cm="1">
        <f t="array" aca="1" ref="Z3140" ca="1">INDIRECT(Y3140)</f>
        <v>#REF!</v>
      </c>
    </row>
    <row r="3141" spans="20:26">
      <c r="T3141" t="str">
        <v/>
      </c>
      <c r="V3141" t="str">
        <f t="shared" si="198"/>
        <v>編號</v>
      </c>
      <c r="W3141">
        <f t="shared" si="196"/>
        <v>0</v>
      </c>
      <c r="X3141">
        <f t="shared" si="197"/>
        <v>0</v>
      </c>
      <c r="Y3141" t="str">
        <f t="shared" si="199"/>
        <v>F0:F0</v>
      </c>
      <c r="Z3141" t="e" cm="1">
        <f t="array" aca="1" ref="Z3141" ca="1">INDIRECT(Y3141)</f>
        <v>#REF!</v>
      </c>
    </row>
    <row r="3142" spans="20:26">
      <c r="T3142" t="str">
        <v/>
      </c>
      <c r="V3142" t="str">
        <f t="shared" si="198"/>
        <v>編號</v>
      </c>
      <c r="W3142">
        <f t="shared" si="196"/>
        <v>0</v>
      </c>
      <c r="X3142">
        <f t="shared" si="197"/>
        <v>0</v>
      </c>
      <c r="Y3142" t="str">
        <f t="shared" si="199"/>
        <v>F0:F0</v>
      </c>
      <c r="Z3142" t="e" cm="1">
        <f t="array" aca="1" ref="Z3142" ca="1">INDIRECT(Y3142)</f>
        <v>#REF!</v>
      </c>
    </row>
    <row r="3143" spans="20:26">
      <c r="T3143" t="str">
        <v/>
      </c>
      <c r="V3143" t="str">
        <f t="shared" si="198"/>
        <v>編號</v>
      </c>
      <c r="W3143">
        <f t="shared" si="196"/>
        <v>0</v>
      </c>
      <c r="X3143">
        <f t="shared" si="197"/>
        <v>0</v>
      </c>
      <c r="Y3143" t="str">
        <f t="shared" si="199"/>
        <v>F0:F0</v>
      </c>
      <c r="Z3143" t="e" cm="1">
        <f t="array" aca="1" ref="Z3143" ca="1">INDIRECT(Y3143)</f>
        <v>#REF!</v>
      </c>
    </row>
    <row r="3144" spans="20:26">
      <c r="T3144" t="str">
        <v/>
      </c>
      <c r="V3144" t="str">
        <f t="shared" si="198"/>
        <v>編號</v>
      </c>
      <c r="W3144">
        <f t="shared" si="196"/>
        <v>0</v>
      </c>
      <c r="X3144">
        <f t="shared" si="197"/>
        <v>0</v>
      </c>
      <c r="Y3144" t="str">
        <f t="shared" si="199"/>
        <v>F0:F0</v>
      </c>
      <c r="Z3144" t="e" cm="1">
        <f t="array" aca="1" ref="Z3144" ca="1">INDIRECT(Y3144)</f>
        <v>#REF!</v>
      </c>
    </row>
    <row r="3145" spans="20:26">
      <c r="T3145" t="str">
        <v/>
      </c>
      <c r="V3145" t="str">
        <f t="shared" si="198"/>
        <v>編號</v>
      </c>
      <c r="W3145">
        <f t="shared" si="196"/>
        <v>0</v>
      </c>
      <c r="X3145">
        <f t="shared" si="197"/>
        <v>0</v>
      </c>
      <c r="Y3145" t="str">
        <f t="shared" si="199"/>
        <v>F0:F0</v>
      </c>
      <c r="Z3145" t="e" cm="1">
        <f t="array" aca="1" ref="Z3145" ca="1">INDIRECT(Y3145)</f>
        <v>#REF!</v>
      </c>
    </row>
    <row r="3146" spans="20:26">
      <c r="T3146" t="str">
        <v/>
      </c>
      <c r="V3146" t="str">
        <f t="shared" si="198"/>
        <v>編號</v>
      </c>
      <c r="W3146">
        <f t="shared" si="196"/>
        <v>0</v>
      </c>
      <c r="X3146">
        <f t="shared" si="197"/>
        <v>0</v>
      </c>
      <c r="Y3146" t="str">
        <f t="shared" si="199"/>
        <v>F0:F0</v>
      </c>
      <c r="Z3146" t="e" cm="1">
        <f t="array" aca="1" ref="Z3146" ca="1">INDIRECT(Y3146)</f>
        <v>#REF!</v>
      </c>
    </row>
    <row r="3147" spans="20:26">
      <c r="T3147" t="str">
        <v/>
      </c>
      <c r="V3147" t="str">
        <f t="shared" si="198"/>
        <v>編號</v>
      </c>
      <c r="W3147">
        <f t="shared" si="196"/>
        <v>0</v>
      </c>
      <c r="X3147">
        <f t="shared" si="197"/>
        <v>0</v>
      </c>
      <c r="Y3147" t="str">
        <f t="shared" si="199"/>
        <v>F0:F0</v>
      </c>
      <c r="Z3147" t="e" cm="1">
        <f t="array" aca="1" ref="Z3147" ca="1">INDIRECT(Y3147)</f>
        <v>#REF!</v>
      </c>
    </row>
    <row r="3148" spans="20:26">
      <c r="T3148" t="str">
        <v/>
      </c>
      <c r="V3148" t="str">
        <f t="shared" si="198"/>
        <v>編號</v>
      </c>
      <c r="W3148">
        <f t="shared" si="196"/>
        <v>0</v>
      </c>
      <c r="X3148">
        <f t="shared" si="197"/>
        <v>0</v>
      </c>
      <c r="Y3148" t="str">
        <f t="shared" si="199"/>
        <v>F0:F0</v>
      </c>
      <c r="Z3148" t="e" cm="1">
        <f t="array" aca="1" ref="Z3148" ca="1">INDIRECT(Y3148)</f>
        <v>#REF!</v>
      </c>
    </row>
    <row r="3149" spans="20:26">
      <c r="T3149" t="str">
        <v/>
      </c>
      <c r="V3149" t="str">
        <f t="shared" si="198"/>
        <v>編號</v>
      </c>
      <c r="W3149">
        <f t="shared" si="196"/>
        <v>0</v>
      </c>
      <c r="X3149">
        <f t="shared" si="197"/>
        <v>0</v>
      </c>
      <c r="Y3149" t="str">
        <f t="shared" si="199"/>
        <v>F0:F0</v>
      </c>
      <c r="Z3149" t="e" cm="1">
        <f t="array" aca="1" ref="Z3149" ca="1">INDIRECT(Y3149)</f>
        <v>#REF!</v>
      </c>
    </row>
    <row r="3150" spans="20:26">
      <c r="T3150" t="str">
        <v/>
      </c>
      <c r="V3150" t="str">
        <f t="shared" si="198"/>
        <v>編號</v>
      </c>
      <c r="W3150">
        <f t="shared" si="196"/>
        <v>0</v>
      </c>
      <c r="X3150">
        <f t="shared" si="197"/>
        <v>0</v>
      </c>
      <c r="Y3150" t="str">
        <f t="shared" si="199"/>
        <v>F0:F0</v>
      </c>
      <c r="Z3150" t="e" cm="1">
        <f t="array" aca="1" ref="Z3150" ca="1">INDIRECT(Y3150)</f>
        <v>#REF!</v>
      </c>
    </row>
    <row r="3151" spans="20:26">
      <c r="T3151" t="str">
        <v/>
      </c>
      <c r="V3151" t="str">
        <f t="shared" si="198"/>
        <v>編號</v>
      </c>
      <c r="W3151">
        <f t="shared" si="196"/>
        <v>0</v>
      </c>
      <c r="X3151">
        <f t="shared" si="197"/>
        <v>0</v>
      </c>
      <c r="Y3151" t="str">
        <f t="shared" si="199"/>
        <v>F0:F0</v>
      </c>
      <c r="Z3151" t="e" cm="1">
        <f t="array" aca="1" ref="Z3151" ca="1">INDIRECT(Y3151)</f>
        <v>#REF!</v>
      </c>
    </row>
    <row r="3152" spans="20:26">
      <c r="T3152" t="str">
        <v/>
      </c>
      <c r="V3152" t="str">
        <f t="shared" si="198"/>
        <v>編號</v>
      </c>
      <c r="W3152">
        <f t="shared" si="196"/>
        <v>0</v>
      </c>
      <c r="X3152">
        <f t="shared" si="197"/>
        <v>0</v>
      </c>
      <c r="Y3152" t="str">
        <f t="shared" si="199"/>
        <v>F0:F0</v>
      </c>
      <c r="Z3152" t="e" cm="1">
        <f t="array" aca="1" ref="Z3152" ca="1">INDIRECT(Y3152)</f>
        <v>#REF!</v>
      </c>
    </row>
    <row r="3153" spans="20:26">
      <c r="T3153" t="str">
        <v/>
      </c>
      <c r="V3153" t="str">
        <f t="shared" si="198"/>
        <v>編號</v>
      </c>
      <c r="W3153">
        <f t="shared" si="196"/>
        <v>0</v>
      </c>
      <c r="X3153">
        <f t="shared" si="197"/>
        <v>0</v>
      </c>
      <c r="Y3153" t="str">
        <f t="shared" si="199"/>
        <v>F0:F0</v>
      </c>
      <c r="Z3153" t="e" cm="1">
        <f t="array" aca="1" ref="Z3153" ca="1">INDIRECT(Y3153)</f>
        <v>#REF!</v>
      </c>
    </row>
    <row r="3154" spans="20:26">
      <c r="T3154" t="str">
        <v/>
      </c>
      <c r="V3154" t="str">
        <f t="shared" si="198"/>
        <v>編號</v>
      </c>
      <c r="W3154">
        <f t="shared" si="196"/>
        <v>0</v>
      </c>
      <c r="X3154">
        <f t="shared" si="197"/>
        <v>0</v>
      </c>
      <c r="Y3154" t="str">
        <f t="shared" si="199"/>
        <v>F0:F0</v>
      </c>
      <c r="Z3154" t="e" cm="1">
        <f t="array" aca="1" ref="Z3154" ca="1">INDIRECT(Y3154)</f>
        <v>#REF!</v>
      </c>
    </row>
    <row r="3155" spans="20:26">
      <c r="T3155" t="str">
        <v/>
      </c>
      <c r="V3155" t="str">
        <f t="shared" si="198"/>
        <v>編號</v>
      </c>
      <c r="W3155">
        <f t="shared" si="196"/>
        <v>0</v>
      </c>
      <c r="X3155">
        <f t="shared" si="197"/>
        <v>0</v>
      </c>
      <c r="Y3155" t="str">
        <f t="shared" si="199"/>
        <v>F0:F0</v>
      </c>
      <c r="Z3155" t="e" cm="1">
        <f t="array" aca="1" ref="Z3155" ca="1">INDIRECT(Y3155)</f>
        <v>#REF!</v>
      </c>
    </row>
    <row r="3156" spans="20:26">
      <c r="T3156" t="str">
        <v/>
      </c>
      <c r="V3156" t="str">
        <f t="shared" si="198"/>
        <v>編號</v>
      </c>
      <c r="W3156">
        <f t="shared" si="196"/>
        <v>0</v>
      </c>
      <c r="X3156">
        <f t="shared" si="197"/>
        <v>0</v>
      </c>
      <c r="Y3156" t="str">
        <f t="shared" si="199"/>
        <v>F0:F0</v>
      </c>
      <c r="Z3156" t="e" cm="1">
        <f t="array" aca="1" ref="Z3156" ca="1">INDIRECT(Y3156)</f>
        <v>#REF!</v>
      </c>
    </row>
    <row r="3157" spans="20:26">
      <c r="T3157" t="str">
        <v/>
      </c>
      <c r="V3157" t="str">
        <f t="shared" si="198"/>
        <v>編號</v>
      </c>
      <c r="W3157">
        <f t="shared" si="196"/>
        <v>0</v>
      </c>
      <c r="X3157">
        <f t="shared" si="197"/>
        <v>0</v>
      </c>
      <c r="Y3157" t="str">
        <f t="shared" si="199"/>
        <v>F0:F0</v>
      </c>
      <c r="Z3157" t="e" cm="1">
        <f t="array" aca="1" ref="Z3157" ca="1">INDIRECT(Y3157)</f>
        <v>#REF!</v>
      </c>
    </row>
    <row r="3158" spans="20:26">
      <c r="T3158" t="str">
        <v/>
      </c>
      <c r="V3158" t="str">
        <f t="shared" si="198"/>
        <v>編號</v>
      </c>
      <c r="W3158">
        <f t="shared" si="196"/>
        <v>0</v>
      </c>
      <c r="X3158">
        <f t="shared" si="197"/>
        <v>0</v>
      </c>
      <c r="Y3158" t="str">
        <f t="shared" si="199"/>
        <v>F0:F0</v>
      </c>
      <c r="Z3158" t="e" cm="1">
        <f t="array" aca="1" ref="Z3158" ca="1">INDIRECT(Y3158)</f>
        <v>#REF!</v>
      </c>
    </row>
    <row r="3159" spans="20:26">
      <c r="T3159" t="str">
        <v/>
      </c>
      <c r="V3159" t="str">
        <f t="shared" si="198"/>
        <v>編號</v>
      </c>
      <c r="W3159">
        <f t="shared" si="196"/>
        <v>0</v>
      </c>
      <c r="X3159">
        <f t="shared" si="197"/>
        <v>0</v>
      </c>
      <c r="Y3159" t="str">
        <f t="shared" si="199"/>
        <v>F0:F0</v>
      </c>
      <c r="Z3159" t="e" cm="1">
        <f t="array" aca="1" ref="Z3159" ca="1">INDIRECT(Y3159)</f>
        <v>#REF!</v>
      </c>
    </row>
    <row r="3160" spans="20:26">
      <c r="T3160" t="str">
        <v/>
      </c>
      <c r="V3160" t="str">
        <f t="shared" si="198"/>
        <v>編號</v>
      </c>
      <c r="W3160">
        <f t="shared" si="196"/>
        <v>0</v>
      </c>
      <c r="X3160">
        <f t="shared" si="197"/>
        <v>0</v>
      </c>
      <c r="Y3160" t="str">
        <f t="shared" si="199"/>
        <v>F0:F0</v>
      </c>
      <c r="Z3160" t="e" cm="1">
        <f t="array" aca="1" ref="Z3160" ca="1">INDIRECT(Y3160)</f>
        <v>#REF!</v>
      </c>
    </row>
    <row r="3161" spans="20:26">
      <c r="T3161" t="str">
        <v/>
      </c>
      <c r="V3161" t="str">
        <f t="shared" si="198"/>
        <v>編號</v>
      </c>
      <c r="W3161">
        <f t="shared" si="196"/>
        <v>0</v>
      </c>
      <c r="X3161">
        <f t="shared" si="197"/>
        <v>0</v>
      </c>
      <c r="Y3161" t="str">
        <f t="shared" si="199"/>
        <v>F0:F0</v>
      </c>
      <c r="Z3161" t="e" cm="1">
        <f t="array" aca="1" ref="Z3161" ca="1">INDIRECT(Y3161)</f>
        <v>#REF!</v>
      </c>
    </row>
    <row r="3162" spans="20:26">
      <c r="T3162" t="str">
        <v/>
      </c>
      <c r="V3162" t="str">
        <f t="shared" si="198"/>
        <v>編號</v>
      </c>
      <c r="W3162">
        <f t="shared" si="196"/>
        <v>0</v>
      </c>
      <c r="X3162">
        <f t="shared" si="197"/>
        <v>0</v>
      </c>
      <c r="Y3162" t="str">
        <f t="shared" si="199"/>
        <v>F0:F0</v>
      </c>
      <c r="Z3162" t="e" cm="1">
        <f t="array" aca="1" ref="Z3162" ca="1">INDIRECT(Y3162)</f>
        <v>#REF!</v>
      </c>
    </row>
    <row r="3163" spans="20:26">
      <c r="T3163" t="str">
        <v/>
      </c>
      <c r="V3163" t="str">
        <f t="shared" si="198"/>
        <v>編號</v>
      </c>
      <c r="W3163">
        <f t="shared" si="196"/>
        <v>0</v>
      </c>
      <c r="X3163">
        <f t="shared" si="197"/>
        <v>0</v>
      </c>
      <c r="Y3163" t="str">
        <f t="shared" si="199"/>
        <v>F0:F0</v>
      </c>
      <c r="Z3163" t="e" cm="1">
        <f t="array" aca="1" ref="Z3163" ca="1">INDIRECT(Y3163)</f>
        <v>#REF!</v>
      </c>
    </row>
    <row r="3164" spans="20:26">
      <c r="T3164" t="str">
        <v/>
      </c>
      <c r="V3164" t="str">
        <f t="shared" si="198"/>
        <v>編號</v>
      </c>
      <c r="W3164">
        <f t="shared" si="196"/>
        <v>0</v>
      </c>
      <c r="X3164">
        <f t="shared" si="197"/>
        <v>0</v>
      </c>
      <c r="Y3164" t="str">
        <f t="shared" si="199"/>
        <v>F0:F0</v>
      </c>
      <c r="Z3164" t="e" cm="1">
        <f t="array" aca="1" ref="Z3164" ca="1">INDIRECT(Y3164)</f>
        <v>#REF!</v>
      </c>
    </row>
    <row r="3165" spans="20:26">
      <c r="T3165" t="str">
        <v/>
      </c>
      <c r="V3165" t="str">
        <f t="shared" si="198"/>
        <v>編號</v>
      </c>
      <c r="W3165">
        <f t="shared" si="196"/>
        <v>0</v>
      </c>
      <c r="X3165">
        <f t="shared" si="197"/>
        <v>0</v>
      </c>
      <c r="Y3165" t="str">
        <f t="shared" si="199"/>
        <v>F0:F0</v>
      </c>
      <c r="Z3165" t="e" cm="1">
        <f t="array" aca="1" ref="Z3165" ca="1">INDIRECT(Y3165)</f>
        <v>#REF!</v>
      </c>
    </row>
    <row r="3166" spans="20:26">
      <c r="T3166" t="str">
        <v/>
      </c>
      <c r="V3166" t="str">
        <f t="shared" si="198"/>
        <v>編號</v>
      </c>
      <c r="W3166">
        <f t="shared" si="196"/>
        <v>0</v>
      </c>
      <c r="X3166">
        <f t="shared" si="197"/>
        <v>0</v>
      </c>
      <c r="Y3166" t="str">
        <f t="shared" si="199"/>
        <v>F0:F0</v>
      </c>
      <c r="Z3166" t="e" cm="1">
        <f t="array" aca="1" ref="Z3166" ca="1">INDIRECT(Y3166)</f>
        <v>#REF!</v>
      </c>
    </row>
    <row r="3167" spans="20:26">
      <c r="T3167" t="str">
        <v/>
      </c>
      <c r="V3167" t="str">
        <f t="shared" si="198"/>
        <v>編號</v>
      </c>
      <c r="W3167">
        <f t="shared" si="196"/>
        <v>0</v>
      </c>
      <c r="X3167">
        <f t="shared" si="197"/>
        <v>0</v>
      </c>
      <c r="Y3167" t="str">
        <f t="shared" si="199"/>
        <v>F0:F0</v>
      </c>
      <c r="Z3167" t="e" cm="1">
        <f t="array" aca="1" ref="Z3167" ca="1">INDIRECT(Y3167)</f>
        <v>#REF!</v>
      </c>
    </row>
    <row r="3168" spans="20:26">
      <c r="T3168" t="str">
        <v/>
      </c>
      <c r="V3168" t="str">
        <f t="shared" si="198"/>
        <v>編號</v>
      </c>
      <c r="W3168">
        <f t="shared" si="196"/>
        <v>0</v>
      </c>
      <c r="X3168">
        <f t="shared" si="197"/>
        <v>0</v>
      </c>
      <c r="Y3168" t="str">
        <f t="shared" si="199"/>
        <v>F0:F0</v>
      </c>
      <c r="Z3168" t="e" cm="1">
        <f t="array" aca="1" ref="Z3168" ca="1">INDIRECT(Y3168)</f>
        <v>#REF!</v>
      </c>
    </row>
    <row r="3169" spans="20:26">
      <c r="T3169" t="str">
        <v/>
      </c>
      <c r="V3169" t="str">
        <f t="shared" si="198"/>
        <v>編號</v>
      </c>
      <c r="W3169">
        <f t="shared" si="196"/>
        <v>0</v>
      </c>
      <c r="X3169">
        <f t="shared" si="197"/>
        <v>0</v>
      </c>
      <c r="Y3169" t="str">
        <f t="shared" si="199"/>
        <v>F0:F0</v>
      </c>
      <c r="Z3169" t="e" cm="1">
        <f t="array" aca="1" ref="Z3169" ca="1">INDIRECT(Y3169)</f>
        <v>#REF!</v>
      </c>
    </row>
    <row r="3170" spans="20:26">
      <c r="T3170" t="str">
        <v/>
      </c>
      <c r="V3170" t="str">
        <f t="shared" si="198"/>
        <v>編號</v>
      </c>
      <c r="W3170">
        <f t="shared" si="196"/>
        <v>0</v>
      </c>
      <c r="X3170">
        <f t="shared" si="197"/>
        <v>0</v>
      </c>
      <c r="Y3170" t="str">
        <f t="shared" si="199"/>
        <v>F0:F0</v>
      </c>
      <c r="Z3170" t="e" cm="1">
        <f t="array" aca="1" ref="Z3170" ca="1">INDIRECT(Y3170)</f>
        <v>#REF!</v>
      </c>
    </row>
    <row r="3171" spans="20:26">
      <c r="T3171" t="str">
        <v/>
      </c>
      <c r="V3171" t="str">
        <f t="shared" si="198"/>
        <v>編號</v>
      </c>
      <c r="W3171">
        <f t="shared" si="196"/>
        <v>0</v>
      </c>
      <c r="X3171">
        <f t="shared" si="197"/>
        <v>0</v>
      </c>
      <c r="Y3171" t="str">
        <f t="shared" si="199"/>
        <v>F0:F0</v>
      </c>
      <c r="Z3171" t="e" cm="1">
        <f t="array" aca="1" ref="Z3171" ca="1">INDIRECT(Y3171)</f>
        <v>#REF!</v>
      </c>
    </row>
    <row r="3172" spans="20:26">
      <c r="T3172" t="str">
        <v/>
      </c>
      <c r="V3172" t="str">
        <f t="shared" si="198"/>
        <v>編號</v>
      </c>
      <c r="W3172">
        <f t="shared" si="196"/>
        <v>0</v>
      </c>
      <c r="X3172">
        <f t="shared" si="197"/>
        <v>0</v>
      </c>
      <c r="Y3172" t="str">
        <f t="shared" si="199"/>
        <v>F0:F0</v>
      </c>
      <c r="Z3172" t="e" cm="1">
        <f t="array" aca="1" ref="Z3172" ca="1">INDIRECT(Y3172)</f>
        <v>#REF!</v>
      </c>
    </row>
    <row r="3173" spans="20:26">
      <c r="T3173" t="str">
        <v/>
      </c>
      <c r="V3173" t="str">
        <f t="shared" si="198"/>
        <v>編號</v>
      </c>
      <c r="W3173">
        <f t="shared" si="196"/>
        <v>0</v>
      </c>
      <c r="X3173">
        <f t="shared" si="197"/>
        <v>0</v>
      </c>
      <c r="Y3173" t="str">
        <f t="shared" si="199"/>
        <v>F0:F0</v>
      </c>
      <c r="Z3173" t="e" cm="1">
        <f t="array" aca="1" ref="Z3173" ca="1">INDIRECT(Y3173)</f>
        <v>#REF!</v>
      </c>
    </row>
    <row r="3174" spans="20:26">
      <c r="T3174" t="str">
        <v/>
      </c>
      <c r="V3174" t="str">
        <f t="shared" si="198"/>
        <v>編號</v>
      </c>
      <c r="W3174">
        <f t="shared" si="196"/>
        <v>0</v>
      </c>
      <c r="X3174">
        <f t="shared" si="197"/>
        <v>0</v>
      </c>
      <c r="Y3174" t="str">
        <f t="shared" si="199"/>
        <v>F0:F0</v>
      </c>
      <c r="Z3174" t="e" cm="1">
        <f t="array" aca="1" ref="Z3174" ca="1">INDIRECT(Y3174)</f>
        <v>#REF!</v>
      </c>
    </row>
    <row r="3175" spans="20:26">
      <c r="T3175" t="str">
        <v/>
      </c>
      <c r="V3175" t="str">
        <f t="shared" si="198"/>
        <v>編號</v>
      </c>
      <c r="W3175">
        <f t="shared" si="196"/>
        <v>0</v>
      </c>
      <c r="X3175">
        <f t="shared" si="197"/>
        <v>0</v>
      </c>
      <c r="Y3175" t="str">
        <f t="shared" si="199"/>
        <v>F0:F0</v>
      </c>
      <c r="Z3175" t="e" cm="1">
        <f t="array" aca="1" ref="Z3175" ca="1">INDIRECT(Y3175)</f>
        <v>#REF!</v>
      </c>
    </row>
    <row r="3176" spans="20:26">
      <c r="T3176" t="str">
        <v/>
      </c>
      <c r="V3176" t="str">
        <f t="shared" si="198"/>
        <v>編號</v>
      </c>
      <c r="W3176">
        <f t="shared" si="196"/>
        <v>0</v>
      </c>
      <c r="X3176">
        <f t="shared" si="197"/>
        <v>0</v>
      </c>
      <c r="Y3176" t="str">
        <f t="shared" si="199"/>
        <v>F0:F0</v>
      </c>
      <c r="Z3176" t="e" cm="1">
        <f t="array" aca="1" ref="Z3176" ca="1">INDIRECT(Y3176)</f>
        <v>#REF!</v>
      </c>
    </row>
    <row r="3177" spans="20:26">
      <c r="T3177" t="str">
        <v/>
      </c>
      <c r="V3177" t="str">
        <f t="shared" si="198"/>
        <v>編號</v>
      </c>
      <c r="W3177">
        <f t="shared" si="196"/>
        <v>0</v>
      </c>
      <c r="X3177">
        <f t="shared" si="197"/>
        <v>0</v>
      </c>
      <c r="Y3177" t="str">
        <f t="shared" si="199"/>
        <v>F0:F0</v>
      </c>
      <c r="Z3177" t="e" cm="1">
        <f t="array" aca="1" ref="Z3177" ca="1">INDIRECT(Y3177)</f>
        <v>#REF!</v>
      </c>
    </row>
    <row r="3178" spans="20:26">
      <c r="T3178" t="str">
        <v/>
      </c>
      <c r="V3178" t="str">
        <f t="shared" si="198"/>
        <v>編號</v>
      </c>
      <c r="W3178">
        <f t="shared" si="196"/>
        <v>0</v>
      </c>
      <c r="X3178">
        <f t="shared" si="197"/>
        <v>0</v>
      </c>
      <c r="Y3178" t="str">
        <f t="shared" si="199"/>
        <v>F0:F0</v>
      </c>
      <c r="Z3178" t="e" cm="1">
        <f t="array" aca="1" ref="Z3178" ca="1">INDIRECT(Y3178)</f>
        <v>#REF!</v>
      </c>
    </row>
    <row r="3179" spans="20:26">
      <c r="T3179" t="str">
        <v/>
      </c>
      <c r="V3179" t="str">
        <f t="shared" si="198"/>
        <v>編號</v>
      </c>
      <c r="W3179">
        <f t="shared" si="196"/>
        <v>0</v>
      </c>
      <c r="X3179">
        <f t="shared" si="197"/>
        <v>0</v>
      </c>
      <c r="Y3179" t="str">
        <f t="shared" si="199"/>
        <v>F0:F0</v>
      </c>
      <c r="Z3179" t="e" cm="1">
        <f t="array" aca="1" ref="Z3179" ca="1">INDIRECT(Y3179)</f>
        <v>#REF!</v>
      </c>
    </row>
    <row r="3180" spans="20:26">
      <c r="T3180" t="str">
        <v/>
      </c>
      <c r="V3180" t="str">
        <f t="shared" si="198"/>
        <v>編號</v>
      </c>
      <c r="W3180">
        <f t="shared" si="196"/>
        <v>0</v>
      </c>
      <c r="X3180">
        <f t="shared" si="197"/>
        <v>0</v>
      </c>
      <c r="Y3180" t="str">
        <f t="shared" si="199"/>
        <v>F0:F0</v>
      </c>
      <c r="Z3180" t="e" cm="1">
        <f t="array" aca="1" ref="Z3180" ca="1">INDIRECT(Y3180)</f>
        <v>#REF!</v>
      </c>
    </row>
    <row r="3181" spans="20:26">
      <c r="T3181" t="str">
        <v/>
      </c>
      <c r="V3181" t="str">
        <f t="shared" si="198"/>
        <v>編號</v>
      </c>
      <c r="W3181">
        <f t="shared" si="196"/>
        <v>0</v>
      </c>
      <c r="X3181">
        <f t="shared" si="197"/>
        <v>0</v>
      </c>
      <c r="Y3181" t="str">
        <f t="shared" si="199"/>
        <v>F0:F0</v>
      </c>
      <c r="Z3181" t="e" cm="1">
        <f t="array" aca="1" ref="Z3181" ca="1">INDIRECT(Y3181)</f>
        <v>#REF!</v>
      </c>
    </row>
    <row r="3182" spans="20:26">
      <c r="T3182" t="str">
        <v/>
      </c>
      <c r="V3182" t="str">
        <f t="shared" si="198"/>
        <v>編號</v>
      </c>
      <c r="W3182">
        <f t="shared" si="196"/>
        <v>0</v>
      </c>
      <c r="X3182">
        <f t="shared" si="197"/>
        <v>0</v>
      </c>
      <c r="Y3182" t="str">
        <f t="shared" si="199"/>
        <v>F0:F0</v>
      </c>
      <c r="Z3182" t="e" cm="1">
        <f t="array" aca="1" ref="Z3182" ca="1">INDIRECT(Y3182)</f>
        <v>#REF!</v>
      </c>
    </row>
    <row r="3183" spans="20:26">
      <c r="T3183" t="str">
        <v/>
      </c>
      <c r="V3183" t="str">
        <f t="shared" si="198"/>
        <v>編號</v>
      </c>
      <c r="W3183">
        <f t="shared" si="196"/>
        <v>0</v>
      </c>
      <c r="X3183">
        <f t="shared" si="197"/>
        <v>0</v>
      </c>
      <c r="Y3183" t="str">
        <f t="shared" si="199"/>
        <v>F0:F0</v>
      </c>
      <c r="Z3183" t="e" cm="1">
        <f t="array" aca="1" ref="Z3183" ca="1">INDIRECT(Y3183)</f>
        <v>#REF!</v>
      </c>
    </row>
    <row r="3184" spans="20:26">
      <c r="T3184" t="str">
        <v/>
      </c>
      <c r="V3184" t="str">
        <f t="shared" si="198"/>
        <v>編號</v>
      </c>
      <c r="W3184">
        <f t="shared" si="196"/>
        <v>0</v>
      </c>
      <c r="X3184">
        <f t="shared" si="197"/>
        <v>0</v>
      </c>
      <c r="Y3184" t="str">
        <f t="shared" si="199"/>
        <v>F0:F0</v>
      </c>
      <c r="Z3184" t="e" cm="1">
        <f t="array" aca="1" ref="Z3184" ca="1">INDIRECT(Y3184)</f>
        <v>#REF!</v>
      </c>
    </row>
    <row r="3185" spans="20:26">
      <c r="T3185" t="str">
        <v/>
      </c>
      <c r="V3185" t="str">
        <f t="shared" si="198"/>
        <v>編號</v>
      </c>
      <c r="W3185">
        <f t="shared" si="196"/>
        <v>0</v>
      </c>
      <c r="X3185">
        <f t="shared" si="197"/>
        <v>0</v>
      </c>
      <c r="Y3185" t="str">
        <f t="shared" si="199"/>
        <v>F0:F0</v>
      </c>
      <c r="Z3185" t="e" cm="1">
        <f t="array" aca="1" ref="Z3185" ca="1">INDIRECT(Y3185)</f>
        <v>#REF!</v>
      </c>
    </row>
    <row r="3186" spans="20:26">
      <c r="T3186" t="str">
        <v/>
      </c>
      <c r="V3186" t="str">
        <f t="shared" si="198"/>
        <v>編號</v>
      </c>
      <c r="W3186">
        <f t="shared" si="196"/>
        <v>0</v>
      </c>
      <c r="X3186">
        <f t="shared" si="197"/>
        <v>0</v>
      </c>
      <c r="Y3186" t="str">
        <f t="shared" si="199"/>
        <v>F0:F0</v>
      </c>
      <c r="Z3186" t="e" cm="1">
        <f t="array" aca="1" ref="Z3186" ca="1">INDIRECT(Y3186)</f>
        <v>#REF!</v>
      </c>
    </row>
    <row r="3187" spans="20:26">
      <c r="T3187" t="str">
        <v/>
      </c>
      <c r="V3187" t="str">
        <f t="shared" si="198"/>
        <v>編號</v>
      </c>
      <c r="W3187">
        <f t="shared" si="196"/>
        <v>0</v>
      </c>
      <c r="X3187">
        <f t="shared" si="197"/>
        <v>0</v>
      </c>
      <c r="Y3187" t="str">
        <f t="shared" si="199"/>
        <v>F0:F0</v>
      </c>
      <c r="Z3187" t="e" cm="1">
        <f t="array" aca="1" ref="Z3187" ca="1">INDIRECT(Y3187)</f>
        <v>#REF!</v>
      </c>
    </row>
    <row r="3188" spans="20:26">
      <c r="T3188" t="str">
        <v/>
      </c>
      <c r="V3188" t="str">
        <f t="shared" si="198"/>
        <v>編號</v>
      </c>
      <c r="W3188">
        <f t="shared" si="196"/>
        <v>0</v>
      </c>
      <c r="X3188">
        <f t="shared" si="197"/>
        <v>0</v>
      </c>
      <c r="Y3188" t="str">
        <f t="shared" si="199"/>
        <v>F0:F0</v>
      </c>
      <c r="Z3188" t="e" cm="1">
        <f t="array" aca="1" ref="Z3188" ca="1">INDIRECT(Y3188)</f>
        <v>#REF!</v>
      </c>
    </row>
    <row r="3189" spans="20:26">
      <c r="T3189" t="str">
        <v/>
      </c>
      <c r="V3189" t="str">
        <f t="shared" si="198"/>
        <v>編號</v>
      </c>
      <c r="W3189">
        <f t="shared" si="196"/>
        <v>0</v>
      </c>
      <c r="X3189">
        <f t="shared" si="197"/>
        <v>0</v>
      </c>
      <c r="Y3189" t="str">
        <f t="shared" si="199"/>
        <v>F0:F0</v>
      </c>
      <c r="Z3189" t="e" cm="1">
        <f t="array" aca="1" ref="Z3189" ca="1">INDIRECT(Y3189)</f>
        <v>#REF!</v>
      </c>
    </row>
    <row r="3190" spans="20:26">
      <c r="T3190" t="str">
        <v/>
      </c>
      <c r="V3190" t="str">
        <f t="shared" si="198"/>
        <v>編號</v>
      </c>
      <c r="W3190">
        <f t="shared" si="196"/>
        <v>0</v>
      </c>
      <c r="X3190">
        <f t="shared" si="197"/>
        <v>0</v>
      </c>
      <c r="Y3190" t="str">
        <f t="shared" si="199"/>
        <v>F0:F0</v>
      </c>
      <c r="Z3190" t="e" cm="1">
        <f t="array" aca="1" ref="Z3190" ca="1">INDIRECT(Y3190)</f>
        <v>#REF!</v>
      </c>
    </row>
    <row r="3191" spans="20:26">
      <c r="T3191" t="str">
        <v/>
      </c>
      <c r="V3191" t="str">
        <f t="shared" si="198"/>
        <v>編號</v>
      </c>
      <c r="W3191">
        <f t="shared" si="196"/>
        <v>0</v>
      </c>
      <c r="X3191">
        <f t="shared" si="197"/>
        <v>0</v>
      </c>
      <c r="Y3191" t="str">
        <f t="shared" si="199"/>
        <v>F0:F0</v>
      </c>
      <c r="Z3191" t="e" cm="1">
        <f t="array" aca="1" ref="Z3191" ca="1">INDIRECT(Y3191)</f>
        <v>#REF!</v>
      </c>
    </row>
    <row r="3192" spans="20:26">
      <c r="T3192" t="str">
        <v/>
      </c>
      <c r="V3192" t="str">
        <f t="shared" si="198"/>
        <v>編號</v>
      </c>
      <c r="W3192">
        <f t="shared" si="196"/>
        <v>0</v>
      </c>
      <c r="X3192">
        <f t="shared" si="197"/>
        <v>0</v>
      </c>
      <c r="Y3192" t="str">
        <f t="shared" si="199"/>
        <v>F0:F0</v>
      </c>
      <c r="Z3192" t="e" cm="1">
        <f t="array" aca="1" ref="Z3192" ca="1">INDIRECT(Y3192)</f>
        <v>#REF!</v>
      </c>
    </row>
    <row r="3193" spans="20:26">
      <c r="T3193" t="str">
        <v/>
      </c>
      <c r="V3193" t="str">
        <f t="shared" si="198"/>
        <v>編號</v>
      </c>
      <c r="W3193">
        <f t="shared" si="196"/>
        <v>0</v>
      </c>
      <c r="X3193">
        <f t="shared" si="197"/>
        <v>0</v>
      </c>
      <c r="Y3193" t="str">
        <f t="shared" si="199"/>
        <v>F0:F0</v>
      </c>
      <c r="Z3193" t="e" cm="1">
        <f t="array" aca="1" ref="Z3193" ca="1">INDIRECT(Y3193)</f>
        <v>#REF!</v>
      </c>
    </row>
    <row r="3194" spans="20:26">
      <c r="T3194" t="str">
        <v/>
      </c>
      <c r="V3194" t="str">
        <f t="shared" si="198"/>
        <v>編號</v>
      </c>
      <c r="W3194">
        <f t="shared" si="196"/>
        <v>0</v>
      </c>
      <c r="X3194">
        <f t="shared" si="197"/>
        <v>0</v>
      </c>
      <c r="Y3194" t="str">
        <f t="shared" si="199"/>
        <v>F0:F0</v>
      </c>
      <c r="Z3194" t="e" cm="1">
        <f t="array" aca="1" ref="Z3194" ca="1">INDIRECT(Y3194)</f>
        <v>#REF!</v>
      </c>
    </row>
    <row r="3195" spans="20:26">
      <c r="T3195" t="str">
        <v/>
      </c>
      <c r="V3195" t="str">
        <f t="shared" si="198"/>
        <v>編號</v>
      </c>
      <c r="W3195">
        <f t="shared" si="196"/>
        <v>0</v>
      </c>
      <c r="X3195">
        <f t="shared" si="197"/>
        <v>0</v>
      </c>
      <c r="Y3195" t="str">
        <f t="shared" si="199"/>
        <v>F0:F0</v>
      </c>
      <c r="Z3195" t="e" cm="1">
        <f t="array" aca="1" ref="Z3195" ca="1">INDIRECT(Y3195)</f>
        <v>#REF!</v>
      </c>
    </row>
    <row r="3196" spans="20:26">
      <c r="T3196" t="str">
        <v/>
      </c>
      <c r="V3196" t="str">
        <f t="shared" si="198"/>
        <v>編號</v>
      </c>
      <c r="W3196">
        <f t="shared" si="196"/>
        <v>0</v>
      </c>
      <c r="X3196">
        <f t="shared" si="197"/>
        <v>0</v>
      </c>
      <c r="Y3196" t="str">
        <f t="shared" si="199"/>
        <v>F0:F0</v>
      </c>
      <c r="Z3196" t="e" cm="1">
        <f t="array" aca="1" ref="Z3196" ca="1">INDIRECT(Y3196)</f>
        <v>#REF!</v>
      </c>
    </row>
    <row r="3197" spans="20:26">
      <c r="T3197" t="str">
        <v/>
      </c>
      <c r="V3197" t="str">
        <f t="shared" si="198"/>
        <v>編號</v>
      </c>
      <c r="W3197">
        <f t="shared" si="196"/>
        <v>0</v>
      </c>
      <c r="X3197">
        <f t="shared" si="197"/>
        <v>0</v>
      </c>
      <c r="Y3197" t="str">
        <f t="shared" si="199"/>
        <v>F0:F0</v>
      </c>
      <c r="Z3197" t="e" cm="1">
        <f t="array" aca="1" ref="Z3197" ca="1">INDIRECT(Y3197)</f>
        <v>#REF!</v>
      </c>
    </row>
    <row r="3198" spans="20:26">
      <c r="T3198" t="str">
        <v/>
      </c>
      <c r="V3198" t="str">
        <f t="shared" si="198"/>
        <v>編號</v>
      </c>
      <c r="W3198">
        <f t="shared" si="196"/>
        <v>0</v>
      </c>
      <c r="X3198">
        <f t="shared" si="197"/>
        <v>0</v>
      </c>
      <c r="Y3198" t="str">
        <f t="shared" si="199"/>
        <v>F0:F0</v>
      </c>
      <c r="Z3198" t="e" cm="1">
        <f t="array" aca="1" ref="Z3198" ca="1">INDIRECT(Y3198)</f>
        <v>#REF!</v>
      </c>
    </row>
    <row r="3199" spans="20:26">
      <c r="T3199" t="str">
        <v/>
      </c>
      <c r="V3199" t="str">
        <f t="shared" si="198"/>
        <v>編號</v>
      </c>
      <c r="W3199">
        <f t="shared" si="196"/>
        <v>0</v>
      </c>
      <c r="X3199">
        <f t="shared" si="197"/>
        <v>0</v>
      </c>
      <c r="Y3199" t="str">
        <f t="shared" si="199"/>
        <v>F0:F0</v>
      </c>
      <c r="Z3199" t="e" cm="1">
        <f t="array" aca="1" ref="Z3199" ca="1">INDIRECT(Y3199)</f>
        <v>#REF!</v>
      </c>
    </row>
    <row r="3200" spans="20:26">
      <c r="T3200" t="str">
        <v/>
      </c>
      <c r="V3200" t="str">
        <f t="shared" si="198"/>
        <v>編號</v>
      </c>
      <c r="W3200">
        <f t="shared" si="196"/>
        <v>0</v>
      </c>
      <c r="X3200">
        <f t="shared" si="197"/>
        <v>0</v>
      </c>
      <c r="Y3200" t="str">
        <f t="shared" si="199"/>
        <v>F0:F0</v>
      </c>
      <c r="Z3200" t="e" cm="1">
        <f t="array" aca="1" ref="Z3200" ca="1">INDIRECT(Y3200)</f>
        <v>#REF!</v>
      </c>
    </row>
    <row r="3201" spans="20:26">
      <c r="T3201" t="str">
        <v/>
      </c>
      <c r="V3201" t="str">
        <f t="shared" si="198"/>
        <v>編號</v>
      </c>
      <c r="W3201">
        <f t="shared" si="196"/>
        <v>0</v>
      </c>
      <c r="X3201">
        <f t="shared" si="197"/>
        <v>0</v>
      </c>
      <c r="Y3201" t="str">
        <f t="shared" si="199"/>
        <v>F0:F0</v>
      </c>
      <c r="Z3201" t="e" cm="1">
        <f t="array" aca="1" ref="Z3201" ca="1">INDIRECT(Y3201)</f>
        <v>#REF!</v>
      </c>
    </row>
    <row r="3202" spans="20:26">
      <c r="T3202" t="str">
        <v/>
      </c>
      <c r="V3202" t="str">
        <f t="shared" si="198"/>
        <v>編號</v>
      </c>
      <c r="W3202">
        <f t="shared" ref="W3202:W3265" si="200">_xlfn.MINIFS($T:$T,$B:$B,$U3202)</f>
        <v>0</v>
      </c>
      <c r="X3202">
        <f t="shared" ref="X3202:X3265" si="201">_xlfn.MAXIFS($T:$T,$B:$B,$U3202)</f>
        <v>0</v>
      </c>
      <c r="Y3202" t="str">
        <f t="shared" si="199"/>
        <v>F0:F0</v>
      </c>
      <c r="Z3202" t="e" cm="1">
        <f t="array" aca="1" ref="Z3202" ca="1">INDIRECT(Y3202)</f>
        <v>#REF!</v>
      </c>
    </row>
    <row r="3203" spans="20:26">
      <c r="T3203" t="str">
        <v/>
      </c>
      <c r="V3203" t="str">
        <f t="shared" ref="V3203:V3266" si="202">CONCATENATE("編號",$U3203)</f>
        <v>編號</v>
      </c>
      <c r="W3203">
        <f t="shared" si="200"/>
        <v>0</v>
      </c>
      <c r="X3203">
        <f t="shared" si="201"/>
        <v>0</v>
      </c>
      <c r="Y3203" t="str">
        <f t="shared" ref="Y3203:Y3266" si="203">"F"&amp;W3203&amp;":F"&amp;X3203</f>
        <v>F0:F0</v>
      </c>
      <c r="Z3203" t="e" cm="1">
        <f t="array" aca="1" ref="Z3203" ca="1">INDIRECT(Y3203)</f>
        <v>#REF!</v>
      </c>
    </row>
    <row r="3204" spans="20:26">
      <c r="T3204" t="str">
        <v/>
      </c>
      <c r="V3204" t="str">
        <f t="shared" si="202"/>
        <v>編號</v>
      </c>
      <c r="W3204">
        <f t="shared" si="200"/>
        <v>0</v>
      </c>
      <c r="X3204">
        <f t="shared" si="201"/>
        <v>0</v>
      </c>
      <c r="Y3204" t="str">
        <f t="shared" si="203"/>
        <v>F0:F0</v>
      </c>
      <c r="Z3204" t="e" cm="1">
        <f t="array" aca="1" ref="Z3204" ca="1">INDIRECT(Y3204)</f>
        <v>#REF!</v>
      </c>
    </row>
    <row r="3205" spans="20:26">
      <c r="T3205" t="str">
        <v/>
      </c>
      <c r="V3205" t="str">
        <f t="shared" si="202"/>
        <v>編號</v>
      </c>
      <c r="W3205">
        <f t="shared" si="200"/>
        <v>0</v>
      </c>
      <c r="X3205">
        <f t="shared" si="201"/>
        <v>0</v>
      </c>
      <c r="Y3205" t="str">
        <f t="shared" si="203"/>
        <v>F0:F0</v>
      </c>
      <c r="Z3205" t="e" cm="1">
        <f t="array" aca="1" ref="Z3205" ca="1">INDIRECT(Y3205)</f>
        <v>#REF!</v>
      </c>
    </row>
    <row r="3206" spans="20:26">
      <c r="T3206" t="str">
        <v/>
      </c>
      <c r="V3206" t="str">
        <f t="shared" si="202"/>
        <v>編號</v>
      </c>
      <c r="W3206">
        <f t="shared" si="200"/>
        <v>0</v>
      </c>
      <c r="X3206">
        <f t="shared" si="201"/>
        <v>0</v>
      </c>
      <c r="Y3206" t="str">
        <f t="shared" si="203"/>
        <v>F0:F0</v>
      </c>
      <c r="Z3206" t="e" cm="1">
        <f t="array" aca="1" ref="Z3206" ca="1">INDIRECT(Y3206)</f>
        <v>#REF!</v>
      </c>
    </row>
    <row r="3207" spans="20:26">
      <c r="T3207" t="str">
        <v/>
      </c>
      <c r="V3207" t="str">
        <f t="shared" si="202"/>
        <v>編號</v>
      </c>
      <c r="W3207">
        <f t="shared" si="200"/>
        <v>0</v>
      </c>
      <c r="X3207">
        <f t="shared" si="201"/>
        <v>0</v>
      </c>
      <c r="Y3207" t="str">
        <f t="shared" si="203"/>
        <v>F0:F0</v>
      </c>
      <c r="Z3207" t="e" cm="1">
        <f t="array" aca="1" ref="Z3207" ca="1">INDIRECT(Y3207)</f>
        <v>#REF!</v>
      </c>
    </row>
    <row r="3208" spans="20:26">
      <c r="T3208" t="str">
        <v/>
      </c>
      <c r="V3208" t="str">
        <f t="shared" si="202"/>
        <v>編號</v>
      </c>
      <c r="W3208">
        <f t="shared" si="200"/>
        <v>0</v>
      </c>
      <c r="X3208">
        <f t="shared" si="201"/>
        <v>0</v>
      </c>
      <c r="Y3208" t="str">
        <f t="shared" si="203"/>
        <v>F0:F0</v>
      </c>
      <c r="Z3208" t="e" cm="1">
        <f t="array" aca="1" ref="Z3208" ca="1">INDIRECT(Y3208)</f>
        <v>#REF!</v>
      </c>
    </row>
    <row r="3209" spans="20:26">
      <c r="T3209" t="str">
        <v/>
      </c>
      <c r="V3209" t="str">
        <f t="shared" si="202"/>
        <v>編號</v>
      </c>
      <c r="W3209">
        <f t="shared" si="200"/>
        <v>0</v>
      </c>
      <c r="X3209">
        <f t="shared" si="201"/>
        <v>0</v>
      </c>
      <c r="Y3209" t="str">
        <f t="shared" si="203"/>
        <v>F0:F0</v>
      </c>
      <c r="Z3209" t="e" cm="1">
        <f t="array" aca="1" ref="Z3209" ca="1">INDIRECT(Y3209)</f>
        <v>#REF!</v>
      </c>
    </row>
    <row r="3210" spans="20:26">
      <c r="T3210" t="str">
        <v/>
      </c>
      <c r="V3210" t="str">
        <f t="shared" si="202"/>
        <v>編號</v>
      </c>
      <c r="W3210">
        <f t="shared" si="200"/>
        <v>0</v>
      </c>
      <c r="X3210">
        <f t="shared" si="201"/>
        <v>0</v>
      </c>
      <c r="Y3210" t="str">
        <f t="shared" si="203"/>
        <v>F0:F0</v>
      </c>
      <c r="Z3210" t="e" cm="1">
        <f t="array" aca="1" ref="Z3210" ca="1">INDIRECT(Y3210)</f>
        <v>#REF!</v>
      </c>
    </row>
    <row r="3211" spans="20:26">
      <c r="T3211" t="str">
        <v/>
      </c>
      <c r="V3211" t="str">
        <f t="shared" si="202"/>
        <v>編號</v>
      </c>
      <c r="W3211">
        <f t="shared" si="200"/>
        <v>0</v>
      </c>
      <c r="X3211">
        <f t="shared" si="201"/>
        <v>0</v>
      </c>
      <c r="Y3211" t="str">
        <f t="shared" si="203"/>
        <v>F0:F0</v>
      </c>
      <c r="Z3211" t="e" cm="1">
        <f t="array" aca="1" ref="Z3211" ca="1">INDIRECT(Y3211)</f>
        <v>#REF!</v>
      </c>
    </row>
    <row r="3212" spans="20:26">
      <c r="T3212" t="str">
        <v/>
      </c>
      <c r="V3212" t="str">
        <f t="shared" si="202"/>
        <v>編號</v>
      </c>
      <c r="W3212">
        <f t="shared" si="200"/>
        <v>0</v>
      </c>
      <c r="X3212">
        <f t="shared" si="201"/>
        <v>0</v>
      </c>
      <c r="Y3212" t="str">
        <f t="shared" si="203"/>
        <v>F0:F0</v>
      </c>
      <c r="Z3212" t="e" cm="1">
        <f t="array" aca="1" ref="Z3212" ca="1">INDIRECT(Y3212)</f>
        <v>#REF!</v>
      </c>
    </row>
    <row r="3213" spans="20:26">
      <c r="T3213" t="str">
        <v/>
      </c>
      <c r="V3213" t="str">
        <f t="shared" si="202"/>
        <v>編號</v>
      </c>
      <c r="W3213">
        <f t="shared" si="200"/>
        <v>0</v>
      </c>
      <c r="X3213">
        <f t="shared" si="201"/>
        <v>0</v>
      </c>
      <c r="Y3213" t="str">
        <f t="shared" si="203"/>
        <v>F0:F0</v>
      </c>
      <c r="Z3213" t="e" cm="1">
        <f t="array" aca="1" ref="Z3213" ca="1">INDIRECT(Y3213)</f>
        <v>#REF!</v>
      </c>
    </row>
    <row r="3214" spans="20:26">
      <c r="T3214" t="str">
        <v/>
      </c>
      <c r="V3214" t="str">
        <f t="shared" si="202"/>
        <v>編號</v>
      </c>
      <c r="W3214">
        <f t="shared" si="200"/>
        <v>0</v>
      </c>
      <c r="X3214">
        <f t="shared" si="201"/>
        <v>0</v>
      </c>
      <c r="Y3214" t="str">
        <f t="shared" si="203"/>
        <v>F0:F0</v>
      </c>
      <c r="Z3214" t="e" cm="1">
        <f t="array" aca="1" ref="Z3214" ca="1">INDIRECT(Y3214)</f>
        <v>#REF!</v>
      </c>
    </row>
    <row r="3215" spans="20:26">
      <c r="T3215" t="str">
        <v/>
      </c>
      <c r="V3215" t="str">
        <f t="shared" si="202"/>
        <v>編號</v>
      </c>
      <c r="W3215">
        <f t="shared" si="200"/>
        <v>0</v>
      </c>
      <c r="X3215">
        <f t="shared" si="201"/>
        <v>0</v>
      </c>
      <c r="Y3215" t="str">
        <f t="shared" si="203"/>
        <v>F0:F0</v>
      </c>
      <c r="Z3215" t="e" cm="1">
        <f t="array" aca="1" ref="Z3215" ca="1">INDIRECT(Y3215)</f>
        <v>#REF!</v>
      </c>
    </row>
    <row r="3216" spans="20:26">
      <c r="T3216" t="str">
        <v/>
      </c>
      <c r="V3216" t="str">
        <f t="shared" si="202"/>
        <v>編號</v>
      </c>
      <c r="W3216">
        <f t="shared" si="200"/>
        <v>0</v>
      </c>
      <c r="X3216">
        <f t="shared" si="201"/>
        <v>0</v>
      </c>
      <c r="Y3216" t="str">
        <f t="shared" si="203"/>
        <v>F0:F0</v>
      </c>
      <c r="Z3216" t="e" cm="1">
        <f t="array" aca="1" ref="Z3216" ca="1">INDIRECT(Y3216)</f>
        <v>#REF!</v>
      </c>
    </row>
    <row r="3217" spans="20:26">
      <c r="T3217" t="str">
        <v/>
      </c>
      <c r="V3217" t="str">
        <f t="shared" si="202"/>
        <v>編號</v>
      </c>
      <c r="W3217">
        <f t="shared" si="200"/>
        <v>0</v>
      </c>
      <c r="X3217">
        <f t="shared" si="201"/>
        <v>0</v>
      </c>
      <c r="Y3217" t="str">
        <f t="shared" si="203"/>
        <v>F0:F0</v>
      </c>
      <c r="Z3217" t="e" cm="1">
        <f t="array" aca="1" ref="Z3217" ca="1">INDIRECT(Y3217)</f>
        <v>#REF!</v>
      </c>
    </row>
    <row r="3218" spans="20:26">
      <c r="T3218" t="str">
        <v/>
      </c>
      <c r="V3218" t="str">
        <f t="shared" si="202"/>
        <v>編號</v>
      </c>
      <c r="W3218">
        <f t="shared" si="200"/>
        <v>0</v>
      </c>
      <c r="X3218">
        <f t="shared" si="201"/>
        <v>0</v>
      </c>
      <c r="Y3218" t="str">
        <f t="shared" si="203"/>
        <v>F0:F0</v>
      </c>
      <c r="Z3218" t="e" cm="1">
        <f t="array" aca="1" ref="Z3218" ca="1">INDIRECT(Y3218)</f>
        <v>#REF!</v>
      </c>
    </row>
    <row r="3219" spans="20:26">
      <c r="T3219" t="str">
        <v/>
      </c>
      <c r="V3219" t="str">
        <f t="shared" si="202"/>
        <v>編號</v>
      </c>
      <c r="W3219">
        <f t="shared" si="200"/>
        <v>0</v>
      </c>
      <c r="X3219">
        <f t="shared" si="201"/>
        <v>0</v>
      </c>
      <c r="Y3219" t="str">
        <f t="shared" si="203"/>
        <v>F0:F0</v>
      </c>
      <c r="Z3219" t="e" cm="1">
        <f t="array" aca="1" ref="Z3219" ca="1">INDIRECT(Y3219)</f>
        <v>#REF!</v>
      </c>
    </row>
    <row r="3220" spans="20:26">
      <c r="T3220" t="str">
        <v/>
      </c>
      <c r="V3220" t="str">
        <f t="shared" si="202"/>
        <v>編號</v>
      </c>
      <c r="W3220">
        <f t="shared" si="200"/>
        <v>0</v>
      </c>
      <c r="X3220">
        <f t="shared" si="201"/>
        <v>0</v>
      </c>
      <c r="Y3220" t="str">
        <f t="shared" si="203"/>
        <v>F0:F0</v>
      </c>
      <c r="Z3220" t="e" cm="1">
        <f t="array" aca="1" ref="Z3220" ca="1">INDIRECT(Y3220)</f>
        <v>#REF!</v>
      </c>
    </row>
    <row r="3221" spans="20:26">
      <c r="T3221" t="str">
        <v/>
      </c>
      <c r="V3221" t="str">
        <f t="shared" si="202"/>
        <v>編號</v>
      </c>
      <c r="W3221">
        <f t="shared" si="200"/>
        <v>0</v>
      </c>
      <c r="X3221">
        <f t="shared" si="201"/>
        <v>0</v>
      </c>
      <c r="Y3221" t="str">
        <f t="shared" si="203"/>
        <v>F0:F0</v>
      </c>
      <c r="Z3221" t="e" cm="1">
        <f t="array" aca="1" ref="Z3221" ca="1">INDIRECT(Y3221)</f>
        <v>#REF!</v>
      </c>
    </row>
    <row r="3222" spans="20:26">
      <c r="T3222" t="str">
        <v/>
      </c>
      <c r="V3222" t="str">
        <f t="shared" si="202"/>
        <v>編號</v>
      </c>
      <c r="W3222">
        <f t="shared" si="200"/>
        <v>0</v>
      </c>
      <c r="X3222">
        <f t="shared" si="201"/>
        <v>0</v>
      </c>
      <c r="Y3222" t="str">
        <f t="shared" si="203"/>
        <v>F0:F0</v>
      </c>
      <c r="Z3222" t="e" cm="1">
        <f t="array" aca="1" ref="Z3222" ca="1">INDIRECT(Y3222)</f>
        <v>#REF!</v>
      </c>
    </row>
    <row r="3223" spans="20:26">
      <c r="T3223" t="str">
        <v/>
      </c>
      <c r="V3223" t="str">
        <f t="shared" si="202"/>
        <v>編號</v>
      </c>
      <c r="W3223">
        <f t="shared" si="200"/>
        <v>0</v>
      </c>
      <c r="X3223">
        <f t="shared" si="201"/>
        <v>0</v>
      </c>
      <c r="Y3223" t="str">
        <f t="shared" si="203"/>
        <v>F0:F0</v>
      </c>
      <c r="Z3223" t="e" cm="1">
        <f t="array" aca="1" ref="Z3223" ca="1">INDIRECT(Y3223)</f>
        <v>#REF!</v>
      </c>
    </row>
    <row r="3224" spans="20:26">
      <c r="T3224" t="str">
        <v/>
      </c>
      <c r="V3224" t="str">
        <f t="shared" si="202"/>
        <v>編號</v>
      </c>
      <c r="W3224">
        <f t="shared" si="200"/>
        <v>0</v>
      </c>
      <c r="X3224">
        <f t="shared" si="201"/>
        <v>0</v>
      </c>
      <c r="Y3224" t="str">
        <f t="shared" si="203"/>
        <v>F0:F0</v>
      </c>
      <c r="Z3224" t="e" cm="1">
        <f t="array" aca="1" ref="Z3224" ca="1">INDIRECT(Y3224)</f>
        <v>#REF!</v>
      </c>
    </row>
    <row r="3225" spans="20:26">
      <c r="T3225" t="str">
        <v/>
      </c>
      <c r="V3225" t="str">
        <f t="shared" si="202"/>
        <v>編號</v>
      </c>
      <c r="W3225">
        <f t="shared" si="200"/>
        <v>0</v>
      </c>
      <c r="X3225">
        <f t="shared" si="201"/>
        <v>0</v>
      </c>
      <c r="Y3225" t="str">
        <f t="shared" si="203"/>
        <v>F0:F0</v>
      </c>
      <c r="Z3225" t="e" cm="1">
        <f t="array" aca="1" ref="Z3225" ca="1">INDIRECT(Y3225)</f>
        <v>#REF!</v>
      </c>
    </row>
    <row r="3226" spans="20:26">
      <c r="T3226" t="str">
        <v/>
      </c>
      <c r="V3226" t="str">
        <f t="shared" si="202"/>
        <v>編號</v>
      </c>
      <c r="W3226">
        <f t="shared" si="200"/>
        <v>0</v>
      </c>
      <c r="X3226">
        <f t="shared" si="201"/>
        <v>0</v>
      </c>
      <c r="Y3226" t="str">
        <f t="shared" si="203"/>
        <v>F0:F0</v>
      </c>
      <c r="Z3226" t="e" cm="1">
        <f t="array" aca="1" ref="Z3226" ca="1">INDIRECT(Y3226)</f>
        <v>#REF!</v>
      </c>
    </row>
    <row r="3227" spans="20:26">
      <c r="T3227" t="str">
        <v/>
      </c>
      <c r="V3227" t="str">
        <f t="shared" si="202"/>
        <v>編號</v>
      </c>
      <c r="W3227">
        <f t="shared" si="200"/>
        <v>0</v>
      </c>
      <c r="X3227">
        <f t="shared" si="201"/>
        <v>0</v>
      </c>
      <c r="Y3227" t="str">
        <f t="shared" si="203"/>
        <v>F0:F0</v>
      </c>
      <c r="Z3227" t="e" cm="1">
        <f t="array" aca="1" ref="Z3227" ca="1">INDIRECT(Y3227)</f>
        <v>#REF!</v>
      </c>
    </row>
    <row r="3228" spans="20:26">
      <c r="T3228" t="str">
        <v/>
      </c>
      <c r="V3228" t="str">
        <f t="shared" si="202"/>
        <v>編號</v>
      </c>
      <c r="W3228">
        <f t="shared" si="200"/>
        <v>0</v>
      </c>
      <c r="X3228">
        <f t="shared" si="201"/>
        <v>0</v>
      </c>
      <c r="Y3228" t="str">
        <f t="shared" si="203"/>
        <v>F0:F0</v>
      </c>
      <c r="Z3228" t="e" cm="1">
        <f t="array" aca="1" ref="Z3228" ca="1">INDIRECT(Y3228)</f>
        <v>#REF!</v>
      </c>
    </row>
    <row r="3229" spans="20:26">
      <c r="T3229" t="str">
        <v/>
      </c>
      <c r="V3229" t="str">
        <f t="shared" si="202"/>
        <v>編號</v>
      </c>
      <c r="W3229">
        <f t="shared" si="200"/>
        <v>0</v>
      </c>
      <c r="X3229">
        <f t="shared" si="201"/>
        <v>0</v>
      </c>
      <c r="Y3229" t="str">
        <f t="shared" si="203"/>
        <v>F0:F0</v>
      </c>
      <c r="Z3229" t="e" cm="1">
        <f t="array" aca="1" ref="Z3229" ca="1">INDIRECT(Y3229)</f>
        <v>#REF!</v>
      </c>
    </row>
    <row r="3230" spans="20:26">
      <c r="T3230" t="str">
        <v/>
      </c>
      <c r="V3230" t="str">
        <f t="shared" si="202"/>
        <v>編號</v>
      </c>
      <c r="W3230">
        <f t="shared" si="200"/>
        <v>0</v>
      </c>
      <c r="X3230">
        <f t="shared" si="201"/>
        <v>0</v>
      </c>
      <c r="Y3230" t="str">
        <f t="shared" si="203"/>
        <v>F0:F0</v>
      </c>
      <c r="Z3230" t="e" cm="1">
        <f t="array" aca="1" ref="Z3230" ca="1">INDIRECT(Y3230)</f>
        <v>#REF!</v>
      </c>
    </row>
    <row r="3231" spans="20:26">
      <c r="T3231" t="str">
        <v/>
      </c>
      <c r="V3231" t="str">
        <f t="shared" si="202"/>
        <v>編號</v>
      </c>
      <c r="W3231">
        <f t="shared" si="200"/>
        <v>0</v>
      </c>
      <c r="X3231">
        <f t="shared" si="201"/>
        <v>0</v>
      </c>
      <c r="Y3231" t="str">
        <f t="shared" si="203"/>
        <v>F0:F0</v>
      </c>
      <c r="Z3231" t="e" cm="1">
        <f t="array" aca="1" ref="Z3231" ca="1">INDIRECT(Y3231)</f>
        <v>#REF!</v>
      </c>
    </row>
    <row r="3232" spans="20:26">
      <c r="T3232" t="str">
        <v/>
      </c>
      <c r="V3232" t="str">
        <f t="shared" si="202"/>
        <v>編號</v>
      </c>
      <c r="W3232">
        <f t="shared" si="200"/>
        <v>0</v>
      </c>
      <c r="X3232">
        <f t="shared" si="201"/>
        <v>0</v>
      </c>
      <c r="Y3232" t="str">
        <f t="shared" si="203"/>
        <v>F0:F0</v>
      </c>
      <c r="Z3232" t="e" cm="1">
        <f t="array" aca="1" ref="Z3232" ca="1">INDIRECT(Y3232)</f>
        <v>#REF!</v>
      </c>
    </row>
    <row r="3233" spans="20:26">
      <c r="T3233" t="str">
        <v/>
      </c>
      <c r="V3233" t="str">
        <f t="shared" si="202"/>
        <v>編號</v>
      </c>
      <c r="W3233">
        <f t="shared" si="200"/>
        <v>0</v>
      </c>
      <c r="X3233">
        <f t="shared" si="201"/>
        <v>0</v>
      </c>
      <c r="Y3233" t="str">
        <f t="shared" si="203"/>
        <v>F0:F0</v>
      </c>
      <c r="Z3233" t="e" cm="1">
        <f t="array" aca="1" ref="Z3233" ca="1">INDIRECT(Y3233)</f>
        <v>#REF!</v>
      </c>
    </row>
    <row r="3234" spans="20:26">
      <c r="T3234" t="str">
        <v/>
      </c>
      <c r="V3234" t="str">
        <f t="shared" si="202"/>
        <v>編號</v>
      </c>
      <c r="W3234">
        <f t="shared" si="200"/>
        <v>0</v>
      </c>
      <c r="X3234">
        <f t="shared" si="201"/>
        <v>0</v>
      </c>
      <c r="Y3234" t="str">
        <f t="shared" si="203"/>
        <v>F0:F0</v>
      </c>
      <c r="Z3234" t="e" cm="1">
        <f t="array" aca="1" ref="Z3234" ca="1">INDIRECT(Y3234)</f>
        <v>#REF!</v>
      </c>
    </row>
    <row r="3235" spans="20:26">
      <c r="T3235" t="str">
        <v/>
      </c>
      <c r="V3235" t="str">
        <f t="shared" si="202"/>
        <v>編號</v>
      </c>
      <c r="W3235">
        <f t="shared" si="200"/>
        <v>0</v>
      </c>
      <c r="X3235">
        <f t="shared" si="201"/>
        <v>0</v>
      </c>
      <c r="Y3235" t="str">
        <f t="shared" si="203"/>
        <v>F0:F0</v>
      </c>
      <c r="Z3235" t="e" cm="1">
        <f t="array" aca="1" ref="Z3235" ca="1">INDIRECT(Y3235)</f>
        <v>#REF!</v>
      </c>
    </row>
    <row r="3236" spans="20:26">
      <c r="T3236" t="str">
        <v/>
      </c>
      <c r="V3236" t="str">
        <f t="shared" si="202"/>
        <v>編號</v>
      </c>
      <c r="W3236">
        <f t="shared" si="200"/>
        <v>0</v>
      </c>
      <c r="X3236">
        <f t="shared" si="201"/>
        <v>0</v>
      </c>
      <c r="Y3236" t="str">
        <f t="shared" si="203"/>
        <v>F0:F0</v>
      </c>
      <c r="Z3236" t="e" cm="1">
        <f t="array" aca="1" ref="Z3236" ca="1">INDIRECT(Y3236)</f>
        <v>#REF!</v>
      </c>
    </row>
    <row r="3237" spans="20:26">
      <c r="T3237" t="str">
        <v/>
      </c>
      <c r="V3237" t="str">
        <f t="shared" si="202"/>
        <v>編號</v>
      </c>
      <c r="W3237">
        <f t="shared" si="200"/>
        <v>0</v>
      </c>
      <c r="X3237">
        <f t="shared" si="201"/>
        <v>0</v>
      </c>
      <c r="Y3237" t="str">
        <f t="shared" si="203"/>
        <v>F0:F0</v>
      </c>
      <c r="Z3237" t="e" cm="1">
        <f t="array" aca="1" ref="Z3237" ca="1">INDIRECT(Y3237)</f>
        <v>#REF!</v>
      </c>
    </row>
    <row r="3238" spans="20:26">
      <c r="T3238" t="str">
        <v/>
      </c>
      <c r="V3238" t="str">
        <f t="shared" si="202"/>
        <v>編號</v>
      </c>
      <c r="W3238">
        <f t="shared" si="200"/>
        <v>0</v>
      </c>
      <c r="X3238">
        <f t="shared" si="201"/>
        <v>0</v>
      </c>
      <c r="Y3238" t="str">
        <f t="shared" si="203"/>
        <v>F0:F0</v>
      </c>
      <c r="Z3238" t="e" cm="1">
        <f t="array" aca="1" ref="Z3238" ca="1">INDIRECT(Y3238)</f>
        <v>#REF!</v>
      </c>
    </row>
    <row r="3239" spans="20:26">
      <c r="T3239" t="str">
        <v/>
      </c>
      <c r="V3239" t="str">
        <f t="shared" si="202"/>
        <v>編號</v>
      </c>
      <c r="W3239">
        <f t="shared" si="200"/>
        <v>0</v>
      </c>
      <c r="X3239">
        <f t="shared" si="201"/>
        <v>0</v>
      </c>
      <c r="Y3239" t="str">
        <f t="shared" si="203"/>
        <v>F0:F0</v>
      </c>
      <c r="Z3239" t="e" cm="1">
        <f t="array" aca="1" ref="Z3239" ca="1">INDIRECT(Y3239)</f>
        <v>#REF!</v>
      </c>
    </row>
    <row r="3240" spans="20:26">
      <c r="T3240" t="str">
        <v/>
      </c>
      <c r="V3240" t="str">
        <f t="shared" si="202"/>
        <v>編號</v>
      </c>
      <c r="W3240">
        <f t="shared" si="200"/>
        <v>0</v>
      </c>
      <c r="X3240">
        <f t="shared" si="201"/>
        <v>0</v>
      </c>
      <c r="Y3240" t="str">
        <f t="shared" si="203"/>
        <v>F0:F0</v>
      </c>
      <c r="Z3240" t="e" cm="1">
        <f t="array" aca="1" ref="Z3240" ca="1">INDIRECT(Y3240)</f>
        <v>#REF!</v>
      </c>
    </row>
    <row r="3241" spans="20:26">
      <c r="T3241" t="str">
        <v/>
      </c>
      <c r="V3241" t="str">
        <f t="shared" si="202"/>
        <v>編號</v>
      </c>
      <c r="W3241">
        <f t="shared" si="200"/>
        <v>0</v>
      </c>
      <c r="X3241">
        <f t="shared" si="201"/>
        <v>0</v>
      </c>
      <c r="Y3241" t="str">
        <f t="shared" si="203"/>
        <v>F0:F0</v>
      </c>
      <c r="Z3241" t="e" cm="1">
        <f t="array" aca="1" ref="Z3241" ca="1">INDIRECT(Y3241)</f>
        <v>#REF!</v>
      </c>
    </row>
    <row r="3242" spans="20:26">
      <c r="T3242" t="str">
        <v/>
      </c>
      <c r="V3242" t="str">
        <f t="shared" si="202"/>
        <v>編號</v>
      </c>
      <c r="W3242">
        <f t="shared" si="200"/>
        <v>0</v>
      </c>
      <c r="X3242">
        <f t="shared" si="201"/>
        <v>0</v>
      </c>
      <c r="Y3242" t="str">
        <f t="shared" si="203"/>
        <v>F0:F0</v>
      </c>
      <c r="Z3242" t="e" cm="1">
        <f t="array" aca="1" ref="Z3242" ca="1">INDIRECT(Y3242)</f>
        <v>#REF!</v>
      </c>
    </row>
    <row r="3243" spans="20:26">
      <c r="T3243" t="str">
        <v/>
      </c>
      <c r="V3243" t="str">
        <f t="shared" si="202"/>
        <v>編號</v>
      </c>
      <c r="W3243">
        <f t="shared" si="200"/>
        <v>0</v>
      </c>
      <c r="X3243">
        <f t="shared" si="201"/>
        <v>0</v>
      </c>
      <c r="Y3243" t="str">
        <f t="shared" si="203"/>
        <v>F0:F0</v>
      </c>
      <c r="Z3243" t="e" cm="1">
        <f t="array" aca="1" ref="Z3243" ca="1">INDIRECT(Y3243)</f>
        <v>#REF!</v>
      </c>
    </row>
    <row r="3244" spans="20:26">
      <c r="T3244" t="str">
        <v/>
      </c>
      <c r="V3244" t="str">
        <f t="shared" si="202"/>
        <v>編號</v>
      </c>
      <c r="W3244">
        <f t="shared" si="200"/>
        <v>0</v>
      </c>
      <c r="X3244">
        <f t="shared" si="201"/>
        <v>0</v>
      </c>
      <c r="Y3244" t="str">
        <f t="shared" si="203"/>
        <v>F0:F0</v>
      </c>
      <c r="Z3244" t="e" cm="1">
        <f t="array" aca="1" ref="Z3244" ca="1">INDIRECT(Y3244)</f>
        <v>#REF!</v>
      </c>
    </row>
    <row r="3245" spans="20:26">
      <c r="T3245" t="str">
        <v/>
      </c>
      <c r="V3245" t="str">
        <f t="shared" si="202"/>
        <v>編號</v>
      </c>
      <c r="W3245">
        <f t="shared" si="200"/>
        <v>0</v>
      </c>
      <c r="X3245">
        <f t="shared" si="201"/>
        <v>0</v>
      </c>
      <c r="Y3245" t="str">
        <f t="shared" si="203"/>
        <v>F0:F0</v>
      </c>
      <c r="Z3245" t="e" cm="1">
        <f t="array" aca="1" ref="Z3245" ca="1">INDIRECT(Y3245)</f>
        <v>#REF!</v>
      </c>
    </row>
    <row r="3246" spans="20:26">
      <c r="T3246" t="str">
        <v/>
      </c>
      <c r="V3246" t="str">
        <f t="shared" si="202"/>
        <v>編號</v>
      </c>
      <c r="W3246">
        <f t="shared" si="200"/>
        <v>0</v>
      </c>
      <c r="X3246">
        <f t="shared" si="201"/>
        <v>0</v>
      </c>
      <c r="Y3246" t="str">
        <f t="shared" si="203"/>
        <v>F0:F0</v>
      </c>
      <c r="Z3246" t="e" cm="1">
        <f t="array" aca="1" ref="Z3246" ca="1">INDIRECT(Y3246)</f>
        <v>#REF!</v>
      </c>
    </row>
    <row r="3247" spans="20:26">
      <c r="T3247" t="str">
        <v/>
      </c>
      <c r="V3247" t="str">
        <f t="shared" si="202"/>
        <v>編號</v>
      </c>
      <c r="W3247">
        <f t="shared" si="200"/>
        <v>0</v>
      </c>
      <c r="X3247">
        <f t="shared" si="201"/>
        <v>0</v>
      </c>
      <c r="Y3247" t="str">
        <f t="shared" si="203"/>
        <v>F0:F0</v>
      </c>
      <c r="Z3247" t="e" cm="1">
        <f t="array" aca="1" ref="Z3247" ca="1">INDIRECT(Y3247)</f>
        <v>#REF!</v>
      </c>
    </row>
    <row r="3248" spans="20:26">
      <c r="T3248" t="str">
        <v/>
      </c>
      <c r="V3248" t="str">
        <f t="shared" si="202"/>
        <v>編號</v>
      </c>
      <c r="W3248">
        <f t="shared" si="200"/>
        <v>0</v>
      </c>
      <c r="X3248">
        <f t="shared" si="201"/>
        <v>0</v>
      </c>
      <c r="Y3248" t="str">
        <f t="shared" si="203"/>
        <v>F0:F0</v>
      </c>
      <c r="Z3248" t="e" cm="1">
        <f t="array" aca="1" ref="Z3248" ca="1">INDIRECT(Y3248)</f>
        <v>#REF!</v>
      </c>
    </row>
    <row r="3249" spans="20:26">
      <c r="T3249" t="str">
        <v/>
      </c>
      <c r="V3249" t="str">
        <f t="shared" si="202"/>
        <v>編號</v>
      </c>
      <c r="W3249">
        <f t="shared" si="200"/>
        <v>0</v>
      </c>
      <c r="X3249">
        <f t="shared" si="201"/>
        <v>0</v>
      </c>
      <c r="Y3249" t="str">
        <f t="shared" si="203"/>
        <v>F0:F0</v>
      </c>
      <c r="Z3249" t="e" cm="1">
        <f t="array" aca="1" ref="Z3249" ca="1">INDIRECT(Y3249)</f>
        <v>#REF!</v>
      </c>
    </row>
    <row r="3250" spans="20:26">
      <c r="T3250" t="str">
        <v/>
      </c>
      <c r="V3250" t="str">
        <f t="shared" si="202"/>
        <v>編號</v>
      </c>
      <c r="W3250">
        <f t="shared" si="200"/>
        <v>0</v>
      </c>
      <c r="X3250">
        <f t="shared" si="201"/>
        <v>0</v>
      </c>
      <c r="Y3250" t="str">
        <f t="shared" si="203"/>
        <v>F0:F0</v>
      </c>
      <c r="Z3250" t="e" cm="1">
        <f t="array" aca="1" ref="Z3250" ca="1">INDIRECT(Y3250)</f>
        <v>#REF!</v>
      </c>
    </row>
    <row r="3251" spans="20:26">
      <c r="T3251" t="str">
        <v/>
      </c>
      <c r="V3251" t="str">
        <f t="shared" si="202"/>
        <v>編號</v>
      </c>
      <c r="W3251">
        <f t="shared" si="200"/>
        <v>0</v>
      </c>
      <c r="X3251">
        <f t="shared" si="201"/>
        <v>0</v>
      </c>
      <c r="Y3251" t="str">
        <f t="shared" si="203"/>
        <v>F0:F0</v>
      </c>
      <c r="Z3251" t="e" cm="1">
        <f t="array" aca="1" ref="Z3251" ca="1">INDIRECT(Y3251)</f>
        <v>#REF!</v>
      </c>
    </row>
    <row r="3252" spans="20:26">
      <c r="T3252" t="str">
        <v/>
      </c>
      <c r="V3252" t="str">
        <f t="shared" si="202"/>
        <v>編號</v>
      </c>
      <c r="W3252">
        <f t="shared" si="200"/>
        <v>0</v>
      </c>
      <c r="X3252">
        <f t="shared" si="201"/>
        <v>0</v>
      </c>
      <c r="Y3252" t="str">
        <f t="shared" si="203"/>
        <v>F0:F0</v>
      </c>
      <c r="Z3252" t="e" cm="1">
        <f t="array" aca="1" ref="Z3252" ca="1">INDIRECT(Y3252)</f>
        <v>#REF!</v>
      </c>
    </row>
    <row r="3253" spans="20:26">
      <c r="T3253" t="str">
        <v/>
      </c>
      <c r="V3253" t="str">
        <f t="shared" si="202"/>
        <v>編號</v>
      </c>
      <c r="W3253">
        <f t="shared" si="200"/>
        <v>0</v>
      </c>
      <c r="X3253">
        <f t="shared" si="201"/>
        <v>0</v>
      </c>
      <c r="Y3253" t="str">
        <f t="shared" si="203"/>
        <v>F0:F0</v>
      </c>
      <c r="Z3253" t="e" cm="1">
        <f t="array" aca="1" ref="Z3253" ca="1">INDIRECT(Y3253)</f>
        <v>#REF!</v>
      </c>
    </row>
    <row r="3254" spans="20:26">
      <c r="T3254" t="str">
        <v/>
      </c>
      <c r="V3254" t="str">
        <f t="shared" si="202"/>
        <v>編號</v>
      </c>
      <c r="W3254">
        <f t="shared" si="200"/>
        <v>0</v>
      </c>
      <c r="X3254">
        <f t="shared" si="201"/>
        <v>0</v>
      </c>
      <c r="Y3254" t="str">
        <f t="shared" si="203"/>
        <v>F0:F0</v>
      </c>
      <c r="Z3254" t="e" cm="1">
        <f t="array" aca="1" ref="Z3254" ca="1">INDIRECT(Y3254)</f>
        <v>#REF!</v>
      </c>
    </row>
    <row r="3255" spans="20:26">
      <c r="T3255" t="str">
        <v/>
      </c>
      <c r="V3255" t="str">
        <f t="shared" si="202"/>
        <v>編號</v>
      </c>
      <c r="W3255">
        <f t="shared" si="200"/>
        <v>0</v>
      </c>
      <c r="X3255">
        <f t="shared" si="201"/>
        <v>0</v>
      </c>
      <c r="Y3255" t="str">
        <f t="shared" si="203"/>
        <v>F0:F0</v>
      </c>
      <c r="Z3255" t="e" cm="1">
        <f t="array" aca="1" ref="Z3255" ca="1">INDIRECT(Y3255)</f>
        <v>#REF!</v>
      </c>
    </row>
    <row r="3256" spans="20:26">
      <c r="T3256" t="str">
        <v/>
      </c>
      <c r="V3256" t="str">
        <f t="shared" si="202"/>
        <v>編號</v>
      </c>
      <c r="W3256">
        <f t="shared" si="200"/>
        <v>0</v>
      </c>
      <c r="X3256">
        <f t="shared" si="201"/>
        <v>0</v>
      </c>
      <c r="Y3256" t="str">
        <f t="shared" si="203"/>
        <v>F0:F0</v>
      </c>
      <c r="Z3256" t="e" cm="1">
        <f t="array" aca="1" ref="Z3256" ca="1">INDIRECT(Y3256)</f>
        <v>#REF!</v>
      </c>
    </row>
    <row r="3257" spans="20:26">
      <c r="T3257" t="str">
        <v/>
      </c>
      <c r="V3257" t="str">
        <f t="shared" si="202"/>
        <v>編號</v>
      </c>
      <c r="W3257">
        <f t="shared" si="200"/>
        <v>0</v>
      </c>
      <c r="X3257">
        <f t="shared" si="201"/>
        <v>0</v>
      </c>
      <c r="Y3257" t="str">
        <f t="shared" si="203"/>
        <v>F0:F0</v>
      </c>
      <c r="Z3257" t="e" cm="1">
        <f t="array" aca="1" ref="Z3257" ca="1">INDIRECT(Y3257)</f>
        <v>#REF!</v>
      </c>
    </row>
    <row r="3258" spans="20:26">
      <c r="T3258" t="str">
        <v/>
      </c>
      <c r="V3258" t="str">
        <f t="shared" si="202"/>
        <v>編號</v>
      </c>
      <c r="W3258">
        <f t="shared" si="200"/>
        <v>0</v>
      </c>
      <c r="X3258">
        <f t="shared" si="201"/>
        <v>0</v>
      </c>
      <c r="Y3258" t="str">
        <f t="shared" si="203"/>
        <v>F0:F0</v>
      </c>
      <c r="Z3258" t="e" cm="1">
        <f t="array" aca="1" ref="Z3258" ca="1">INDIRECT(Y3258)</f>
        <v>#REF!</v>
      </c>
    </row>
    <row r="3259" spans="20:26">
      <c r="T3259" t="str">
        <v/>
      </c>
      <c r="V3259" t="str">
        <f t="shared" si="202"/>
        <v>編號</v>
      </c>
      <c r="W3259">
        <f t="shared" si="200"/>
        <v>0</v>
      </c>
      <c r="X3259">
        <f t="shared" si="201"/>
        <v>0</v>
      </c>
      <c r="Y3259" t="str">
        <f t="shared" si="203"/>
        <v>F0:F0</v>
      </c>
      <c r="Z3259" t="e" cm="1">
        <f t="array" aca="1" ref="Z3259" ca="1">INDIRECT(Y3259)</f>
        <v>#REF!</v>
      </c>
    </row>
    <row r="3260" spans="20:26">
      <c r="T3260" t="str">
        <v/>
      </c>
      <c r="V3260" t="str">
        <f t="shared" si="202"/>
        <v>編號</v>
      </c>
      <c r="W3260">
        <f t="shared" si="200"/>
        <v>0</v>
      </c>
      <c r="X3260">
        <f t="shared" si="201"/>
        <v>0</v>
      </c>
      <c r="Y3260" t="str">
        <f t="shared" si="203"/>
        <v>F0:F0</v>
      </c>
      <c r="Z3260" t="e" cm="1">
        <f t="array" aca="1" ref="Z3260" ca="1">INDIRECT(Y3260)</f>
        <v>#REF!</v>
      </c>
    </row>
    <row r="3261" spans="20:26">
      <c r="T3261" t="str">
        <v/>
      </c>
      <c r="V3261" t="str">
        <f t="shared" si="202"/>
        <v>編號</v>
      </c>
      <c r="W3261">
        <f t="shared" si="200"/>
        <v>0</v>
      </c>
      <c r="X3261">
        <f t="shared" si="201"/>
        <v>0</v>
      </c>
      <c r="Y3261" t="str">
        <f t="shared" si="203"/>
        <v>F0:F0</v>
      </c>
      <c r="Z3261" t="e" cm="1">
        <f t="array" aca="1" ref="Z3261" ca="1">INDIRECT(Y3261)</f>
        <v>#REF!</v>
      </c>
    </row>
    <row r="3262" spans="20:26">
      <c r="T3262" t="str">
        <v/>
      </c>
      <c r="V3262" t="str">
        <f t="shared" si="202"/>
        <v>編號</v>
      </c>
      <c r="W3262">
        <f t="shared" si="200"/>
        <v>0</v>
      </c>
      <c r="X3262">
        <f t="shared" si="201"/>
        <v>0</v>
      </c>
      <c r="Y3262" t="str">
        <f t="shared" si="203"/>
        <v>F0:F0</v>
      </c>
      <c r="Z3262" t="e" cm="1">
        <f t="array" aca="1" ref="Z3262" ca="1">INDIRECT(Y3262)</f>
        <v>#REF!</v>
      </c>
    </row>
    <row r="3263" spans="20:26">
      <c r="T3263" t="str">
        <v/>
      </c>
      <c r="V3263" t="str">
        <f t="shared" si="202"/>
        <v>編號</v>
      </c>
      <c r="W3263">
        <f t="shared" si="200"/>
        <v>0</v>
      </c>
      <c r="X3263">
        <f t="shared" si="201"/>
        <v>0</v>
      </c>
      <c r="Y3263" t="str">
        <f t="shared" si="203"/>
        <v>F0:F0</v>
      </c>
      <c r="Z3263" t="e" cm="1">
        <f t="array" aca="1" ref="Z3263" ca="1">INDIRECT(Y3263)</f>
        <v>#REF!</v>
      </c>
    </row>
    <row r="3264" spans="20:26">
      <c r="T3264" t="str">
        <v/>
      </c>
      <c r="V3264" t="str">
        <f t="shared" si="202"/>
        <v>編號</v>
      </c>
      <c r="W3264">
        <f t="shared" si="200"/>
        <v>0</v>
      </c>
      <c r="X3264">
        <f t="shared" si="201"/>
        <v>0</v>
      </c>
      <c r="Y3264" t="str">
        <f t="shared" si="203"/>
        <v>F0:F0</v>
      </c>
      <c r="Z3264" t="e" cm="1">
        <f t="array" aca="1" ref="Z3264" ca="1">INDIRECT(Y3264)</f>
        <v>#REF!</v>
      </c>
    </row>
    <row r="3265" spans="20:26">
      <c r="T3265" t="str">
        <v/>
      </c>
      <c r="V3265" t="str">
        <f t="shared" si="202"/>
        <v>編號</v>
      </c>
      <c r="W3265">
        <f t="shared" si="200"/>
        <v>0</v>
      </c>
      <c r="X3265">
        <f t="shared" si="201"/>
        <v>0</v>
      </c>
      <c r="Y3265" t="str">
        <f t="shared" si="203"/>
        <v>F0:F0</v>
      </c>
      <c r="Z3265" t="e" cm="1">
        <f t="array" aca="1" ref="Z3265" ca="1">INDIRECT(Y3265)</f>
        <v>#REF!</v>
      </c>
    </row>
    <row r="3266" spans="20:26">
      <c r="T3266" t="str">
        <v/>
      </c>
      <c r="V3266" t="str">
        <f t="shared" si="202"/>
        <v>編號</v>
      </c>
      <c r="W3266">
        <f t="shared" ref="W3266:W3329" si="204">_xlfn.MINIFS($T:$T,$B:$B,$U3266)</f>
        <v>0</v>
      </c>
      <c r="X3266">
        <f t="shared" ref="X3266:X3329" si="205">_xlfn.MAXIFS($T:$T,$B:$B,$U3266)</f>
        <v>0</v>
      </c>
      <c r="Y3266" t="str">
        <f t="shared" si="203"/>
        <v>F0:F0</v>
      </c>
      <c r="Z3266" t="e" cm="1">
        <f t="array" aca="1" ref="Z3266" ca="1">INDIRECT(Y3266)</f>
        <v>#REF!</v>
      </c>
    </row>
    <row r="3267" spans="20:26">
      <c r="T3267" t="str">
        <v/>
      </c>
      <c r="V3267" t="str">
        <f t="shared" ref="V3267:V3330" si="206">CONCATENATE("編號",$U3267)</f>
        <v>編號</v>
      </c>
      <c r="W3267">
        <f t="shared" si="204"/>
        <v>0</v>
      </c>
      <c r="X3267">
        <f t="shared" si="205"/>
        <v>0</v>
      </c>
      <c r="Y3267" t="str">
        <f t="shared" ref="Y3267:Y3330" si="207">"F"&amp;W3267&amp;":F"&amp;X3267</f>
        <v>F0:F0</v>
      </c>
      <c r="Z3267" t="e" cm="1">
        <f t="array" aca="1" ref="Z3267" ca="1">INDIRECT(Y3267)</f>
        <v>#REF!</v>
      </c>
    </row>
    <row r="3268" spans="20:26">
      <c r="T3268" t="str">
        <v/>
      </c>
      <c r="V3268" t="str">
        <f t="shared" si="206"/>
        <v>編號</v>
      </c>
      <c r="W3268">
        <f t="shared" si="204"/>
        <v>0</v>
      </c>
      <c r="X3268">
        <f t="shared" si="205"/>
        <v>0</v>
      </c>
      <c r="Y3268" t="str">
        <f t="shared" si="207"/>
        <v>F0:F0</v>
      </c>
      <c r="Z3268" t="e" cm="1">
        <f t="array" aca="1" ref="Z3268" ca="1">INDIRECT(Y3268)</f>
        <v>#REF!</v>
      </c>
    </row>
    <row r="3269" spans="20:26">
      <c r="T3269" t="str">
        <v/>
      </c>
      <c r="V3269" t="str">
        <f t="shared" si="206"/>
        <v>編號</v>
      </c>
      <c r="W3269">
        <f t="shared" si="204"/>
        <v>0</v>
      </c>
      <c r="X3269">
        <f t="shared" si="205"/>
        <v>0</v>
      </c>
      <c r="Y3269" t="str">
        <f t="shared" si="207"/>
        <v>F0:F0</v>
      </c>
      <c r="Z3269" t="e" cm="1">
        <f t="array" aca="1" ref="Z3269" ca="1">INDIRECT(Y3269)</f>
        <v>#REF!</v>
      </c>
    </row>
    <row r="3270" spans="20:26">
      <c r="T3270" t="str">
        <v/>
      </c>
      <c r="V3270" t="str">
        <f t="shared" si="206"/>
        <v>編號</v>
      </c>
      <c r="W3270">
        <f t="shared" si="204"/>
        <v>0</v>
      </c>
      <c r="X3270">
        <f t="shared" si="205"/>
        <v>0</v>
      </c>
      <c r="Y3270" t="str">
        <f t="shared" si="207"/>
        <v>F0:F0</v>
      </c>
      <c r="Z3270" t="e" cm="1">
        <f t="array" aca="1" ref="Z3270" ca="1">INDIRECT(Y3270)</f>
        <v>#REF!</v>
      </c>
    </row>
    <row r="3271" spans="20:26">
      <c r="T3271" t="str">
        <v/>
      </c>
      <c r="V3271" t="str">
        <f t="shared" si="206"/>
        <v>編號</v>
      </c>
      <c r="W3271">
        <f t="shared" si="204"/>
        <v>0</v>
      </c>
      <c r="X3271">
        <f t="shared" si="205"/>
        <v>0</v>
      </c>
      <c r="Y3271" t="str">
        <f t="shared" si="207"/>
        <v>F0:F0</v>
      </c>
      <c r="Z3271" t="e" cm="1">
        <f t="array" aca="1" ref="Z3271" ca="1">INDIRECT(Y3271)</f>
        <v>#REF!</v>
      </c>
    </row>
    <row r="3272" spans="20:26">
      <c r="T3272" t="str">
        <v/>
      </c>
      <c r="V3272" t="str">
        <f t="shared" si="206"/>
        <v>編號</v>
      </c>
      <c r="W3272">
        <f t="shared" si="204"/>
        <v>0</v>
      </c>
      <c r="X3272">
        <f t="shared" si="205"/>
        <v>0</v>
      </c>
      <c r="Y3272" t="str">
        <f t="shared" si="207"/>
        <v>F0:F0</v>
      </c>
      <c r="Z3272" t="e" cm="1">
        <f t="array" aca="1" ref="Z3272" ca="1">INDIRECT(Y3272)</f>
        <v>#REF!</v>
      </c>
    </row>
    <row r="3273" spans="20:26">
      <c r="T3273" t="str">
        <v/>
      </c>
      <c r="V3273" t="str">
        <f t="shared" si="206"/>
        <v>編號</v>
      </c>
      <c r="W3273">
        <f t="shared" si="204"/>
        <v>0</v>
      </c>
      <c r="X3273">
        <f t="shared" si="205"/>
        <v>0</v>
      </c>
      <c r="Y3273" t="str">
        <f t="shared" si="207"/>
        <v>F0:F0</v>
      </c>
      <c r="Z3273" t="e" cm="1">
        <f t="array" aca="1" ref="Z3273" ca="1">INDIRECT(Y3273)</f>
        <v>#REF!</v>
      </c>
    </row>
    <row r="3274" spans="20:26">
      <c r="T3274" t="str">
        <v/>
      </c>
      <c r="V3274" t="str">
        <f t="shared" si="206"/>
        <v>編號</v>
      </c>
      <c r="W3274">
        <f t="shared" si="204"/>
        <v>0</v>
      </c>
      <c r="X3274">
        <f t="shared" si="205"/>
        <v>0</v>
      </c>
      <c r="Y3274" t="str">
        <f t="shared" si="207"/>
        <v>F0:F0</v>
      </c>
      <c r="Z3274" t="e" cm="1">
        <f t="array" aca="1" ref="Z3274" ca="1">INDIRECT(Y3274)</f>
        <v>#REF!</v>
      </c>
    </row>
    <row r="3275" spans="20:26">
      <c r="T3275" t="str">
        <v/>
      </c>
      <c r="V3275" t="str">
        <f t="shared" si="206"/>
        <v>編號</v>
      </c>
      <c r="W3275">
        <f t="shared" si="204"/>
        <v>0</v>
      </c>
      <c r="X3275">
        <f t="shared" si="205"/>
        <v>0</v>
      </c>
      <c r="Y3275" t="str">
        <f t="shared" si="207"/>
        <v>F0:F0</v>
      </c>
      <c r="Z3275" t="e" cm="1">
        <f t="array" aca="1" ref="Z3275" ca="1">INDIRECT(Y3275)</f>
        <v>#REF!</v>
      </c>
    </row>
    <row r="3276" spans="20:26">
      <c r="T3276" t="str">
        <v/>
      </c>
      <c r="V3276" t="str">
        <f t="shared" si="206"/>
        <v>編號</v>
      </c>
      <c r="W3276">
        <f t="shared" si="204"/>
        <v>0</v>
      </c>
      <c r="X3276">
        <f t="shared" si="205"/>
        <v>0</v>
      </c>
      <c r="Y3276" t="str">
        <f t="shared" si="207"/>
        <v>F0:F0</v>
      </c>
      <c r="Z3276" t="e" cm="1">
        <f t="array" aca="1" ref="Z3276" ca="1">INDIRECT(Y3276)</f>
        <v>#REF!</v>
      </c>
    </row>
    <row r="3277" spans="20:26">
      <c r="T3277" t="str">
        <v/>
      </c>
      <c r="V3277" t="str">
        <f t="shared" si="206"/>
        <v>編號</v>
      </c>
      <c r="W3277">
        <f t="shared" si="204"/>
        <v>0</v>
      </c>
      <c r="X3277">
        <f t="shared" si="205"/>
        <v>0</v>
      </c>
      <c r="Y3277" t="str">
        <f t="shared" si="207"/>
        <v>F0:F0</v>
      </c>
      <c r="Z3277" t="e" cm="1">
        <f t="array" aca="1" ref="Z3277" ca="1">INDIRECT(Y3277)</f>
        <v>#REF!</v>
      </c>
    </row>
    <row r="3278" spans="20:26">
      <c r="T3278" t="str">
        <v/>
      </c>
      <c r="V3278" t="str">
        <f t="shared" si="206"/>
        <v>編號</v>
      </c>
      <c r="W3278">
        <f t="shared" si="204"/>
        <v>0</v>
      </c>
      <c r="X3278">
        <f t="shared" si="205"/>
        <v>0</v>
      </c>
      <c r="Y3278" t="str">
        <f t="shared" si="207"/>
        <v>F0:F0</v>
      </c>
      <c r="Z3278" t="e" cm="1">
        <f t="array" aca="1" ref="Z3278" ca="1">INDIRECT(Y3278)</f>
        <v>#REF!</v>
      </c>
    </row>
    <row r="3279" spans="20:26">
      <c r="T3279" t="str">
        <v/>
      </c>
      <c r="V3279" t="str">
        <f t="shared" si="206"/>
        <v>編號</v>
      </c>
      <c r="W3279">
        <f t="shared" si="204"/>
        <v>0</v>
      </c>
      <c r="X3279">
        <f t="shared" si="205"/>
        <v>0</v>
      </c>
      <c r="Y3279" t="str">
        <f t="shared" si="207"/>
        <v>F0:F0</v>
      </c>
      <c r="Z3279" t="e" cm="1">
        <f t="array" aca="1" ref="Z3279" ca="1">INDIRECT(Y3279)</f>
        <v>#REF!</v>
      </c>
    </row>
    <row r="3280" spans="20:26">
      <c r="T3280" t="str">
        <v/>
      </c>
      <c r="V3280" t="str">
        <f t="shared" si="206"/>
        <v>編號</v>
      </c>
      <c r="W3280">
        <f t="shared" si="204"/>
        <v>0</v>
      </c>
      <c r="X3280">
        <f t="shared" si="205"/>
        <v>0</v>
      </c>
      <c r="Y3280" t="str">
        <f t="shared" si="207"/>
        <v>F0:F0</v>
      </c>
      <c r="Z3280" t="e" cm="1">
        <f t="array" aca="1" ref="Z3280" ca="1">INDIRECT(Y3280)</f>
        <v>#REF!</v>
      </c>
    </row>
    <row r="3281" spans="20:26">
      <c r="T3281" t="str">
        <v/>
      </c>
      <c r="V3281" t="str">
        <f t="shared" si="206"/>
        <v>編號</v>
      </c>
      <c r="W3281">
        <f t="shared" si="204"/>
        <v>0</v>
      </c>
      <c r="X3281">
        <f t="shared" si="205"/>
        <v>0</v>
      </c>
      <c r="Y3281" t="str">
        <f t="shared" si="207"/>
        <v>F0:F0</v>
      </c>
      <c r="Z3281" t="e" cm="1">
        <f t="array" aca="1" ref="Z3281" ca="1">INDIRECT(Y3281)</f>
        <v>#REF!</v>
      </c>
    </row>
    <row r="3282" spans="20:26">
      <c r="T3282" t="str">
        <v/>
      </c>
      <c r="V3282" t="str">
        <f t="shared" si="206"/>
        <v>編號</v>
      </c>
      <c r="W3282">
        <f t="shared" si="204"/>
        <v>0</v>
      </c>
      <c r="X3282">
        <f t="shared" si="205"/>
        <v>0</v>
      </c>
      <c r="Y3282" t="str">
        <f t="shared" si="207"/>
        <v>F0:F0</v>
      </c>
      <c r="Z3282" t="e" cm="1">
        <f t="array" aca="1" ref="Z3282" ca="1">INDIRECT(Y3282)</f>
        <v>#REF!</v>
      </c>
    </row>
    <row r="3283" spans="20:26">
      <c r="T3283" t="str">
        <v/>
      </c>
      <c r="V3283" t="str">
        <f t="shared" si="206"/>
        <v>編號</v>
      </c>
      <c r="W3283">
        <f t="shared" si="204"/>
        <v>0</v>
      </c>
      <c r="X3283">
        <f t="shared" si="205"/>
        <v>0</v>
      </c>
      <c r="Y3283" t="str">
        <f t="shared" si="207"/>
        <v>F0:F0</v>
      </c>
      <c r="Z3283" t="e" cm="1">
        <f t="array" aca="1" ref="Z3283" ca="1">INDIRECT(Y3283)</f>
        <v>#REF!</v>
      </c>
    </row>
    <row r="3284" spans="20:26">
      <c r="T3284" t="str">
        <v/>
      </c>
      <c r="V3284" t="str">
        <f t="shared" si="206"/>
        <v>編號</v>
      </c>
      <c r="W3284">
        <f t="shared" si="204"/>
        <v>0</v>
      </c>
      <c r="X3284">
        <f t="shared" si="205"/>
        <v>0</v>
      </c>
      <c r="Y3284" t="str">
        <f t="shared" si="207"/>
        <v>F0:F0</v>
      </c>
      <c r="Z3284" t="e" cm="1">
        <f t="array" aca="1" ref="Z3284" ca="1">INDIRECT(Y3284)</f>
        <v>#REF!</v>
      </c>
    </row>
    <row r="3285" spans="20:26">
      <c r="T3285" t="str">
        <v/>
      </c>
      <c r="V3285" t="str">
        <f t="shared" si="206"/>
        <v>編號</v>
      </c>
      <c r="W3285">
        <f t="shared" si="204"/>
        <v>0</v>
      </c>
      <c r="X3285">
        <f t="shared" si="205"/>
        <v>0</v>
      </c>
      <c r="Y3285" t="str">
        <f t="shared" si="207"/>
        <v>F0:F0</v>
      </c>
      <c r="Z3285" t="e" cm="1">
        <f t="array" aca="1" ref="Z3285" ca="1">INDIRECT(Y3285)</f>
        <v>#REF!</v>
      </c>
    </row>
    <row r="3286" spans="20:26">
      <c r="T3286" t="str">
        <v/>
      </c>
      <c r="V3286" t="str">
        <f t="shared" si="206"/>
        <v>編號</v>
      </c>
      <c r="W3286">
        <f t="shared" si="204"/>
        <v>0</v>
      </c>
      <c r="X3286">
        <f t="shared" si="205"/>
        <v>0</v>
      </c>
      <c r="Y3286" t="str">
        <f t="shared" si="207"/>
        <v>F0:F0</v>
      </c>
      <c r="Z3286" t="e" cm="1">
        <f t="array" aca="1" ref="Z3286" ca="1">INDIRECT(Y3286)</f>
        <v>#REF!</v>
      </c>
    </row>
    <row r="3287" spans="20:26">
      <c r="T3287" t="str">
        <v/>
      </c>
      <c r="V3287" t="str">
        <f t="shared" si="206"/>
        <v>編號</v>
      </c>
      <c r="W3287">
        <f t="shared" si="204"/>
        <v>0</v>
      </c>
      <c r="X3287">
        <f t="shared" si="205"/>
        <v>0</v>
      </c>
      <c r="Y3287" t="str">
        <f t="shared" si="207"/>
        <v>F0:F0</v>
      </c>
      <c r="Z3287" t="e" cm="1">
        <f t="array" aca="1" ref="Z3287" ca="1">INDIRECT(Y3287)</f>
        <v>#REF!</v>
      </c>
    </row>
    <row r="3288" spans="20:26">
      <c r="T3288" t="str">
        <v/>
      </c>
      <c r="V3288" t="str">
        <f t="shared" si="206"/>
        <v>編號</v>
      </c>
      <c r="W3288">
        <f t="shared" si="204"/>
        <v>0</v>
      </c>
      <c r="X3288">
        <f t="shared" si="205"/>
        <v>0</v>
      </c>
      <c r="Y3288" t="str">
        <f t="shared" si="207"/>
        <v>F0:F0</v>
      </c>
      <c r="Z3288" t="e" cm="1">
        <f t="array" aca="1" ref="Z3288" ca="1">INDIRECT(Y3288)</f>
        <v>#REF!</v>
      </c>
    </row>
    <row r="3289" spans="20:26">
      <c r="T3289" t="str">
        <v/>
      </c>
      <c r="V3289" t="str">
        <f t="shared" si="206"/>
        <v>編號</v>
      </c>
      <c r="W3289">
        <f t="shared" si="204"/>
        <v>0</v>
      </c>
      <c r="X3289">
        <f t="shared" si="205"/>
        <v>0</v>
      </c>
      <c r="Y3289" t="str">
        <f t="shared" si="207"/>
        <v>F0:F0</v>
      </c>
      <c r="Z3289" t="e" cm="1">
        <f t="array" aca="1" ref="Z3289" ca="1">INDIRECT(Y3289)</f>
        <v>#REF!</v>
      </c>
    </row>
    <row r="3290" spans="20:26">
      <c r="T3290" t="str">
        <v/>
      </c>
      <c r="V3290" t="str">
        <f t="shared" si="206"/>
        <v>編號</v>
      </c>
      <c r="W3290">
        <f t="shared" si="204"/>
        <v>0</v>
      </c>
      <c r="X3290">
        <f t="shared" si="205"/>
        <v>0</v>
      </c>
      <c r="Y3290" t="str">
        <f t="shared" si="207"/>
        <v>F0:F0</v>
      </c>
      <c r="Z3290" t="e" cm="1">
        <f t="array" aca="1" ref="Z3290" ca="1">INDIRECT(Y3290)</f>
        <v>#REF!</v>
      </c>
    </row>
    <row r="3291" spans="20:26">
      <c r="T3291" t="str">
        <v/>
      </c>
      <c r="V3291" t="str">
        <f t="shared" si="206"/>
        <v>編號</v>
      </c>
      <c r="W3291">
        <f t="shared" si="204"/>
        <v>0</v>
      </c>
      <c r="X3291">
        <f t="shared" si="205"/>
        <v>0</v>
      </c>
      <c r="Y3291" t="str">
        <f t="shared" si="207"/>
        <v>F0:F0</v>
      </c>
      <c r="Z3291" t="e" cm="1">
        <f t="array" aca="1" ref="Z3291" ca="1">INDIRECT(Y3291)</f>
        <v>#REF!</v>
      </c>
    </row>
    <row r="3292" spans="20:26">
      <c r="T3292" t="str">
        <v/>
      </c>
      <c r="V3292" t="str">
        <f t="shared" si="206"/>
        <v>編號</v>
      </c>
      <c r="W3292">
        <f t="shared" si="204"/>
        <v>0</v>
      </c>
      <c r="X3292">
        <f t="shared" si="205"/>
        <v>0</v>
      </c>
      <c r="Y3292" t="str">
        <f t="shared" si="207"/>
        <v>F0:F0</v>
      </c>
      <c r="Z3292" t="e" cm="1">
        <f t="array" aca="1" ref="Z3292" ca="1">INDIRECT(Y3292)</f>
        <v>#REF!</v>
      </c>
    </row>
    <row r="3293" spans="20:26">
      <c r="T3293" t="str">
        <v/>
      </c>
      <c r="V3293" t="str">
        <f t="shared" si="206"/>
        <v>編號</v>
      </c>
      <c r="W3293">
        <f t="shared" si="204"/>
        <v>0</v>
      </c>
      <c r="X3293">
        <f t="shared" si="205"/>
        <v>0</v>
      </c>
      <c r="Y3293" t="str">
        <f t="shared" si="207"/>
        <v>F0:F0</v>
      </c>
      <c r="Z3293" t="e" cm="1">
        <f t="array" aca="1" ref="Z3293" ca="1">INDIRECT(Y3293)</f>
        <v>#REF!</v>
      </c>
    </row>
    <row r="3294" spans="20:26">
      <c r="T3294" t="str">
        <v/>
      </c>
      <c r="V3294" t="str">
        <f t="shared" si="206"/>
        <v>編號</v>
      </c>
      <c r="W3294">
        <f t="shared" si="204"/>
        <v>0</v>
      </c>
      <c r="X3294">
        <f t="shared" si="205"/>
        <v>0</v>
      </c>
      <c r="Y3294" t="str">
        <f t="shared" si="207"/>
        <v>F0:F0</v>
      </c>
      <c r="Z3294" t="e" cm="1">
        <f t="array" aca="1" ref="Z3294" ca="1">INDIRECT(Y3294)</f>
        <v>#REF!</v>
      </c>
    </row>
    <row r="3295" spans="20:26">
      <c r="T3295" t="str">
        <v/>
      </c>
      <c r="V3295" t="str">
        <f t="shared" si="206"/>
        <v>編號</v>
      </c>
      <c r="W3295">
        <f t="shared" si="204"/>
        <v>0</v>
      </c>
      <c r="X3295">
        <f t="shared" si="205"/>
        <v>0</v>
      </c>
      <c r="Y3295" t="str">
        <f t="shared" si="207"/>
        <v>F0:F0</v>
      </c>
      <c r="Z3295" t="e" cm="1">
        <f t="array" aca="1" ref="Z3295" ca="1">INDIRECT(Y3295)</f>
        <v>#REF!</v>
      </c>
    </row>
    <row r="3296" spans="20:26">
      <c r="T3296" t="str">
        <v/>
      </c>
      <c r="V3296" t="str">
        <f t="shared" si="206"/>
        <v>編號</v>
      </c>
      <c r="W3296">
        <f t="shared" si="204"/>
        <v>0</v>
      </c>
      <c r="X3296">
        <f t="shared" si="205"/>
        <v>0</v>
      </c>
      <c r="Y3296" t="str">
        <f t="shared" si="207"/>
        <v>F0:F0</v>
      </c>
      <c r="Z3296" t="e" cm="1">
        <f t="array" aca="1" ref="Z3296" ca="1">INDIRECT(Y3296)</f>
        <v>#REF!</v>
      </c>
    </row>
    <row r="3297" spans="20:26">
      <c r="T3297" t="str">
        <v/>
      </c>
      <c r="V3297" t="str">
        <f t="shared" si="206"/>
        <v>編號</v>
      </c>
      <c r="W3297">
        <f t="shared" si="204"/>
        <v>0</v>
      </c>
      <c r="X3297">
        <f t="shared" si="205"/>
        <v>0</v>
      </c>
      <c r="Y3297" t="str">
        <f t="shared" si="207"/>
        <v>F0:F0</v>
      </c>
      <c r="Z3297" t="e" cm="1">
        <f t="array" aca="1" ref="Z3297" ca="1">INDIRECT(Y3297)</f>
        <v>#REF!</v>
      </c>
    </row>
    <row r="3298" spans="20:26">
      <c r="T3298" t="str">
        <v/>
      </c>
      <c r="V3298" t="str">
        <f t="shared" si="206"/>
        <v>編號</v>
      </c>
      <c r="W3298">
        <f t="shared" si="204"/>
        <v>0</v>
      </c>
      <c r="X3298">
        <f t="shared" si="205"/>
        <v>0</v>
      </c>
      <c r="Y3298" t="str">
        <f t="shared" si="207"/>
        <v>F0:F0</v>
      </c>
      <c r="Z3298" t="e" cm="1">
        <f t="array" aca="1" ref="Z3298" ca="1">INDIRECT(Y3298)</f>
        <v>#REF!</v>
      </c>
    </row>
    <row r="3299" spans="20:26">
      <c r="T3299" t="str">
        <v/>
      </c>
      <c r="V3299" t="str">
        <f t="shared" si="206"/>
        <v>編號</v>
      </c>
      <c r="W3299">
        <f t="shared" si="204"/>
        <v>0</v>
      </c>
      <c r="X3299">
        <f t="shared" si="205"/>
        <v>0</v>
      </c>
      <c r="Y3299" t="str">
        <f t="shared" si="207"/>
        <v>F0:F0</v>
      </c>
      <c r="Z3299" t="e" cm="1">
        <f t="array" aca="1" ref="Z3299" ca="1">INDIRECT(Y3299)</f>
        <v>#REF!</v>
      </c>
    </row>
    <row r="3300" spans="20:26">
      <c r="T3300" t="str">
        <v/>
      </c>
      <c r="V3300" t="str">
        <f t="shared" si="206"/>
        <v>編號</v>
      </c>
      <c r="W3300">
        <f t="shared" si="204"/>
        <v>0</v>
      </c>
      <c r="X3300">
        <f t="shared" si="205"/>
        <v>0</v>
      </c>
      <c r="Y3300" t="str">
        <f t="shared" si="207"/>
        <v>F0:F0</v>
      </c>
      <c r="Z3300" t="e" cm="1">
        <f t="array" aca="1" ref="Z3300" ca="1">INDIRECT(Y3300)</f>
        <v>#REF!</v>
      </c>
    </row>
    <row r="3301" spans="20:26">
      <c r="T3301" t="str">
        <v/>
      </c>
      <c r="V3301" t="str">
        <f t="shared" si="206"/>
        <v>編號</v>
      </c>
      <c r="W3301">
        <f t="shared" si="204"/>
        <v>0</v>
      </c>
      <c r="X3301">
        <f t="shared" si="205"/>
        <v>0</v>
      </c>
      <c r="Y3301" t="str">
        <f t="shared" si="207"/>
        <v>F0:F0</v>
      </c>
      <c r="Z3301" t="e" cm="1">
        <f t="array" aca="1" ref="Z3301" ca="1">INDIRECT(Y3301)</f>
        <v>#REF!</v>
      </c>
    </row>
    <row r="3302" spans="20:26">
      <c r="T3302" t="str">
        <v/>
      </c>
      <c r="V3302" t="str">
        <f t="shared" si="206"/>
        <v>編號</v>
      </c>
      <c r="W3302">
        <f t="shared" si="204"/>
        <v>0</v>
      </c>
      <c r="X3302">
        <f t="shared" si="205"/>
        <v>0</v>
      </c>
      <c r="Y3302" t="str">
        <f t="shared" si="207"/>
        <v>F0:F0</v>
      </c>
      <c r="Z3302" t="e" cm="1">
        <f t="array" aca="1" ref="Z3302" ca="1">INDIRECT(Y3302)</f>
        <v>#REF!</v>
      </c>
    </row>
    <row r="3303" spans="20:26">
      <c r="T3303" t="str">
        <v/>
      </c>
      <c r="V3303" t="str">
        <f t="shared" si="206"/>
        <v>編號</v>
      </c>
      <c r="W3303">
        <f t="shared" si="204"/>
        <v>0</v>
      </c>
      <c r="X3303">
        <f t="shared" si="205"/>
        <v>0</v>
      </c>
      <c r="Y3303" t="str">
        <f t="shared" si="207"/>
        <v>F0:F0</v>
      </c>
      <c r="Z3303" t="e" cm="1">
        <f t="array" aca="1" ref="Z3303" ca="1">INDIRECT(Y3303)</f>
        <v>#REF!</v>
      </c>
    </row>
    <row r="3304" spans="20:26">
      <c r="T3304" t="str">
        <v/>
      </c>
      <c r="V3304" t="str">
        <f t="shared" si="206"/>
        <v>編號</v>
      </c>
      <c r="W3304">
        <f t="shared" si="204"/>
        <v>0</v>
      </c>
      <c r="X3304">
        <f t="shared" si="205"/>
        <v>0</v>
      </c>
      <c r="Y3304" t="str">
        <f t="shared" si="207"/>
        <v>F0:F0</v>
      </c>
      <c r="Z3304" t="e" cm="1">
        <f t="array" aca="1" ref="Z3304" ca="1">INDIRECT(Y3304)</f>
        <v>#REF!</v>
      </c>
    </row>
    <row r="3305" spans="20:26">
      <c r="T3305" t="str">
        <v/>
      </c>
      <c r="V3305" t="str">
        <f t="shared" si="206"/>
        <v>編號</v>
      </c>
      <c r="W3305">
        <f t="shared" si="204"/>
        <v>0</v>
      </c>
      <c r="X3305">
        <f t="shared" si="205"/>
        <v>0</v>
      </c>
      <c r="Y3305" t="str">
        <f t="shared" si="207"/>
        <v>F0:F0</v>
      </c>
      <c r="Z3305" t="e" cm="1">
        <f t="array" aca="1" ref="Z3305" ca="1">INDIRECT(Y3305)</f>
        <v>#REF!</v>
      </c>
    </row>
    <row r="3306" spans="20:26">
      <c r="T3306" t="str">
        <v/>
      </c>
      <c r="V3306" t="str">
        <f t="shared" si="206"/>
        <v>編號</v>
      </c>
      <c r="W3306">
        <f t="shared" si="204"/>
        <v>0</v>
      </c>
      <c r="X3306">
        <f t="shared" si="205"/>
        <v>0</v>
      </c>
      <c r="Y3306" t="str">
        <f t="shared" si="207"/>
        <v>F0:F0</v>
      </c>
      <c r="Z3306" t="e" cm="1">
        <f t="array" aca="1" ref="Z3306" ca="1">INDIRECT(Y3306)</f>
        <v>#REF!</v>
      </c>
    </row>
    <row r="3307" spans="20:26">
      <c r="T3307" t="str">
        <v/>
      </c>
      <c r="V3307" t="str">
        <f t="shared" si="206"/>
        <v>編號</v>
      </c>
      <c r="W3307">
        <f t="shared" si="204"/>
        <v>0</v>
      </c>
      <c r="X3307">
        <f t="shared" si="205"/>
        <v>0</v>
      </c>
      <c r="Y3307" t="str">
        <f t="shared" si="207"/>
        <v>F0:F0</v>
      </c>
      <c r="Z3307" t="e" cm="1">
        <f t="array" aca="1" ref="Z3307" ca="1">INDIRECT(Y3307)</f>
        <v>#REF!</v>
      </c>
    </row>
    <row r="3308" spans="20:26">
      <c r="T3308" t="str">
        <v/>
      </c>
      <c r="V3308" t="str">
        <f t="shared" si="206"/>
        <v>編號</v>
      </c>
      <c r="W3308">
        <f t="shared" si="204"/>
        <v>0</v>
      </c>
      <c r="X3308">
        <f t="shared" si="205"/>
        <v>0</v>
      </c>
      <c r="Y3308" t="str">
        <f t="shared" si="207"/>
        <v>F0:F0</v>
      </c>
      <c r="Z3308" t="e" cm="1">
        <f t="array" aca="1" ref="Z3308" ca="1">INDIRECT(Y3308)</f>
        <v>#REF!</v>
      </c>
    </row>
    <row r="3309" spans="20:26">
      <c r="T3309" t="str">
        <v/>
      </c>
      <c r="V3309" t="str">
        <f t="shared" si="206"/>
        <v>編號</v>
      </c>
      <c r="W3309">
        <f t="shared" si="204"/>
        <v>0</v>
      </c>
      <c r="X3309">
        <f t="shared" si="205"/>
        <v>0</v>
      </c>
      <c r="Y3309" t="str">
        <f t="shared" si="207"/>
        <v>F0:F0</v>
      </c>
      <c r="Z3309" t="e" cm="1">
        <f t="array" aca="1" ref="Z3309" ca="1">INDIRECT(Y3309)</f>
        <v>#REF!</v>
      </c>
    </row>
    <row r="3310" spans="20:26">
      <c r="T3310" t="str">
        <v/>
      </c>
      <c r="V3310" t="str">
        <f t="shared" si="206"/>
        <v>編號</v>
      </c>
      <c r="W3310">
        <f t="shared" si="204"/>
        <v>0</v>
      </c>
      <c r="X3310">
        <f t="shared" si="205"/>
        <v>0</v>
      </c>
      <c r="Y3310" t="str">
        <f t="shared" si="207"/>
        <v>F0:F0</v>
      </c>
      <c r="Z3310" t="e" cm="1">
        <f t="array" aca="1" ref="Z3310" ca="1">INDIRECT(Y3310)</f>
        <v>#REF!</v>
      </c>
    </row>
    <row r="3311" spans="20:26">
      <c r="T3311" t="str">
        <v/>
      </c>
      <c r="V3311" t="str">
        <f t="shared" si="206"/>
        <v>編號</v>
      </c>
      <c r="W3311">
        <f t="shared" si="204"/>
        <v>0</v>
      </c>
      <c r="X3311">
        <f t="shared" si="205"/>
        <v>0</v>
      </c>
      <c r="Y3311" t="str">
        <f t="shared" si="207"/>
        <v>F0:F0</v>
      </c>
      <c r="Z3311" t="e" cm="1">
        <f t="array" aca="1" ref="Z3311" ca="1">INDIRECT(Y3311)</f>
        <v>#REF!</v>
      </c>
    </row>
    <row r="3312" spans="20:26">
      <c r="T3312" t="str">
        <v/>
      </c>
      <c r="V3312" t="str">
        <f t="shared" si="206"/>
        <v>編號</v>
      </c>
      <c r="W3312">
        <f t="shared" si="204"/>
        <v>0</v>
      </c>
      <c r="X3312">
        <f t="shared" si="205"/>
        <v>0</v>
      </c>
      <c r="Y3312" t="str">
        <f t="shared" si="207"/>
        <v>F0:F0</v>
      </c>
      <c r="Z3312" t="e" cm="1">
        <f t="array" aca="1" ref="Z3312" ca="1">INDIRECT(Y3312)</f>
        <v>#REF!</v>
      </c>
    </row>
    <row r="3313" spans="20:26">
      <c r="T3313" t="str">
        <v/>
      </c>
      <c r="V3313" t="str">
        <f t="shared" si="206"/>
        <v>編號</v>
      </c>
      <c r="W3313">
        <f t="shared" si="204"/>
        <v>0</v>
      </c>
      <c r="X3313">
        <f t="shared" si="205"/>
        <v>0</v>
      </c>
      <c r="Y3313" t="str">
        <f t="shared" si="207"/>
        <v>F0:F0</v>
      </c>
      <c r="Z3313" t="e" cm="1">
        <f t="array" aca="1" ref="Z3313" ca="1">INDIRECT(Y3313)</f>
        <v>#REF!</v>
      </c>
    </row>
    <row r="3314" spans="20:26">
      <c r="T3314" t="str">
        <v/>
      </c>
      <c r="V3314" t="str">
        <f t="shared" si="206"/>
        <v>編號</v>
      </c>
      <c r="W3314">
        <f t="shared" si="204"/>
        <v>0</v>
      </c>
      <c r="X3314">
        <f t="shared" si="205"/>
        <v>0</v>
      </c>
      <c r="Y3314" t="str">
        <f t="shared" si="207"/>
        <v>F0:F0</v>
      </c>
      <c r="Z3314" t="e" cm="1">
        <f t="array" aca="1" ref="Z3314" ca="1">INDIRECT(Y3314)</f>
        <v>#REF!</v>
      </c>
    </row>
    <row r="3315" spans="20:26">
      <c r="T3315" t="str">
        <v/>
      </c>
      <c r="V3315" t="str">
        <f t="shared" si="206"/>
        <v>編號</v>
      </c>
      <c r="W3315">
        <f t="shared" si="204"/>
        <v>0</v>
      </c>
      <c r="X3315">
        <f t="shared" si="205"/>
        <v>0</v>
      </c>
      <c r="Y3315" t="str">
        <f t="shared" si="207"/>
        <v>F0:F0</v>
      </c>
      <c r="Z3315" t="e" cm="1">
        <f t="array" aca="1" ref="Z3315" ca="1">INDIRECT(Y3315)</f>
        <v>#REF!</v>
      </c>
    </row>
    <row r="3316" spans="20:26">
      <c r="T3316" t="str">
        <v/>
      </c>
      <c r="V3316" t="str">
        <f t="shared" si="206"/>
        <v>編號</v>
      </c>
      <c r="W3316">
        <f t="shared" si="204"/>
        <v>0</v>
      </c>
      <c r="X3316">
        <f t="shared" si="205"/>
        <v>0</v>
      </c>
      <c r="Y3316" t="str">
        <f t="shared" si="207"/>
        <v>F0:F0</v>
      </c>
      <c r="Z3316" t="e" cm="1">
        <f t="array" aca="1" ref="Z3316" ca="1">INDIRECT(Y3316)</f>
        <v>#REF!</v>
      </c>
    </row>
    <row r="3317" spans="20:26">
      <c r="T3317" t="str">
        <v/>
      </c>
      <c r="V3317" t="str">
        <f t="shared" si="206"/>
        <v>編號</v>
      </c>
      <c r="W3317">
        <f t="shared" si="204"/>
        <v>0</v>
      </c>
      <c r="X3317">
        <f t="shared" si="205"/>
        <v>0</v>
      </c>
      <c r="Y3317" t="str">
        <f t="shared" si="207"/>
        <v>F0:F0</v>
      </c>
      <c r="Z3317" t="e" cm="1">
        <f t="array" aca="1" ref="Z3317" ca="1">INDIRECT(Y3317)</f>
        <v>#REF!</v>
      </c>
    </row>
    <row r="3318" spans="20:26">
      <c r="T3318" t="str">
        <v/>
      </c>
      <c r="V3318" t="str">
        <f t="shared" si="206"/>
        <v>編號</v>
      </c>
      <c r="W3318">
        <f t="shared" si="204"/>
        <v>0</v>
      </c>
      <c r="X3318">
        <f t="shared" si="205"/>
        <v>0</v>
      </c>
      <c r="Y3318" t="str">
        <f t="shared" si="207"/>
        <v>F0:F0</v>
      </c>
      <c r="Z3318" t="e" cm="1">
        <f t="array" aca="1" ref="Z3318" ca="1">INDIRECT(Y3318)</f>
        <v>#REF!</v>
      </c>
    </row>
    <row r="3319" spans="20:26">
      <c r="T3319" t="str">
        <v/>
      </c>
      <c r="V3319" t="str">
        <f t="shared" si="206"/>
        <v>編號</v>
      </c>
      <c r="W3319">
        <f t="shared" si="204"/>
        <v>0</v>
      </c>
      <c r="X3319">
        <f t="shared" si="205"/>
        <v>0</v>
      </c>
      <c r="Y3319" t="str">
        <f t="shared" si="207"/>
        <v>F0:F0</v>
      </c>
      <c r="Z3319" t="e" cm="1">
        <f t="array" aca="1" ref="Z3319" ca="1">INDIRECT(Y3319)</f>
        <v>#REF!</v>
      </c>
    </row>
    <row r="3320" spans="20:26">
      <c r="T3320" t="str">
        <v/>
      </c>
      <c r="V3320" t="str">
        <f t="shared" si="206"/>
        <v>編號</v>
      </c>
      <c r="W3320">
        <f t="shared" si="204"/>
        <v>0</v>
      </c>
      <c r="X3320">
        <f t="shared" si="205"/>
        <v>0</v>
      </c>
      <c r="Y3320" t="str">
        <f t="shared" si="207"/>
        <v>F0:F0</v>
      </c>
      <c r="Z3320" t="e" cm="1">
        <f t="array" aca="1" ref="Z3320" ca="1">INDIRECT(Y3320)</f>
        <v>#REF!</v>
      </c>
    </row>
    <row r="3321" spans="20:26">
      <c r="T3321" t="str">
        <v/>
      </c>
      <c r="V3321" t="str">
        <f t="shared" si="206"/>
        <v>編號</v>
      </c>
      <c r="W3321">
        <f t="shared" si="204"/>
        <v>0</v>
      </c>
      <c r="X3321">
        <f t="shared" si="205"/>
        <v>0</v>
      </c>
      <c r="Y3321" t="str">
        <f t="shared" si="207"/>
        <v>F0:F0</v>
      </c>
      <c r="Z3321" t="e" cm="1">
        <f t="array" aca="1" ref="Z3321" ca="1">INDIRECT(Y3321)</f>
        <v>#REF!</v>
      </c>
    </row>
    <row r="3322" spans="20:26">
      <c r="T3322" t="str">
        <v/>
      </c>
      <c r="V3322" t="str">
        <f t="shared" si="206"/>
        <v>編號</v>
      </c>
      <c r="W3322">
        <f t="shared" si="204"/>
        <v>0</v>
      </c>
      <c r="X3322">
        <f t="shared" si="205"/>
        <v>0</v>
      </c>
      <c r="Y3322" t="str">
        <f t="shared" si="207"/>
        <v>F0:F0</v>
      </c>
      <c r="Z3322" t="e" cm="1">
        <f t="array" aca="1" ref="Z3322" ca="1">INDIRECT(Y3322)</f>
        <v>#REF!</v>
      </c>
    </row>
    <row r="3323" spans="20:26">
      <c r="T3323" t="str">
        <v/>
      </c>
      <c r="V3323" t="str">
        <f t="shared" si="206"/>
        <v>編號</v>
      </c>
      <c r="W3323">
        <f t="shared" si="204"/>
        <v>0</v>
      </c>
      <c r="X3323">
        <f t="shared" si="205"/>
        <v>0</v>
      </c>
      <c r="Y3323" t="str">
        <f t="shared" si="207"/>
        <v>F0:F0</v>
      </c>
      <c r="Z3323" t="e" cm="1">
        <f t="array" aca="1" ref="Z3323" ca="1">INDIRECT(Y3323)</f>
        <v>#REF!</v>
      </c>
    </row>
    <row r="3324" spans="20:26">
      <c r="T3324" t="str">
        <v/>
      </c>
      <c r="V3324" t="str">
        <f t="shared" si="206"/>
        <v>編號</v>
      </c>
      <c r="W3324">
        <f t="shared" si="204"/>
        <v>0</v>
      </c>
      <c r="X3324">
        <f t="shared" si="205"/>
        <v>0</v>
      </c>
      <c r="Y3324" t="str">
        <f t="shared" si="207"/>
        <v>F0:F0</v>
      </c>
      <c r="Z3324" t="e" cm="1">
        <f t="array" aca="1" ref="Z3324" ca="1">INDIRECT(Y3324)</f>
        <v>#REF!</v>
      </c>
    </row>
    <row r="3325" spans="20:26">
      <c r="T3325" t="str">
        <v/>
      </c>
      <c r="V3325" t="str">
        <f t="shared" si="206"/>
        <v>編號</v>
      </c>
      <c r="W3325">
        <f t="shared" si="204"/>
        <v>0</v>
      </c>
      <c r="X3325">
        <f t="shared" si="205"/>
        <v>0</v>
      </c>
      <c r="Y3325" t="str">
        <f t="shared" si="207"/>
        <v>F0:F0</v>
      </c>
      <c r="Z3325" t="e" cm="1">
        <f t="array" aca="1" ref="Z3325" ca="1">INDIRECT(Y3325)</f>
        <v>#REF!</v>
      </c>
    </row>
    <row r="3326" spans="20:26">
      <c r="T3326" t="str">
        <v/>
      </c>
      <c r="V3326" t="str">
        <f t="shared" si="206"/>
        <v>編號</v>
      </c>
      <c r="W3326">
        <f t="shared" si="204"/>
        <v>0</v>
      </c>
      <c r="X3326">
        <f t="shared" si="205"/>
        <v>0</v>
      </c>
      <c r="Y3326" t="str">
        <f t="shared" si="207"/>
        <v>F0:F0</v>
      </c>
      <c r="Z3326" t="e" cm="1">
        <f t="array" aca="1" ref="Z3326" ca="1">INDIRECT(Y3326)</f>
        <v>#REF!</v>
      </c>
    </row>
    <row r="3327" spans="20:26">
      <c r="T3327" t="str">
        <v/>
      </c>
      <c r="V3327" t="str">
        <f t="shared" si="206"/>
        <v>編號</v>
      </c>
      <c r="W3327">
        <f t="shared" si="204"/>
        <v>0</v>
      </c>
      <c r="X3327">
        <f t="shared" si="205"/>
        <v>0</v>
      </c>
      <c r="Y3327" t="str">
        <f t="shared" si="207"/>
        <v>F0:F0</v>
      </c>
      <c r="Z3327" t="e" cm="1">
        <f t="array" aca="1" ref="Z3327" ca="1">INDIRECT(Y3327)</f>
        <v>#REF!</v>
      </c>
    </row>
    <row r="3328" spans="20:26">
      <c r="T3328" t="str">
        <v/>
      </c>
      <c r="V3328" t="str">
        <f t="shared" si="206"/>
        <v>編號</v>
      </c>
      <c r="W3328">
        <f t="shared" si="204"/>
        <v>0</v>
      </c>
      <c r="X3328">
        <f t="shared" si="205"/>
        <v>0</v>
      </c>
      <c r="Y3328" t="str">
        <f t="shared" si="207"/>
        <v>F0:F0</v>
      </c>
      <c r="Z3328" t="e" cm="1">
        <f t="array" aca="1" ref="Z3328" ca="1">INDIRECT(Y3328)</f>
        <v>#REF!</v>
      </c>
    </row>
    <row r="3329" spans="20:26">
      <c r="T3329" t="str">
        <v/>
      </c>
      <c r="V3329" t="str">
        <f t="shared" si="206"/>
        <v>編號</v>
      </c>
      <c r="W3329">
        <f t="shared" si="204"/>
        <v>0</v>
      </c>
      <c r="X3329">
        <f t="shared" si="205"/>
        <v>0</v>
      </c>
      <c r="Y3329" t="str">
        <f t="shared" si="207"/>
        <v>F0:F0</v>
      </c>
      <c r="Z3329" t="e" cm="1">
        <f t="array" aca="1" ref="Z3329" ca="1">INDIRECT(Y3329)</f>
        <v>#REF!</v>
      </c>
    </row>
    <row r="3330" spans="20:26">
      <c r="T3330" t="str">
        <v/>
      </c>
      <c r="V3330" t="str">
        <f t="shared" si="206"/>
        <v>編號</v>
      </c>
      <c r="W3330">
        <f t="shared" ref="W3330:W3393" si="208">_xlfn.MINIFS($T:$T,$B:$B,$U3330)</f>
        <v>0</v>
      </c>
      <c r="X3330">
        <f t="shared" ref="X3330:X3393" si="209">_xlfn.MAXIFS($T:$T,$B:$B,$U3330)</f>
        <v>0</v>
      </c>
      <c r="Y3330" t="str">
        <f t="shared" si="207"/>
        <v>F0:F0</v>
      </c>
      <c r="Z3330" t="e" cm="1">
        <f t="array" aca="1" ref="Z3330" ca="1">INDIRECT(Y3330)</f>
        <v>#REF!</v>
      </c>
    </row>
    <row r="3331" spans="20:26">
      <c r="T3331" t="str">
        <v/>
      </c>
      <c r="V3331" t="str">
        <f t="shared" ref="V3331:V3394" si="210">CONCATENATE("編號",$U3331)</f>
        <v>編號</v>
      </c>
      <c r="W3331">
        <f t="shared" si="208"/>
        <v>0</v>
      </c>
      <c r="X3331">
        <f t="shared" si="209"/>
        <v>0</v>
      </c>
      <c r="Y3331" t="str">
        <f t="shared" ref="Y3331:Y3394" si="211">"F"&amp;W3331&amp;":F"&amp;X3331</f>
        <v>F0:F0</v>
      </c>
      <c r="Z3331" t="e" cm="1">
        <f t="array" aca="1" ref="Z3331" ca="1">INDIRECT(Y3331)</f>
        <v>#REF!</v>
      </c>
    </row>
    <row r="3332" spans="20:26">
      <c r="T3332" t="str">
        <v/>
      </c>
      <c r="V3332" t="str">
        <f t="shared" si="210"/>
        <v>編號</v>
      </c>
      <c r="W3332">
        <f t="shared" si="208"/>
        <v>0</v>
      </c>
      <c r="X3332">
        <f t="shared" si="209"/>
        <v>0</v>
      </c>
      <c r="Y3332" t="str">
        <f t="shared" si="211"/>
        <v>F0:F0</v>
      </c>
      <c r="Z3332" t="e" cm="1">
        <f t="array" aca="1" ref="Z3332" ca="1">INDIRECT(Y3332)</f>
        <v>#REF!</v>
      </c>
    </row>
    <row r="3333" spans="20:26">
      <c r="T3333" t="str">
        <v/>
      </c>
      <c r="V3333" t="str">
        <f t="shared" si="210"/>
        <v>編號</v>
      </c>
      <c r="W3333">
        <f t="shared" si="208"/>
        <v>0</v>
      </c>
      <c r="X3333">
        <f t="shared" si="209"/>
        <v>0</v>
      </c>
      <c r="Y3333" t="str">
        <f t="shared" si="211"/>
        <v>F0:F0</v>
      </c>
      <c r="Z3333" t="e" cm="1">
        <f t="array" aca="1" ref="Z3333" ca="1">INDIRECT(Y3333)</f>
        <v>#REF!</v>
      </c>
    </row>
    <row r="3334" spans="20:26">
      <c r="T3334" t="str">
        <v/>
      </c>
      <c r="V3334" t="str">
        <f t="shared" si="210"/>
        <v>編號</v>
      </c>
      <c r="W3334">
        <f t="shared" si="208"/>
        <v>0</v>
      </c>
      <c r="X3334">
        <f t="shared" si="209"/>
        <v>0</v>
      </c>
      <c r="Y3334" t="str">
        <f t="shared" si="211"/>
        <v>F0:F0</v>
      </c>
      <c r="Z3334" t="e" cm="1">
        <f t="array" aca="1" ref="Z3334" ca="1">INDIRECT(Y3334)</f>
        <v>#REF!</v>
      </c>
    </row>
    <row r="3335" spans="20:26">
      <c r="T3335" t="str">
        <v/>
      </c>
      <c r="V3335" t="str">
        <f t="shared" si="210"/>
        <v>編號</v>
      </c>
      <c r="W3335">
        <f t="shared" si="208"/>
        <v>0</v>
      </c>
      <c r="X3335">
        <f t="shared" si="209"/>
        <v>0</v>
      </c>
      <c r="Y3335" t="str">
        <f t="shared" si="211"/>
        <v>F0:F0</v>
      </c>
      <c r="Z3335" t="e" cm="1">
        <f t="array" aca="1" ref="Z3335" ca="1">INDIRECT(Y3335)</f>
        <v>#REF!</v>
      </c>
    </row>
    <row r="3336" spans="20:26">
      <c r="T3336" t="str">
        <v/>
      </c>
      <c r="V3336" t="str">
        <f t="shared" si="210"/>
        <v>編號</v>
      </c>
      <c r="W3336">
        <f t="shared" si="208"/>
        <v>0</v>
      </c>
      <c r="X3336">
        <f t="shared" si="209"/>
        <v>0</v>
      </c>
      <c r="Y3336" t="str">
        <f t="shared" si="211"/>
        <v>F0:F0</v>
      </c>
      <c r="Z3336" t="e" cm="1">
        <f t="array" aca="1" ref="Z3336" ca="1">INDIRECT(Y3336)</f>
        <v>#REF!</v>
      </c>
    </row>
    <row r="3337" spans="20:26">
      <c r="T3337" t="str">
        <v/>
      </c>
      <c r="V3337" t="str">
        <f t="shared" si="210"/>
        <v>編號</v>
      </c>
      <c r="W3337">
        <f t="shared" si="208"/>
        <v>0</v>
      </c>
      <c r="X3337">
        <f t="shared" si="209"/>
        <v>0</v>
      </c>
      <c r="Y3337" t="str">
        <f t="shared" si="211"/>
        <v>F0:F0</v>
      </c>
      <c r="Z3337" t="e" cm="1">
        <f t="array" aca="1" ref="Z3337" ca="1">INDIRECT(Y3337)</f>
        <v>#REF!</v>
      </c>
    </row>
    <row r="3338" spans="20:26">
      <c r="T3338" t="str">
        <v/>
      </c>
      <c r="V3338" t="str">
        <f t="shared" si="210"/>
        <v>編號</v>
      </c>
      <c r="W3338">
        <f t="shared" si="208"/>
        <v>0</v>
      </c>
      <c r="X3338">
        <f t="shared" si="209"/>
        <v>0</v>
      </c>
      <c r="Y3338" t="str">
        <f t="shared" si="211"/>
        <v>F0:F0</v>
      </c>
      <c r="Z3338" t="e" cm="1">
        <f t="array" aca="1" ref="Z3338" ca="1">INDIRECT(Y3338)</f>
        <v>#REF!</v>
      </c>
    </row>
    <row r="3339" spans="20:26">
      <c r="T3339" t="str">
        <v/>
      </c>
      <c r="V3339" t="str">
        <f t="shared" si="210"/>
        <v>編號</v>
      </c>
      <c r="W3339">
        <f t="shared" si="208"/>
        <v>0</v>
      </c>
      <c r="X3339">
        <f t="shared" si="209"/>
        <v>0</v>
      </c>
      <c r="Y3339" t="str">
        <f t="shared" si="211"/>
        <v>F0:F0</v>
      </c>
      <c r="Z3339" t="e" cm="1">
        <f t="array" aca="1" ref="Z3339" ca="1">INDIRECT(Y3339)</f>
        <v>#REF!</v>
      </c>
    </row>
    <row r="3340" spans="20:26">
      <c r="T3340" t="str">
        <v/>
      </c>
      <c r="V3340" t="str">
        <f t="shared" si="210"/>
        <v>編號</v>
      </c>
      <c r="W3340">
        <f t="shared" si="208"/>
        <v>0</v>
      </c>
      <c r="X3340">
        <f t="shared" si="209"/>
        <v>0</v>
      </c>
      <c r="Y3340" t="str">
        <f t="shared" si="211"/>
        <v>F0:F0</v>
      </c>
      <c r="Z3340" t="e" cm="1">
        <f t="array" aca="1" ref="Z3340" ca="1">INDIRECT(Y3340)</f>
        <v>#REF!</v>
      </c>
    </row>
    <row r="3341" spans="20:26">
      <c r="T3341" t="str">
        <v/>
      </c>
      <c r="V3341" t="str">
        <f t="shared" si="210"/>
        <v>編號</v>
      </c>
      <c r="W3341">
        <f t="shared" si="208"/>
        <v>0</v>
      </c>
      <c r="X3341">
        <f t="shared" si="209"/>
        <v>0</v>
      </c>
      <c r="Y3341" t="str">
        <f t="shared" si="211"/>
        <v>F0:F0</v>
      </c>
      <c r="Z3341" t="e" cm="1">
        <f t="array" aca="1" ref="Z3341" ca="1">INDIRECT(Y3341)</f>
        <v>#REF!</v>
      </c>
    </row>
    <row r="3342" spans="20:26">
      <c r="T3342" t="str">
        <v/>
      </c>
      <c r="V3342" t="str">
        <f t="shared" si="210"/>
        <v>編號</v>
      </c>
      <c r="W3342">
        <f t="shared" si="208"/>
        <v>0</v>
      </c>
      <c r="X3342">
        <f t="shared" si="209"/>
        <v>0</v>
      </c>
      <c r="Y3342" t="str">
        <f t="shared" si="211"/>
        <v>F0:F0</v>
      </c>
      <c r="Z3342" t="e" cm="1">
        <f t="array" aca="1" ref="Z3342" ca="1">INDIRECT(Y3342)</f>
        <v>#REF!</v>
      </c>
    </row>
    <row r="3343" spans="20:26">
      <c r="T3343" t="str">
        <v/>
      </c>
      <c r="V3343" t="str">
        <f t="shared" si="210"/>
        <v>編號</v>
      </c>
      <c r="W3343">
        <f t="shared" si="208"/>
        <v>0</v>
      </c>
      <c r="X3343">
        <f t="shared" si="209"/>
        <v>0</v>
      </c>
      <c r="Y3343" t="str">
        <f t="shared" si="211"/>
        <v>F0:F0</v>
      </c>
      <c r="Z3343" t="e" cm="1">
        <f t="array" aca="1" ref="Z3343" ca="1">INDIRECT(Y3343)</f>
        <v>#REF!</v>
      </c>
    </row>
    <row r="3344" spans="20:26">
      <c r="T3344" t="str">
        <v/>
      </c>
      <c r="V3344" t="str">
        <f t="shared" si="210"/>
        <v>編號</v>
      </c>
      <c r="W3344">
        <f t="shared" si="208"/>
        <v>0</v>
      </c>
      <c r="X3344">
        <f t="shared" si="209"/>
        <v>0</v>
      </c>
      <c r="Y3344" t="str">
        <f t="shared" si="211"/>
        <v>F0:F0</v>
      </c>
      <c r="Z3344" t="e" cm="1">
        <f t="array" aca="1" ref="Z3344" ca="1">INDIRECT(Y3344)</f>
        <v>#REF!</v>
      </c>
    </row>
    <row r="3345" spans="20:26">
      <c r="T3345" t="str">
        <v/>
      </c>
      <c r="V3345" t="str">
        <f t="shared" si="210"/>
        <v>編號</v>
      </c>
      <c r="W3345">
        <f t="shared" si="208"/>
        <v>0</v>
      </c>
      <c r="X3345">
        <f t="shared" si="209"/>
        <v>0</v>
      </c>
      <c r="Y3345" t="str">
        <f t="shared" si="211"/>
        <v>F0:F0</v>
      </c>
      <c r="Z3345" t="e" cm="1">
        <f t="array" aca="1" ref="Z3345" ca="1">INDIRECT(Y3345)</f>
        <v>#REF!</v>
      </c>
    </row>
    <row r="3346" spans="20:26">
      <c r="T3346" t="str">
        <v/>
      </c>
      <c r="V3346" t="str">
        <f t="shared" si="210"/>
        <v>編號</v>
      </c>
      <c r="W3346">
        <f t="shared" si="208"/>
        <v>0</v>
      </c>
      <c r="X3346">
        <f t="shared" si="209"/>
        <v>0</v>
      </c>
      <c r="Y3346" t="str">
        <f t="shared" si="211"/>
        <v>F0:F0</v>
      </c>
      <c r="Z3346" t="e" cm="1">
        <f t="array" aca="1" ref="Z3346" ca="1">INDIRECT(Y3346)</f>
        <v>#REF!</v>
      </c>
    </row>
    <row r="3347" spans="20:26">
      <c r="T3347" t="str">
        <v/>
      </c>
      <c r="V3347" t="str">
        <f t="shared" si="210"/>
        <v>編號</v>
      </c>
      <c r="W3347">
        <f t="shared" si="208"/>
        <v>0</v>
      </c>
      <c r="X3347">
        <f t="shared" si="209"/>
        <v>0</v>
      </c>
      <c r="Y3347" t="str">
        <f t="shared" si="211"/>
        <v>F0:F0</v>
      </c>
      <c r="Z3347" t="e" cm="1">
        <f t="array" aca="1" ref="Z3347" ca="1">INDIRECT(Y3347)</f>
        <v>#REF!</v>
      </c>
    </row>
    <row r="3348" spans="20:26">
      <c r="T3348" t="str">
        <v/>
      </c>
      <c r="V3348" t="str">
        <f t="shared" si="210"/>
        <v>編號</v>
      </c>
      <c r="W3348">
        <f t="shared" si="208"/>
        <v>0</v>
      </c>
      <c r="X3348">
        <f t="shared" si="209"/>
        <v>0</v>
      </c>
      <c r="Y3348" t="str">
        <f t="shared" si="211"/>
        <v>F0:F0</v>
      </c>
      <c r="Z3348" t="e" cm="1">
        <f t="array" aca="1" ref="Z3348" ca="1">INDIRECT(Y3348)</f>
        <v>#REF!</v>
      </c>
    </row>
    <row r="3349" spans="20:26">
      <c r="T3349" t="str">
        <v/>
      </c>
      <c r="V3349" t="str">
        <f t="shared" si="210"/>
        <v>編號</v>
      </c>
      <c r="W3349">
        <f t="shared" si="208"/>
        <v>0</v>
      </c>
      <c r="X3349">
        <f t="shared" si="209"/>
        <v>0</v>
      </c>
      <c r="Y3349" t="str">
        <f t="shared" si="211"/>
        <v>F0:F0</v>
      </c>
      <c r="Z3349" t="e" cm="1">
        <f t="array" aca="1" ref="Z3349" ca="1">INDIRECT(Y3349)</f>
        <v>#REF!</v>
      </c>
    </row>
    <row r="3350" spans="20:26">
      <c r="T3350" t="str">
        <v/>
      </c>
      <c r="V3350" t="str">
        <f t="shared" si="210"/>
        <v>編號</v>
      </c>
      <c r="W3350">
        <f t="shared" si="208"/>
        <v>0</v>
      </c>
      <c r="X3350">
        <f t="shared" si="209"/>
        <v>0</v>
      </c>
      <c r="Y3350" t="str">
        <f t="shared" si="211"/>
        <v>F0:F0</v>
      </c>
      <c r="Z3350" t="e" cm="1">
        <f t="array" aca="1" ref="Z3350" ca="1">INDIRECT(Y3350)</f>
        <v>#REF!</v>
      </c>
    </row>
    <row r="3351" spans="20:26">
      <c r="T3351" t="str">
        <v/>
      </c>
      <c r="V3351" t="str">
        <f t="shared" si="210"/>
        <v>編號</v>
      </c>
      <c r="W3351">
        <f t="shared" si="208"/>
        <v>0</v>
      </c>
      <c r="X3351">
        <f t="shared" si="209"/>
        <v>0</v>
      </c>
      <c r="Y3351" t="str">
        <f t="shared" si="211"/>
        <v>F0:F0</v>
      </c>
      <c r="Z3351" t="e" cm="1">
        <f t="array" aca="1" ref="Z3351" ca="1">INDIRECT(Y3351)</f>
        <v>#REF!</v>
      </c>
    </row>
    <row r="3352" spans="20:26">
      <c r="T3352" t="str">
        <v/>
      </c>
      <c r="V3352" t="str">
        <f t="shared" si="210"/>
        <v>編號</v>
      </c>
      <c r="W3352">
        <f t="shared" si="208"/>
        <v>0</v>
      </c>
      <c r="X3352">
        <f t="shared" si="209"/>
        <v>0</v>
      </c>
      <c r="Y3352" t="str">
        <f t="shared" si="211"/>
        <v>F0:F0</v>
      </c>
      <c r="Z3352" t="e" cm="1">
        <f t="array" aca="1" ref="Z3352" ca="1">INDIRECT(Y3352)</f>
        <v>#REF!</v>
      </c>
    </row>
    <row r="3353" spans="20:26">
      <c r="T3353" t="str">
        <v/>
      </c>
      <c r="V3353" t="str">
        <f t="shared" si="210"/>
        <v>編號</v>
      </c>
      <c r="W3353">
        <f t="shared" si="208"/>
        <v>0</v>
      </c>
      <c r="X3353">
        <f t="shared" si="209"/>
        <v>0</v>
      </c>
      <c r="Y3353" t="str">
        <f t="shared" si="211"/>
        <v>F0:F0</v>
      </c>
      <c r="Z3353" t="e" cm="1">
        <f t="array" aca="1" ref="Z3353" ca="1">INDIRECT(Y3353)</f>
        <v>#REF!</v>
      </c>
    </row>
    <row r="3354" spans="20:26">
      <c r="T3354" t="str">
        <v/>
      </c>
      <c r="V3354" t="str">
        <f t="shared" si="210"/>
        <v>編號</v>
      </c>
      <c r="W3354">
        <f t="shared" si="208"/>
        <v>0</v>
      </c>
      <c r="X3354">
        <f t="shared" si="209"/>
        <v>0</v>
      </c>
      <c r="Y3354" t="str">
        <f t="shared" si="211"/>
        <v>F0:F0</v>
      </c>
      <c r="Z3354" t="e" cm="1">
        <f t="array" aca="1" ref="Z3354" ca="1">INDIRECT(Y3354)</f>
        <v>#REF!</v>
      </c>
    </row>
    <row r="3355" spans="20:26">
      <c r="T3355" t="str">
        <v/>
      </c>
      <c r="V3355" t="str">
        <f t="shared" si="210"/>
        <v>編號</v>
      </c>
      <c r="W3355">
        <f t="shared" si="208"/>
        <v>0</v>
      </c>
      <c r="X3355">
        <f t="shared" si="209"/>
        <v>0</v>
      </c>
      <c r="Y3355" t="str">
        <f t="shared" si="211"/>
        <v>F0:F0</v>
      </c>
      <c r="Z3355" t="e" cm="1">
        <f t="array" aca="1" ref="Z3355" ca="1">INDIRECT(Y3355)</f>
        <v>#REF!</v>
      </c>
    </row>
    <row r="3356" spans="20:26">
      <c r="T3356" t="str">
        <v/>
      </c>
      <c r="V3356" t="str">
        <f t="shared" si="210"/>
        <v>編號</v>
      </c>
      <c r="W3356">
        <f t="shared" si="208"/>
        <v>0</v>
      </c>
      <c r="X3356">
        <f t="shared" si="209"/>
        <v>0</v>
      </c>
      <c r="Y3356" t="str">
        <f t="shared" si="211"/>
        <v>F0:F0</v>
      </c>
      <c r="Z3356" t="e" cm="1">
        <f t="array" aca="1" ref="Z3356" ca="1">INDIRECT(Y3356)</f>
        <v>#REF!</v>
      </c>
    </row>
    <row r="3357" spans="20:26">
      <c r="T3357" t="str">
        <v/>
      </c>
      <c r="V3357" t="str">
        <f t="shared" si="210"/>
        <v>編號</v>
      </c>
      <c r="W3357">
        <f t="shared" si="208"/>
        <v>0</v>
      </c>
      <c r="X3357">
        <f t="shared" si="209"/>
        <v>0</v>
      </c>
      <c r="Y3357" t="str">
        <f t="shared" si="211"/>
        <v>F0:F0</v>
      </c>
      <c r="Z3357" t="e" cm="1">
        <f t="array" aca="1" ref="Z3357" ca="1">INDIRECT(Y3357)</f>
        <v>#REF!</v>
      </c>
    </row>
    <row r="3358" spans="20:26">
      <c r="T3358" t="str">
        <v/>
      </c>
      <c r="V3358" t="str">
        <f t="shared" si="210"/>
        <v>編號</v>
      </c>
      <c r="W3358">
        <f t="shared" si="208"/>
        <v>0</v>
      </c>
      <c r="X3358">
        <f t="shared" si="209"/>
        <v>0</v>
      </c>
      <c r="Y3358" t="str">
        <f t="shared" si="211"/>
        <v>F0:F0</v>
      </c>
      <c r="Z3358" t="e" cm="1">
        <f t="array" aca="1" ref="Z3358" ca="1">INDIRECT(Y3358)</f>
        <v>#REF!</v>
      </c>
    </row>
    <row r="3359" spans="20:26">
      <c r="T3359" t="str">
        <v/>
      </c>
      <c r="V3359" t="str">
        <f t="shared" si="210"/>
        <v>編號</v>
      </c>
      <c r="W3359">
        <f t="shared" si="208"/>
        <v>0</v>
      </c>
      <c r="X3359">
        <f t="shared" si="209"/>
        <v>0</v>
      </c>
      <c r="Y3359" t="str">
        <f t="shared" si="211"/>
        <v>F0:F0</v>
      </c>
      <c r="Z3359" t="e" cm="1">
        <f t="array" aca="1" ref="Z3359" ca="1">INDIRECT(Y3359)</f>
        <v>#REF!</v>
      </c>
    </row>
    <row r="3360" spans="20:26">
      <c r="T3360" t="str">
        <v/>
      </c>
      <c r="V3360" t="str">
        <f t="shared" si="210"/>
        <v>編號</v>
      </c>
      <c r="W3360">
        <f t="shared" si="208"/>
        <v>0</v>
      </c>
      <c r="X3360">
        <f t="shared" si="209"/>
        <v>0</v>
      </c>
      <c r="Y3360" t="str">
        <f t="shared" si="211"/>
        <v>F0:F0</v>
      </c>
      <c r="Z3360" t="e" cm="1">
        <f t="array" aca="1" ref="Z3360" ca="1">INDIRECT(Y3360)</f>
        <v>#REF!</v>
      </c>
    </row>
    <row r="3361" spans="20:26">
      <c r="T3361" t="str">
        <v/>
      </c>
      <c r="V3361" t="str">
        <f t="shared" si="210"/>
        <v>編號</v>
      </c>
      <c r="W3361">
        <f t="shared" si="208"/>
        <v>0</v>
      </c>
      <c r="X3361">
        <f t="shared" si="209"/>
        <v>0</v>
      </c>
      <c r="Y3361" t="str">
        <f t="shared" si="211"/>
        <v>F0:F0</v>
      </c>
      <c r="Z3361" t="e" cm="1">
        <f t="array" aca="1" ref="Z3361" ca="1">INDIRECT(Y3361)</f>
        <v>#REF!</v>
      </c>
    </row>
    <row r="3362" spans="20:26">
      <c r="T3362" t="str">
        <v/>
      </c>
      <c r="V3362" t="str">
        <f t="shared" si="210"/>
        <v>編號</v>
      </c>
      <c r="W3362">
        <f t="shared" si="208"/>
        <v>0</v>
      </c>
      <c r="X3362">
        <f t="shared" si="209"/>
        <v>0</v>
      </c>
      <c r="Y3362" t="str">
        <f t="shared" si="211"/>
        <v>F0:F0</v>
      </c>
      <c r="Z3362" t="e" cm="1">
        <f t="array" aca="1" ref="Z3362" ca="1">INDIRECT(Y3362)</f>
        <v>#REF!</v>
      </c>
    </row>
    <row r="3363" spans="20:26">
      <c r="T3363" t="str">
        <v/>
      </c>
      <c r="V3363" t="str">
        <f t="shared" si="210"/>
        <v>編號</v>
      </c>
      <c r="W3363">
        <f t="shared" si="208"/>
        <v>0</v>
      </c>
      <c r="X3363">
        <f t="shared" si="209"/>
        <v>0</v>
      </c>
      <c r="Y3363" t="str">
        <f t="shared" si="211"/>
        <v>F0:F0</v>
      </c>
      <c r="Z3363" t="e" cm="1">
        <f t="array" aca="1" ref="Z3363" ca="1">INDIRECT(Y3363)</f>
        <v>#REF!</v>
      </c>
    </row>
    <row r="3364" spans="20:26">
      <c r="T3364" t="str">
        <v/>
      </c>
      <c r="V3364" t="str">
        <f t="shared" si="210"/>
        <v>編號</v>
      </c>
      <c r="W3364">
        <f t="shared" si="208"/>
        <v>0</v>
      </c>
      <c r="X3364">
        <f t="shared" si="209"/>
        <v>0</v>
      </c>
      <c r="Y3364" t="str">
        <f t="shared" si="211"/>
        <v>F0:F0</v>
      </c>
      <c r="Z3364" t="e" cm="1">
        <f t="array" aca="1" ref="Z3364" ca="1">INDIRECT(Y3364)</f>
        <v>#REF!</v>
      </c>
    </row>
    <row r="3365" spans="20:26">
      <c r="T3365" t="str">
        <v/>
      </c>
      <c r="V3365" t="str">
        <f t="shared" si="210"/>
        <v>編號</v>
      </c>
      <c r="W3365">
        <f t="shared" si="208"/>
        <v>0</v>
      </c>
      <c r="X3365">
        <f t="shared" si="209"/>
        <v>0</v>
      </c>
      <c r="Y3365" t="str">
        <f t="shared" si="211"/>
        <v>F0:F0</v>
      </c>
      <c r="Z3365" t="e" cm="1">
        <f t="array" aca="1" ref="Z3365" ca="1">INDIRECT(Y3365)</f>
        <v>#REF!</v>
      </c>
    </row>
    <row r="3366" spans="20:26">
      <c r="T3366" t="str">
        <v/>
      </c>
      <c r="V3366" t="str">
        <f t="shared" si="210"/>
        <v>編號</v>
      </c>
      <c r="W3366">
        <f t="shared" si="208"/>
        <v>0</v>
      </c>
      <c r="X3366">
        <f t="shared" si="209"/>
        <v>0</v>
      </c>
      <c r="Y3366" t="str">
        <f t="shared" si="211"/>
        <v>F0:F0</v>
      </c>
      <c r="Z3366" t="e" cm="1">
        <f t="array" aca="1" ref="Z3366" ca="1">INDIRECT(Y3366)</f>
        <v>#REF!</v>
      </c>
    </row>
    <row r="3367" spans="20:26">
      <c r="T3367" t="str">
        <v/>
      </c>
      <c r="V3367" t="str">
        <f t="shared" si="210"/>
        <v>編號</v>
      </c>
      <c r="W3367">
        <f t="shared" si="208"/>
        <v>0</v>
      </c>
      <c r="X3367">
        <f t="shared" si="209"/>
        <v>0</v>
      </c>
      <c r="Y3367" t="str">
        <f t="shared" si="211"/>
        <v>F0:F0</v>
      </c>
      <c r="Z3367" t="e" cm="1">
        <f t="array" aca="1" ref="Z3367" ca="1">INDIRECT(Y3367)</f>
        <v>#REF!</v>
      </c>
    </row>
    <row r="3368" spans="20:26">
      <c r="T3368" t="str">
        <v/>
      </c>
      <c r="V3368" t="str">
        <f t="shared" si="210"/>
        <v>編號</v>
      </c>
      <c r="W3368">
        <f t="shared" si="208"/>
        <v>0</v>
      </c>
      <c r="X3368">
        <f t="shared" si="209"/>
        <v>0</v>
      </c>
      <c r="Y3368" t="str">
        <f t="shared" si="211"/>
        <v>F0:F0</v>
      </c>
      <c r="Z3368" t="e" cm="1">
        <f t="array" aca="1" ref="Z3368" ca="1">INDIRECT(Y3368)</f>
        <v>#REF!</v>
      </c>
    </row>
    <row r="3369" spans="20:26">
      <c r="T3369" t="str">
        <v/>
      </c>
      <c r="V3369" t="str">
        <f t="shared" si="210"/>
        <v>編號</v>
      </c>
      <c r="W3369">
        <f t="shared" si="208"/>
        <v>0</v>
      </c>
      <c r="X3369">
        <f t="shared" si="209"/>
        <v>0</v>
      </c>
      <c r="Y3369" t="str">
        <f t="shared" si="211"/>
        <v>F0:F0</v>
      </c>
      <c r="Z3369" t="e" cm="1">
        <f t="array" aca="1" ref="Z3369" ca="1">INDIRECT(Y3369)</f>
        <v>#REF!</v>
      </c>
    </row>
    <row r="3370" spans="20:26">
      <c r="T3370" t="str">
        <v/>
      </c>
      <c r="V3370" t="str">
        <f t="shared" si="210"/>
        <v>編號</v>
      </c>
      <c r="W3370">
        <f t="shared" si="208"/>
        <v>0</v>
      </c>
      <c r="X3370">
        <f t="shared" si="209"/>
        <v>0</v>
      </c>
      <c r="Y3370" t="str">
        <f t="shared" si="211"/>
        <v>F0:F0</v>
      </c>
      <c r="Z3370" t="e" cm="1">
        <f t="array" aca="1" ref="Z3370" ca="1">INDIRECT(Y3370)</f>
        <v>#REF!</v>
      </c>
    </row>
    <row r="3371" spans="20:26">
      <c r="T3371" t="str">
        <v/>
      </c>
      <c r="V3371" t="str">
        <f t="shared" si="210"/>
        <v>編號</v>
      </c>
      <c r="W3371">
        <f t="shared" si="208"/>
        <v>0</v>
      </c>
      <c r="X3371">
        <f t="shared" si="209"/>
        <v>0</v>
      </c>
      <c r="Y3371" t="str">
        <f t="shared" si="211"/>
        <v>F0:F0</v>
      </c>
      <c r="Z3371" t="e" cm="1">
        <f t="array" aca="1" ref="Z3371" ca="1">INDIRECT(Y3371)</f>
        <v>#REF!</v>
      </c>
    </row>
    <row r="3372" spans="20:26">
      <c r="T3372" t="str">
        <v/>
      </c>
      <c r="V3372" t="str">
        <f t="shared" si="210"/>
        <v>編號</v>
      </c>
      <c r="W3372">
        <f t="shared" si="208"/>
        <v>0</v>
      </c>
      <c r="X3372">
        <f t="shared" si="209"/>
        <v>0</v>
      </c>
      <c r="Y3372" t="str">
        <f t="shared" si="211"/>
        <v>F0:F0</v>
      </c>
      <c r="Z3372" t="e" cm="1">
        <f t="array" aca="1" ref="Z3372" ca="1">INDIRECT(Y3372)</f>
        <v>#REF!</v>
      </c>
    </row>
    <row r="3373" spans="20:26">
      <c r="T3373" t="str">
        <v/>
      </c>
      <c r="V3373" t="str">
        <f t="shared" si="210"/>
        <v>編號</v>
      </c>
      <c r="W3373">
        <f t="shared" si="208"/>
        <v>0</v>
      </c>
      <c r="X3373">
        <f t="shared" si="209"/>
        <v>0</v>
      </c>
      <c r="Y3373" t="str">
        <f t="shared" si="211"/>
        <v>F0:F0</v>
      </c>
      <c r="Z3373" t="e" cm="1">
        <f t="array" aca="1" ref="Z3373" ca="1">INDIRECT(Y3373)</f>
        <v>#REF!</v>
      </c>
    </row>
    <row r="3374" spans="20:26">
      <c r="T3374" t="str">
        <v/>
      </c>
      <c r="V3374" t="str">
        <f t="shared" si="210"/>
        <v>編號</v>
      </c>
      <c r="W3374">
        <f t="shared" si="208"/>
        <v>0</v>
      </c>
      <c r="X3374">
        <f t="shared" si="209"/>
        <v>0</v>
      </c>
      <c r="Y3374" t="str">
        <f t="shared" si="211"/>
        <v>F0:F0</v>
      </c>
      <c r="Z3374" t="e" cm="1">
        <f t="array" aca="1" ref="Z3374" ca="1">INDIRECT(Y3374)</f>
        <v>#REF!</v>
      </c>
    </row>
    <row r="3375" spans="20:26">
      <c r="T3375" t="str">
        <v/>
      </c>
      <c r="V3375" t="str">
        <f t="shared" si="210"/>
        <v>編號</v>
      </c>
      <c r="W3375">
        <f t="shared" si="208"/>
        <v>0</v>
      </c>
      <c r="X3375">
        <f t="shared" si="209"/>
        <v>0</v>
      </c>
      <c r="Y3375" t="str">
        <f t="shared" si="211"/>
        <v>F0:F0</v>
      </c>
      <c r="Z3375" t="e" cm="1">
        <f t="array" aca="1" ref="Z3375" ca="1">INDIRECT(Y3375)</f>
        <v>#REF!</v>
      </c>
    </row>
    <row r="3376" spans="20:26">
      <c r="T3376" t="str">
        <v/>
      </c>
      <c r="V3376" t="str">
        <f t="shared" si="210"/>
        <v>編號</v>
      </c>
      <c r="W3376">
        <f t="shared" si="208"/>
        <v>0</v>
      </c>
      <c r="X3376">
        <f t="shared" si="209"/>
        <v>0</v>
      </c>
      <c r="Y3376" t="str">
        <f t="shared" si="211"/>
        <v>F0:F0</v>
      </c>
      <c r="Z3376" t="e" cm="1">
        <f t="array" aca="1" ref="Z3376" ca="1">INDIRECT(Y3376)</f>
        <v>#REF!</v>
      </c>
    </row>
    <row r="3377" spans="20:26">
      <c r="T3377" t="str">
        <v/>
      </c>
      <c r="V3377" t="str">
        <f t="shared" si="210"/>
        <v>編號</v>
      </c>
      <c r="W3377">
        <f t="shared" si="208"/>
        <v>0</v>
      </c>
      <c r="X3377">
        <f t="shared" si="209"/>
        <v>0</v>
      </c>
      <c r="Y3377" t="str">
        <f t="shared" si="211"/>
        <v>F0:F0</v>
      </c>
      <c r="Z3377" t="e" cm="1">
        <f t="array" aca="1" ref="Z3377" ca="1">INDIRECT(Y3377)</f>
        <v>#REF!</v>
      </c>
    </row>
    <row r="3378" spans="20:26">
      <c r="T3378" t="str">
        <v/>
      </c>
      <c r="V3378" t="str">
        <f t="shared" si="210"/>
        <v>編號</v>
      </c>
      <c r="W3378">
        <f t="shared" si="208"/>
        <v>0</v>
      </c>
      <c r="X3378">
        <f t="shared" si="209"/>
        <v>0</v>
      </c>
      <c r="Y3378" t="str">
        <f t="shared" si="211"/>
        <v>F0:F0</v>
      </c>
      <c r="Z3378" t="e" cm="1">
        <f t="array" aca="1" ref="Z3378" ca="1">INDIRECT(Y3378)</f>
        <v>#REF!</v>
      </c>
    </row>
    <row r="3379" spans="20:26">
      <c r="T3379" t="str">
        <v/>
      </c>
      <c r="V3379" t="str">
        <f t="shared" si="210"/>
        <v>編號</v>
      </c>
      <c r="W3379">
        <f t="shared" si="208"/>
        <v>0</v>
      </c>
      <c r="X3379">
        <f t="shared" si="209"/>
        <v>0</v>
      </c>
      <c r="Y3379" t="str">
        <f t="shared" si="211"/>
        <v>F0:F0</v>
      </c>
      <c r="Z3379" t="e" cm="1">
        <f t="array" aca="1" ref="Z3379" ca="1">INDIRECT(Y3379)</f>
        <v>#REF!</v>
      </c>
    </row>
    <row r="3380" spans="20:26">
      <c r="T3380" t="str">
        <v/>
      </c>
      <c r="V3380" t="str">
        <f t="shared" si="210"/>
        <v>編號</v>
      </c>
      <c r="W3380">
        <f t="shared" si="208"/>
        <v>0</v>
      </c>
      <c r="X3380">
        <f t="shared" si="209"/>
        <v>0</v>
      </c>
      <c r="Y3380" t="str">
        <f t="shared" si="211"/>
        <v>F0:F0</v>
      </c>
      <c r="Z3380" t="e" cm="1">
        <f t="array" aca="1" ref="Z3380" ca="1">INDIRECT(Y3380)</f>
        <v>#REF!</v>
      </c>
    </row>
    <row r="3381" spans="20:26">
      <c r="T3381" t="str">
        <v/>
      </c>
      <c r="V3381" t="str">
        <f t="shared" si="210"/>
        <v>編號</v>
      </c>
      <c r="W3381">
        <f t="shared" si="208"/>
        <v>0</v>
      </c>
      <c r="X3381">
        <f t="shared" si="209"/>
        <v>0</v>
      </c>
      <c r="Y3381" t="str">
        <f t="shared" si="211"/>
        <v>F0:F0</v>
      </c>
      <c r="Z3381" t="e" cm="1">
        <f t="array" aca="1" ref="Z3381" ca="1">INDIRECT(Y3381)</f>
        <v>#REF!</v>
      </c>
    </row>
    <row r="3382" spans="20:26">
      <c r="T3382" t="str">
        <v/>
      </c>
      <c r="V3382" t="str">
        <f t="shared" si="210"/>
        <v>編號</v>
      </c>
      <c r="W3382">
        <f t="shared" si="208"/>
        <v>0</v>
      </c>
      <c r="X3382">
        <f t="shared" si="209"/>
        <v>0</v>
      </c>
      <c r="Y3382" t="str">
        <f t="shared" si="211"/>
        <v>F0:F0</v>
      </c>
      <c r="Z3382" t="e" cm="1">
        <f t="array" aca="1" ref="Z3382" ca="1">INDIRECT(Y3382)</f>
        <v>#REF!</v>
      </c>
    </row>
    <row r="3383" spans="20:26">
      <c r="T3383" t="str">
        <v/>
      </c>
      <c r="V3383" t="str">
        <f t="shared" si="210"/>
        <v>編號</v>
      </c>
      <c r="W3383">
        <f t="shared" si="208"/>
        <v>0</v>
      </c>
      <c r="X3383">
        <f t="shared" si="209"/>
        <v>0</v>
      </c>
      <c r="Y3383" t="str">
        <f t="shared" si="211"/>
        <v>F0:F0</v>
      </c>
      <c r="Z3383" t="e" cm="1">
        <f t="array" aca="1" ref="Z3383" ca="1">INDIRECT(Y3383)</f>
        <v>#REF!</v>
      </c>
    </row>
    <row r="3384" spans="20:26">
      <c r="T3384" t="str">
        <v/>
      </c>
      <c r="V3384" t="str">
        <f t="shared" si="210"/>
        <v>編號</v>
      </c>
      <c r="W3384">
        <f t="shared" si="208"/>
        <v>0</v>
      </c>
      <c r="X3384">
        <f t="shared" si="209"/>
        <v>0</v>
      </c>
      <c r="Y3384" t="str">
        <f t="shared" si="211"/>
        <v>F0:F0</v>
      </c>
      <c r="Z3384" t="e" cm="1">
        <f t="array" aca="1" ref="Z3384" ca="1">INDIRECT(Y3384)</f>
        <v>#REF!</v>
      </c>
    </row>
    <row r="3385" spans="20:26">
      <c r="T3385" t="str">
        <v/>
      </c>
      <c r="V3385" t="str">
        <f t="shared" si="210"/>
        <v>編號</v>
      </c>
      <c r="W3385">
        <f t="shared" si="208"/>
        <v>0</v>
      </c>
      <c r="X3385">
        <f t="shared" si="209"/>
        <v>0</v>
      </c>
      <c r="Y3385" t="str">
        <f t="shared" si="211"/>
        <v>F0:F0</v>
      </c>
      <c r="Z3385" t="e" cm="1">
        <f t="array" aca="1" ref="Z3385" ca="1">INDIRECT(Y3385)</f>
        <v>#REF!</v>
      </c>
    </row>
    <row r="3386" spans="20:26">
      <c r="T3386" t="str">
        <v/>
      </c>
      <c r="V3386" t="str">
        <f t="shared" si="210"/>
        <v>編號</v>
      </c>
      <c r="W3386">
        <f t="shared" si="208"/>
        <v>0</v>
      </c>
      <c r="X3386">
        <f t="shared" si="209"/>
        <v>0</v>
      </c>
      <c r="Y3386" t="str">
        <f t="shared" si="211"/>
        <v>F0:F0</v>
      </c>
      <c r="Z3386" t="e" cm="1">
        <f t="array" aca="1" ref="Z3386" ca="1">INDIRECT(Y3386)</f>
        <v>#REF!</v>
      </c>
    </row>
    <row r="3387" spans="20:26">
      <c r="T3387" t="str">
        <v/>
      </c>
      <c r="V3387" t="str">
        <f t="shared" si="210"/>
        <v>編號</v>
      </c>
      <c r="W3387">
        <f t="shared" si="208"/>
        <v>0</v>
      </c>
      <c r="X3387">
        <f t="shared" si="209"/>
        <v>0</v>
      </c>
      <c r="Y3387" t="str">
        <f t="shared" si="211"/>
        <v>F0:F0</v>
      </c>
      <c r="Z3387" t="e" cm="1">
        <f t="array" aca="1" ref="Z3387" ca="1">INDIRECT(Y3387)</f>
        <v>#REF!</v>
      </c>
    </row>
    <row r="3388" spans="20:26">
      <c r="T3388" t="str">
        <v/>
      </c>
      <c r="V3388" t="str">
        <f t="shared" si="210"/>
        <v>編號</v>
      </c>
      <c r="W3388">
        <f t="shared" si="208"/>
        <v>0</v>
      </c>
      <c r="X3388">
        <f t="shared" si="209"/>
        <v>0</v>
      </c>
      <c r="Y3388" t="str">
        <f t="shared" si="211"/>
        <v>F0:F0</v>
      </c>
      <c r="Z3388" t="e" cm="1">
        <f t="array" aca="1" ref="Z3388" ca="1">INDIRECT(Y3388)</f>
        <v>#REF!</v>
      </c>
    </row>
    <row r="3389" spans="20:26">
      <c r="T3389" t="str">
        <v/>
      </c>
      <c r="V3389" t="str">
        <f t="shared" si="210"/>
        <v>編號</v>
      </c>
      <c r="W3389">
        <f t="shared" si="208"/>
        <v>0</v>
      </c>
      <c r="X3389">
        <f t="shared" si="209"/>
        <v>0</v>
      </c>
      <c r="Y3389" t="str">
        <f t="shared" si="211"/>
        <v>F0:F0</v>
      </c>
      <c r="Z3389" t="e" cm="1">
        <f t="array" aca="1" ref="Z3389" ca="1">INDIRECT(Y3389)</f>
        <v>#REF!</v>
      </c>
    </row>
    <row r="3390" spans="20:26">
      <c r="T3390" t="str">
        <v/>
      </c>
      <c r="V3390" t="str">
        <f t="shared" si="210"/>
        <v>編號</v>
      </c>
      <c r="W3390">
        <f t="shared" si="208"/>
        <v>0</v>
      </c>
      <c r="X3390">
        <f t="shared" si="209"/>
        <v>0</v>
      </c>
      <c r="Y3390" t="str">
        <f t="shared" si="211"/>
        <v>F0:F0</v>
      </c>
      <c r="Z3390" t="e" cm="1">
        <f t="array" aca="1" ref="Z3390" ca="1">INDIRECT(Y3390)</f>
        <v>#REF!</v>
      </c>
    </row>
    <row r="3391" spans="20:26">
      <c r="T3391" t="str">
        <v/>
      </c>
      <c r="V3391" t="str">
        <f t="shared" si="210"/>
        <v>編號</v>
      </c>
      <c r="W3391">
        <f t="shared" si="208"/>
        <v>0</v>
      </c>
      <c r="X3391">
        <f t="shared" si="209"/>
        <v>0</v>
      </c>
      <c r="Y3391" t="str">
        <f t="shared" si="211"/>
        <v>F0:F0</v>
      </c>
      <c r="Z3391" t="e" cm="1">
        <f t="array" aca="1" ref="Z3391" ca="1">INDIRECT(Y3391)</f>
        <v>#REF!</v>
      </c>
    </row>
    <row r="3392" spans="20:26">
      <c r="T3392" t="str">
        <v/>
      </c>
      <c r="V3392" t="str">
        <f t="shared" si="210"/>
        <v>編號</v>
      </c>
      <c r="W3392">
        <f t="shared" si="208"/>
        <v>0</v>
      </c>
      <c r="X3392">
        <f t="shared" si="209"/>
        <v>0</v>
      </c>
      <c r="Y3392" t="str">
        <f t="shared" si="211"/>
        <v>F0:F0</v>
      </c>
      <c r="Z3392" t="e" cm="1">
        <f t="array" aca="1" ref="Z3392" ca="1">INDIRECT(Y3392)</f>
        <v>#REF!</v>
      </c>
    </row>
    <row r="3393" spans="20:26">
      <c r="T3393" t="str">
        <v/>
      </c>
      <c r="V3393" t="str">
        <f t="shared" si="210"/>
        <v>編號</v>
      </c>
      <c r="W3393">
        <f t="shared" si="208"/>
        <v>0</v>
      </c>
      <c r="X3393">
        <f t="shared" si="209"/>
        <v>0</v>
      </c>
      <c r="Y3393" t="str">
        <f t="shared" si="211"/>
        <v>F0:F0</v>
      </c>
      <c r="Z3393" t="e" cm="1">
        <f t="array" aca="1" ref="Z3393" ca="1">INDIRECT(Y3393)</f>
        <v>#REF!</v>
      </c>
    </row>
    <row r="3394" spans="20:26">
      <c r="T3394" t="str">
        <v/>
      </c>
      <c r="V3394" t="str">
        <f t="shared" si="210"/>
        <v>編號</v>
      </c>
      <c r="W3394">
        <f t="shared" ref="W3394:W3457" si="212">_xlfn.MINIFS($T:$T,$B:$B,$U3394)</f>
        <v>0</v>
      </c>
      <c r="X3394">
        <f t="shared" ref="X3394:X3457" si="213">_xlfn.MAXIFS($T:$T,$B:$B,$U3394)</f>
        <v>0</v>
      </c>
      <c r="Y3394" t="str">
        <f t="shared" si="211"/>
        <v>F0:F0</v>
      </c>
      <c r="Z3394" t="e" cm="1">
        <f t="array" aca="1" ref="Z3394" ca="1">INDIRECT(Y3394)</f>
        <v>#REF!</v>
      </c>
    </row>
    <row r="3395" spans="20:26">
      <c r="T3395" t="str">
        <v/>
      </c>
      <c r="V3395" t="str">
        <f t="shared" ref="V3395:V3458" si="214">CONCATENATE("編號",$U3395)</f>
        <v>編號</v>
      </c>
      <c r="W3395">
        <f t="shared" si="212"/>
        <v>0</v>
      </c>
      <c r="X3395">
        <f t="shared" si="213"/>
        <v>0</v>
      </c>
      <c r="Y3395" t="str">
        <f t="shared" ref="Y3395:Y3458" si="215">"F"&amp;W3395&amp;":F"&amp;X3395</f>
        <v>F0:F0</v>
      </c>
      <c r="Z3395" t="e" cm="1">
        <f t="array" aca="1" ref="Z3395" ca="1">INDIRECT(Y3395)</f>
        <v>#REF!</v>
      </c>
    </row>
    <row r="3396" spans="20:26">
      <c r="T3396" t="str">
        <v/>
      </c>
      <c r="V3396" t="str">
        <f t="shared" si="214"/>
        <v>編號</v>
      </c>
      <c r="W3396">
        <f t="shared" si="212"/>
        <v>0</v>
      </c>
      <c r="X3396">
        <f t="shared" si="213"/>
        <v>0</v>
      </c>
      <c r="Y3396" t="str">
        <f t="shared" si="215"/>
        <v>F0:F0</v>
      </c>
      <c r="Z3396" t="e" cm="1">
        <f t="array" aca="1" ref="Z3396" ca="1">INDIRECT(Y3396)</f>
        <v>#REF!</v>
      </c>
    </row>
    <row r="3397" spans="20:26">
      <c r="T3397" t="str">
        <v/>
      </c>
      <c r="V3397" t="str">
        <f t="shared" si="214"/>
        <v>編號</v>
      </c>
      <c r="W3397">
        <f t="shared" si="212"/>
        <v>0</v>
      </c>
      <c r="X3397">
        <f t="shared" si="213"/>
        <v>0</v>
      </c>
      <c r="Y3397" t="str">
        <f t="shared" si="215"/>
        <v>F0:F0</v>
      </c>
      <c r="Z3397" t="e" cm="1">
        <f t="array" aca="1" ref="Z3397" ca="1">INDIRECT(Y3397)</f>
        <v>#REF!</v>
      </c>
    </row>
    <row r="3398" spans="20:26">
      <c r="T3398" t="str">
        <v/>
      </c>
      <c r="V3398" t="str">
        <f t="shared" si="214"/>
        <v>編號</v>
      </c>
      <c r="W3398">
        <f t="shared" si="212"/>
        <v>0</v>
      </c>
      <c r="X3398">
        <f t="shared" si="213"/>
        <v>0</v>
      </c>
      <c r="Y3398" t="str">
        <f t="shared" si="215"/>
        <v>F0:F0</v>
      </c>
      <c r="Z3398" t="e" cm="1">
        <f t="array" aca="1" ref="Z3398" ca="1">INDIRECT(Y3398)</f>
        <v>#REF!</v>
      </c>
    </row>
    <row r="3399" spans="20:26">
      <c r="T3399" t="str">
        <v/>
      </c>
      <c r="V3399" t="str">
        <f t="shared" si="214"/>
        <v>編號</v>
      </c>
      <c r="W3399">
        <f t="shared" si="212"/>
        <v>0</v>
      </c>
      <c r="X3399">
        <f t="shared" si="213"/>
        <v>0</v>
      </c>
      <c r="Y3399" t="str">
        <f t="shared" si="215"/>
        <v>F0:F0</v>
      </c>
      <c r="Z3399" t="e" cm="1">
        <f t="array" aca="1" ref="Z3399" ca="1">INDIRECT(Y3399)</f>
        <v>#REF!</v>
      </c>
    </row>
    <row r="3400" spans="20:26">
      <c r="T3400" t="str">
        <v/>
      </c>
      <c r="V3400" t="str">
        <f t="shared" si="214"/>
        <v>編號</v>
      </c>
      <c r="W3400">
        <f t="shared" si="212"/>
        <v>0</v>
      </c>
      <c r="X3400">
        <f t="shared" si="213"/>
        <v>0</v>
      </c>
      <c r="Y3400" t="str">
        <f t="shared" si="215"/>
        <v>F0:F0</v>
      </c>
      <c r="Z3400" t="e" cm="1">
        <f t="array" aca="1" ref="Z3400" ca="1">INDIRECT(Y3400)</f>
        <v>#REF!</v>
      </c>
    </row>
    <row r="3401" spans="20:26">
      <c r="T3401" t="str">
        <v/>
      </c>
      <c r="V3401" t="str">
        <f t="shared" si="214"/>
        <v>編號</v>
      </c>
      <c r="W3401">
        <f t="shared" si="212"/>
        <v>0</v>
      </c>
      <c r="X3401">
        <f t="shared" si="213"/>
        <v>0</v>
      </c>
      <c r="Y3401" t="str">
        <f t="shared" si="215"/>
        <v>F0:F0</v>
      </c>
      <c r="Z3401" t="e" cm="1">
        <f t="array" aca="1" ref="Z3401" ca="1">INDIRECT(Y3401)</f>
        <v>#REF!</v>
      </c>
    </row>
    <row r="3402" spans="20:26">
      <c r="T3402" t="str">
        <v/>
      </c>
      <c r="V3402" t="str">
        <f t="shared" si="214"/>
        <v>編號</v>
      </c>
      <c r="W3402">
        <f t="shared" si="212"/>
        <v>0</v>
      </c>
      <c r="X3402">
        <f t="shared" si="213"/>
        <v>0</v>
      </c>
      <c r="Y3402" t="str">
        <f t="shared" si="215"/>
        <v>F0:F0</v>
      </c>
      <c r="Z3402" t="e" cm="1">
        <f t="array" aca="1" ref="Z3402" ca="1">INDIRECT(Y3402)</f>
        <v>#REF!</v>
      </c>
    </row>
    <row r="3403" spans="20:26">
      <c r="T3403" t="str">
        <v/>
      </c>
      <c r="V3403" t="str">
        <f t="shared" si="214"/>
        <v>編號</v>
      </c>
      <c r="W3403">
        <f t="shared" si="212"/>
        <v>0</v>
      </c>
      <c r="X3403">
        <f t="shared" si="213"/>
        <v>0</v>
      </c>
      <c r="Y3403" t="str">
        <f t="shared" si="215"/>
        <v>F0:F0</v>
      </c>
      <c r="Z3403" t="e" cm="1">
        <f t="array" aca="1" ref="Z3403" ca="1">INDIRECT(Y3403)</f>
        <v>#REF!</v>
      </c>
    </row>
    <row r="3404" spans="20:26">
      <c r="T3404" t="str">
        <v/>
      </c>
      <c r="V3404" t="str">
        <f t="shared" si="214"/>
        <v>編號</v>
      </c>
      <c r="W3404">
        <f t="shared" si="212"/>
        <v>0</v>
      </c>
      <c r="X3404">
        <f t="shared" si="213"/>
        <v>0</v>
      </c>
      <c r="Y3404" t="str">
        <f t="shared" si="215"/>
        <v>F0:F0</v>
      </c>
      <c r="Z3404" t="e" cm="1">
        <f t="array" aca="1" ref="Z3404" ca="1">INDIRECT(Y3404)</f>
        <v>#REF!</v>
      </c>
    </row>
    <row r="3405" spans="20:26">
      <c r="T3405" t="str">
        <v/>
      </c>
      <c r="V3405" t="str">
        <f t="shared" si="214"/>
        <v>編號</v>
      </c>
      <c r="W3405">
        <f t="shared" si="212"/>
        <v>0</v>
      </c>
      <c r="X3405">
        <f t="shared" si="213"/>
        <v>0</v>
      </c>
      <c r="Y3405" t="str">
        <f t="shared" si="215"/>
        <v>F0:F0</v>
      </c>
      <c r="Z3405" t="e" cm="1">
        <f t="array" aca="1" ref="Z3405" ca="1">INDIRECT(Y3405)</f>
        <v>#REF!</v>
      </c>
    </row>
    <row r="3406" spans="20:26">
      <c r="T3406" t="str">
        <v/>
      </c>
      <c r="V3406" t="str">
        <f t="shared" si="214"/>
        <v>編號</v>
      </c>
      <c r="W3406">
        <f t="shared" si="212"/>
        <v>0</v>
      </c>
      <c r="X3406">
        <f t="shared" si="213"/>
        <v>0</v>
      </c>
      <c r="Y3406" t="str">
        <f t="shared" si="215"/>
        <v>F0:F0</v>
      </c>
      <c r="Z3406" t="e" cm="1">
        <f t="array" aca="1" ref="Z3406" ca="1">INDIRECT(Y3406)</f>
        <v>#REF!</v>
      </c>
    </row>
    <row r="3407" spans="20:26">
      <c r="T3407" t="str">
        <v/>
      </c>
      <c r="V3407" t="str">
        <f t="shared" si="214"/>
        <v>編號</v>
      </c>
      <c r="W3407">
        <f t="shared" si="212"/>
        <v>0</v>
      </c>
      <c r="X3407">
        <f t="shared" si="213"/>
        <v>0</v>
      </c>
      <c r="Y3407" t="str">
        <f t="shared" si="215"/>
        <v>F0:F0</v>
      </c>
      <c r="Z3407" t="e" cm="1">
        <f t="array" aca="1" ref="Z3407" ca="1">INDIRECT(Y3407)</f>
        <v>#REF!</v>
      </c>
    </row>
    <row r="3408" spans="20:26">
      <c r="T3408" t="str">
        <v/>
      </c>
      <c r="V3408" t="str">
        <f t="shared" si="214"/>
        <v>編號</v>
      </c>
      <c r="W3408">
        <f t="shared" si="212"/>
        <v>0</v>
      </c>
      <c r="X3408">
        <f t="shared" si="213"/>
        <v>0</v>
      </c>
      <c r="Y3408" t="str">
        <f t="shared" si="215"/>
        <v>F0:F0</v>
      </c>
      <c r="Z3408" t="e" cm="1">
        <f t="array" aca="1" ref="Z3408" ca="1">INDIRECT(Y3408)</f>
        <v>#REF!</v>
      </c>
    </row>
    <row r="3409" spans="20:26">
      <c r="T3409" t="str">
        <v/>
      </c>
      <c r="V3409" t="str">
        <f t="shared" si="214"/>
        <v>編號</v>
      </c>
      <c r="W3409">
        <f t="shared" si="212"/>
        <v>0</v>
      </c>
      <c r="X3409">
        <f t="shared" si="213"/>
        <v>0</v>
      </c>
      <c r="Y3409" t="str">
        <f t="shared" si="215"/>
        <v>F0:F0</v>
      </c>
      <c r="Z3409" t="e" cm="1">
        <f t="array" aca="1" ref="Z3409" ca="1">INDIRECT(Y3409)</f>
        <v>#REF!</v>
      </c>
    </row>
    <row r="3410" spans="20:26">
      <c r="T3410" t="str">
        <v/>
      </c>
      <c r="V3410" t="str">
        <f t="shared" si="214"/>
        <v>編號</v>
      </c>
      <c r="W3410">
        <f t="shared" si="212"/>
        <v>0</v>
      </c>
      <c r="X3410">
        <f t="shared" si="213"/>
        <v>0</v>
      </c>
      <c r="Y3410" t="str">
        <f t="shared" si="215"/>
        <v>F0:F0</v>
      </c>
      <c r="Z3410" t="e" cm="1">
        <f t="array" aca="1" ref="Z3410" ca="1">INDIRECT(Y3410)</f>
        <v>#REF!</v>
      </c>
    </row>
    <row r="3411" spans="20:26">
      <c r="T3411" t="str">
        <v/>
      </c>
      <c r="V3411" t="str">
        <f t="shared" si="214"/>
        <v>編號</v>
      </c>
      <c r="W3411">
        <f t="shared" si="212"/>
        <v>0</v>
      </c>
      <c r="X3411">
        <f t="shared" si="213"/>
        <v>0</v>
      </c>
      <c r="Y3411" t="str">
        <f t="shared" si="215"/>
        <v>F0:F0</v>
      </c>
      <c r="Z3411" t="e" cm="1">
        <f t="array" aca="1" ref="Z3411" ca="1">INDIRECT(Y3411)</f>
        <v>#REF!</v>
      </c>
    </row>
    <row r="3412" spans="20:26">
      <c r="T3412" t="str">
        <v/>
      </c>
      <c r="V3412" t="str">
        <f t="shared" si="214"/>
        <v>編號</v>
      </c>
      <c r="W3412">
        <f t="shared" si="212"/>
        <v>0</v>
      </c>
      <c r="X3412">
        <f t="shared" si="213"/>
        <v>0</v>
      </c>
      <c r="Y3412" t="str">
        <f t="shared" si="215"/>
        <v>F0:F0</v>
      </c>
      <c r="Z3412" t="e" cm="1">
        <f t="array" aca="1" ref="Z3412" ca="1">INDIRECT(Y3412)</f>
        <v>#REF!</v>
      </c>
    </row>
    <row r="3413" spans="20:26">
      <c r="T3413" t="str">
        <v/>
      </c>
      <c r="V3413" t="str">
        <f t="shared" si="214"/>
        <v>編號</v>
      </c>
      <c r="W3413">
        <f t="shared" si="212"/>
        <v>0</v>
      </c>
      <c r="X3413">
        <f t="shared" si="213"/>
        <v>0</v>
      </c>
      <c r="Y3413" t="str">
        <f t="shared" si="215"/>
        <v>F0:F0</v>
      </c>
      <c r="Z3413" t="e" cm="1">
        <f t="array" aca="1" ref="Z3413" ca="1">INDIRECT(Y3413)</f>
        <v>#REF!</v>
      </c>
    </row>
    <row r="3414" spans="20:26">
      <c r="T3414" t="str">
        <v/>
      </c>
      <c r="V3414" t="str">
        <f t="shared" si="214"/>
        <v>編號</v>
      </c>
      <c r="W3414">
        <f t="shared" si="212"/>
        <v>0</v>
      </c>
      <c r="X3414">
        <f t="shared" si="213"/>
        <v>0</v>
      </c>
      <c r="Y3414" t="str">
        <f t="shared" si="215"/>
        <v>F0:F0</v>
      </c>
      <c r="Z3414" t="e" cm="1">
        <f t="array" aca="1" ref="Z3414" ca="1">INDIRECT(Y3414)</f>
        <v>#REF!</v>
      </c>
    </row>
    <row r="3415" spans="20:26">
      <c r="T3415" t="str">
        <v/>
      </c>
      <c r="V3415" t="str">
        <f t="shared" si="214"/>
        <v>編號</v>
      </c>
      <c r="W3415">
        <f t="shared" si="212"/>
        <v>0</v>
      </c>
      <c r="X3415">
        <f t="shared" si="213"/>
        <v>0</v>
      </c>
      <c r="Y3415" t="str">
        <f t="shared" si="215"/>
        <v>F0:F0</v>
      </c>
      <c r="Z3415" t="e" cm="1">
        <f t="array" aca="1" ref="Z3415" ca="1">INDIRECT(Y3415)</f>
        <v>#REF!</v>
      </c>
    </row>
    <row r="3416" spans="20:26">
      <c r="T3416" t="str">
        <v/>
      </c>
      <c r="V3416" t="str">
        <f t="shared" si="214"/>
        <v>編號</v>
      </c>
      <c r="W3416">
        <f t="shared" si="212"/>
        <v>0</v>
      </c>
      <c r="X3416">
        <f t="shared" si="213"/>
        <v>0</v>
      </c>
      <c r="Y3416" t="str">
        <f t="shared" si="215"/>
        <v>F0:F0</v>
      </c>
      <c r="Z3416" t="e" cm="1">
        <f t="array" aca="1" ref="Z3416" ca="1">INDIRECT(Y3416)</f>
        <v>#REF!</v>
      </c>
    </row>
    <row r="3417" spans="20:26">
      <c r="T3417" t="str">
        <v/>
      </c>
      <c r="V3417" t="str">
        <f t="shared" si="214"/>
        <v>編號</v>
      </c>
      <c r="W3417">
        <f t="shared" si="212"/>
        <v>0</v>
      </c>
      <c r="X3417">
        <f t="shared" si="213"/>
        <v>0</v>
      </c>
      <c r="Y3417" t="str">
        <f t="shared" si="215"/>
        <v>F0:F0</v>
      </c>
      <c r="Z3417" t="e" cm="1">
        <f t="array" aca="1" ref="Z3417" ca="1">INDIRECT(Y3417)</f>
        <v>#REF!</v>
      </c>
    </row>
    <row r="3418" spans="20:26">
      <c r="T3418" t="str">
        <v/>
      </c>
      <c r="V3418" t="str">
        <f t="shared" si="214"/>
        <v>編號</v>
      </c>
      <c r="W3418">
        <f t="shared" si="212"/>
        <v>0</v>
      </c>
      <c r="X3418">
        <f t="shared" si="213"/>
        <v>0</v>
      </c>
      <c r="Y3418" t="str">
        <f t="shared" si="215"/>
        <v>F0:F0</v>
      </c>
      <c r="Z3418" t="e" cm="1">
        <f t="array" aca="1" ref="Z3418" ca="1">INDIRECT(Y3418)</f>
        <v>#REF!</v>
      </c>
    </row>
    <row r="3419" spans="20:26">
      <c r="T3419" t="str">
        <v/>
      </c>
      <c r="V3419" t="str">
        <f t="shared" si="214"/>
        <v>編號</v>
      </c>
      <c r="W3419">
        <f t="shared" si="212"/>
        <v>0</v>
      </c>
      <c r="X3419">
        <f t="shared" si="213"/>
        <v>0</v>
      </c>
      <c r="Y3419" t="str">
        <f t="shared" si="215"/>
        <v>F0:F0</v>
      </c>
      <c r="Z3419" t="e" cm="1">
        <f t="array" aca="1" ref="Z3419" ca="1">INDIRECT(Y3419)</f>
        <v>#REF!</v>
      </c>
    </row>
    <row r="3420" spans="20:26">
      <c r="T3420" t="str">
        <v/>
      </c>
      <c r="V3420" t="str">
        <f t="shared" si="214"/>
        <v>編號</v>
      </c>
      <c r="W3420">
        <f t="shared" si="212"/>
        <v>0</v>
      </c>
      <c r="X3420">
        <f t="shared" si="213"/>
        <v>0</v>
      </c>
      <c r="Y3420" t="str">
        <f t="shared" si="215"/>
        <v>F0:F0</v>
      </c>
      <c r="Z3420" t="e" cm="1">
        <f t="array" aca="1" ref="Z3420" ca="1">INDIRECT(Y3420)</f>
        <v>#REF!</v>
      </c>
    </row>
    <row r="3421" spans="20:26">
      <c r="T3421" t="str">
        <v/>
      </c>
      <c r="V3421" t="str">
        <f t="shared" si="214"/>
        <v>編號</v>
      </c>
      <c r="W3421">
        <f t="shared" si="212"/>
        <v>0</v>
      </c>
      <c r="X3421">
        <f t="shared" si="213"/>
        <v>0</v>
      </c>
      <c r="Y3421" t="str">
        <f t="shared" si="215"/>
        <v>F0:F0</v>
      </c>
      <c r="Z3421" t="e" cm="1">
        <f t="array" aca="1" ref="Z3421" ca="1">INDIRECT(Y3421)</f>
        <v>#REF!</v>
      </c>
    </row>
    <row r="3422" spans="20:26">
      <c r="T3422" t="str">
        <v/>
      </c>
      <c r="V3422" t="str">
        <f t="shared" si="214"/>
        <v>編號</v>
      </c>
      <c r="W3422">
        <f t="shared" si="212"/>
        <v>0</v>
      </c>
      <c r="X3422">
        <f t="shared" si="213"/>
        <v>0</v>
      </c>
      <c r="Y3422" t="str">
        <f t="shared" si="215"/>
        <v>F0:F0</v>
      </c>
      <c r="Z3422" t="e" cm="1">
        <f t="array" aca="1" ref="Z3422" ca="1">INDIRECT(Y3422)</f>
        <v>#REF!</v>
      </c>
    </row>
    <row r="3423" spans="20:26">
      <c r="T3423" t="str">
        <v/>
      </c>
      <c r="V3423" t="str">
        <f t="shared" si="214"/>
        <v>編號</v>
      </c>
      <c r="W3423">
        <f t="shared" si="212"/>
        <v>0</v>
      </c>
      <c r="X3423">
        <f t="shared" si="213"/>
        <v>0</v>
      </c>
      <c r="Y3423" t="str">
        <f t="shared" si="215"/>
        <v>F0:F0</v>
      </c>
      <c r="Z3423" t="e" cm="1">
        <f t="array" aca="1" ref="Z3423" ca="1">INDIRECT(Y3423)</f>
        <v>#REF!</v>
      </c>
    </row>
    <row r="3424" spans="20:26">
      <c r="T3424" t="str">
        <v/>
      </c>
      <c r="V3424" t="str">
        <f t="shared" si="214"/>
        <v>編號</v>
      </c>
      <c r="W3424">
        <f t="shared" si="212"/>
        <v>0</v>
      </c>
      <c r="X3424">
        <f t="shared" si="213"/>
        <v>0</v>
      </c>
      <c r="Y3424" t="str">
        <f t="shared" si="215"/>
        <v>F0:F0</v>
      </c>
      <c r="Z3424" t="e" cm="1">
        <f t="array" aca="1" ref="Z3424" ca="1">INDIRECT(Y3424)</f>
        <v>#REF!</v>
      </c>
    </row>
    <row r="3425" spans="20:26">
      <c r="T3425" t="str">
        <v/>
      </c>
      <c r="V3425" t="str">
        <f t="shared" si="214"/>
        <v>編號</v>
      </c>
      <c r="W3425">
        <f t="shared" si="212"/>
        <v>0</v>
      </c>
      <c r="X3425">
        <f t="shared" si="213"/>
        <v>0</v>
      </c>
      <c r="Y3425" t="str">
        <f t="shared" si="215"/>
        <v>F0:F0</v>
      </c>
      <c r="Z3425" t="e" cm="1">
        <f t="array" aca="1" ref="Z3425" ca="1">INDIRECT(Y3425)</f>
        <v>#REF!</v>
      </c>
    </row>
    <row r="3426" spans="20:26">
      <c r="T3426" t="str">
        <v/>
      </c>
      <c r="V3426" t="str">
        <f t="shared" si="214"/>
        <v>編號</v>
      </c>
      <c r="W3426">
        <f t="shared" si="212"/>
        <v>0</v>
      </c>
      <c r="X3426">
        <f t="shared" si="213"/>
        <v>0</v>
      </c>
      <c r="Y3426" t="str">
        <f t="shared" si="215"/>
        <v>F0:F0</v>
      </c>
      <c r="Z3426" t="e" cm="1">
        <f t="array" aca="1" ref="Z3426" ca="1">INDIRECT(Y3426)</f>
        <v>#REF!</v>
      </c>
    </row>
    <row r="3427" spans="20:26">
      <c r="T3427" t="str">
        <v/>
      </c>
      <c r="V3427" t="str">
        <f t="shared" si="214"/>
        <v>編號</v>
      </c>
      <c r="W3427">
        <f t="shared" si="212"/>
        <v>0</v>
      </c>
      <c r="X3427">
        <f t="shared" si="213"/>
        <v>0</v>
      </c>
      <c r="Y3427" t="str">
        <f t="shared" si="215"/>
        <v>F0:F0</v>
      </c>
      <c r="Z3427" t="e" cm="1">
        <f t="array" aca="1" ref="Z3427" ca="1">INDIRECT(Y3427)</f>
        <v>#REF!</v>
      </c>
    </row>
    <row r="3428" spans="20:26">
      <c r="T3428" t="str">
        <v/>
      </c>
      <c r="V3428" t="str">
        <f t="shared" si="214"/>
        <v>編號</v>
      </c>
      <c r="W3428">
        <f t="shared" si="212"/>
        <v>0</v>
      </c>
      <c r="X3428">
        <f t="shared" si="213"/>
        <v>0</v>
      </c>
      <c r="Y3428" t="str">
        <f t="shared" si="215"/>
        <v>F0:F0</v>
      </c>
      <c r="Z3428" t="e" cm="1">
        <f t="array" aca="1" ref="Z3428" ca="1">INDIRECT(Y3428)</f>
        <v>#REF!</v>
      </c>
    </row>
    <row r="3429" spans="20:26">
      <c r="T3429" t="str">
        <v/>
      </c>
      <c r="V3429" t="str">
        <f t="shared" si="214"/>
        <v>編號</v>
      </c>
      <c r="W3429">
        <f t="shared" si="212"/>
        <v>0</v>
      </c>
      <c r="X3429">
        <f t="shared" si="213"/>
        <v>0</v>
      </c>
      <c r="Y3429" t="str">
        <f t="shared" si="215"/>
        <v>F0:F0</v>
      </c>
      <c r="Z3429" t="e" cm="1">
        <f t="array" aca="1" ref="Z3429" ca="1">INDIRECT(Y3429)</f>
        <v>#REF!</v>
      </c>
    </row>
    <row r="3430" spans="20:26">
      <c r="T3430" t="str">
        <v/>
      </c>
      <c r="V3430" t="str">
        <f t="shared" si="214"/>
        <v>編號</v>
      </c>
      <c r="W3430">
        <f t="shared" si="212"/>
        <v>0</v>
      </c>
      <c r="X3430">
        <f t="shared" si="213"/>
        <v>0</v>
      </c>
      <c r="Y3430" t="str">
        <f t="shared" si="215"/>
        <v>F0:F0</v>
      </c>
      <c r="Z3430" t="e" cm="1">
        <f t="array" aca="1" ref="Z3430" ca="1">INDIRECT(Y3430)</f>
        <v>#REF!</v>
      </c>
    </row>
    <row r="3431" spans="20:26">
      <c r="T3431" t="str">
        <v/>
      </c>
      <c r="V3431" t="str">
        <f t="shared" si="214"/>
        <v>編號</v>
      </c>
      <c r="W3431">
        <f t="shared" si="212"/>
        <v>0</v>
      </c>
      <c r="X3431">
        <f t="shared" si="213"/>
        <v>0</v>
      </c>
      <c r="Y3431" t="str">
        <f t="shared" si="215"/>
        <v>F0:F0</v>
      </c>
      <c r="Z3431" t="e" cm="1">
        <f t="array" aca="1" ref="Z3431" ca="1">INDIRECT(Y3431)</f>
        <v>#REF!</v>
      </c>
    </row>
    <row r="3432" spans="20:26">
      <c r="T3432" t="str">
        <v/>
      </c>
      <c r="V3432" t="str">
        <f t="shared" si="214"/>
        <v>編號</v>
      </c>
      <c r="W3432">
        <f t="shared" si="212"/>
        <v>0</v>
      </c>
      <c r="X3432">
        <f t="shared" si="213"/>
        <v>0</v>
      </c>
      <c r="Y3432" t="str">
        <f t="shared" si="215"/>
        <v>F0:F0</v>
      </c>
      <c r="Z3432" t="e" cm="1">
        <f t="array" aca="1" ref="Z3432" ca="1">INDIRECT(Y3432)</f>
        <v>#REF!</v>
      </c>
    </row>
    <row r="3433" spans="20:26">
      <c r="T3433" t="str">
        <v/>
      </c>
      <c r="V3433" t="str">
        <f t="shared" si="214"/>
        <v>編號</v>
      </c>
      <c r="W3433">
        <f t="shared" si="212"/>
        <v>0</v>
      </c>
      <c r="X3433">
        <f t="shared" si="213"/>
        <v>0</v>
      </c>
      <c r="Y3433" t="str">
        <f t="shared" si="215"/>
        <v>F0:F0</v>
      </c>
      <c r="Z3433" t="e" cm="1">
        <f t="array" aca="1" ref="Z3433" ca="1">INDIRECT(Y3433)</f>
        <v>#REF!</v>
      </c>
    </row>
    <row r="3434" spans="20:26">
      <c r="T3434" t="str">
        <v/>
      </c>
      <c r="V3434" t="str">
        <f t="shared" si="214"/>
        <v>編號</v>
      </c>
      <c r="W3434">
        <f t="shared" si="212"/>
        <v>0</v>
      </c>
      <c r="X3434">
        <f t="shared" si="213"/>
        <v>0</v>
      </c>
      <c r="Y3434" t="str">
        <f t="shared" si="215"/>
        <v>F0:F0</v>
      </c>
      <c r="Z3434" t="e" cm="1">
        <f t="array" aca="1" ref="Z3434" ca="1">INDIRECT(Y3434)</f>
        <v>#REF!</v>
      </c>
    </row>
    <row r="3435" spans="20:26">
      <c r="T3435" t="str">
        <v/>
      </c>
      <c r="V3435" t="str">
        <f t="shared" si="214"/>
        <v>編號</v>
      </c>
      <c r="W3435">
        <f t="shared" si="212"/>
        <v>0</v>
      </c>
      <c r="X3435">
        <f t="shared" si="213"/>
        <v>0</v>
      </c>
      <c r="Y3435" t="str">
        <f t="shared" si="215"/>
        <v>F0:F0</v>
      </c>
      <c r="Z3435" t="e" cm="1">
        <f t="array" aca="1" ref="Z3435" ca="1">INDIRECT(Y3435)</f>
        <v>#REF!</v>
      </c>
    </row>
    <row r="3436" spans="20:26">
      <c r="T3436" t="str">
        <v/>
      </c>
      <c r="V3436" t="str">
        <f t="shared" si="214"/>
        <v>編號</v>
      </c>
      <c r="W3436">
        <f t="shared" si="212"/>
        <v>0</v>
      </c>
      <c r="X3436">
        <f t="shared" si="213"/>
        <v>0</v>
      </c>
      <c r="Y3436" t="str">
        <f t="shared" si="215"/>
        <v>F0:F0</v>
      </c>
      <c r="Z3436" t="e" cm="1">
        <f t="array" aca="1" ref="Z3436" ca="1">INDIRECT(Y3436)</f>
        <v>#REF!</v>
      </c>
    </row>
    <row r="3437" spans="20:26">
      <c r="T3437" t="str">
        <v/>
      </c>
      <c r="V3437" t="str">
        <f t="shared" si="214"/>
        <v>編號</v>
      </c>
      <c r="W3437">
        <f t="shared" si="212"/>
        <v>0</v>
      </c>
      <c r="X3437">
        <f t="shared" si="213"/>
        <v>0</v>
      </c>
      <c r="Y3437" t="str">
        <f t="shared" si="215"/>
        <v>F0:F0</v>
      </c>
      <c r="Z3437" t="e" cm="1">
        <f t="array" aca="1" ref="Z3437" ca="1">INDIRECT(Y3437)</f>
        <v>#REF!</v>
      </c>
    </row>
    <row r="3438" spans="20:26">
      <c r="T3438" t="str">
        <v/>
      </c>
      <c r="V3438" t="str">
        <f t="shared" si="214"/>
        <v>編號</v>
      </c>
      <c r="W3438">
        <f t="shared" si="212"/>
        <v>0</v>
      </c>
      <c r="X3438">
        <f t="shared" si="213"/>
        <v>0</v>
      </c>
      <c r="Y3438" t="str">
        <f t="shared" si="215"/>
        <v>F0:F0</v>
      </c>
      <c r="Z3438" t="e" cm="1">
        <f t="array" aca="1" ref="Z3438" ca="1">INDIRECT(Y3438)</f>
        <v>#REF!</v>
      </c>
    </row>
    <row r="3439" spans="20:26">
      <c r="T3439" t="str">
        <v/>
      </c>
      <c r="V3439" t="str">
        <f t="shared" si="214"/>
        <v>編號</v>
      </c>
      <c r="W3439">
        <f t="shared" si="212"/>
        <v>0</v>
      </c>
      <c r="X3439">
        <f t="shared" si="213"/>
        <v>0</v>
      </c>
      <c r="Y3439" t="str">
        <f t="shared" si="215"/>
        <v>F0:F0</v>
      </c>
      <c r="Z3439" t="e" cm="1">
        <f t="array" aca="1" ref="Z3439" ca="1">INDIRECT(Y3439)</f>
        <v>#REF!</v>
      </c>
    </row>
    <row r="3440" spans="20:26">
      <c r="T3440" t="str">
        <v/>
      </c>
      <c r="V3440" t="str">
        <f t="shared" si="214"/>
        <v>編號</v>
      </c>
      <c r="W3440">
        <f t="shared" si="212"/>
        <v>0</v>
      </c>
      <c r="X3440">
        <f t="shared" si="213"/>
        <v>0</v>
      </c>
      <c r="Y3440" t="str">
        <f t="shared" si="215"/>
        <v>F0:F0</v>
      </c>
      <c r="Z3440" t="e" cm="1">
        <f t="array" aca="1" ref="Z3440" ca="1">INDIRECT(Y3440)</f>
        <v>#REF!</v>
      </c>
    </row>
    <row r="3441" spans="20:26">
      <c r="T3441" t="str">
        <v/>
      </c>
      <c r="V3441" t="str">
        <f t="shared" si="214"/>
        <v>編號</v>
      </c>
      <c r="W3441">
        <f t="shared" si="212"/>
        <v>0</v>
      </c>
      <c r="X3441">
        <f t="shared" si="213"/>
        <v>0</v>
      </c>
      <c r="Y3441" t="str">
        <f t="shared" si="215"/>
        <v>F0:F0</v>
      </c>
      <c r="Z3441" t="e" cm="1">
        <f t="array" aca="1" ref="Z3441" ca="1">INDIRECT(Y3441)</f>
        <v>#REF!</v>
      </c>
    </row>
    <row r="3442" spans="20:26">
      <c r="T3442" t="str">
        <v/>
      </c>
      <c r="V3442" t="str">
        <f t="shared" si="214"/>
        <v>編號</v>
      </c>
      <c r="W3442">
        <f t="shared" si="212"/>
        <v>0</v>
      </c>
      <c r="X3442">
        <f t="shared" si="213"/>
        <v>0</v>
      </c>
      <c r="Y3442" t="str">
        <f t="shared" si="215"/>
        <v>F0:F0</v>
      </c>
      <c r="Z3442" t="e" cm="1">
        <f t="array" aca="1" ref="Z3442" ca="1">INDIRECT(Y3442)</f>
        <v>#REF!</v>
      </c>
    </row>
    <row r="3443" spans="20:26">
      <c r="T3443" t="str">
        <v/>
      </c>
      <c r="V3443" t="str">
        <f t="shared" si="214"/>
        <v>編號</v>
      </c>
      <c r="W3443">
        <f t="shared" si="212"/>
        <v>0</v>
      </c>
      <c r="X3443">
        <f t="shared" si="213"/>
        <v>0</v>
      </c>
      <c r="Y3443" t="str">
        <f t="shared" si="215"/>
        <v>F0:F0</v>
      </c>
      <c r="Z3443" t="e" cm="1">
        <f t="array" aca="1" ref="Z3443" ca="1">INDIRECT(Y3443)</f>
        <v>#REF!</v>
      </c>
    </row>
    <row r="3444" spans="20:26">
      <c r="T3444" t="str">
        <v/>
      </c>
      <c r="V3444" t="str">
        <f t="shared" si="214"/>
        <v>編號</v>
      </c>
      <c r="W3444">
        <f t="shared" si="212"/>
        <v>0</v>
      </c>
      <c r="X3444">
        <f t="shared" si="213"/>
        <v>0</v>
      </c>
      <c r="Y3444" t="str">
        <f t="shared" si="215"/>
        <v>F0:F0</v>
      </c>
      <c r="Z3444" t="e" cm="1">
        <f t="array" aca="1" ref="Z3444" ca="1">INDIRECT(Y3444)</f>
        <v>#REF!</v>
      </c>
    </row>
    <row r="3445" spans="20:26">
      <c r="T3445" t="str">
        <v/>
      </c>
      <c r="V3445" t="str">
        <f t="shared" si="214"/>
        <v>編號</v>
      </c>
      <c r="W3445">
        <f t="shared" si="212"/>
        <v>0</v>
      </c>
      <c r="X3445">
        <f t="shared" si="213"/>
        <v>0</v>
      </c>
      <c r="Y3445" t="str">
        <f t="shared" si="215"/>
        <v>F0:F0</v>
      </c>
      <c r="Z3445" t="e" cm="1">
        <f t="array" aca="1" ref="Z3445" ca="1">INDIRECT(Y3445)</f>
        <v>#REF!</v>
      </c>
    </row>
    <row r="3446" spans="20:26">
      <c r="T3446" t="str">
        <v/>
      </c>
      <c r="V3446" t="str">
        <f t="shared" si="214"/>
        <v>編號</v>
      </c>
      <c r="W3446">
        <f t="shared" si="212"/>
        <v>0</v>
      </c>
      <c r="X3446">
        <f t="shared" si="213"/>
        <v>0</v>
      </c>
      <c r="Y3446" t="str">
        <f t="shared" si="215"/>
        <v>F0:F0</v>
      </c>
      <c r="Z3446" t="e" cm="1">
        <f t="array" aca="1" ref="Z3446" ca="1">INDIRECT(Y3446)</f>
        <v>#REF!</v>
      </c>
    </row>
    <row r="3447" spans="20:26">
      <c r="T3447" t="str">
        <v/>
      </c>
      <c r="V3447" t="str">
        <f t="shared" si="214"/>
        <v>編號</v>
      </c>
      <c r="W3447">
        <f t="shared" si="212"/>
        <v>0</v>
      </c>
      <c r="X3447">
        <f t="shared" si="213"/>
        <v>0</v>
      </c>
      <c r="Y3447" t="str">
        <f t="shared" si="215"/>
        <v>F0:F0</v>
      </c>
      <c r="Z3447" t="e" cm="1">
        <f t="array" aca="1" ref="Z3447" ca="1">INDIRECT(Y3447)</f>
        <v>#REF!</v>
      </c>
    </row>
    <row r="3448" spans="20:26">
      <c r="T3448" t="str">
        <v/>
      </c>
      <c r="V3448" t="str">
        <f t="shared" si="214"/>
        <v>編號</v>
      </c>
      <c r="W3448">
        <f t="shared" si="212"/>
        <v>0</v>
      </c>
      <c r="X3448">
        <f t="shared" si="213"/>
        <v>0</v>
      </c>
      <c r="Y3448" t="str">
        <f t="shared" si="215"/>
        <v>F0:F0</v>
      </c>
      <c r="Z3448" t="e" cm="1">
        <f t="array" aca="1" ref="Z3448" ca="1">INDIRECT(Y3448)</f>
        <v>#REF!</v>
      </c>
    </row>
    <row r="3449" spans="20:26">
      <c r="T3449" t="str">
        <v/>
      </c>
      <c r="V3449" t="str">
        <f t="shared" si="214"/>
        <v>編號</v>
      </c>
      <c r="W3449">
        <f t="shared" si="212"/>
        <v>0</v>
      </c>
      <c r="X3449">
        <f t="shared" si="213"/>
        <v>0</v>
      </c>
      <c r="Y3449" t="str">
        <f t="shared" si="215"/>
        <v>F0:F0</v>
      </c>
      <c r="Z3449" t="e" cm="1">
        <f t="array" aca="1" ref="Z3449" ca="1">INDIRECT(Y3449)</f>
        <v>#REF!</v>
      </c>
    </row>
    <row r="3450" spans="20:26">
      <c r="T3450" t="str">
        <v/>
      </c>
      <c r="V3450" t="str">
        <f t="shared" si="214"/>
        <v>編號</v>
      </c>
      <c r="W3450">
        <f t="shared" si="212"/>
        <v>0</v>
      </c>
      <c r="X3450">
        <f t="shared" si="213"/>
        <v>0</v>
      </c>
      <c r="Y3450" t="str">
        <f t="shared" si="215"/>
        <v>F0:F0</v>
      </c>
      <c r="Z3450" t="e" cm="1">
        <f t="array" aca="1" ref="Z3450" ca="1">INDIRECT(Y3450)</f>
        <v>#REF!</v>
      </c>
    </row>
    <row r="3451" spans="20:26">
      <c r="T3451" t="str">
        <v/>
      </c>
      <c r="V3451" t="str">
        <f t="shared" si="214"/>
        <v>編號</v>
      </c>
      <c r="W3451">
        <f t="shared" si="212"/>
        <v>0</v>
      </c>
      <c r="X3451">
        <f t="shared" si="213"/>
        <v>0</v>
      </c>
      <c r="Y3451" t="str">
        <f t="shared" si="215"/>
        <v>F0:F0</v>
      </c>
      <c r="Z3451" t="e" cm="1">
        <f t="array" aca="1" ref="Z3451" ca="1">INDIRECT(Y3451)</f>
        <v>#REF!</v>
      </c>
    </row>
    <row r="3452" spans="20:26">
      <c r="T3452" t="str">
        <v/>
      </c>
      <c r="V3452" t="str">
        <f t="shared" si="214"/>
        <v>編號</v>
      </c>
      <c r="W3452">
        <f t="shared" si="212"/>
        <v>0</v>
      </c>
      <c r="X3452">
        <f t="shared" si="213"/>
        <v>0</v>
      </c>
      <c r="Y3452" t="str">
        <f t="shared" si="215"/>
        <v>F0:F0</v>
      </c>
      <c r="Z3452" t="e" cm="1">
        <f t="array" aca="1" ref="Z3452" ca="1">INDIRECT(Y3452)</f>
        <v>#REF!</v>
      </c>
    </row>
    <row r="3453" spans="20:26">
      <c r="T3453" t="str">
        <v/>
      </c>
      <c r="V3453" t="str">
        <f t="shared" si="214"/>
        <v>編號</v>
      </c>
      <c r="W3453">
        <f t="shared" si="212"/>
        <v>0</v>
      </c>
      <c r="X3453">
        <f t="shared" si="213"/>
        <v>0</v>
      </c>
      <c r="Y3453" t="str">
        <f t="shared" si="215"/>
        <v>F0:F0</v>
      </c>
      <c r="Z3453" t="e" cm="1">
        <f t="array" aca="1" ref="Z3453" ca="1">INDIRECT(Y3453)</f>
        <v>#REF!</v>
      </c>
    </row>
    <row r="3454" spans="20:26">
      <c r="T3454" t="str">
        <v/>
      </c>
      <c r="V3454" t="str">
        <f t="shared" si="214"/>
        <v>編號</v>
      </c>
      <c r="W3454">
        <f t="shared" si="212"/>
        <v>0</v>
      </c>
      <c r="X3454">
        <f t="shared" si="213"/>
        <v>0</v>
      </c>
      <c r="Y3454" t="str">
        <f t="shared" si="215"/>
        <v>F0:F0</v>
      </c>
      <c r="Z3454" t="e" cm="1">
        <f t="array" aca="1" ref="Z3454" ca="1">INDIRECT(Y3454)</f>
        <v>#REF!</v>
      </c>
    </row>
    <row r="3455" spans="20:26">
      <c r="T3455" t="str">
        <v/>
      </c>
      <c r="V3455" t="str">
        <f t="shared" si="214"/>
        <v>編號</v>
      </c>
      <c r="W3455">
        <f t="shared" si="212"/>
        <v>0</v>
      </c>
      <c r="X3455">
        <f t="shared" si="213"/>
        <v>0</v>
      </c>
      <c r="Y3455" t="str">
        <f t="shared" si="215"/>
        <v>F0:F0</v>
      </c>
      <c r="Z3455" t="e" cm="1">
        <f t="array" aca="1" ref="Z3455" ca="1">INDIRECT(Y3455)</f>
        <v>#REF!</v>
      </c>
    </row>
    <row r="3456" spans="20:26">
      <c r="T3456" t="str">
        <v/>
      </c>
      <c r="V3456" t="str">
        <f t="shared" si="214"/>
        <v>編號</v>
      </c>
      <c r="W3456">
        <f t="shared" si="212"/>
        <v>0</v>
      </c>
      <c r="X3456">
        <f t="shared" si="213"/>
        <v>0</v>
      </c>
      <c r="Y3456" t="str">
        <f t="shared" si="215"/>
        <v>F0:F0</v>
      </c>
      <c r="Z3456" t="e" cm="1">
        <f t="array" aca="1" ref="Z3456" ca="1">INDIRECT(Y3456)</f>
        <v>#REF!</v>
      </c>
    </row>
    <row r="3457" spans="20:26">
      <c r="T3457" t="str">
        <v/>
      </c>
      <c r="V3457" t="str">
        <f t="shared" si="214"/>
        <v>編號</v>
      </c>
      <c r="W3457">
        <f t="shared" si="212"/>
        <v>0</v>
      </c>
      <c r="X3457">
        <f t="shared" si="213"/>
        <v>0</v>
      </c>
      <c r="Y3457" t="str">
        <f t="shared" si="215"/>
        <v>F0:F0</v>
      </c>
      <c r="Z3457" t="e" cm="1">
        <f t="array" aca="1" ref="Z3457" ca="1">INDIRECT(Y3457)</f>
        <v>#REF!</v>
      </c>
    </row>
    <row r="3458" spans="20:26">
      <c r="T3458" t="str">
        <v/>
      </c>
      <c r="V3458" t="str">
        <f t="shared" si="214"/>
        <v>編號</v>
      </c>
      <c r="W3458">
        <f t="shared" ref="W3458:W3521" si="216">_xlfn.MINIFS($T:$T,$B:$B,$U3458)</f>
        <v>0</v>
      </c>
      <c r="X3458">
        <f t="shared" ref="X3458:X3521" si="217">_xlfn.MAXIFS($T:$T,$B:$B,$U3458)</f>
        <v>0</v>
      </c>
      <c r="Y3458" t="str">
        <f t="shared" si="215"/>
        <v>F0:F0</v>
      </c>
      <c r="Z3458" t="e" cm="1">
        <f t="array" aca="1" ref="Z3458" ca="1">INDIRECT(Y3458)</f>
        <v>#REF!</v>
      </c>
    </row>
    <row r="3459" spans="20:26">
      <c r="T3459" t="str">
        <v/>
      </c>
      <c r="V3459" t="str">
        <f t="shared" ref="V3459:V3522" si="218">CONCATENATE("編號",$U3459)</f>
        <v>編號</v>
      </c>
      <c r="W3459">
        <f t="shared" si="216"/>
        <v>0</v>
      </c>
      <c r="X3459">
        <f t="shared" si="217"/>
        <v>0</v>
      </c>
      <c r="Y3459" t="str">
        <f t="shared" ref="Y3459:Y3522" si="219">"F"&amp;W3459&amp;":F"&amp;X3459</f>
        <v>F0:F0</v>
      </c>
      <c r="Z3459" t="e" cm="1">
        <f t="array" aca="1" ref="Z3459" ca="1">INDIRECT(Y3459)</f>
        <v>#REF!</v>
      </c>
    </row>
    <row r="3460" spans="20:26">
      <c r="T3460" t="str">
        <v/>
      </c>
      <c r="V3460" t="str">
        <f t="shared" si="218"/>
        <v>編號</v>
      </c>
      <c r="W3460">
        <f t="shared" si="216"/>
        <v>0</v>
      </c>
      <c r="X3460">
        <f t="shared" si="217"/>
        <v>0</v>
      </c>
      <c r="Y3460" t="str">
        <f t="shared" si="219"/>
        <v>F0:F0</v>
      </c>
      <c r="Z3460" t="e" cm="1">
        <f t="array" aca="1" ref="Z3460" ca="1">INDIRECT(Y3460)</f>
        <v>#REF!</v>
      </c>
    </row>
    <row r="3461" spans="20:26">
      <c r="T3461" t="str">
        <v/>
      </c>
      <c r="V3461" t="str">
        <f t="shared" si="218"/>
        <v>編號</v>
      </c>
      <c r="W3461">
        <f t="shared" si="216"/>
        <v>0</v>
      </c>
      <c r="X3461">
        <f t="shared" si="217"/>
        <v>0</v>
      </c>
      <c r="Y3461" t="str">
        <f t="shared" si="219"/>
        <v>F0:F0</v>
      </c>
      <c r="Z3461" t="e" cm="1">
        <f t="array" aca="1" ref="Z3461" ca="1">INDIRECT(Y3461)</f>
        <v>#REF!</v>
      </c>
    </row>
    <row r="3462" spans="20:26">
      <c r="T3462" t="str">
        <v/>
      </c>
      <c r="V3462" t="str">
        <f t="shared" si="218"/>
        <v>編號</v>
      </c>
      <c r="W3462">
        <f t="shared" si="216"/>
        <v>0</v>
      </c>
      <c r="X3462">
        <f t="shared" si="217"/>
        <v>0</v>
      </c>
      <c r="Y3462" t="str">
        <f t="shared" si="219"/>
        <v>F0:F0</v>
      </c>
      <c r="Z3462" t="e" cm="1">
        <f t="array" aca="1" ref="Z3462" ca="1">INDIRECT(Y3462)</f>
        <v>#REF!</v>
      </c>
    </row>
    <row r="3463" spans="20:26">
      <c r="T3463" t="str">
        <v/>
      </c>
      <c r="V3463" t="str">
        <f t="shared" si="218"/>
        <v>編號</v>
      </c>
      <c r="W3463">
        <f t="shared" si="216"/>
        <v>0</v>
      </c>
      <c r="X3463">
        <f t="shared" si="217"/>
        <v>0</v>
      </c>
      <c r="Y3463" t="str">
        <f t="shared" si="219"/>
        <v>F0:F0</v>
      </c>
      <c r="Z3463" t="e" cm="1">
        <f t="array" aca="1" ref="Z3463" ca="1">INDIRECT(Y3463)</f>
        <v>#REF!</v>
      </c>
    </row>
    <row r="3464" spans="20:26">
      <c r="T3464" t="str">
        <v/>
      </c>
      <c r="V3464" t="str">
        <f t="shared" si="218"/>
        <v>編號</v>
      </c>
      <c r="W3464">
        <f t="shared" si="216"/>
        <v>0</v>
      </c>
      <c r="X3464">
        <f t="shared" si="217"/>
        <v>0</v>
      </c>
      <c r="Y3464" t="str">
        <f t="shared" si="219"/>
        <v>F0:F0</v>
      </c>
      <c r="Z3464" t="e" cm="1">
        <f t="array" aca="1" ref="Z3464" ca="1">INDIRECT(Y3464)</f>
        <v>#REF!</v>
      </c>
    </row>
    <row r="3465" spans="20:26">
      <c r="T3465" t="str">
        <v/>
      </c>
      <c r="V3465" t="str">
        <f t="shared" si="218"/>
        <v>編號</v>
      </c>
      <c r="W3465">
        <f t="shared" si="216"/>
        <v>0</v>
      </c>
      <c r="X3465">
        <f t="shared" si="217"/>
        <v>0</v>
      </c>
      <c r="Y3465" t="str">
        <f t="shared" si="219"/>
        <v>F0:F0</v>
      </c>
      <c r="Z3465" t="e" cm="1">
        <f t="array" aca="1" ref="Z3465" ca="1">INDIRECT(Y3465)</f>
        <v>#REF!</v>
      </c>
    </row>
    <row r="3466" spans="20:26">
      <c r="T3466" t="str">
        <v/>
      </c>
      <c r="V3466" t="str">
        <f t="shared" si="218"/>
        <v>編號</v>
      </c>
      <c r="W3466">
        <f t="shared" si="216"/>
        <v>0</v>
      </c>
      <c r="X3466">
        <f t="shared" si="217"/>
        <v>0</v>
      </c>
      <c r="Y3466" t="str">
        <f t="shared" si="219"/>
        <v>F0:F0</v>
      </c>
      <c r="Z3466" t="e" cm="1">
        <f t="array" aca="1" ref="Z3466" ca="1">INDIRECT(Y3466)</f>
        <v>#REF!</v>
      </c>
    </row>
    <row r="3467" spans="20:26">
      <c r="T3467" t="str">
        <v/>
      </c>
      <c r="V3467" t="str">
        <f t="shared" si="218"/>
        <v>編號</v>
      </c>
      <c r="W3467">
        <f t="shared" si="216"/>
        <v>0</v>
      </c>
      <c r="X3467">
        <f t="shared" si="217"/>
        <v>0</v>
      </c>
      <c r="Y3467" t="str">
        <f t="shared" si="219"/>
        <v>F0:F0</v>
      </c>
      <c r="Z3467" t="e" cm="1">
        <f t="array" aca="1" ref="Z3467" ca="1">INDIRECT(Y3467)</f>
        <v>#REF!</v>
      </c>
    </row>
    <row r="3468" spans="20:26">
      <c r="T3468" t="str">
        <v/>
      </c>
      <c r="V3468" t="str">
        <f t="shared" si="218"/>
        <v>編號</v>
      </c>
      <c r="W3468">
        <f t="shared" si="216"/>
        <v>0</v>
      </c>
      <c r="X3468">
        <f t="shared" si="217"/>
        <v>0</v>
      </c>
      <c r="Y3468" t="str">
        <f t="shared" si="219"/>
        <v>F0:F0</v>
      </c>
      <c r="Z3468" t="e" cm="1">
        <f t="array" aca="1" ref="Z3468" ca="1">INDIRECT(Y3468)</f>
        <v>#REF!</v>
      </c>
    </row>
    <row r="3469" spans="20:26">
      <c r="T3469" t="str">
        <v/>
      </c>
      <c r="V3469" t="str">
        <f t="shared" si="218"/>
        <v>編號</v>
      </c>
      <c r="W3469">
        <f t="shared" si="216"/>
        <v>0</v>
      </c>
      <c r="X3469">
        <f t="shared" si="217"/>
        <v>0</v>
      </c>
      <c r="Y3469" t="str">
        <f t="shared" si="219"/>
        <v>F0:F0</v>
      </c>
      <c r="Z3469" t="e" cm="1">
        <f t="array" aca="1" ref="Z3469" ca="1">INDIRECT(Y3469)</f>
        <v>#REF!</v>
      </c>
    </row>
    <row r="3470" spans="20:26">
      <c r="T3470" t="str">
        <v/>
      </c>
      <c r="V3470" t="str">
        <f t="shared" si="218"/>
        <v>編號</v>
      </c>
      <c r="W3470">
        <f t="shared" si="216"/>
        <v>0</v>
      </c>
      <c r="X3470">
        <f t="shared" si="217"/>
        <v>0</v>
      </c>
      <c r="Y3470" t="str">
        <f t="shared" si="219"/>
        <v>F0:F0</v>
      </c>
      <c r="Z3470" t="e" cm="1">
        <f t="array" aca="1" ref="Z3470" ca="1">INDIRECT(Y3470)</f>
        <v>#REF!</v>
      </c>
    </row>
    <row r="3471" spans="20:26">
      <c r="T3471" t="str">
        <v/>
      </c>
      <c r="V3471" t="str">
        <f t="shared" si="218"/>
        <v>編號</v>
      </c>
      <c r="W3471">
        <f t="shared" si="216"/>
        <v>0</v>
      </c>
      <c r="X3471">
        <f t="shared" si="217"/>
        <v>0</v>
      </c>
      <c r="Y3471" t="str">
        <f t="shared" si="219"/>
        <v>F0:F0</v>
      </c>
      <c r="Z3471" t="e" cm="1">
        <f t="array" aca="1" ref="Z3471" ca="1">INDIRECT(Y3471)</f>
        <v>#REF!</v>
      </c>
    </row>
    <row r="3472" spans="20:26">
      <c r="T3472" t="str">
        <v/>
      </c>
      <c r="V3472" t="str">
        <f t="shared" si="218"/>
        <v>編號</v>
      </c>
      <c r="W3472">
        <f t="shared" si="216"/>
        <v>0</v>
      </c>
      <c r="X3472">
        <f t="shared" si="217"/>
        <v>0</v>
      </c>
      <c r="Y3472" t="str">
        <f t="shared" si="219"/>
        <v>F0:F0</v>
      </c>
      <c r="Z3472" t="e" cm="1">
        <f t="array" aca="1" ref="Z3472" ca="1">INDIRECT(Y3472)</f>
        <v>#REF!</v>
      </c>
    </row>
    <row r="3473" spans="20:26">
      <c r="T3473" t="str">
        <v/>
      </c>
      <c r="V3473" t="str">
        <f t="shared" si="218"/>
        <v>編號</v>
      </c>
      <c r="W3473">
        <f t="shared" si="216"/>
        <v>0</v>
      </c>
      <c r="X3473">
        <f t="shared" si="217"/>
        <v>0</v>
      </c>
      <c r="Y3473" t="str">
        <f t="shared" si="219"/>
        <v>F0:F0</v>
      </c>
      <c r="Z3473" t="e" cm="1">
        <f t="array" aca="1" ref="Z3473" ca="1">INDIRECT(Y3473)</f>
        <v>#REF!</v>
      </c>
    </row>
    <row r="3474" spans="20:26">
      <c r="T3474" t="str">
        <v/>
      </c>
      <c r="V3474" t="str">
        <f t="shared" si="218"/>
        <v>編號</v>
      </c>
      <c r="W3474">
        <f t="shared" si="216"/>
        <v>0</v>
      </c>
      <c r="X3474">
        <f t="shared" si="217"/>
        <v>0</v>
      </c>
      <c r="Y3474" t="str">
        <f t="shared" si="219"/>
        <v>F0:F0</v>
      </c>
      <c r="Z3474" t="e" cm="1">
        <f t="array" aca="1" ref="Z3474" ca="1">INDIRECT(Y3474)</f>
        <v>#REF!</v>
      </c>
    </row>
    <row r="3475" spans="20:26">
      <c r="T3475" t="str">
        <v/>
      </c>
      <c r="V3475" t="str">
        <f t="shared" si="218"/>
        <v>編號</v>
      </c>
      <c r="W3475">
        <f t="shared" si="216"/>
        <v>0</v>
      </c>
      <c r="X3475">
        <f t="shared" si="217"/>
        <v>0</v>
      </c>
      <c r="Y3475" t="str">
        <f t="shared" si="219"/>
        <v>F0:F0</v>
      </c>
      <c r="Z3475" t="e" cm="1">
        <f t="array" aca="1" ref="Z3475" ca="1">INDIRECT(Y3475)</f>
        <v>#REF!</v>
      </c>
    </row>
    <row r="3476" spans="20:26">
      <c r="T3476" t="str">
        <v/>
      </c>
      <c r="V3476" t="str">
        <f t="shared" si="218"/>
        <v>編號</v>
      </c>
      <c r="W3476">
        <f t="shared" si="216"/>
        <v>0</v>
      </c>
      <c r="X3476">
        <f t="shared" si="217"/>
        <v>0</v>
      </c>
      <c r="Y3476" t="str">
        <f t="shared" si="219"/>
        <v>F0:F0</v>
      </c>
      <c r="Z3476" t="e" cm="1">
        <f t="array" aca="1" ref="Z3476" ca="1">INDIRECT(Y3476)</f>
        <v>#REF!</v>
      </c>
    </row>
    <row r="3477" spans="20:26">
      <c r="T3477" t="str">
        <v/>
      </c>
      <c r="V3477" t="str">
        <f t="shared" si="218"/>
        <v>編號</v>
      </c>
      <c r="W3477">
        <f t="shared" si="216"/>
        <v>0</v>
      </c>
      <c r="X3477">
        <f t="shared" si="217"/>
        <v>0</v>
      </c>
      <c r="Y3477" t="str">
        <f t="shared" si="219"/>
        <v>F0:F0</v>
      </c>
      <c r="Z3477" t="e" cm="1">
        <f t="array" aca="1" ref="Z3477" ca="1">INDIRECT(Y3477)</f>
        <v>#REF!</v>
      </c>
    </row>
    <row r="3478" spans="20:26">
      <c r="T3478" t="str">
        <v/>
      </c>
      <c r="V3478" t="str">
        <f t="shared" si="218"/>
        <v>編號</v>
      </c>
      <c r="W3478">
        <f t="shared" si="216"/>
        <v>0</v>
      </c>
      <c r="X3478">
        <f t="shared" si="217"/>
        <v>0</v>
      </c>
      <c r="Y3478" t="str">
        <f t="shared" si="219"/>
        <v>F0:F0</v>
      </c>
      <c r="Z3478" t="e" cm="1">
        <f t="array" aca="1" ref="Z3478" ca="1">INDIRECT(Y3478)</f>
        <v>#REF!</v>
      </c>
    </row>
    <row r="3479" spans="20:26">
      <c r="T3479" t="str">
        <v/>
      </c>
      <c r="V3479" t="str">
        <f t="shared" si="218"/>
        <v>編號</v>
      </c>
      <c r="W3479">
        <f t="shared" si="216"/>
        <v>0</v>
      </c>
      <c r="X3479">
        <f t="shared" si="217"/>
        <v>0</v>
      </c>
      <c r="Y3479" t="str">
        <f t="shared" si="219"/>
        <v>F0:F0</v>
      </c>
      <c r="Z3479" t="e" cm="1">
        <f t="array" aca="1" ref="Z3479" ca="1">INDIRECT(Y3479)</f>
        <v>#REF!</v>
      </c>
    </row>
    <row r="3480" spans="20:26">
      <c r="T3480" t="str">
        <v/>
      </c>
      <c r="V3480" t="str">
        <f t="shared" si="218"/>
        <v>編號</v>
      </c>
      <c r="W3480">
        <f t="shared" si="216"/>
        <v>0</v>
      </c>
      <c r="X3480">
        <f t="shared" si="217"/>
        <v>0</v>
      </c>
      <c r="Y3480" t="str">
        <f t="shared" si="219"/>
        <v>F0:F0</v>
      </c>
      <c r="Z3480" t="e" cm="1">
        <f t="array" aca="1" ref="Z3480" ca="1">INDIRECT(Y3480)</f>
        <v>#REF!</v>
      </c>
    </row>
    <row r="3481" spans="20:26">
      <c r="T3481" t="str">
        <v/>
      </c>
      <c r="V3481" t="str">
        <f t="shared" si="218"/>
        <v>編號</v>
      </c>
      <c r="W3481">
        <f t="shared" si="216"/>
        <v>0</v>
      </c>
      <c r="X3481">
        <f t="shared" si="217"/>
        <v>0</v>
      </c>
      <c r="Y3481" t="str">
        <f t="shared" si="219"/>
        <v>F0:F0</v>
      </c>
      <c r="Z3481" t="e" cm="1">
        <f t="array" aca="1" ref="Z3481" ca="1">INDIRECT(Y3481)</f>
        <v>#REF!</v>
      </c>
    </row>
    <row r="3482" spans="20:26">
      <c r="T3482" t="str">
        <v/>
      </c>
      <c r="V3482" t="str">
        <f t="shared" si="218"/>
        <v>編號</v>
      </c>
      <c r="W3482">
        <f t="shared" si="216"/>
        <v>0</v>
      </c>
      <c r="X3482">
        <f t="shared" si="217"/>
        <v>0</v>
      </c>
      <c r="Y3482" t="str">
        <f t="shared" si="219"/>
        <v>F0:F0</v>
      </c>
      <c r="Z3482" t="e" cm="1">
        <f t="array" aca="1" ref="Z3482" ca="1">INDIRECT(Y3482)</f>
        <v>#REF!</v>
      </c>
    </row>
    <row r="3483" spans="20:26">
      <c r="T3483" t="str">
        <v/>
      </c>
      <c r="V3483" t="str">
        <f t="shared" si="218"/>
        <v>編號</v>
      </c>
      <c r="W3483">
        <f t="shared" si="216"/>
        <v>0</v>
      </c>
      <c r="X3483">
        <f t="shared" si="217"/>
        <v>0</v>
      </c>
      <c r="Y3483" t="str">
        <f t="shared" si="219"/>
        <v>F0:F0</v>
      </c>
      <c r="Z3483" t="e" cm="1">
        <f t="array" aca="1" ref="Z3483" ca="1">INDIRECT(Y3483)</f>
        <v>#REF!</v>
      </c>
    </row>
    <row r="3484" spans="20:26">
      <c r="T3484" t="str">
        <v/>
      </c>
      <c r="V3484" t="str">
        <f t="shared" si="218"/>
        <v>編號</v>
      </c>
      <c r="W3484">
        <f t="shared" si="216"/>
        <v>0</v>
      </c>
      <c r="X3484">
        <f t="shared" si="217"/>
        <v>0</v>
      </c>
      <c r="Y3484" t="str">
        <f t="shared" si="219"/>
        <v>F0:F0</v>
      </c>
      <c r="Z3484" t="e" cm="1">
        <f t="array" aca="1" ref="Z3484" ca="1">INDIRECT(Y3484)</f>
        <v>#REF!</v>
      </c>
    </row>
    <row r="3485" spans="20:26">
      <c r="T3485" t="str">
        <v/>
      </c>
      <c r="V3485" t="str">
        <f t="shared" si="218"/>
        <v>編號</v>
      </c>
      <c r="W3485">
        <f t="shared" si="216"/>
        <v>0</v>
      </c>
      <c r="X3485">
        <f t="shared" si="217"/>
        <v>0</v>
      </c>
      <c r="Y3485" t="str">
        <f t="shared" si="219"/>
        <v>F0:F0</v>
      </c>
      <c r="Z3485" t="e" cm="1">
        <f t="array" aca="1" ref="Z3485" ca="1">INDIRECT(Y3485)</f>
        <v>#REF!</v>
      </c>
    </row>
    <row r="3486" spans="20:26">
      <c r="T3486" t="str">
        <v/>
      </c>
      <c r="V3486" t="str">
        <f t="shared" si="218"/>
        <v>編號</v>
      </c>
      <c r="W3486">
        <f t="shared" si="216"/>
        <v>0</v>
      </c>
      <c r="X3486">
        <f t="shared" si="217"/>
        <v>0</v>
      </c>
      <c r="Y3486" t="str">
        <f t="shared" si="219"/>
        <v>F0:F0</v>
      </c>
      <c r="Z3486" t="e" cm="1">
        <f t="array" aca="1" ref="Z3486" ca="1">INDIRECT(Y3486)</f>
        <v>#REF!</v>
      </c>
    </row>
    <row r="3487" spans="20:26">
      <c r="T3487" t="str">
        <v/>
      </c>
      <c r="V3487" t="str">
        <f t="shared" si="218"/>
        <v>編號</v>
      </c>
      <c r="W3487">
        <f t="shared" si="216"/>
        <v>0</v>
      </c>
      <c r="X3487">
        <f t="shared" si="217"/>
        <v>0</v>
      </c>
      <c r="Y3487" t="str">
        <f t="shared" si="219"/>
        <v>F0:F0</v>
      </c>
      <c r="Z3487" t="e" cm="1">
        <f t="array" aca="1" ref="Z3487" ca="1">INDIRECT(Y3487)</f>
        <v>#REF!</v>
      </c>
    </row>
    <row r="3488" spans="20:26">
      <c r="T3488" t="str">
        <v/>
      </c>
      <c r="V3488" t="str">
        <f t="shared" si="218"/>
        <v>編號</v>
      </c>
      <c r="W3488">
        <f t="shared" si="216"/>
        <v>0</v>
      </c>
      <c r="X3488">
        <f t="shared" si="217"/>
        <v>0</v>
      </c>
      <c r="Y3488" t="str">
        <f t="shared" si="219"/>
        <v>F0:F0</v>
      </c>
      <c r="Z3488" t="e" cm="1">
        <f t="array" aca="1" ref="Z3488" ca="1">INDIRECT(Y3488)</f>
        <v>#REF!</v>
      </c>
    </row>
    <row r="3489" spans="20:26">
      <c r="T3489" t="str">
        <v/>
      </c>
      <c r="V3489" t="str">
        <f t="shared" si="218"/>
        <v>編號</v>
      </c>
      <c r="W3489">
        <f t="shared" si="216"/>
        <v>0</v>
      </c>
      <c r="X3489">
        <f t="shared" si="217"/>
        <v>0</v>
      </c>
      <c r="Y3489" t="str">
        <f t="shared" si="219"/>
        <v>F0:F0</v>
      </c>
      <c r="Z3489" t="e" cm="1">
        <f t="array" aca="1" ref="Z3489" ca="1">INDIRECT(Y3489)</f>
        <v>#REF!</v>
      </c>
    </row>
    <row r="3490" spans="20:26">
      <c r="T3490" t="str">
        <v/>
      </c>
      <c r="V3490" t="str">
        <f t="shared" si="218"/>
        <v>編號</v>
      </c>
      <c r="W3490">
        <f t="shared" si="216"/>
        <v>0</v>
      </c>
      <c r="X3490">
        <f t="shared" si="217"/>
        <v>0</v>
      </c>
      <c r="Y3490" t="str">
        <f t="shared" si="219"/>
        <v>F0:F0</v>
      </c>
      <c r="Z3490" t="e" cm="1">
        <f t="array" aca="1" ref="Z3490" ca="1">INDIRECT(Y3490)</f>
        <v>#REF!</v>
      </c>
    </row>
    <row r="3491" spans="20:26">
      <c r="T3491" t="str">
        <v/>
      </c>
      <c r="V3491" t="str">
        <f t="shared" si="218"/>
        <v>編號</v>
      </c>
      <c r="W3491">
        <f t="shared" si="216"/>
        <v>0</v>
      </c>
      <c r="X3491">
        <f t="shared" si="217"/>
        <v>0</v>
      </c>
      <c r="Y3491" t="str">
        <f t="shared" si="219"/>
        <v>F0:F0</v>
      </c>
      <c r="Z3491" t="e" cm="1">
        <f t="array" aca="1" ref="Z3491" ca="1">INDIRECT(Y3491)</f>
        <v>#REF!</v>
      </c>
    </row>
    <row r="3492" spans="20:26">
      <c r="T3492" t="str">
        <v/>
      </c>
      <c r="V3492" t="str">
        <f t="shared" si="218"/>
        <v>編號</v>
      </c>
      <c r="W3492">
        <f t="shared" si="216"/>
        <v>0</v>
      </c>
      <c r="X3492">
        <f t="shared" si="217"/>
        <v>0</v>
      </c>
      <c r="Y3492" t="str">
        <f t="shared" si="219"/>
        <v>F0:F0</v>
      </c>
      <c r="Z3492" t="e" cm="1">
        <f t="array" aca="1" ref="Z3492" ca="1">INDIRECT(Y3492)</f>
        <v>#REF!</v>
      </c>
    </row>
    <row r="3493" spans="20:26">
      <c r="T3493" t="str">
        <v/>
      </c>
      <c r="V3493" t="str">
        <f t="shared" si="218"/>
        <v>編號</v>
      </c>
      <c r="W3493">
        <f t="shared" si="216"/>
        <v>0</v>
      </c>
      <c r="X3493">
        <f t="shared" si="217"/>
        <v>0</v>
      </c>
      <c r="Y3493" t="str">
        <f t="shared" si="219"/>
        <v>F0:F0</v>
      </c>
      <c r="Z3493" t="e" cm="1">
        <f t="array" aca="1" ref="Z3493" ca="1">INDIRECT(Y3493)</f>
        <v>#REF!</v>
      </c>
    </row>
    <row r="3494" spans="20:26">
      <c r="T3494" t="str">
        <v/>
      </c>
      <c r="V3494" t="str">
        <f t="shared" si="218"/>
        <v>編號</v>
      </c>
      <c r="W3494">
        <f t="shared" si="216"/>
        <v>0</v>
      </c>
      <c r="X3494">
        <f t="shared" si="217"/>
        <v>0</v>
      </c>
      <c r="Y3494" t="str">
        <f t="shared" si="219"/>
        <v>F0:F0</v>
      </c>
      <c r="Z3494" t="e" cm="1">
        <f t="array" aca="1" ref="Z3494" ca="1">INDIRECT(Y3494)</f>
        <v>#REF!</v>
      </c>
    </row>
    <row r="3495" spans="20:26">
      <c r="T3495" t="str">
        <v/>
      </c>
      <c r="V3495" t="str">
        <f t="shared" si="218"/>
        <v>編號</v>
      </c>
      <c r="W3495">
        <f t="shared" si="216"/>
        <v>0</v>
      </c>
      <c r="X3495">
        <f t="shared" si="217"/>
        <v>0</v>
      </c>
      <c r="Y3495" t="str">
        <f t="shared" si="219"/>
        <v>F0:F0</v>
      </c>
      <c r="Z3495" t="e" cm="1">
        <f t="array" aca="1" ref="Z3495" ca="1">INDIRECT(Y3495)</f>
        <v>#REF!</v>
      </c>
    </row>
    <row r="3496" spans="20:26">
      <c r="T3496" t="str">
        <v/>
      </c>
      <c r="V3496" t="str">
        <f t="shared" si="218"/>
        <v>編號</v>
      </c>
      <c r="W3496">
        <f t="shared" si="216"/>
        <v>0</v>
      </c>
      <c r="X3496">
        <f t="shared" si="217"/>
        <v>0</v>
      </c>
      <c r="Y3496" t="str">
        <f t="shared" si="219"/>
        <v>F0:F0</v>
      </c>
      <c r="Z3496" t="e" cm="1">
        <f t="array" aca="1" ref="Z3496" ca="1">INDIRECT(Y3496)</f>
        <v>#REF!</v>
      </c>
    </row>
    <row r="3497" spans="20:26">
      <c r="T3497" t="str">
        <v/>
      </c>
      <c r="V3497" t="str">
        <f t="shared" si="218"/>
        <v>編號</v>
      </c>
      <c r="W3497">
        <f t="shared" si="216"/>
        <v>0</v>
      </c>
      <c r="X3497">
        <f t="shared" si="217"/>
        <v>0</v>
      </c>
      <c r="Y3497" t="str">
        <f t="shared" si="219"/>
        <v>F0:F0</v>
      </c>
      <c r="Z3497" t="e" cm="1">
        <f t="array" aca="1" ref="Z3497" ca="1">INDIRECT(Y3497)</f>
        <v>#REF!</v>
      </c>
    </row>
    <row r="3498" spans="20:26">
      <c r="T3498" t="str">
        <v/>
      </c>
      <c r="V3498" t="str">
        <f t="shared" si="218"/>
        <v>編號</v>
      </c>
      <c r="W3498">
        <f t="shared" si="216"/>
        <v>0</v>
      </c>
      <c r="X3498">
        <f t="shared" si="217"/>
        <v>0</v>
      </c>
      <c r="Y3498" t="str">
        <f t="shared" si="219"/>
        <v>F0:F0</v>
      </c>
      <c r="Z3498" t="e" cm="1">
        <f t="array" aca="1" ref="Z3498" ca="1">INDIRECT(Y3498)</f>
        <v>#REF!</v>
      </c>
    </row>
    <row r="3499" spans="20:26">
      <c r="T3499" t="str">
        <v/>
      </c>
      <c r="V3499" t="str">
        <f t="shared" si="218"/>
        <v>編號</v>
      </c>
      <c r="W3499">
        <f t="shared" si="216"/>
        <v>0</v>
      </c>
      <c r="X3499">
        <f t="shared" si="217"/>
        <v>0</v>
      </c>
      <c r="Y3499" t="str">
        <f t="shared" si="219"/>
        <v>F0:F0</v>
      </c>
      <c r="Z3499" t="e" cm="1">
        <f t="array" aca="1" ref="Z3499" ca="1">INDIRECT(Y3499)</f>
        <v>#REF!</v>
      </c>
    </row>
    <row r="3500" spans="20:26">
      <c r="T3500" t="str">
        <v/>
      </c>
      <c r="V3500" t="str">
        <f t="shared" si="218"/>
        <v>編號</v>
      </c>
      <c r="W3500">
        <f t="shared" si="216"/>
        <v>0</v>
      </c>
      <c r="X3500">
        <f t="shared" si="217"/>
        <v>0</v>
      </c>
      <c r="Y3500" t="str">
        <f t="shared" si="219"/>
        <v>F0:F0</v>
      </c>
      <c r="Z3500" t="e" cm="1">
        <f t="array" aca="1" ref="Z3500" ca="1">INDIRECT(Y3500)</f>
        <v>#REF!</v>
      </c>
    </row>
    <row r="3501" spans="20:26">
      <c r="T3501" t="str">
        <v/>
      </c>
      <c r="V3501" t="str">
        <f t="shared" si="218"/>
        <v>編號</v>
      </c>
      <c r="W3501">
        <f t="shared" si="216"/>
        <v>0</v>
      </c>
      <c r="X3501">
        <f t="shared" si="217"/>
        <v>0</v>
      </c>
      <c r="Y3501" t="str">
        <f t="shared" si="219"/>
        <v>F0:F0</v>
      </c>
      <c r="Z3501" t="e" cm="1">
        <f t="array" aca="1" ref="Z3501" ca="1">INDIRECT(Y3501)</f>
        <v>#REF!</v>
      </c>
    </row>
    <row r="3502" spans="20:26">
      <c r="T3502" t="str">
        <v/>
      </c>
      <c r="V3502" t="str">
        <f t="shared" si="218"/>
        <v>編號</v>
      </c>
      <c r="W3502">
        <f t="shared" si="216"/>
        <v>0</v>
      </c>
      <c r="X3502">
        <f t="shared" si="217"/>
        <v>0</v>
      </c>
      <c r="Y3502" t="str">
        <f t="shared" si="219"/>
        <v>F0:F0</v>
      </c>
      <c r="Z3502" t="e" cm="1">
        <f t="array" aca="1" ref="Z3502" ca="1">INDIRECT(Y3502)</f>
        <v>#REF!</v>
      </c>
    </row>
    <row r="3503" spans="20:26">
      <c r="T3503" t="str">
        <v/>
      </c>
      <c r="V3503" t="str">
        <f t="shared" si="218"/>
        <v>編號</v>
      </c>
      <c r="W3503">
        <f t="shared" si="216"/>
        <v>0</v>
      </c>
      <c r="X3503">
        <f t="shared" si="217"/>
        <v>0</v>
      </c>
      <c r="Y3503" t="str">
        <f t="shared" si="219"/>
        <v>F0:F0</v>
      </c>
      <c r="Z3503" t="e" cm="1">
        <f t="array" aca="1" ref="Z3503" ca="1">INDIRECT(Y3503)</f>
        <v>#REF!</v>
      </c>
    </row>
    <row r="3504" spans="20:26">
      <c r="T3504" t="str">
        <v/>
      </c>
      <c r="V3504" t="str">
        <f t="shared" si="218"/>
        <v>編號</v>
      </c>
      <c r="W3504">
        <f t="shared" si="216"/>
        <v>0</v>
      </c>
      <c r="X3504">
        <f t="shared" si="217"/>
        <v>0</v>
      </c>
      <c r="Y3504" t="str">
        <f t="shared" si="219"/>
        <v>F0:F0</v>
      </c>
      <c r="Z3504" t="e" cm="1">
        <f t="array" aca="1" ref="Z3504" ca="1">INDIRECT(Y3504)</f>
        <v>#REF!</v>
      </c>
    </row>
    <row r="3505" spans="20:26">
      <c r="T3505" t="str">
        <v/>
      </c>
      <c r="V3505" t="str">
        <f t="shared" si="218"/>
        <v>編號</v>
      </c>
      <c r="W3505">
        <f t="shared" si="216"/>
        <v>0</v>
      </c>
      <c r="X3505">
        <f t="shared" si="217"/>
        <v>0</v>
      </c>
      <c r="Y3505" t="str">
        <f t="shared" si="219"/>
        <v>F0:F0</v>
      </c>
      <c r="Z3505" t="e" cm="1">
        <f t="array" aca="1" ref="Z3505" ca="1">INDIRECT(Y3505)</f>
        <v>#REF!</v>
      </c>
    </row>
    <row r="3506" spans="20:26">
      <c r="T3506" t="str">
        <v/>
      </c>
      <c r="V3506" t="str">
        <f t="shared" si="218"/>
        <v>編號</v>
      </c>
      <c r="W3506">
        <f t="shared" si="216"/>
        <v>0</v>
      </c>
      <c r="X3506">
        <f t="shared" si="217"/>
        <v>0</v>
      </c>
      <c r="Y3506" t="str">
        <f t="shared" si="219"/>
        <v>F0:F0</v>
      </c>
      <c r="Z3506" t="e" cm="1">
        <f t="array" aca="1" ref="Z3506" ca="1">INDIRECT(Y3506)</f>
        <v>#REF!</v>
      </c>
    </row>
    <row r="3507" spans="20:26">
      <c r="T3507" t="str">
        <v/>
      </c>
      <c r="V3507" t="str">
        <f t="shared" si="218"/>
        <v>編號</v>
      </c>
      <c r="W3507">
        <f t="shared" si="216"/>
        <v>0</v>
      </c>
      <c r="X3507">
        <f t="shared" si="217"/>
        <v>0</v>
      </c>
      <c r="Y3507" t="str">
        <f t="shared" si="219"/>
        <v>F0:F0</v>
      </c>
      <c r="Z3507" t="e" cm="1">
        <f t="array" aca="1" ref="Z3507" ca="1">INDIRECT(Y3507)</f>
        <v>#REF!</v>
      </c>
    </row>
    <row r="3508" spans="20:26">
      <c r="T3508" t="str">
        <v/>
      </c>
      <c r="V3508" t="str">
        <f t="shared" si="218"/>
        <v>編號</v>
      </c>
      <c r="W3508">
        <f t="shared" si="216"/>
        <v>0</v>
      </c>
      <c r="X3508">
        <f t="shared" si="217"/>
        <v>0</v>
      </c>
      <c r="Y3508" t="str">
        <f t="shared" si="219"/>
        <v>F0:F0</v>
      </c>
      <c r="Z3508" t="e" cm="1">
        <f t="array" aca="1" ref="Z3508" ca="1">INDIRECT(Y3508)</f>
        <v>#REF!</v>
      </c>
    </row>
    <row r="3509" spans="20:26">
      <c r="T3509" t="str">
        <v/>
      </c>
      <c r="V3509" t="str">
        <f t="shared" si="218"/>
        <v>編號</v>
      </c>
      <c r="W3509">
        <f t="shared" si="216"/>
        <v>0</v>
      </c>
      <c r="X3509">
        <f t="shared" si="217"/>
        <v>0</v>
      </c>
      <c r="Y3509" t="str">
        <f t="shared" si="219"/>
        <v>F0:F0</v>
      </c>
      <c r="Z3509" t="e" cm="1">
        <f t="array" aca="1" ref="Z3509" ca="1">INDIRECT(Y3509)</f>
        <v>#REF!</v>
      </c>
    </row>
    <row r="3510" spans="20:26">
      <c r="T3510" t="str">
        <v/>
      </c>
      <c r="V3510" t="str">
        <f t="shared" si="218"/>
        <v>編號</v>
      </c>
      <c r="W3510">
        <f t="shared" si="216"/>
        <v>0</v>
      </c>
      <c r="X3510">
        <f t="shared" si="217"/>
        <v>0</v>
      </c>
      <c r="Y3510" t="str">
        <f t="shared" si="219"/>
        <v>F0:F0</v>
      </c>
      <c r="Z3510" t="e" cm="1">
        <f t="array" aca="1" ref="Z3510" ca="1">INDIRECT(Y3510)</f>
        <v>#REF!</v>
      </c>
    </row>
    <row r="3511" spans="20:26">
      <c r="T3511" t="str">
        <v/>
      </c>
      <c r="V3511" t="str">
        <f t="shared" si="218"/>
        <v>編號</v>
      </c>
      <c r="W3511">
        <f t="shared" si="216"/>
        <v>0</v>
      </c>
      <c r="X3511">
        <f t="shared" si="217"/>
        <v>0</v>
      </c>
      <c r="Y3511" t="str">
        <f t="shared" si="219"/>
        <v>F0:F0</v>
      </c>
      <c r="Z3511" t="e" cm="1">
        <f t="array" aca="1" ref="Z3511" ca="1">INDIRECT(Y3511)</f>
        <v>#REF!</v>
      </c>
    </row>
    <row r="3512" spans="20:26">
      <c r="T3512" t="str">
        <v/>
      </c>
      <c r="V3512" t="str">
        <f t="shared" si="218"/>
        <v>編號</v>
      </c>
      <c r="W3512">
        <f t="shared" si="216"/>
        <v>0</v>
      </c>
      <c r="X3512">
        <f t="shared" si="217"/>
        <v>0</v>
      </c>
      <c r="Y3512" t="str">
        <f t="shared" si="219"/>
        <v>F0:F0</v>
      </c>
      <c r="Z3512" t="e" cm="1">
        <f t="array" aca="1" ref="Z3512" ca="1">INDIRECT(Y3512)</f>
        <v>#REF!</v>
      </c>
    </row>
    <row r="3513" spans="20:26">
      <c r="T3513" t="str">
        <v/>
      </c>
      <c r="V3513" t="str">
        <f t="shared" si="218"/>
        <v>編號</v>
      </c>
      <c r="W3513">
        <f t="shared" si="216"/>
        <v>0</v>
      </c>
      <c r="X3513">
        <f t="shared" si="217"/>
        <v>0</v>
      </c>
      <c r="Y3513" t="str">
        <f t="shared" si="219"/>
        <v>F0:F0</v>
      </c>
      <c r="Z3513" t="e" cm="1">
        <f t="array" aca="1" ref="Z3513" ca="1">INDIRECT(Y3513)</f>
        <v>#REF!</v>
      </c>
    </row>
    <row r="3514" spans="20:26">
      <c r="T3514" t="str">
        <v/>
      </c>
      <c r="V3514" t="str">
        <f t="shared" si="218"/>
        <v>編號</v>
      </c>
      <c r="W3514">
        <f t="shared" si="216"/>
        <v>0</v>
      </c>
      <c r="X3514">
        <f t="shared" si="217"/>
        <v>0</v>
      </c>
      <c r="Y3514" t="str">
        <f t="shared" si="219"/>
        <v>F0:F0</v>
      </c>
      <c r="Z3514" t="e" cm="1">
        <f t="array" aca="1" ref="Z3514" ca="1">INDIRECT(Y3514)</f>
        <v>#REF!</v>
      </c>
    </row>
    <row r="3515" spans="20:26">
      <c r="T3515" t="str">
        <v/>
      </c>
      <c r="V3515" t="str">
        <f t="shared" si="218"/>
        <v>編號</v>
      </c>
      <c r="W3515">
        <f t="shared" si="216"/>
        <v>0</v>
      </c>
      <c r="X3515">
        <f t="shared" si="217"/>
        <v>0</v>
      </c>
      <c r="Y3515" t="str">
        <f t="shared" si="219"/>
        <v>F0:F0</v>
      </c>
      <c r="Z3515" t="e" cm="1">
        <f t="array" aca="1" ref="Z3515" ca="1">INDIRECT(Y3515)</f>
        <v>#REF!</v>
      </c>
    </row>
    <row r="3516" spans="20:26">
      <c r="T3516" t="str">
        <v/>
      </c>
      <c r="V3516" t="str">
        <f t="shared" si="218"/>
        <v>編號</v>
      </c>
      <c r="W3516">
        <f t="shared" si="216"/>
        <v>0</v>
      </c>
      <c r="X3516">
        <f t="shared" si="217"/>
        <v>0</v>
      </c>
      <c r="Y3516" t="str">
        <f t="shared" si="219"/>
        <v>F0:F0</v>
      </c>
      <c r="Z3516" t="e" cm="1">
        <f t="array" aca="1" ref="Z3516" ca="1">INDIRECT(Y3516)</f>
        <v>#REF!</v>
      </c>
    </row>
    <row r="3517" spans="20:26">
      <c r="T3517" t="str">
        <v/>
      </c>
      <c r="V3517" t="str">
        <f t="shared" si="218"/>
        <v>編號</v>
      </c>
      <c r="W3517">
        <f t="shared" si="216"/>
        <v>0</v>
      </c>
      <c r="X3517">
        <f t="shared" si="217"/>
        <v>0</v>
      </c>
      <c r="Y3517" t="str">
        <f t="shared" si="219"/>
        <v>F0:F0</v>
      </c>
      <c r="Z3517" t="e" cm="1">
        <f t="array" aca="1" ref="Z3517" ca="1">INDIRECT(Y3517)</f>
        <v>#REF!</v>
      </c>
    </row>
    <row r="3518" spans="20:26">
      <c r="T3518" t="str">
        <v/>
      </c>
      <c r="V3518" t="str">
        <f t="shared" si="218"/>
        <v>編號</v>
      </c>
      <c r="W3518">
        <f t="shared" si="216"/>
        <v>0</v>
      </c>
      <c r="X3518">
        <f t="shared" si="217"/>
        <v>0</v>
      </c>
      <c r="Y3518" t="str">
        <f t="shared" si="219"/>
        <v>F0:F0</v>
      </c>
      <c r="Z3518" t="e" cm="1">
        <f t="array" aca="1" ref="Z3518" ca="1">INDIRECT(Y3518)</f>
        <v>#REF!</v>
      </c>
    </row>
    <row r="3519" spans="20:26">
      <c r="T3519" t="str">
        <v/>
      </c>
      <c r="V3519" t="str">
        <f t="shared" si="218"/>
        <v>編號</v>
      </c>
      <c r="W3519">
        <f t="shared" si="216"/>
        <v>0</v>
      </c>
      <c r="X3519">
        <f t="shared" si="217"/>
        <v>0</v>
      </c>
      <c r="Y3519" t="str">
        <f t="shared" si="219"/>
        <v>F0:F0</v>
      </c>
      <c r="Z3519" t="e" cm="1">
        <f t="array" aca="1" ref="Z3519" ca="1">INDIRECT(Y3519)</f>
        <v>#REF!</v>
      </c>
    </row>
    <row r="3520" spans="20:26">
      <c r="T3520" t="str">
        <v/>
      </c>
      <c r="V3520" t="str">
        <f t="shared" si="218"/>
        <v>編號</v>
      </c>
      <c r="W3520">
        <f t="shared" si="216"/>
        <v>0</v>
      </c>
      <c r="X3520">
        <f t="shared" si="217"/>
        <v>0</v>
      </c>
      <c r="Y3520" t="str">
        <f t="shared" si="219"/>
        <v>F0:F0</v>
      </c>
      <c r="Z3520" t="e" cm="1">
        <f t="array" aca="1" ref="Z3520" ca="1">INDIRECT(Y3520)</f>
        <v>#REF!</v>
      </c>
    </row>
    <row r="3521" spans="20:26">
      <c r="T3521" t="str">
        <v/>
      </c>
      <c r="V3521" t="str">
        <f t="shared" si="218"/>
        <v>編號</v>
      </c>
      <c r="W3521">
        <f t="shared" si="216"/>
        <v>0</v>
      </c>
      <c r="X3521">
        <f t="shared" si="217"/>
        <v>0</v>
      </c>
      <c r="Y3521" t="str">
        <f t="shared" si="219"/>
        <v>F0:F0</v>
      </c>
      <c r="Z3521" t="e" cm="1">
        <f t="array" aca="1" ref="Z3521" ca="1">INDIRECT(Y3521)</f>
        <v>#REF!</v>
      </c>
    </row>
    <row r="3522" spans="20:26">
      <c r="T3522" t="str">
        <v/>
      </c>
      <c r="V3522" t="str">
        <f t="shared" si="218"/>
        <v>編號</v>
      </c>
      <c r="W3522">
        <f t="shared" ref="W3522:W3585" si="220">_xlfn.MINIFS($T:$T,$B:$B,$U3522)</f>
        <v>0</v>
      </c>
      <c r="X3522">
        <f t="shared" ref="X3522:X3585" si="221">_xlfn.MAXIFS($T:$T,$B:$B,$U3522)</f>
        <v>0</v>
      </c>
      <c r="Y3522" t="str">
        <f t="shared" si="219"/>
        <v>F0:F0</v>
      </c>
      <c r="Z3522" t="e" cm="1">
        <f t="array" aca="1" ref="Z3522" ca="1">INDIRECT(Y3522)</f>
        <v>#REF!</v>
      </c>
    </row>
    <row r="3523" spans="20:26">
      <c r="T3523" t="str">
        <v/>
      </c>
      <c r="V3523" t="str">
        <f t="shared" ref="V3523:V3586" si="222">CONCATENATE("編號",$U3523)</f>
        <v>編號</v>
      </c>
      <c r="W3523">
        <f t="shared" si="220"/>
        <v>0</v>
      </c>
      <c r="X3523">
        <f t="shared" si="221"/>
        <v>0</v>
      </c>
      <c r="Y3523" t="str">
        <f t="shared" ref="Y3523:Y3586" si="223">"F"&amp;W3523&amp;":F"&amp;X3523</f>
        <v>F0:F0</v>
      </c>
      <c r="Z3523" t="e" cm="1">
        <f t="array" aca="1" ref="Z3523" ca="1">INDIRECT(Y3523)</f>
        <v>#REF!</v>
      </c>
    </row>
    <row r="3524" spans="20:26">
      <c r="T3524" t="str">
        <v/>
      </c>
      <c r="V3524" t="str">
        <f t="shared" si="222"/>
        <v>編號</v>
      </c>
      <c r="W3524">
        <f t="shared" si="220"/>
        <v>0</v>
      </c>
      <c r="X3524">
        <f t="shared" si="221"/>
        <v>0</v>
      </c>
      <c r="Y3524" t="str">
        <f t="shared" si="223"/>
        <v>F0:F0</v>
      </c>
      <c r="Z3524" t="e" cm="1">
        <f t="array" aca="1" ref="Z3524" ca="1">INDIRECT(Y3524)</f>
        <v>#REF!</v>
      </c>
    </row>
    <row r="3525" spans="20:26">
      <c r="T3525" t="str">
        <v/>
      </c>
      <c r="V3525" t="str">
        <f t="shared" si="222"/>
        <v>編號</v>
      </c>
      <c r="W3525">
        <f t="shared" si="220"/>
        <v>0</v>
      </c>
      <c r="X3525">
        <f t="shared" si="221"/>
        <v>0</v>
      </c>
      <c r="Y3525" t="str">
        <f t="shared" si="223"/>
        <v>F0:F0</v>
      </c>
      <c r="Z3525" t="e" cm="1">
        <f t="array" aca="1" ref="Z3525" ca="1">INDIRECT(Y3525)</f>
        <v>#REF!</v>
      </c>
    </row>
    <row r="3526" spans="20:26">
      <c r="T3526" t="str">
        <v/>
      </c>
      <c r="V3526" t="str">
        <f t="shared" si="222"/>
        <v>編號</v>
      </c>
      <c r="W3526">
        <f t="shared" si="220"/>
        <v>0</v>
      </c>
      <c r="X3526">
        <f t="shared" si="221"/>
        <v>0</v>
      </c>
      <c r="Y3526" t="str">
        <f t="shared" si="223"/>
        <v>F0:F0</v>
      </c>
      <c r="Z3526" t="e" cm="1">
        <f t="array" aca="1" ref="Z3526" ca="1">INDIRECT(Y3526)</f>
        <v>#REF!</v>
      </c>
    </row>
    <row r="3527" spans="20:26">
      <c r="T3527" t="str">
        <v/>
      </c>
      <c r="V3527" t="str">
        <f t="shared" si="222"/>
        <v>編號</v>
      </c>
      <c r="W3527">
        <f t="shared" si="220"/>
        <v>0</v>
      </c>
      <c r="X3527">
        <f t="shared" si="221"/>
        <v>0</v>
      </c>
      <c r="Y3527" t="str">
        <f t="shared" si="223"/>
        <v>F0:F0</v>
      </c>
      <c r="Z3527" t="e" cm="1">
        <f t="array" aca="1" ref="Z3527" ca="1">INDIRECT(Y3527)</f>
        <v>#REF!</v>
      </c>
    </row>
    <row r="3528" spans="20:26">
      <c r="T3528" t="str">
        <v/>
      </c>
      <c r="V3528" t="str">
        <f t="shared" si="222"/>
        <v>編號</v>
      </c>
      <c r="W3528">
        <f t="shared" si="220"/>
        <v>0</v>
      </c>
      <c r="X3528">
        <f t="shared" si="221"/>
        <v>0</v>
      </c>
      <c r="Y3528" t="str">
        <f t="shared" si="223"/>
        <v>F0:F0</v>
      </c>
      <c r="Z3528" t="e" cm="1">
        <f t="array" aca="1" ref="Z3528" ca="1">INDIRECT(Y3528)</f>
        <v>#REF!</v>
      </c>
    </row>
    <row r="3529" spans="20:26">
      <c r="T3529" t="str">
        <v/>
      </c>
      <c r="V3529" t="str">
        <f t="shared" si="222"/>
        <v>編號</v>
      </c>
      <c r="W3529">
        <f t="shared" si="220"/>
        <v>0</v>
      </c>
      <c r="X3529">
        <f t="shared" si="221"/>
        <v>0</v>
      </c>
      <c r="Y3529" t="str">
        <f t="shared" si="223"/>
        <v>F0:F0</v>
      </c>
      <c r="Z3529" t="e" cm="1">
        <f t="array" aca="1" ref="Z3529" ca="1">INDIRECT(Y3529)</f>
        <v>#REF!</v>
      </c>
    </row>
    <row r="3530" spans="20:26">
      <c r="T3530" t="str">
        <v/>
      </c>
      <c r="V3530" t="str">
        <f t="shared" si="222"/>
        <v>編號</v>
      </c>
      <c r="W3530">
        <f t="shared" si="220"/>
        <v>0</v>
      </c>
      <c r="X3530">
        <f t="shared" si="221"/>
        <v>0</v>
      </c>
      <c r="Y3530" t="str">
        <f t="shared" si="223"/>
        <v>F0:F0</v>
      </c>
      <c r="Z3530" t="e" cm="1">
        <f t="array" aca="1" ref="Z3530" ca="1">INDIRECT(Y3530)</f>
        <v>#REF!</v>
      </c>
    </row>
    <row r="3531" spans="20:26">
      <c r="T3531" t="str">
        <v/>
      </c>
      <c r="V3531" t="str">
        <f t="shared" si="222"/>
        <v>編號</v>
      </c>
      <c r="W3531">
        <f t="shared" si="220"/>
        <v>0</v>
      </c>
      <c r="X3531">
        <f t="shared" si="221"/>
        <v>0</v>
      </c>
      <c r="Y3531" t="str">
        <f t="shared" si="223"/>
        <v>F0:F0</v>
      </c>
      <c r="Z3531" t="e" cm="1">
        <f t="array" aca="1" ref="Z3531" ca="1">INDIRECT(Y3531)</f>
        <v>#REF!</v>
      </c>
    </row>
    <row r="3532" spans="20:26">
      <c r="T3532" t="str">
        <v/>
      </c>
      <c r="V3532" t="str">
        <f t="shared" si="222"/>
        <v>編號</v>
      </c>
      <c r="W3532">
        <f t="shared" si="220"/>
        <v>0</v>
      </c>
      <c r="X3532">
        <f t="shared" si="221"/>
        <v>0</v>
      </c>
      <c r="Y3532" t="str">
        <f t="shared" si="223"/>
        <v>F0:F0</v>
      </c>
      <c r="Z3532" t="e" cm="1">
        <f t="array" aca="1" ref="Z3532" ca="1">INDIRECT(Y3532)</f>
        <v>#REF!</v>
      </c>
    </row>
    <row r="3533" spans="20:26">
      <c r="T3533" t="str">
        <v/>
      </c>
      <c r="V3533" t="str">
        <f t="shared" si="222"/>
        <v>編號</v>
      </c>
      <c r="W3533">
        <f t="shared" si="220"/>
        <v>0</v>
      </c>
      <c r="X3533">
        <f t="shared" si="221"/>
        <v>0</v>
      </c>
      <c r="Y3533" t="str">
        <f t="shared" si="223"/>
        <v>F0:F0</v>
      </c>
      <c r="Z3533" t="e" cm="1">
        <f t="array" aca="1" ref="Z3533" ca="1">INDIRECT(Y3533)</f>
        <v>#REF!</v>
      </c>
    </row>
    <row r="3534" spans="20:26">
      <c r="T3534" t="str">
        <v/>
      </c>
      <c r="V3534" t="str">
        <f t="shared" si="222"/>
        <v>編號</v>
      </c>
      <c r="W3534">
        <f t="shared" si="220"/>
        <v>0</v>
      </c>
      <c r="X3534">
        <f t="shared" si="221"/>
        <v>0</v>
      </c>
      <c r="Y3534" t="str">
        <f t="shared" si="223"/>
        <v>F0:F0</v>
      </c>
      <c r="Z3534" t="e" cm="1">
        <f t="array" aca="1" ref="Z3534" ca="1">INDIRECT(Y3534)</f>
        <v>#REF!</v>
      </c>
    </row>
    <row r="3535" spans="20:26">
      <c r="T3535" t="str">
        <v/>
      </c>
      <c r="V3535" t="str">
        <f t="shared" si="222"/>
        <v>編號</v>
      </c>
      <c r="W3535">
        <f t="shared" si="220"/>
        <v>0</v>
      </c>
      <c r="X3535">
        <f t="shared" si="221"/>
        <v>0</v>
      </c>
      <c r="Y3535" t="str">
        <f t="shared" si="223"/>
        <v>F0:F0</v>
      </c>
      <c r="Z3535" t="e" cm="1">
        <f t="array" aca="1" ref="Z3535" ca="1">INDIRECT(Y3535)</f>
        <v>#REF!</v>
      </c>
    </row>
    <row r="3536" spans="20:26">
      <c r="T3536" t="str">
        <v/>
      </c>
      <c r="V3536" t="str">
        <f t="shared" si="222"/>
        <v>編號</v>
      </c>
      <c r="W3536">
        <f t="shared" si="220"/>
        <v>0</v>
      </c>
      <c r="X3536">
        <f t="shared" si="221"/>
        <v>0</v>
      </c>
      <c r="Y3536" t="str">
        <f t="shared" si="223"/>
        <v>F0:F0</v>
      </c>
      <c r="Z3536" t="e" cm="1">
        <f t="array" aca="1" ref="Z3536" ca="1">INDIRECT(Y3536)</f>
        <v>#REF!</v>
      </c>
    </row>
    <row r="3537" spans="20:26">
      <c r="T3537" t="str">
        <v/>
      </c>
      <c r="V3537" t="str">
        <f t="shared" si="222"/>
        <v>編號</v>
      </c>
      <c r="W3537">
        <f t="shared" si="220"/>
        <v>0</v>
      </c>
      <c r="X3537">
        <f t="shared" si="221"/>
        <v>0</v>
      </c>
      <c r="Y3537" t="str">
        <f t="shared" si="223"/>
        <v>F0:F0</v>
      </c>
      <c r="Z3537" t="e" cm="1">
        <f t="array" aca="1" ref="Z3537" ca="1">INDIRECT(Y3537)</f>
        <v>#REF!</v>
      </c>
    </row>
    <row r="3538" spans="20:26">
      <c r="T3538" t="str">
        <v/>
      </c>
      <c r="V3538" t="str">
        <f t="shared" si="222"/>
        <v>編號</v>
      </c>
      <c r="W3538">
        <f t="shared" si="220"/>
        <v>0</v>
      </c>
      <c r="X3538">
        <f t="shared" si="221"/>
        <v>0</v>
      </c>
      <c r="Y3538" t="str">
        <f t="shared" si="223"/>
        <v>F0:F0</v>
      </c>
      <c r="Z3538" t="e" cm="1">
        <f t="array" aca="1" ref="Z3538" ca="1">INDIRECT(Y3538)</f>
        <v>#REF!</v>
      </c>
    </row>
    <row r="3539" spans="20:26">
      <c r="T3539" t="str">
        <v/>
      </c>
      <c r="V3539" t="str">
        <f t="shared" si="222"/>
        <v>編號</v>
      </c>
      <c r="W3539">
        <f t="shared" si="220"/>
        <v>0</v>
      </c>
      <c r="X3539">
        <f t="shared" si="221"/>
        <v>0</v>
      </c>
      <c r="Y3539" t="str">
        <f t="shared" si="223"/>
        <v>F0:F0</v>
      </c>
      <c r="Z3539" t="e" cm="1">
        <f t="array" aca="1" ref="Z3539" ca="1">INDIRECT(Y3539)</f>
        <v>#REF!</v>
      </c>
    </row>
    <row r="3540" spans="20:26">
      <c r="T3540" t="str">
        <v/>
      </c>
      <c r="V3540" t="str">
        <f t="shared" si="222"/>
        <v>編號</v>
      </c>
      <c r="W3540">
        <f t="shared" si="220"/>
        <v>0</v>
      </c>
      <c r="X3540">
        <f t="shared" si="221"/>
        <v>0</v>
      </c>
      <c r="Y3540" t="str">
        <f t="shared" si="223"/>
        <v>F0:F0</v>
      </c>
      <c r="Z3540" t="e" cm="1">
        <f t="array" aca="1" ref="Z3540" ca="1">INDIRECT(Y3540)</f>
        <v>#REF!</v>
      </c>
    </row>
    <row r="3541" spans="20:26">
      <c r="T3541" t="str">
        <v/>
      </c>
      <c r="V3541" t="str">
        <f t="shared" si="222"/>
        <v>編號</v>
      </c>
      <c r="W3541">
        <f t="shared" si="220"/>
        <v>0</v>
      </c>
      <c r="X3541">
        <f t="shared" si="221"/>
        <v>0</v>
      </c>
      <c r="Y3541" t="str">
        <f t="shared" si="223"/>
        <v>F0:F0</v>
      </c>
      <c r="Z3541" t="e" cm="1">
        <f t="array" aca="1" ref="Z3541" ca="1">INDIRECT(Y3541)</f>
        <v>#REF!</v>
      </c>
    </row>
    <row r="3542" spans="20:26">
      <c r="T3542" t="str">
        <v/>
      </c>
      <c r="V3542" t="str">
        <f t="shared" si="222"/>
        <v>編號</v>
      </c>
      <c r="W3542">
        <f t="shared" si="220"/>
        <v>0</v>
      </c>
      <c r="X3542">
        <f t="shared" si="221"/>
        <v>0</v>
      </c>
      <c r="Y3542" t="str">
        <f t="shared" si="223"/>
        <v>F0:F0</v>
      </c>
      <c r="Z3542" t="e" cm="1">
        <f t="array" aca="1" ref="Z3542" ca="1">INDIRECT(Y3542)</f>
        <v>#REF!</v>
      </c>
    </row>
    <row r="3543" spans="20:26">
      <c r="T3543" t="str">
        <v/>
      </c>
      <c r="V3543" t="str">
        <f t="shared" si="222"/>
        <v>編號</v>
      </c>
      <c r="W3543">
        <f t="shared" si="220"/>
        <v>0</v>
      </c>
      <c r="X3543">
        <f t="shared" si="221"/>
        <v>0</v>
      </c>
      <c r="Y3543" t="str">
        <f t="shared" si="223"/>
        <v>F0:F0</v>
      </c>
      <c r="Z3543" t="e" cm="1">
        <f t="array" aca="1" ref="Z3543" ca="1">INDIRECT(Y3543)</f>
        <v>#REF!</v>
      </c>
    </row>
    <row r="3544" spans="20:26">
      <c r="T3544" t="str">
        <v/>
      </c>
      <c r="V3544" t="str">
        <f t="shared" si="222"/>
        <v>編號</v>
      </c>
      <c r="W3544">
        <f t="shared" si="220"/>
        <v>0</v>
      </c>
      <c r="X3544">
        <f t="shared" si="221"/>
        <v>0</v>
      </c>
      <c r="Y3544" t="str">
        <f t="shared" si="223"/>
        <v>F0:F0</v>
      </c>
      <c r="Z3544" t="e" cm="1">
        <f t="array" aca="1" ref="Z3544" ca="1">INDIRECT(Y3544)</f>
        <v>#REF!</v>
      </c>
    </row>
    <row r="3545" spans="20:26">
      <c r="T3545" t="str">
        <v/>
      </c>
      <c r="V3545" t="str">
        <f t="shared" si="222"/>
        <v>編號</v>
      </c>
      <c r="W3545">
        <f t="shared" si="220"/>
        <v>0</v>
      </c>
      <c r="X3545">
        <f t="shared" si="221"/>
        <v>0</v>
      </c>
      <c r="Y3545" t="str">
        <f t="shared" si="223"/>
        <v>F0:F0</v>
      </c>
      <c r="Z3545" t="e" cm="1">
        <f t="array" aca="1" ref="Z3545" ca="1">INDIRECT(Y3545)</f>
        <v>#REF!</v>
      </c>
    </row>
    <row r="3546" spans="20:26">
      <c r="T3546" t="str">
        <v/>
      </c>
      <c r="V3546" t="str">
        <f t="shared" si="222"/>
        <v>編號</v>
      </c>
      <c r="W3546">
        <f t="shared" si="220"/>
        <v>0</v>
      </c>
      <c r="X3546">
        <f t="shared" si="221"/>
        <v>0</v>
      </c>
      <c r="Y3546" t="str">
        <f t="shared" si="223"/>
        <v>F0:F0</v>
      </c>
      <c r="Z3546" t="e" cm="1">
        <f t="array" aca="1" ref="Z3546" ca="1">INDIRECT(Y3546)</f>
        <v>#REF!</v>
      </c>
    </row>
    <row r="3547" spans="20:26">
      <c r="T3547" t="str">
        <v/>
      </c>
      <c r="V3547" t="str">
        <f t="shared" si="222"/>
        <v>編號</v>
      </c>
      <c r="W3547">
        <f t="shared" si="220"/>
        <v>0</v>
      </c>
      <c r="X3547">
        <f t="shared" si="221"/>
        <v>0</v>
      </c>
      <c r="Y3547" t="str">
        <f t="shared" si="223"/>
        <v>F0:F0</v>
      </c>
      <c r="Z3547" t="e" cm="1">
        <f t="array" aca="1" ref="Z3547" ca="1">INDIRECT(Y3547)</f>
        <v>#REF!</v>
      </c>
    </row>
    <row r="3548" spans="20:26">
      <c r="T3548" t="str">
        <v/>
      </c>
      <c r="V3548" t="str">
        <f t="shared" si="222"/>
        <v>編號</v>
      </c>
      <c r="W3548">
        <f t="shared" si="220"/>
        <v>0</v>
      </c>
      <c r="X3548">
        <f t="shared" si="221"/>
        <v>0</v>
      </c>
      <c r="Y3548" t="str">
        <f t="shared" si="223"/>
        <v>F0:F0</v>
      </c>
      <c r="Z3548" t="e" cm="1">
        <f t="array" aca="1" ref="Z3548" ca="1">INDIRECT(Y3548)</f>
        <v>#REF!</v>
      </c>
    </row>
    <row r="3549" spans="20:26">
      <c r="T3549" t="str">
        <v/>
      </c>
      <c r="V3549" t="str">
        <f t="shared" si="222"/>
        <v>編號</v>
      </c>
      <c r="W3549">
        <f t="shared" si="220"/>
        <v>0</v>
      </c>
      <c r="X3549">
        <f t="shared" si="221"/>
        <v>0</v>
      </c>
      <c r="Y3549" t="str">
        <f t="shared" si="223"/>
        <v>F0:F0</v>
      </c>
      <c r="Z3549" t="e" cm="1">
        <f t="array" aca="1" ref="Z3549" ca="1">INDIRECT(Y3549)</f>
        <v>#REF!</v>
      </c>
    </row>
    <row r="3550" spans="20:26">
      <c r="T3550" t="str">
        <v/>
      </c>
      <c r="V3550" t="str">
        <f t="shared" si="222"/>
        <v>編號</v>
      </c>
      <c r="W3550">
        <f t="shared" si="220"/>
        <v>0</v>
      </c>
      <c r="X3550">
        <f t="shared" si="221"/>
        <v>0</v>
      </c>
      <c r="Y3550" t="str">
        <f t="shared" si="223"/>
        <v>F0:F0</v>
      </c>
      <c r="Z3550" t="e" cm="1">
        <f t="array" aca="1" ref="Z3550" ca="1">INDIRECT(Y3550)</f>
        <v>#REF!</v>
      </c>
    </row>
    <row r="3551" spans="20:26">
      <c r="T3551" t="str">
        <v/>
      </c>
      <c r="V3551" t="str">
        <f t="shared" si="222"/>
        <v>編號</v>
      </c>
      <c r="W3551">
        <f t="shared" si="220"/>
        <v>0</v>
      </c>
      <c r="X3551">
        <f t="shared" si="221"/>
        <v>0</v>
      </c>
      <c r="Y3551" t="str">
        <f t="shared" si="223"/>
        <v>F0:F0</v>
      </c>
      <c r="Z3551" t="e" cm="1">
        <f t="array" aca="1" ref="Z3551" ca="1">INDIRECT(Y3551)</f>
        <v>#REF!</v>
      </c>
    </row>
    <row r="3552" spans="20:26">
      <c r="T3552" t="str">
        <v/>
      </c>
      <c r="V3552" t="str">
        <f t="shared" si="222"/>
        <v>編號</v>
      </c>
      <c r="W3552">
        <f t="shared" si="220"/>
        <v>0</v>
      </c>
      <c r="X3552">
        <f t="shared" si="221"/>
        <v>0</v>
      </c>
      <c r="Y3552" t="str">
        <f t="shared" si="223"/>
        <v>F0:F0</v>
      </c>
      <c r="Z3552" t="e" cm="1">
        <f t="array" aca="1" ref="Z3552" ca="1">INDIRECT(Y3552)</f>
        <v>#REF!</v>
      </c>
    </row>
    <row r="3553" spans="20:26">
      <c r="T3553" t="str">
        <v/>
      </c>
      <c r="V3553" t="str">
        <f t="shared" si="222"/>
        <v>編號</v>
      </c>
      <c r="W3553">
        <f t="shared" si="220"/>
        <v>0</v>
      </c>
      <c r="X3553">
        <f t="shared" si="221"/>
        <v>0</v>
      </c>
      <c r="Y3553" t="str">
        <f t="shared" si="223"/>
        <v>F0:F0</v>
      </c>
      <c r="Z3553" t="e" cm="1">
        <f t="array" aca="1" ref="Z3553" ca="1">INDIRECT(Y3553)</f>
        <v>#REF!</v>
      </c>
    </row>
    <row r="3554" spans="20:26">
      <c r="T3554" t="str">
        <v/>
      </c>
      <c r="V3554" t="str">
        <f t="shared" si="222"/>
        <v>編號</v>
      </c>
      <c r="W3554">
        <f t="shared" si="220"/>
        <v>0</v>
      </c>
      <c r="X3554">
        <f t="shared" si="221"/>
        <v>0</v>
      </c>
      <c r="Y3554" t="str">
        <f t="shared" si="223"/>
        <v>F0:F0</v>
      </c>
      <c r="Z3554" t="e" cm="1">
        <f t="array" aca="1" ref="Z3554" ca="1">INDIRECT(Y3554)</f>
        <v>#REF!</v>
      </c>
    </row>
    <row r="3555" spans="20:26">
      <c r="T3555" t="str">
        <v/>
      </c>
      <c r="V3555" t="str">
        <f t="shared" si="222"/>
        <v>編號</v>
      </c>
      <c r="W3555">
        <f t="shared" si="220"/>
        <v>0</v>
      </c>
      <c r="X3555">
        <f t="shared" si="221"/>
        <v>0</v>
      </c>
      <c r="Y3555" t="str">
        <f t="shared" si="223"/>
        <v>F0:F0</v>
      </c>
      <c r="Z3555" t="e" cm="1">
        <f t="array" aca="1" ref="Z3555" ca="1">INDIRECT(Y3555)</f>
        <v>#REF!</v>
      </c>
    </row>
    <row r="3556" spans="20:26">
      <c r="T3556" t="str">
        <v/>
      </c>
      <c r="V3556" t="str">
        <f t="shared" si="222"/>
        <v>編號</v>
      </c>
      <c r="W3556">
        <f t="shared" si="220"/>
        <v>0</v>
      </c>
      <c r="X3556">
        <f t="shared" si="221"/>
        <v>0</v>
      </c>
      <c r="Y3556" t="str">
        <f t="shared" si="223"/>
        <v>F0:F0</v>
      </c>
      <c r="Z3556" t="e" cm="1">
        <f t="array" aca="1" ref="Z3556" ca="1">INDIRECT(Y3556)</f>
        <v>#REF!</v>
      </c>
    </row>
    <row r="3557" spans="20:26">
      <c r="T3557" t="str">
        <v/>
      </c>
      <c r="V3557" t="str">
        <f t="shared" si="222"/>
        <v>編號</v>
      </c>
      <c r="W3557">
        <f t="shared" si="220"/>
        <v>0</v>
      </c>
      <c r="X3557">
        <f t="shared" si="221"/>
        <v>0</v>
      </c>
      <c r="Y3557" t="str">
        <f t="shared" si="223"/>
        <v>F0:F0</v>
      </c>
      <c r="Z3557" t="e" cm="1">
        <f t="array" aca="1" ref="Z3557" ca="1">INDIRECT(Y3557)</f>
        <v>#REF!</v>
      </c>
    </row>
    <row r="3558" spans="20:26">
      <c r="T3558" t="str">
        <v/>
      </c>
      <c r="V3558" t="str">
        <f t="shared" si="222"/>
        <v>編號</v>
      </c>
      <c r="W3558">
        <f t="shared" si="220"/>
        <v>0</v>
      </c>
      <c r="X3558">
        <f t="shared" si="221"/>
        <v>0</v>
      </c>
      <c r="Y3558" t="str">
        <f t="shared" si="223"/>
        <v>F0:F0</v>
      </c>
      <c r="Z3558" t="e" cm="1">
        <f t="array" aca="1" ref="Z3558" ca="1">INDIRECT(Y3558)</f>
        <v>#REF!</v>
      </c>
    </row>
    <row r="3559" spans="20:26">
      <c r="T3559" t="str">
        <v/>
      </c>
      <c r="V3559" t="str">
        <f t="shared" si="222"/>
        <v>編號</v>
      </c>
      <c r="W3559">
        <f t="shared" si="220"/>
        <v>0</v>
      </c>
      <c r="X3559">
        <f t="shared" si="221"/>
        <v>0</v>
      </c>
      <c r="Y3559" t="str">
        <f t="shared" si="223"/>
        <v>F0:F0</v>
      </c>
      <c r="Z3559" t="e" cm="1">
        <f t="array" aca="1" ref="Z3559" ca="1">INDIRECT(Y3559)</f>
        <v>#REF!</v>
      </c>
    </row>
    <row r="3560" spans="20:26">
      <c r="T3560" t="str">
        <v/>
      </c>
      <c r="V3560" t="str">
        <f t="shared" si="222"/>
        <v>編號</v>
      </c>
      <c r="W3560">
        <f t="shared" si="220"/>
        <v>0</v>
      </c>
      <c r="X3560">
        <f t="shared" si="221"/>
        <v>0</v>
      </c>
      <c r="Y3560" t="str">
        <f t="shared" si="223"/>
        <v>F0:F0</v>
      </c>
      <c r="Z3560" t="e" cm="1">
        <f t="array" aca="1" ref="Z3560" ca="1">INDIRECT(Y3560)</f>
        <v>#REF!</v>
      </c>
    </row>
    <row r="3561" spans="20:26">
      <c r="T3561" t="str">
        <v/>
      </c>
      <c r="V3561" t="str">
        <f t="shared" si="222"/>
        <v>編號</v>
      </c>
      <c r="W3561">
        <f t="shared" si="220"/>
        <v>0</v>
      </c>
      <c r="X3561">
        <f t="shared" si="221"/>
        <v>0</v>
      </c>
      <c r="Y3561" t="str">
        <f t="shared" si="223"/>
        <v>F0:F0</v>
      </c>
      <c r="Z3561" t="e" cm="1">
        <f t="array" aca="1" ref="Z3561" ca="1">INDIRECT(Y3561)</f>
        <v>#REF!</v>
      </c>
    </row>
    <row r="3562" spans="20:26">
      <c r="T3562" t="str">
        <v/>
      </c>
      <c r="V3562" t="str">
        <f t="shared" si="222"/>
        <v>編號</v>
      </c>
      <c r="W3562">
        <f t="shared" si="220"/>
        <v>0</v>
      </c>
      <c r="X3562">
        <f t="shared" si="221"/>
        <v>0</v>
      </c>
      <c r="Y3562" t="str">
        <f t="shared" si="223"/>
        <v>F0:F0</v>
      </c>
      <c r="Z3562" t="e" cm="1">
        <f t="array" aca="1" ref="Z3562" ca="1">INDIRECT(Y3562)</f>
        <v>#REF!</v>
      </c>
    </row>
    <row r="3563" spans="20:26">
      <c r="T3563" t="str">
        <v/>
      </c>
      <c r="V3563" t="str">
        <f t="shared" si="222"/>
        <v>編號</v>
      </c>
      <c r="W3563">
        <f t="shared" si="220"/>
        <v>0</v>
      </c>
      <c r="X3563">
        <f t="shared" si="221"/>
        <v>0</v>
      </c>
      <c r="Y3563" t="str">
        <f t="shared" si="223"/>
        <v>F0:F0</v>
      </c>
      <c r="Z3563" t="e" cm="1">
        <f t="array" aca="1" ref="Z3563" ca="1">INDIRECT(Y3563)</f>
        <v>#REF!</v>
      </c>
    </row>
    <row r="3564" spans="20:26">
      <c r="T3564" t="str">
        <v/>
      </c>
      <c r="V3564" t="str">
        <f t="shared" si="222"/>
        <v>編號</v>
      </c>
      <c r="W3564">
        <f t="shared" si="220"/>
        <v>0</v>
      </c>
      <c r="X3564">
        <f t="shared" si="221"/>
        <v>0</v>
      </c>
      <c r="Y3564" t="str">
        <f t="shared" si="223"/>
        <v>F0:F0</v>
      </c>
      <c r="Z3564" t="e" cm="1">
        <f t="array" aca="1" ref="Z3564" ca="1">INDIRECT(Y3564)</f>
        <v>#REF!</v>
      </c>
    </row>
    <row r="3565" spans="20:26">
      <c r="T3565" t="str">
        <v/>
      </c>
      <c r="V3565" t="str">
        <f t="shared" si="222"/>
        <v>編號</v>
      </c>
      <c r="W3565">
        <f t="shared" si="220"/>
        <v>0</v>
      </c>
      <c r="X3565">
        <f t="shared" si="221"/>
        <v>0</v>
      </c>
      <c r="Y3565" t="str">
        <f t="shared" si="223"/>
        <v>F0:F0</v>
      </c>
      <c r="Z3565" t="e" cm="1">
        <f t="array" aca="1" ref="Z3565" ca="1">INDIRECT(Y3565)</f>
        <v>#REF!</v>
      </c>
    </row>
    <row r="3566" spans="20:26">
      <c r="T3566" t="str">
        <v/>
      </c>
      <c r="V3566" t="str">
        <f t="shared" si="222"/>
        <v>編號</v>
      </c>
      <c r="W3566">
        <f t="shared" si="220"/>
        <v>0</v>
      </c>
      <c r="X3566">
        <f t="shared" si="221"/>
        <v>0</v>
      </c>
      <c r="Y3566" t="str">
        <f t="shared" si="223"/>
        <v>F0:F0</v>
      </c>
      <c r="Z3566" t="e" cm="1">
        <f t="array" aca="1" ref="Z3566" ca="1">INDIRECT(Y3566)</f>
        <v>#REF!</v>
      </c>
    </row>
    <row r="3567" spans="20:26">
      <c r="T3567" t="str">
        <v/>
      </c>
      <c r="V3567" t="str">
        <f t="shared" si="222"/>
        <v>編號</v>
      </c>
      <c r="W3567">
        <f t="shared" si="220"/>
        <v>0</v>
      </c>
      <c r="X3567">
        <f t="shared" si="221"/>
        <v>0</v>
      </c>
      <c r="Y3567" t="str">
        <f t="shared" si="223"/>
        <v>F0:F0</v>
      </c>
      <c r="Z3567" t="e" cm="1">
        <f t="array" aca="1" ref="Z3567" ca="1">INDIRECT(Y3567)</f>
        <v>#REF!</v>
      </c>
    </row>
    <row r="3568" spans="20:26">
      <c r="T3568" t="str">
        <v/>
      </c>
      <c r="V3568" t="str">
        <f t="shared" si="222"/>
        <v>編號</v>
      </c>
      <c r="W3568">
        <f t="shared" si="220"/>
        <v>0</v>
      </c>
      <c r="X3568">
        <f t="shared" si="221"/>
        <v>0</v>
      </c>
      <c r="Y3568" t="str">
        <f t="shared" si="223"/>
        <v>F0:F0</v>
      </c>
      <c r="Z3568" t="e" cm="1">
        <f t="array" aca="1" ref="Z3568" ca="1">INDIRECT(Y3568)</f>
        <v>#REF!</v>
      </c>
    </row>
    <row r="3569" spans="20:26">
      <c r="T3569" t="str">
        <v/>
      </c>
      <c r="V3569" t="str">
        <f t="shared" si="222"/>
        <v>編號</v>
      </c>
      <c r="W3569">
        <f t="shared" si="220"/>
        <v>0</v>
      </c>
      <c r="X3569">
        <f t="shared" si="221"/>
        <v>0</v>
      </c>
      <c r="Y3569" t="str">
        <f t="shared" si="223"/>
        <v>F0:F0</v>
      </c>
      <c r="Z3569" t="e" cm="1">
        <f t="array" aca="1" ref="Z3569" ca="1">INDIRECT(Y3569)</f>
        <v>#REF!</v>
      </c>
    </row>
    <row r="3570" spans="20:26">
      <c r="T3570" t="str">
        <v/>
      </c>
      <c r="V3570" t="str">
        <f t="shared" si="222"/>
        <v>編號</v>
      </c>
      <c r="W3570">
        <f t="shared" si="220"/>
        <v>0</v>
      </c>
      <c r="X3570">
        <f t="shared" si="221"/>
        <v>0</v>
      </c>
      <c r="Y3570" t="str">
        <f t="shared" si="223"/>
        <v>F0:F0</v>
      </c>
      <c r="Z3570" t="e" cm="1">
        <f t="array" aca="1" ref="Z3570" ca="1">INDIRECT(Y3570)</f>
        <v>#REF!</v>
      </c>
    </row>
    <row r="3571" spans="20:26">
      <c r="T3571" t="str">
        <v/>
      </c>
      <c r="V3571" t="str">
        <f t="shared" si="222"/>
        <v>編號</v>
      </c>
      <c r="W3571">
        <f t="shared" si="220"/>
        <v>0</v>
      </c>
      <c r="X3571">
        <f t="shared" si="221"/>
        <v>0</v>
      </c>
      <c r="Y3571" t="str">
        <f t="shared" si="223"/>
        <v>F0:F0</v>
      </c>
      <c r="Z3571" t="e" cm="1">
        <f t="array" aca="1" ref="Z3571" ca="1">INDIRECT(Y3571)</f>
        <v>#REF!</v>
      </c>
    </row>
    <row r="3572" spans="20:26">
      <c r="T3572" t="str">
        <v/>
      </c>
      <c r="V3572" t="str">
        <f t="shared" si="222"/>
        <v>編號</v>
      </c>
      <c r="W3572">
        <f t="shared" si="220"/>
        <v>0</v>
      </c>
      <c r="X3572">
        <f t="shared" si="221"/>
        <v>0</v>
      </c>
      <c r="Y3572" t="str">
        <f t="shared" si="223"/>
        <v>F0:F0</v>
      </c>
      <c r="Z3572" t="e" cm="1">
        <f t="array" aca="1" ref="Z3572" ca="1">INDIRECT(Y3572)</f>
        <v>#REF!</v>
      </c>
    </row>
    <row r="3573" spans="20:26">
      <c r="T3573" t="str">
        <v/>
      </c>
      <c r="V3573" t="str">
        <f t="shared" si="222"/>
        <v>編號</v>
      </c>
      <c r="W3573">
        <f t="shared" si="220"/>
        <v>0</v>
      </c>
      <c r="X3573">
        <f t="shared" si="221"/>
        <v>0</v>
      </c>
      <c r="Y3573" t="str">
        <f t="shared" si="223"/>
        <v>F0:F0</v>
      </c>
      <c r="Z3573" t="e" cm="1">
        <f t="array" aca="1" ref="Z3573" ca="1">INDIRECT(Y3573)</f>
        <v>#REF!</v>
      </c>
    </row>
    <row r="3574" spans="20:26">
      <c r="T3574" t="str">
        <v/>
      </c>
      <c r="V3574" t="str">
        <f t="shared" si="222"/>
        <v>編號</v>
      </c>
      <c r="W3574">
        <f t="shared" si="220"/>
        <v>0</v>
      </c>
      <c r="X3574">
        <f t="shared" si="221"/>
        <v>0</v>
      </c>
      <c r="Y3574" t="str">
        <f t="shared" si="223"/>
        <v>F0:F0</v>
      </c>
      <c r="Z3574" t="e" cm="1">
        <f t="array" aca="1" ref="Z3574" ca="1">INDIRECT(Y3574)</f>
        <v>#REF!</v>
      </c>
    </row>
    <row r="3575" spans="20:26">
      <c r="T3575" t="str">
        <v/>
      </c>
      <c r="V3575" t="str">
        <f t="shared" si="222"/>
        <v>編號</v>
      </c>
      <c r="W3575">
        <f t="shared" si="220"/>
        <v>0</v>
      </c>
      <c r="X3575">
        <f t="shared" si="221"/>
        <v>0</v>
      </c>
      <c r="Y3575" t="str">
        <f t="shared" si="223"/>
        <v>F0:F0</v>
      </c>
      <c r="Z3575" t="e" cm="1">
        <f t="array" aca="1" ref="Z3575" ca="1">INDIRECT(Y3575)</f>
        <v>#REF!</v>
      </c>
    </row>
    <row r="3576" spans="20:26">
      <c r="T3576" t="str">
        <v/>
      </c>
      <c r="V3576" t="str">
        <f t="shared" si="222"/>
        <v>編號</v>
      </c>
      <c r="W3576">
        <f t="shared" si="220"/>
        <v>0</v>
      </c>
      <c r="X3576">
        <f t="shared" si="221"/>
        <v>0</v>
      </c>
      <c r="Y3576" t="str">
        <f t="shared" si="223"/>
        <v>F0:F0</v>
      </c>
      <c r="Z3576" t="e" cm="1">
        <f t="array" aca="1" ref="Z3576" ca="1">INDIRECT(Y3576)</f>
        <v>#REF!</v>
      </c>
    </row>
    <row r="3577" spans="20:26">
      <c r="T3577" t="str">
        <v/>
      </c>
      <c r="V3577" t="str">
        <f t="shared" si="222"/>
        <v>編號</v>
      </c>
      <c r="W3577">
        <f t="shared" si="220"/>
        <v>0</v>
      </c>
      <c r="X3577">
        <f t="shared" si="221"/>
        <v>0</v>
      </c>
      <c r="Y3577" t="str">
        <f t="shared" si="223"/>
        <v>F0:F0</v>
      </c>
      <c r="Z3577" t="e" cm="1">
        <f t="array" aca="1" ref="Z3577" ca="1">INDIRECT(Y3577)</f>
        <v>#REF!</v>
      </c>
    </row>
    <row r="3578" spans="20:26">
      <c r="T3578" t="str">
        <v/>
      </c>
      <c r="V3578" t="str">
        <f t="shared" si="222"/>
        <v>編號</v>
      </c>
      <c r="W3578">
        <f t="shared" si="220"/>
        <v>0</v>
      </c>
      <c r="X3578">
        <f t="shared" si="221"/>
        <v>0</v>
      </c>
      <c r="Y3578" t="str">
        <f t="shared" si="223"/>
        <v>F0:F0</v>
      </c>
      <c r="Z3578" t="e" cm="1">
        <f t="array" aca="1" ref="Z3578" ca="1">INDIRECT(Y3578)</f>
        <v>#REF!</v>
      </c>
    </row>
    <row r="3579" spans="20:26">
      <c r="T3579" t="str">
        <v/>
      </c>
      <c r="V3579" t="str">
        <f t="shared" si="222"/>
        <v>編號</v>
      </c>
      <c r="W3579">
        <f t="shared" si="220"/>
        <v>0</v>
      </c>
      <c r="X3579">
        <f t="shared" si="221"/>
        <v>0</v>
      </c>
      <c r="Y3579" t="str">
        <f t="shared" si="223"/>
        <v>F0:F0</v>
      </c>
      <c r="Z3579" t="e" cm="1">
        <f t="array" aca="1" ref="Z3579" ca="1">INDIRECT(Y3579)</f>
        <v>#REF!</v>
      </c>
    </row>
    <row r="3580" spans="20:26">
      <c r="T3580" t="str">
        <v/>
      </c>
      <c r="V3580" t="str">
        <f t="shared" si="222"/>
        <v>編號</v>
      </c>
      <c r="W3580">
        <f t="shared" si="220"/>
        <v>0</v>
      </c>
      <c r="X3580">
        <f t="shared" si="221"/>
        <v>0</v>
      </c>
      <c r="Y3580" t="str">
        <f t="shared" si="223"/>
        <v>F0:F0</v>
      </c>
      <c r="Z3580" t="e" cm="1">
        <f t="array" aca="1" ref="Z3580" ca="1">INDIRECT(Y3580)</f>
        <v>#REF!</v>
      </c>
    </row>
    <row r="3581" spans="20:26">
      <c r="T3581" t="str">
        <v/>
      </c>
      <c r="V3581" t="str">
        <f t="shared" si="222"/>
        <v>編號</v>
      </c>
      <c r="W3581">
        <f t="shared" si="220"/>
        <v>0</v>
      </c>
      <c r="X3581">
        <f t="shared" si="221"/>
        <v>0</v>
      </c>
      <c r="Y3581" t="str">
        <f t="shared" si="223"/>
        <v>F0:F0</v>
      </c>
      <c r="Z3581" t="e" cm="1">
        <f t="array" aca="1" ref="Z3581" ca="1">INDIRECT(Y3581)</f>
        <v>#REF!</v>
      </c>
    </row>
    <row r="3582" spans="20:26">
      <c r="T3582" t="str">
        <v/>
      </c>
      <c r="V3582" t="str">
        <f t="shared" si="222"/>
        <v>編號</v>
      </c>
      <c r="W3582">
        <f t="shared" si="220"/>
        <v>0</v>
      </c>
      <c r="X3582">
        <f t="shared" si="221"/>
        <v>0</v>
      </c>
      <c r="Y3582" t="str">
        <f t="shared" si="223"/>
        <v>F0:F0</v>
      </c>
      <c r="Z3582" t="e" cm="1">
        <f t="array" aca="1" ref="Z3582" ca="1">INDIRECT(Y3582)</f>
        <v>#REF!</v>
      </c>
    </row>
    <row r="3583" spans="20:26">
      <c r="T3583" t="str">
        <v/>
      </c>
      <c r="V3583" t="str">
        <f t="shared" si="222"/>
        <v>編號</v>
      </c>
      <c r="W3583">
        <f t="shared" si="220"/>
        <v>0</v>
      </c>
      <c r="X3583">
        <f t="shared" si="221"/>
        <v>0</v>
      </c>
      <c r="Y3583" t="str">
        <f t="shared" si="223"/>
        <v>F0:F0</v>
      </c>
      <c r="Z3583" t="e" cm="1">
        <f t="array" aca="1" ref="Z3583" ca="1">INDIRECT(Y3583)</f>
        <v>#REF!</v>
      </c>
    </row>
    <row r="3584" spans="20:26">
      <c r="T3584" t="str">
        <v/>
      </c>
      <c r="V3584" t="str">
        <f t="shared" si="222"/>
        <v>編號</v>
      </c>
      <c r="W3584">
        <f t="shared" si="220"/>
        <v>0</v>
      </c>
      <c r="X3584">
        <f t="shared" si="221"/>
        <v>0</v>
      </c>
      <c r="Y3584" t="str">
        <f t="shared" si="223"/>
        <v>F0:F0</v>
      </c>
      <c r="Z3584" t="e" cm="1">
        <f t="array" aca="1" ref="Z3584" ca="1">INDIRECT(Y3584)</f>
        <v>#REF!</v>
      </c>
    </row>
    <row r="3585" spans="20:26">
      <c r="T3585" t="str">
        <v/>
      </c>
      <c r="V3585" t="str">
        <f t="shared" si="222"/>
        <v>編號</v>
      </c>
      <c r="W3585">
        <f t="shared" si="220"/>
        <v>0</v>
      </c>
      <c r="X3585">
        <f t="shared" si="221"/>
        <v>0</v>
      </c>
      <c r="Y3585" t="str">
        <f t="shared" si="223"/>
        <v>F0:F0</v>
      </c>
      <c r="Z3585" t="e" cm="1">
        <f t="array" aca="1" ref="Z3585" ca="1">INDIRECT(Y3585)</f>
        <v>#REF!</v>
      </c>
    </row>
    <row r="3586" spans="20:26">
      <c r="T3586" t="str">
        <v/>
      </c>
      <c r="V3586" t="str">
        <f t="shared" si="222"/>
        <v>編號</v>
      </c>
      <c r="W3586">
        <f t="shared" ref="W3586:W3649" si="224">_xlfn.MINIFS($T:$T,$B:$B,$U3586)</f>
        <v>0</v>
      </c>
      <c r="X3586">
        <f t="shared" ref="X3586:X3649" si="225">_xlfn.MAXIFS($T:$T,$B:$B,$U3586)</f>
        <v>0</v>
      </c>
      <c r="Y3586" t="str">
        <f t="shared" si="223"/>
        <v>F0:F0</v>
      </c>
      <c r="Z3586" t="e" cm="1">
        <f t="array" aca="1" ref="Z3586" ca="1">INDIRECT(Y3586)</f>
        <v>#REF!</v>
      </c>
    </row>
    <row r="3587" spans="20:26">
      <c r="T3587" t="str">
        <v/>
      </c>
      <c r="V3587" t="str">
        <f t="shared" ref="V3587:V3650" si="226">CONCATENATE("編號",$U3587)</f>
        <v>編號</v>
      </c>
      <c r="W3587">
        <f t="shared" si="224"/>
        <v>0</v>
      </c>
      <c r="X3587">
        <f t="shared" si="225"/>
        <v>0</v>
      </c>
      <c r="Y3587" t="str">
        <f t="shared" ref="Y3587:Y3650" si="227">"F"&amp;W3587&amp;":F"&amp;X3587</f>
        <v>F0:F0</v>
      </c>
      <c r="Z3587" t="e" cm="1">
        <f t="array" aca="1" ref="Z3587" ca="1">INDIRECT(Y3587)</f>
        <v>#REF!</v>
      </c>
    </row>
    <row r="3588" spans="20:26">
      <c r="T3588" t="str">
        <v/>
      </c>
      <c r="V3588" t="str">
        <f t="shared" si="226"/>
        <v>編號</v>
      </c>
      <c r="W3588">
        <f t="shared" si="224"/>
        <v>0</v>
      </c>
      <c r="X3588">
        <f t="shared" si="225"/>
        <v>0</v>
      </c>
      <c r="Y3588" t="str">
        <f t="shared" si="227"/>
        <v>F0:F0</v>
      </c>
      <c r="Z3588" t="e" cm="1">
        <f t="array" aca="1" ref="Z3588" ca="1">INDIRECT(Y3588)</f>
        <v>#REF!</v>
      </c>
    </row>
    <row r="3589" spans="20:26">
      <c r="T3589" t="str">
        <v/>
      </c>
      <c r="V3589" t="str">
        <f t="shared" si="226"/>
        <v>編號</v>
      </c>
      <c r="W3589">
        <f t="shared" si="224"/>
        <v>0</v>
      </c>
      <c r="X3589">
        <f t="shared" si="225"/>
        <v>0</v>
      </c>
      <c r="Y3589" t="str">
        <f t="shared" si="227"/>
        <v>F0:F0</v>
      </c>
      <c r="Z3589" t="e" cm="1">
        <f t="array" aca="1" ref="Z3589" ca="1">INDIRECT(Y3589)</f>
        <v>#REF!</v>
      </c>
    </row>
    <row r="3590" spans="20:26">
      <c r="T3590" t="str">
        <v/>
      </c>
      <c r="V3590" t="str">
        <f t="shared" si="226"/>
        <v>編號</v>
      </c>
      <c r="W3590">
        <f t="shared" si="224"/>
        <v>0</v>
      </c>
      <c r="X3590">
        <f t="shared" si="225"/>
        <v>0</v>
      </c>
      <c r="Y3590" t="str">
        <f t="shared" si="227"/>
        <v>F0:F0</v>
      </c>
      <c r="Z3590" t="e" cm="1">
        <f t="array" aca="1" ref="Z3590" ca="1">INDIRECT(Y3590)</f>
        <v>#REF!</v>
      </c>
    </row>
    <row r="3591" spans="20:26">
      <c r="T3591" t="str">
        <v/>
      </c>
      <c r="V3591" t="str">
        <f t="shared" si="226"/>
        <v>編號</v>
      </c>
      <c r="W3591">
        <f t="shared" si="224"/>
        <v>0</v>
      </c>
      <c r="X3591">
        <f t="shared" si="225"/>
        <v>0</v>
      </c>
      <c r="Y3591" t="str">
        <f t="shared" si="227"/>
        <v>F0:F0</v>
      </c>
      <c r="Z3591" t="e" cm="1">
        <f t="array" aca="1" ref="Z3591" ca="1">INDIRECT(Y3591)</f>
        <v>#REF!</v>
      </c>
    </row>
    <row r="3592" spans="20:26">
      <c r="T3592" t="str">
        <v/>
      </c>
      <c r="V3592" t="str">
        <f t="shared" si="226"/>
        <v>編號</v>
      </c>
      <c r="W3592">
        <f t="shared" si="224"/>
        <v>0</v>
      </c>
      <c r="X3592">
        <f t="shared" si="225"/>
        <v>0</v>
      </c>
      <c r="Y3592" t="str">
        <f t="shared" si="227"/>
        <v>F0:F0</v>
      </c>
      <c r="Z3592" t="e" cm="1">
        <f t="array" aca="1" ref="Z3592" ca="1">INDIRECT(Y3592)</f>
        <v>#REF!</v>
      </c>
    </row>
    <row r="3593" spans="20:26">
      <c r="T3593" t="str">
        <v/>
      </c>
      <c r="V3593" t="str">
        <f t="shared" si="226"/>
        <v>編號</v>
      </c>
      <c r="W3593">
        <f t="shared" si="224"/>
        <v>0</v>
      </c>
      <c r="X3593">
        <f t="shared" si="225"/>
        <v>0</v>
      </c>
      <c r="Y3593" t="str">
        <f t="shared" si="227"/>
        <v>F0:F0</v>
      </c>
      <c r="Z3593" t="e" cm="1">
        <f t="array" aca="1" ref="Z3593" ca="1">INDIRECT(Y3593)</f>
        <v>#REF!</v>
      </c>
    </row>
    <row r="3594" spans="20:26">
      <c r="T3594" t="str">
        <v/>
      </c>
      <c r="V3594" t="str">
        <f t="shared" si="226"/>
        <v>編號</v>
      </c>
      <c r="W3594">
        <f t="shared" si="224"/>
        <v>0</v>
      </c>
      <c r="X3594">
        <f t="shared" si="225"/>
        <v>0</v>
      </c>
      <c r="Y3594" t="str">
        <f t="shared" si="227"/>
        <v>F0:F0</v>
      </c>
      <c r="Z3594" t="e" cm="1">
        <f t="array" aca="1" ref="Z3594" ca="1">INDIRECT(Y3594)</f>
        <v>#REF!</v>
      </c>
    </row>
    <row r="3595" spans="20:26">
      <c r="T3595" t="str">
        <v/>
      </c>
      <c r="V3595" t="str">
        <f t="shared" si="226"/>
        <v>編號</v>
      </c>
      <c r="W3595">
        <f t="shared" si="224"/>
        <v>0</v>
      </c>
      <c r="X3595">
        <f t="shared" si="225"/>
        <v>0</v>
      </c>
      <c r="Y3595" t="str">
        <f t="shared" si="227"/>
        <v>F0:F0</v>
      </c>
      <c r="Z3595" t="e" cm="1">
        <f t="array" aca="1" ref="Z3595" ca="1">INDIRECT(Y3595)</f>
        <v>#REF!</v>
      </c>
    </row>
    <row r="3596" spans="20:26">
      <c r="T3596" t="str">
        <v/>
      </c>
      <c r="V3596" t="str">
        <f t="shared" si="226"/>
        <v>編號</v>
      </c>
      <c r="W3596">
        <f t="shared" si="224"/>
        <v>0</v>
      </c>
      <c r="X3596">
        <f t="shared" si="225"/>
        <v>0</v>
      </c>
      <c r="Y3596" t="str">
        <f t="shared" si="227"/>
        <v>F0:F0</v>
      </c>
      <c r="Z3596" t="e" cm="1">
        <f t="array" aca="1" ref="Z3596" ca="1">INDIRECT(Y3596)</f>
        <v>#REF!</v>
      </c>
    </row>
    <row r="3597" spans="20:26">
      <c r="T3597" t="str">
        <v/>
      </c>
      <c r="V3597" t="str">
        <f t="shared" si="226"/>
        <v>編號</v>
      </c>
      <c r="W3597">
        <f t="shared" si="224"/>
        <v>0</v>
      </c>
      <c r="X3597">
        <f t="shared" si="225"/>
        <v>0</v>
      </c>
      <c r="Y3597" t="str">
        <f t="shared" si="227"/>
        <v>F0:F0</v>
      </c>
      <c r="Z3597" t="e" cm="1">
        <f t="array" aca="1" ref="Z3597" ca="1">INDIRECT(Y3597)</f>
        <v>#REF!</v>
      </c>
    </row>
    <row r="3598" spans="20:26">
      <c r="T3598" t="str">
        <v/>
      </c>
      <c r="V3598" t="str">
        <f t="shared" si="226"/>
        <v>編號</v>
      </c>
      <c r="W3598">
        <f t="shared" si="224"/>
        <v>0</v>
      </c>
      <c r="X3598">
        <f t="shared" si="225"/>
        <v>0</v>
      </c>
      <c r="Y3598" t="str">
        <f t="shared" si="227"/>
        <v>F0:F0</v>
      </c>
      <c r="Z3598" t="e" cm="1">
        <f t="array" aca="1" ref="Z3598" ca="1">INDIRECT(Y3598)</f>
        <v>#REF!</v>
      </c>
    </row>
    <row r="3599" spans="20:26">
      <c r="T3599" t="str">
        <v/>
      </c>
      <c r="V3599" t="str">
        <f t="shared" si="226"/>
        <v>編號</v>
      </c>
      <c r="W3599">
        <f t="shared" si="224"/>
        <v>0</v>
      </c>
      <c r="X3599">
        <f t="shared" si="225"/>
        <v>0</v>
      </c>
      <c r="Y3599" t="str">
        <f t="shared" si="227"/>
        <v>F0:F0</v>
      </c>
      <c r="Z3599" t="e" cm="1">
        <f t="array" aca="1" ref="Z3599" ca="1">INDIRECT(Y3599)</f>
        <v>#REF!</v>
      </c>
    </row>
    <row r="3600" spans="20:26">
      <c r="T3600" t="str">
        <v/>
      </c>
      <c r="V3600" t="str">
        <f t="shared" si="226"/>
        <v>編號</v>
      </c>
      <c r="W3600">
        <f t="shared" si="224"/>
        <v>0</v>
      </c>
      <c r="X3600">
        <f t="shared" si="225"/>
        <v>0</v>
      </c>
      <c r="Y3600" t="str">
        <f t="shared" si="227"/>
        <v>F0:F0</v>
      </c>
      <c r="Z3600" t="e" cm="1">
        <f t="array" aca="1" ref="Z3600" ca="1">INDIRECT(Y3600)</f>
        <v>#REF!</v>
      </c>
    </row>
    <row r="3601" spans="20:26">
      <c r="T3601" t="str">
        <v/>
      </c>
      <c r="V3601" t="str">
        <f t="shared" si="226"/>
        <v>編號</v>
      </c>
      <c r="W3601">
        <f t="shared" si="224"/>
        <v>0</v>
      </c>
      <c r="X3601">
        <f t="shared" si="225"/>
        <v>0</v>
      </c>
      <c r="Y3601" t="str">
        <f t="shared" si="227"/>
        <v>F0:F0</v>
      </c>
      <c r="Z3601" t="e" cm="1">
        <f t="array" aca="1" ref="Z3601" ca="1">INDIRECT(Y3601)</f>
        <v>#REF!</v>
      </c>
    </row>
    <row r="3602" spans="20:26">
      <c r="T3602" t="str">
        <v/>
      </c>
      <c r="V3602" t="str">
        <f t="shared" si="226"/>
        <v>編號</v>
      </c>
      <c r="W3602">
        <f t="shared" si="224"/>
        <v>0</v>
      </c>
      <c r="X3602">
        <f t="shared" si="225"/>
        <v>0</v>
      </c>
      <c r="Y3602" t="str">
        <f t="shared" si="227"/>
        <v>F0:F0</v>
      </c>
      <c r="Z3602" t="e" cm="1">
        <f t="array" aca="1" ref="Z3602" ca="1">INDIRECT(Y3602)</f>
        <v>#REF!</v>
      </c>
    </row>
    <row r="3603" spans="20:26">
      <c r="T3603" t="str">
        <v/>
      </c>
      <c r="V3603" t="str">
        <f t="shared" si="226"/>
        <v>編號</v>
      </c>
      <c r="W3603">
        <f t="shared" si="224"/>
        <v>0</v>
      </c>
      <c r="X3603">
        <f t="shared" si="225"/>
        <v>0</v>
      </c>
      <c r="Y3603" t="str">
        <f t="shared" si="227"/>
        <v>F0:F0</v>
      </c>
      <c r="Z3603" t="e" cm="1">
        <f t="array" aca="1" ref="Z3603" ca="1">INDIRECT(Y3603)</f>
        <v>#REF!</v>
      </c>
    </row>
    <row r="3604" spans="20:26">
      <c r="T3604" t="str">
        <v/>
      </c>
      <c r="V3604" t="str">
        <f t="shared" si="226"/>
        <v>編號</v>
      </c>
      <c r="W3604">
        <f t="shared" si="224"/>
        <v>0</v>
      </c>
      <c r="X3604">
        <f t="shared" si="225"/>
        <v>0</v>
      </c>
      <c r="Y3604" t="str">
        <f t="shared" si="227"/>
        <v>F0:F0</v>
      </c>
      <c r="Z3604" t="e" cm="1">
        <f t="array" aca="1" ref="Z3604" ca="1">INDIRECT(Y3604)</f>
        <v>#REF!</v>
      </c>
    </row>
    <row r="3605" spans="20:26">
      <c r="T3605" t="str">
        <v/>
      </c>
      <c r="V3605" t="str">
        <f t="shared" si="226"/>
        <v>編號</v>
      </c>
      <c r="W3605">
        <f t="shared" si="224"/>
        <v>0</v>
      </c>
      <c r="X3605">
        <f t="shared" si="225"/>
        <v>0</v>
      </c>
      <c r="Y3605" t="str">
        <f t="shared" si="227"/>
        <v>F0:F0</v>
      </c>
      <c r="Z3605" t="e" cm="1">
        <f t="array" aca="1" ref="Z3605" ca="1">INDIRECT(Y3605)</f>
        <v>#REF!</v>
      </c>
    </row>
    <row r="3606" spans="20:26">
      <c r="T3606" t="str">
        <v/>
      </c>
      <c r="V3606" t="str">
        <f t="shared" si="226"/>
        <v>編號</v>
      </c>
      <c r="W3606">
        <f t="shared" si="224"/>
        <v>0</v>
      </c>
      <c r="X3606">
        <f t="shared" si="225"/>
        <v>0</v>
      </c>
      <c r="Y3606" t="str">
        <f t="shared" si="227"/>
        <v>F0:F0</v>
      </c>
      <c r="Z3606" t="e" cm="1">
        <f t="array" aca="1" ref="Z3606" ca="1">INDIRECT(Y3606)</f>
        <v>#REF!</v>
      </c>
    </row>
    <row r="3607" spans="20:26">
      <c r="T3607" t="str">
        <v/>
      </c>
      <c r="V3607" t="str">
        <f t="shared" si="226"/>
        <v>編號</v>
      </c>
      <c r="W3607">
        <f t="shared" si="224"/>
        <v>0</v>
      </c>
      <c r="X3607">
        <f t="shared" si="225"/>
        <v>0</v>
      </c>
      <c r="Y3607" t="str">
        <f t="shared" si="227"/>
        <v>F0:F0</v>
      </c>
      <c r="Z3607" t="e" cm="1">
        <f t="array" aca="1" ref="Z3607" ca="1">INDIRECT(Y3607)</f>
        <v>#REF!</v>
      </c>
    </row>
    <row r="3608" spans="20:26">
      <c r="T3608" t="str">
        <v/>
      </c>
      <c r="V3608" t="str">
        <f t="shared" si="226"/>
        <v>編號</v>
      </c>
      <c r="W3608">
        <f t="shared" si="224"/>
        <v>0</v>
      </c>
      <c r="X3608">
        <f t="shared" si="225"/>
        <v>0</v>
      </c>
      <c r="Y3608" t="str">
        <f t="shared" si="227"/>
        <v>F0:F0</v>
      </c>
      <c r="Z3608" t="e" cm="1">
        <f t="array" aca="1" ref="Z3608" ca="1">INDIRECT(Y3608)</f>
        <v>#REF!</v>
      </c>
    </row>
    <row r="3609" spans="20:26">
      <c r="T3609" t="str">
        <v/>
      </c>
      <c r="V3609" t="str">
        <f t="shared" si="226"/>
        <v>編號</v>
      </c>
      <c r="W3609">
        <f t="shared" si="224"/>
        <v>0</v>
      </c>
      <c r="X3609">
        <f t="shared" si="225"/>
        <v>0</v>
      </c>
      <c r="Y3609" t="str">
        <f t="shared" si="227"/>
        <v>F0:F0</v>
      </c>
      <c r="Z3609" t="e" cm="1">
        <f t="array" aca="1" ref="Z3609" ca="1">INDIRECT(Y3609)</f>
        <v>#REF!</v>
      </c>
    </row>
    <row r="3610" spans="20:26">
      <c r="T3610" t="str">
        <v/>
      </c>
      <c r="V3610" t="str">
        <f t="shared" si="226"/>
        <v>編號</v>
      </c>
      <c r="W3610">
        <f t="shared" si="224"/>
        <v>0</v>
      </c>
      <c r="X3610">
        <f t="shared" si="225"/>
        <v>0</v>
      </c>
      <c r="Y3610" t="str">
        <f t="shared" si="227"/>
        <v>F0:F0</v>
      </c>
      <c r="Z3610" t="e" cm="1">
        <f t="array" aca="1" ref="Z3610" ca="1">INDIRECT(Y3610)</f>
        <v>#REF!</v>
      </c>
    </row>
    <row r="3611" spans="20:26">
      <c r="T3611" t="str">
        <v/>
      </c>
      <c r="V3611" t="str">
        <f t="shared" si="226"/>
        <v>編號</v>
      </c>
      <c r="W3611">
        <f t="shared" si="224"/>
        <v>0</v>
      </c>
      <c r="X3611">
        <f t="shared" si="225"/>
        <v>0</v>
      </c>
      <c r="Y3611" t="str">
        <f t="shared" si="227"/>
        <v>F0:F0</v>
      </c>
      <c r="Z3611" t="e" cm="1">
        <f t="array" aca="1" ref="Z3611" ca="1">INDIRECT(Y3611)</f>
        <v>#REF!</v>
      </c>
    </row>
    <row r="3612" spans="20:26">
      <c r="T3612" t="str">
        <v/>
      </c>
      <c r="V3612" t="str">
        <f t="shared" si="226"/>
        <v>編號</v>
      </c>
      <c r="W3612">
        <f t="shared" si="224"/>
        <v>0</v>
      </c>
      <c r="X3612">
        <f t="shared" si="225"/>
        <v>0</v>
      </c>
      <c r="Y3612" t="str">
        <f t="shared" si="227"/>
        <v>F0:F0</v>
      </c>
      <c r="Z3612" t="e" cm="1">
        <f t="array" aca="1" ref="Z3612" ca="1">INDIRECT(Y3612)</f>
        <v>#REF!</v>
      </c>
    </row>
    <row r="3613" spans="20:26">
      <c r="T3613" t="str">
        <v/>
      </c>
      <c r="V3613" t="str">
        <f t="shared" si="226"/>
        <v>編號</v>
      </c>
      <c r="W3613">
        <f t="shared" si="224"/>
        <v>0</v>
      </c>
      <c r="X3613">
        <f t="shared" si="225"/>
        <v>0</v>
      </c>
      <c r="Y3613" t="str">
        <f t="shared" si="227"/>
        <v>F0:F0</v>
      </c>
      <c r="Z3613" t="e" cm="1">
        <f t="array" aca="1" ref="Z3613" ca="1">INDIRECT(Y3613)</f>
        <v>#REF!</v>
      </c>
    </row>
    <row r="3614" spans="20:26">
      <c r="T3614" t="str">
        <v/>
      </c>
      <c r="V3614" t="str">
        <f t="shared" si="226"/>
        <v>編號</v>
      </c>
      <c r="W3614">
        <f t="shared" si="224"/>
        <v>0</v>
      </c>
      <c r="X3614">
        <f t="shared" si="225"/>
        <v>0</v>
      </c>
      <c r="Y3614" t="str">
        <f t="shared" si="227"/>
        <v>F0:F0</v>
      </c>
      <c r="Z3614" t="e" cm="1">
        <f t="array" aca="1" ref="Z3614" ca="1">INDIRECT(Y3614)</f>
        <v>#REF!</v>
      </c>
    </row>
    <row r="3615" spans="20:26">
      <c r="T3615" t="str">
        <v/>
      </c>
      <c r="V3615" t="str">
        <f t="shared" si="226"/>
        <v>編號</v>
      </c>
      <c r="W3615">
        <f t="shared" si="224"/>
        <v>0</v>
      </c>
      <c r="X3615">
        <f t="shared" si="225"/>
        <v>0</v>
      </c>
      <c r="Y3615" t="str">
        <f t="shared" si="227"/>
        <v>F0:F0</v>
      </c>
      <c r="Z3615" t="e" cm="1">
        <f t="array" aca="1" ref="Z3615" ca="1">INDIRECT(Y3615)</f>
        <v>#REF!</v>
      </c>
    </row>
    <row r="3616" spans="20:26">
      <c r="T3616" t="str">
        <v/>
      </c>
      <c r="V3616" t="str">
        <f t="shared" si="226"/>
        <v>編號</v>
      </c>
      <c r="W3616">
        <f t="shared" si="224"/>
        <v>0</v>
      </c>
      <c r="X3616">
        <f t="shared" si="225"/>
        <v>0</v>
      </c>
      <c r="Y3616" t="str">
        <f t="shared" si="227"/>
        <v>F0:F0</v>
      </c>
      <c r="Z3616" t="e" cm="1">
        <f t="array" aca="1" ref="Z3616" ca="1">INDIRECT(Y3616)</f>
        <v>#REF!</v>
      </c>
    </row>
    <row r="3617" spans="20:26">
      <c r="T3617" t="str">
        <v/>
      </c>
      <c r="V3617" t="str">
        <f t="shared" si="226"/>
        <v>編號</v>
      </c>
      <c r="W3617">
        <f t="shared" si="224"/>
        <v>0</v>
      </c>
      <c r="X3617">
        <f t="shared" si="225"/>
        <v>0</v>
      </c>
      <c r="Y3617" t="str">
        <f t="shared" si="227"/>
        <v>F0:F0</v>
      </c>
      <c r="Z3617" t="e" cm="1">
        <f t="array" aca="1" ref="Z3617" ca="1">INDIRECT(Y3617)</f>
        <v>#REF!</v>
      </c>
    </row>
    <row r="3618" spans="20:26">
      <c r="T3618" t="str">
        <v/>
      </c>
      <c r="V3618" t="str">
        <f t="shared" si="226"/>
        <v>編號</v>
      </c>
      <c r="W3618">
        <f t="shared" si="224"/>
        <v>0</v>
      </c>
      <c r="X3618">
        <f t="shared" si="225"/>
        <v>0</v>
      </c>
      <c r="Y3618" t="str">
        <f t="shared" si="227"/>
        <v>F0:F0</v>
      </c>
      <c r="Z3618" t="e" cm="1">
        <f t="array" aca="1" ref="Z3618" ca="1">INDIRECT(Y3618)</f>
        <v>#REF!</v>
      </c>
    </row>
    <row r="3619" spans="20:26">
      <c r="T3619" t="str">
        <v/>
      </c>
      <c r="V3619" t="str">
        <f t="shared" si="226"/>
        <v>編號</v>
      </c>
      <c r="W3619">
        <f t="shared" si="224"/>
        <v>0</v>
      </c>
      <c r="X3619">
        <f t="shared" si="225"/>
        <v>0</v>
      </c>
      <c r="Y3619" t="str">
        <f t="shared" si="227"/>
        <v>F0:F0</v>
      </c>
      <c r="Z3619" t="e" cm="1">
        <f t="array" aca="1" ref="Z3619" ca="1">INDIRECT(Y3619)</f>
        <v>#REF!</v>
      </c>
    </row>
    <row r="3620" spans="20:26">
      <c r="T3620" t="str">
        <v/>
      </c>
      <c r="V3620" t="str">
        <f t="shared" si="226"/>
        <v>編號</v>
      </c>
      <c r="W3620">
        <f t="shared" si="224"/>
        <v>0</v>
      </c>
      <c r="X3620">
        <f t="shared" si="225"/>
        <v>0</v>
      </c>
      <c r="Y3620" t="str">
        <f t="shared" si="227"/>
        <v>F0:F0</v>
      </c>
      <c r="Z3620" t="e" cm="1">
        <f t="array" aca="1" ref="Z3620" ca="1">INDIRECT(Y3620)</f>
        <v>#REF!</v>
      </c>
    </row>
    <row r="3621" spans="20:26">
      <c r="T3621" t="str">
        <v/>
      </c>
      <c r="V3621" t="str">
        <f t="shared" si="226"/>
        <v>編號</v>
      </c>
      <c r="W3621">
        <f t="shared" si="224"/>
        <v>0</v>
      </c>
      <c r="X3621">
        <f t="shared" si="225"/>
        <v>0</v>
      </c>
      <c r="Y3621" t="str">
        <f t="shared" si="227"/>
        <v>F0:F0</v>
      </c>
      <c r="Z3621" t="e" cm="1">
        <f t="array" aca="1" ref="Z3621" ca="1">INDIRECT(Y3621)</f>
        <v>#REF!</v>
      </c>
    </row>
    <row r="3622" spans="20:26">
      <c r="T3622" t="str">
        <v/>
      </c>
      <c r="V3622" t="str">
        <f t="shared" si="226"/>
        <v>編號</v>
      </c>
      <c r="W3622">
        <f t="shared" si="224"/>
        <v>0</v>
      </c>
      <c r="X3622">
        <f t="shared" si="225"/>
        <v>0</v>
      </c>
      <c r="Y3622" t="str">
        <f t="shared" si="227"/>
        <v>F0:F0</v>
      </c>
      <c r="Z3622" t="e" cm="1">
        <f t="array" aca="1" ref="Z3622" ca="1">INDIRECT(Y3622)</f>
        <v>#REF!</v>
      </c>
    </row>
    <row r="3623" spans="20:26">
      <c r="T3623" t="str">
        <v/>
      </c>
      <c r="V3623" t="str">
        <f t="shared" si="226"/>
        <v>編號</v>
      </c>
      <c r="W3623">
        <f t="shared" si="224"/>
        <v>0</v>
      </c>
      <c r="X3623">
        <f t="shared" si="225"/>
        <v>0</v>
      </c>
      <c r="Y3623" t="str">
        <f t="shared" si="227"/>
        <v>F0:F0</v>
      </c>
      <c r="Z3623" t="e" cm="1">
        <f t="array" aca="1" ref="Z3623" ca="1">INDIRECT(Y3623)</f>
        <v>#REF!</v>
      </c>
    </row>
    <row r="3624" spans="20:26">
      <c r="T3624" t="str">
        <v/>
      </c>
      <c r="V3624" t="str">
        <f t="shared" si="226"/>
        <v>編號</v>
      </c>
      <c r="W3624">
        <f t="shared" si="224"/>
        <v>0</v>
      </c>
      <c r="X3624">
        <f t="shared" si="225"/>
        <v>0</v>
      </c>
      <c r="Y3624" t="str">
        <f t="shared" si="227"/>
        <v>F0:F0</v>
      </c>
      <c r="Z3624" t="e" cm="1">
        <f t="array" aca="1" ref="Z3624" ca="1">INDIRECT(Y3624)</f>
        <v>#REF!</v>
      </c>
    </row>
    <row r="3625" spans="20:26">
      <c r="T3625" t="str">
        <v/>
      </c>
      <c r="V3625" t="str">
        <f t="shared" si="226"/>
        <v>編號</v>
      </c>
      <c r="W3625">
        <f t="shared" si="224"/>
        <v>0</v>
      </c>
      <c r="X3625">
        <f t="shared" si="225"/>
        <v>0</v>
      </c>
      <c r="Y3625" t="str">
        <f t="shared" si="227"/>
        <v>F0:F0</v>
      </c>
      <c r="Z3625" t="e" cm="1">
        <f t="array" aca="1" ref="Z3625" ca="1">INDIRECT(Y3625)</f>
        <v>#REF!</v>
      </c>
    </row>
    <row r="3626" spans="20:26">
      <c r="T3626" t="str">
        <v/>
      </c>
      <c r="V3626" t="str">
        <f t="shared" si="226"/>
        <v>編號</v>
      </c>
      <c r="W3626">
        <f t="shared" si="224"/>
        <v>0</v>
      </c>
      <c r="X3626">
        <f t="shared" si="225"/>
        <v>0</v>
      </c>
      <c r="Y3626" t="str">
        <f t="shared" si="227"/>
        <v>F0:F0</v>
      </c>
      <c r="Z3626" t="e" cm="1">
        <f t="array" aca="1" ref="Z3626" ca="1">INDIRECT(Y3626)</f>
        <v>#REF!</v>
      </c>
    </row>
    <row r="3627" spans="20:26">
      <c r="T3627" t="str">
        <v/>
      </c>
      <c r="V3627" t="str">
        <f t="shared" si="226"/>
        <v>編號</v>
      </c>
      <c r="W3627">
        <f t="shared" si="224"/>
        <v>0</v>
      </c>
      <c r="X3627">
        <f t="shared" si="225"/>
        <v>0</v>
      </c>
      <c r="Y3627" t="str">
        <f t="shared" si="227"/>
        <v>F0:F0</v>
      </c>
      <c r="Z3627" t="e" cm="1">
        <f t="array" aca="1" ref="Z3627" ca="1">INDIRECT(Y3627)</f>
        <v>#REF!</v>
      </c>
    </row>
    <row r="3628" spans="20:26">
      <c r="T3628" t="str">
        <v/>
      </c>
      <c r="V3628" t="str">
        <f t="shared" si="226"/>
        <v>編號</v>
      </c>
      <c r="W3628">
        <f t="shared" si="224"/>
        <v>0</v>
      </c>
      <c r="X3628">
        <f t="shared" si="225"/>
        <v>0</v>
      </c>
      <c r="Y3628" t="str">
        <f t="shared" si="227"/>
        <v>F0:F0</v>
      </c>
      <c r="Z3628" t="e" cm="1">
        <f t="array" aca="1" ref="Z3628" ca="1">INDIRECT(Y3628)</f>
        <v>#REF!</v>
      </c>
    </row>
    <row r="3629" spans="20:26">
      <c r="T3629" t="str">
        <v/>
      </c>
      <c r="V3629" t="str">
        <f t="shared" si="226"/>
        <v>編號</v>
      </c>
      <c r="W3629">
        <f t="shared" si="224"/>
        <v>0</v>
      </c>
      <c r="X3629">
        <f t="shared" si="225"/>
        <v>0</v>
      </c>
      <c r="Y3629" t="str">
        <f t="shared" si="227"/>
        <v>F0:F0</v>
      </c>
      <c r="Z3629" t="e" cm="1">
        <f t="array" aca="1" ref="Z3629" ca="1">INDIRECT(Y3629)</f>
        <v>#REF!</v>
      </c>
    </row>
    <row r="3630" spans="20:26">
      <c r="T3630" t="str">
        <v/>
      </c>
      <c r="V3630" t="str">
        <f t="shared" si="226"/>
        <v>編號</v>
      </c>
      <c r="W3630">
        <f t="shared" si="224"/>
        <v>0</v>
      </c>
      <c r="X3630">
        <f t="shared" si="225"/>
        <v>0</v>
      </c>
      <c r="Y3630" t="str">
        <f t="shared" si="227"/>
        <v>F0:F0</v>
      </c>
      <c r="Z3630" t="e" cm="1">
        <f t="array" aca="1" ref="Z3630" ca="1">INDIRECT(Y3630)</f>
        <v>#REF!</v>
      </c>
    </row>
    <row r="3631" spans="20:26">
      <c r="T3631" t="str">
        <v/>
      </c>
      <c r="V3631" t="str">
        <f t="shared" si="226"/>
        <v>編號</v>
      </c>
      <c r="W3631">
        <f t="shared" si="224"/>
        <v>0</v>
      </c>
      <c r="X3631">
        <f t="shared" si="225"/>
        <v>0</v>
      </c>
      <c r="Y3631" t="str">
        <f t="shared" si="227"/>
        <v>F0:F0</v>
      </c>
      <c r="Z3631" t="e" cm="1">
        <f t="array" aca="1" ref="Z3631" ca="1">INDIRECT(Y3631)</f>
        <v>#REF!</v>
      </c>
    </row>
    <row r="3632" spans="20:26">
      <c r="T3632" t="str">
        <v/>
      </c>
      <c r="V3632" t="str">
        <f t="shared" si="226"/>
        <v>編號</v>
      </c>
      <c r="W3632">
        <f t="shared" si="224"/>
        <v>0</v>
      </c>
      <c r="X3632">
        <f t="shared" si="225"/>
        <v>0</v>
      </c>
      <c r="Y3632" t="str">
        <f t="shared" si="227"/>
        <v>F0:F0</v>
      </c>
      <c r="Z3632" t="e" cm="1">
        <f t="array" aca="1" ref="Z3632" ca="1">INDIRECT(Y3632)</f>
        <v>#REF!</v>
      </c>
    </row>
    <row r="3633" spans="20:26">
      <c r="T3633" t="str">
        <v/>
      </c>
      <c r="V3633" t="str">
        <f t="shared" si="226"/>
        <v>編號</v>
      </c>
      <c r="W3633">
        <f t="shared" si="224"/>
        <v>0</v>
      </c>
      <c r="X3633">
        <f t="shared" si="225"/>
        <v>0</v>
      </c>
      <c r="Y3633" t="str">
        <f t="shared" si="227"/>
        <v>F0:F0</v>
      </c>
      <c r="Z3633" t="e" cm="1">
        <f t="array" aca="1" ref="Z3633" ca="1">INDIRECT(Y3633)</f>
        <v>#REF!</v>
      </c>
    </row>
    <row r="3634" spans="20:26">
      <c r="T3634" t="str">
        <v/>
      </c>
      <c r="V3634" t="str">
        <f t="shared" si="226"/>
        <v>編號</v>
      </c>
      <c r="W3634">
        <f t="shared" si="224"/>
        <v>0</v>
      </c>
      <c r="X3634">
        <f t="shared" si="225"/>
        <v>0</v>
      </c>
      <c r="Y3634" t="str">
        <f t="shared" si="227"/>
        <v>F0:F0</v>
      </c>
      <c r="Z3634" t="e" cm="1">
        <f t="array" aca="1" ref="Z3634" ca="1">INDIRECT(Y3634)</f>
        <v>#REF!</v>
      </c>
    </row>
    <row r="3635" spans="20:26">
      <c r="T3635" t="str">
        <v/>
      </c>
      <c r="V3635" t="str">
        <f t="shared" si="226"/>
        <v>編號</v>
      </c>
      <c r="W3635">
        <f t="shared" si="224"/>
        <v>0</v>
      </c>
      <c r="X3635">
        <f t="shared" si="225"/>
        <v>0</v>
      </c>
      <c r="Y3635" t="str">
        <f t="shared" si="227"/>
        <v>F0:F0</v>
      </c>
      <c r="Z3635" t="e" cm="1">
        <f t="array" aca="1" ref="Z3635" ca="1">INDIRECT(Y3635)</f>
        <v>#REF!</v>
      </c>
    </row>
    <row r="3636" spans="20:26">
      <c r="T3636" t="str">
        <v/>
      </c>
      <c r="V3636" t="str">
        <f t="shared" si="226"/>
        <v>編號</v>
      </c>
      <c r="W3636">
        <f t="shared" si="224"/>
        <v>0</v>
      </c>
      <c r="X3636">
        <f t="shared" si="225"/>
        <v>0</v>
      </c>
      <c r="Y3636" t="str">
        <f t="shared" si="227"/>
        <v>F0:F0</v>
      </c>
      <c r="Z3636" t="e" cm="1">
        <f t="array" aca="1" ref="Z3636" ca="1">INDIRECT(Y3636)</f>
        <v>#REF!</v>
      </c>
    </row>
    <row r="3637" spans="20:26">
      <c r="T3637" t="str">
        <v/>
      </c>
      <c r="V3637" t="str">
        <f t="shared" si="226"/>
        <v>編號</v>
      </c>
      <c r="W3637">
        <f t="shared" si="224"/>
        <v>0</v>
      </c>
      <c r="X3637">
        <f t="shared" si="225"/>
        <v>0</v>
      </c>
      <c r="Y3637" t="str">
        <f t="shared" si="227"/>
        <v>F0:F0</v>
      </c>
      <c r="Z3637" t="e" cm="1">
        <f t="array" aca="1" ref="Z3637" ca="1">INDIRECT(Y3637)</f>
        <v>#REF!</v>
      </c>
    </row>
    <row r="3638" spans="20:26">
      <c r="T3638" t="str">
        <v/>
      </c>
      <c r="V3638" t="str">
        <f t="shared" si="226"/>
        <v>編號</v>
      </c>
      <c r="W3638">
        <f t="shared" si="224"/>
        <v>0</v>
      </c>
      <c r="X3638">
        <f t="shared" si="225"/>
        <v>0</v>
      </c>
      <c r="Y3638" t="str">
        <f t="shared" si="227"/>
        <v>F0:F0</v>
      </c>
      <c r="Z3638" t="e" cm="1">
        <f t="array" aca="1" ref="Z3638" ca="1">INDIRECT(Y3638)</f>
        <v>#REF!</v>
      </c>
    </row>
    <row r="3639" spans="20:26">
      <c r="T3639" t="str">
        <v/>
      </c>
      <c r="V3639" t="str">
        <f t="shared" si="226"/>
        <v>編號</v>
      </c>
      <c r="W3639">
        <f t="shared" si="224"/>
        <v>0</v>
      </c>
      <c r="X3639">
        <f t="shared" si="225"/>
        <v>0</v>
      </c>
      <c r="Y3639" t="str">
        <f t="shared" si="227"/>
        <v>F0:F0</v>
      </c>
      <c r="Z3639" t="e" cm="1">
        <f t="array" aca="1" ref="Z3639" ca="1">INDIRECT(Y3639)</f>
        <v>#REF!</v>
      </c>
    </row>
    <row r="3640" spans="20:26">
      <c r="T3640" t="str">
        <v/>
      </c>
      <c r="V3640" t="str">
        <f t="shared" si="226"/>
        <v>編號</v>
      </c>
      <c r="W3640">
        <f t="shared" si="224"/>
        <v>0</v>
      </c>
      <c r="X3640">
        <f t="shared" si="225"/>
        <v>0</v>
      </c>
      <c r="Y3640" t="str">
        <f t="shared" si="227"/>
        <v>F0:F0</v>
      </c>
      <c r="Z3640" t="e" cm="1">
        <f t="array" aca="1" ref="Z3640" ca="1">INDIRECT(Y3640)</f>
        <v>#REF!</v>
      </c>
    </row>
    <row r="3641" spans="20:26">
      <c r="T3641" t="str">
        <v/>
      </c>
      <c r="V3641" t="str">
        <f t="shared" si="226"/>
        <v>編號</v>
      </c>
      <c r="W3641">
        <f t="shared" si="224"/>
        <v>0</v>
      </c>
      <c r="X3641">
        <f t="shared" si="225"/>
        <v>0</v>
      </c>
      <c r="Y3641" t="str">
        <f t="shared" si="227"/>
        <v>F0:F0</v>
      </c>
      <c r="Z3641" t="e" cm="1">
        <f t="array" aca="1" ref="Z3641" ca="1">INDIRECT(Y3641)</f>
        <v>#REF!</v>
      </c>
    </row>
    <row r="3642" spans="20:26">
      <c r="T3642" t="str">
        <v/>
      </c>
      <c r="V3642" t="str">
        <f t="shared" si="226"/>
        <v>編號</v>
      </c>
      <c r="W3642">
        <f t="shared" si="224"/>
        <v>0</v>
      </c>
      <c r="X3642">
        <f t="shared" si="225"/>
        <v>0</v>
      </c>
      <c r="Y3642" t="str">
        <f t="shared" si="227"/>
        <v>F0:F0</v>
      </c>
      <c r="Z3642" t="e" cm="1">
        <f t="array" aca="1" ref="Z3642" ca="1">INDIRECT(Y3642)</f>
        <v>#REF!</v>
      </c>
    </row>
    <row r="3643" spans="20:26">
      <c r="T3643" t="str">
        <v/>
      </c>
      <c r="V3643" t="str">
        <f t="shared" si="226"/>
        <v>編號</v>
      </c>
      <c r="W3643">
        <f t="shared" si="224"/>
        <v>0</v>
      </c>
      <c r="X3643">
        <f t="shared" si="225"/>
        <v>0</v>
      </c>
      <c r="Y3643" t="str">
        <f t="shared" si="227"/>
        <v>F0:F0</v>
      </c>
      <c r="Z3643" t="e" cm="1">
        <f t="array" aca="1" ref="Z3643" ca="1">INDIRECT(Y3643)</f>
        <v>#REF!</v>
      </c>
    </row>
    <row r="3644" spans="20:26">
      <c r="T3644" t="str">
        <v/>
      </c>
      <c r="V3644" t="str">
        <f t="shared" si="226"/>
        <v>編號</v>
      </c>
      <c r="W3644">
        <f t="shared" si="224"/>
        <v>0</v>
      </c>
      <c r="X3644">
        <f t="shared" si="225"/>
        <v>0</v>
      </c>
      <c r="Y3644" t="str">
        <f t="shared" si="227"/>
        <v>F0:F0</v>
      </c>
      <c r="Z3644" t="e" cm="1">
        <f t="array" aca="1" ref="Z3644" ca="1">INDIRECT(Y3644)</f>
        <v>#REF!</v>
      </c>
    </row>
    <row r="3645" spans="20:26">
      <c r="T3645" t="str">
        <v/>
      </c>
      <c r="V3645" t="str">
        <f t="shared" si="226"/>
        <v>編號</v>
      </c>
      <c r="W3645">
        <f t="shared" si="224"/>
        <v>0</v>
      </c>
      <c r="X3645">
        <f t="shared" si="225"/>
        <v>0</v>
      </c>
      <c r="Y3645" t="str">
        <f t="shared" si="227"/>
        <v>F0:F0</v>
      </c>
      <c r="Z3645" t="e" cm="1">
        <f t="array" aca="1" ref="Z3645" ca="1">INDIRECT(Y3645)</f>
        <v>#REF!</v>
      </c>
    </row>
    <row r="3646" spans="20:26">
      <c r="T3646" t="str">
        <v/>
      </c>
      <c r="V3646" t="str">
        <f t="shared" si="226"/>
        <v>編號</v>
      </c>
      <c r="W3646">
        <f t="shared" si="224"/>
        <v>0</v>
      </c>
      <c r="X3646">
        <f t="shared" si="225"/>
        <v>0</v>
      </c>
      <c r="Y3646" t="str">
        <f t="shared" si="227"/>
        <v>F0:F0</v>
      </c>
      <c r="Z3646" t="e" cm="1">
        <f t="array" aca="1" ref="Z3646" ca="1">INDIRECT(Y3646)</f>
        <v>#REF!</v>
      </c>
    </row>
    <row r="3647" spans="20:26">
      <c r="T3647" t="str">
        <v/>
      </c>
      <c r="V3647" t="str">
        <f t="shared" si="226"/>
        <v>編號</v>
      </c>
      <c r="W3647">
        <f t="shared" si="224"/>
        <v>0</v>
      </c>
      <c r="X3647">
        <f t="shared" si="225"/>
        <v>0</v>
      </c>
      <c r="Y3647" t="str">
        <f t="shared" si="227"/>
        <v>F0:F0</v>
      </c>
      <c r="Z3647" t="e" cm="1">
        <f t="array" aca="1" ref="Z3647" ca="1">INDIRECT(Y3647)</f>
        <v>#REF!</v>
      </c>
    </row>
    <row r="3648" spans="20:26">
      <c r="T3648" t="str">
        <v/>
      </c>
      <c r="V3648" t="str">
        <f t="shared" si="226"/>
        <v>編號</v>
      </c>
      <c r="W3648">
        <f t="shared" si="224"/>
        <v>0</v>
      </c>
      <c r="X3648">
        <f t="shared" si="225"/>
        <v>0</v>
      </c>
      <c r="Y3648" t="str">
        <f t="shared" si="227"/>
        <v>F0:F0</v>
      </c>
      <c r="Z3648" t="e" cm="1">
        <f t="array" aca="1" ref="Z3648" ca="1">INDIRECT(Y3648)</f>
        <v>#REF!</v>
      </c>
    </row>
    <row r="3649" spans="20:26">
      <c r="T3649" t="str">
        <v/>
      </c>
      <c r="V3649" t="str">
        <f t="shared" si="226"/>
        <v>編號</v>
      </c>
      <c r="W3649">
        <f t="shared" si="224"/>
        <v>0</v>
      </c>
      <c r="X3649">
        <f t="shared" si="225"/>
        <v>0</v>
      </c>
      <c r="Y3649" t="str">
        <f t="shared" si="227"/>
        <v>F0:F0</v>
      </c>
      <c r="Z3649" t="e" cm="1">
        <f t="array" aca="1" ref="Z3649" ca="1">INDIRECT(Y3649)</f>
        <v>#REF!</v>
      </c>
    </row>
    <row r="3650" spans="20:26">
      <c r="T3650" t="str">
        <v/>
      </c>
      <c r="V3650" t="str">
        <f t="shared" si="226"/>
        <v>編號</v>
      </c>
      <c r="W3650">
        <f t="shared" ref="W3650:W3713" si="228">_xlfn.MINIFS($T:$T,$B:$B,$U3650)</f>
        <v>0</v>
      </c>
      <c r="X3650">
        <f t="shared" ref="X3650:X3713" si="229">_xlfn.MAXIFS($T:$T,$B:$B,$U3650)</f>
        <v>0</v>
      </c>
      <c r="Y3650" t="str">
        <f t="shared" si="227"/>
        <v>F0:F0</v>
      </c>
      <c r="Z3650" t="e" cm="1">
        <f t="array" aca="1" ref="Z3650" ca="1">INDIRECT(Y3650)</f>
        <v>#REF!</v>
      </c>
    </row>
    <row r="3651" spans="20:26">
      <c r="T3651" t="str">
        <v/>
      </c>
      <c r="V3651" t="str">
        <f t="shared" ref="V3651:V3714" si="230">CONCATENATE("編號",$U3651)</f>
        <v>編號</v>
      </c>
      <c r="W3651">
        <f t="shared" si="228"/>
        <v>0</v>
      </c>
      <c r="X3651">
        <f t="shared" si="229"/>
        <v>0</v>
      </c>
      <c r="Y3651" t="str">
        <f t="shared" ref="Y3651:Y3714" si="231">"F"&amp;W3651&amp;":F"&amp;X3651</f>
        <v>F0:F0</v>
      </c>
      <c r="Z3651" t="e" cm="1">
        <f t="array" aca="1" ref="Z3651" ca="1">INDIRECT(Y3651)</f>
        <v>#REF!</v>
      </c>
    </row>
    <row r="3652" spans="20:26">
      <c r="T3652" t="str">
        <v/>
      </c>
      <c r="V3652" t="str">
        <f t="shared" si="230"/>
        <v>編號</v>
      </c>
      <c r="W3652">
        <f t="shared" si="228"/>
        <v>0</v>
      </c>
      <c r="X3652">
        <f t="shared" si="229"/>
        <v>0</v>
      </c>
      <c r="Y3652" t="str">
        <f t="shared" si="231"/>
        <v>F0:F0</v>
      </c>
      <c r="Z3652" t="e" cm="1">
        <f t="array" aca="1" ref="Z3652" ca="1">INDIRECT(Y3652)</f>
        <v>#REF!</v>
      </c>
    </row>
    <row r="3653" spans="20:26">
      <c r="T3653" t="str">
        <v/>
      </c>
      <c r="V3653" t="str">
        <f t="shared" si="230"/>
        <v>編號</v>
      </c>
      <c r="W3653">
        <f t="shared" si="228"/>
        <v>0</v>
      </c>
      <c r="X3653">
        <f t="shared" si="229"/>
        <v>0</v>
      </c>
      <c r="Y3653" t="str">
        <f t="shared" si="231"/>
        <v>F0:F0</v>
      </c>
      <c r="Z3653" t="e" cm="1">
        <f t="array" aca="1" ref="Z3653" ca="1">INDIRECT(Y3653)</f>
        <v>#REF!</v>
      </c>
    </row>
    <row r="3654" spans="20:26">
      <c r="T3654" t="str">
        <v/>
      </c>
      <c r="V3654" t="str">
        <f t="shared" si="230"/>
        <v>編號</v>
      </c>
      <c r="W3654">
        <f t="shared" si="228"/>
        <v>0</v>
      </c>
      <c r="X3654">
        <f t="shared" si="229"/>
        <v>0</v>
      </c>
      <c r="Y3654" t="str">
        <f t="shared" si="231"/>
        <v>F0:F0</v>
      </c>
      <c r="Z3654" t="e" cm="1">
        <f t="array" aca="1" ref="Z3654" ca="1">INDIRECT(Y3654)</f>
        <v>#REF!</v>
      </c>
    </row>
    <row r="3655" spans="20:26">
      <c r="T3655" t="str">
        <v/>
      </c>
      <c r="V3655" t="str">
        <f t="shared" si="230"/>
        <v>編號</v>
      </c>
      <c r="W3655">
        <f t="shared" si="228"/>
        <v>0</v>
      </c>
      <c r="X3655">
        <f t="shared" si="229"/>
        <v>0</v>
      </c>
      <c r="Y3655" t="str">
        <f t="shared" si="231"/>
        <v>F0:F0</v>
      </c>
      <c r="Z3655" t="e" cm="1">
        <f t="array" aca="1" ref="Z3655" ca="1">INDIRECT(Y3655)</f>
        <v>#REF!</v>
      </c>
    </row>
    <row r="3656" spans="20:26">
      <c r="T3656" t="str">
        <v/>
      </c>
      <c r="V3656" t="str">
        <f t="shared" si="230"/>
        <v>編號</v>
      </c>
      <c r="W3656">
        <f t="shared" si="228"/>
        <v>0</v>
      </c>
      <c r="X3656">
        <f t="shared" si="229"/>
        <v>0</v>
      </c>
      <c r="Y3656" t="str">
        <f t="shared" si="231"/>
        <v>F0:F0</v>
      </c>
      <c r="Z3656" t="e" cm="1">
        <f t="array" aca="1" ref="Z3656" ca="1">INDIRECT(Y3656)</f>
        <v>#REF!</v>
      </c>
    </row>
    <row r="3657" spans="20:26">
      <c r="T3657" t="str">
        <v/>
      </c>
      <c r="V3657" t="str">
        <f t="shared" si="230"/>
        <v>編號</v>
      </c>
      <c r="W3657">
        <f t="shared" si="228"/>
        <v>0</v>
      </c>
      <c r="X3657">
        <f t="shared" si="229"/>
        <v>0</v>
      </c>
      <c r="Y3657" t="str">
        <f t="shared" si="231"/>
        <v>F0:F0</v>
      </c>
      <c r="Z3657" t="e" cm="1">
        <f t="array" aca="1" ref="Z3657" ca="1">INDIRECT(Y3657)</f>
        <v>#REF!</v>
      </c>
    </row>
    <row r="3658" spans="20:26">
      <c r="T3658" t="str">
        <v/>
      </c>
      <c r="V3658" t="str">
        <f t="shared" si="230"/>
        <v>編號</v>
      </c>
      <c r="W3658">
        <f t="shared" si="228"/>
        <v>0</v>
      </c>
      <c r="X3658">
        <f t="shared" si="229"/>
        <v>0</v>
      </c>
      <c r="Y3658" t="str">
        <f t="shared" si="231"/>
        <v>F0:F0</v>
      </c>
      <c r="Z3658" t="e" cm="1">
        <f t="array" aca="1" ref="Z3658" ca="1">INDIRECT(Y3658)</f>
        <v>#REF!</v>
      </c>
    </row>
    <row r="3659" spans="20:26">
      <c r="T3659" t="str">
        <v/>
      </c>
      <c r="V3659" t="str">
        <f t="shared" si="230"/>
        <v>編號</v>
      </c>
      <c r="W3659">
        <f t="shared" si="228"/>
        <v>0</v>
      </c>
      <c r="X3659">
        <f t="shared" si="229"/>
        <v>0</v>
      </c>
      <c r="Y3659" t="str">
        <f t="shared" si="231"/>
        <v>F0:F0</v>
      </c>
      <c r="Z3659" t="e" cm="1">
        <f t="array" aca="1" ref="Z3659" ca="1">INDIRECT(Y3659)</f>
        <v>#REF!</v>
      </c>
    </row>
    <row r="3660" spans="20:26">
      <c r="T3660" t="str">
        <v/>
      </c>
      <c r="V3660" t="str">
        <f t="shared" si="230"/>
        <v>編號</v>
      </c>
      <c r="W3660">
        <f t="shared" si="228"/>
        <v>0</v>
      </c>
      <c r="X3660">
        <f t="shared" si="229"/>
        <v>0</v>
      </c>
      <c r="Y3660" t="str">
        <f t="shared" si="231"/>
        <v>F0:F0</v>
      </c>
      <c r="Z3660" t="e" cm="1">
        <f t="array" aca="1" ref="Z3660" ca="1">INDIRECT(Y3660)</f>
        <v>#REF!</v>
      </c>
    </row>
    <row r="3661" spans="20:26">
      <c r="T3661" t="str">
        <v/>
      </c>
      <c r="V3661" t="str">
        <f t="shared" si="230"/>
        <v>編號</v>
      </c>
      <c r="W3661">
        <f t="shared" si="228"/>
        <v>0</v>
      </c>
      <c r="X3661">
        <f t="shared" si="229"/>
        <v>0</v>
      </c>
      <c r="Y3661" t="str">
        <f t="shared" si="231"/>
        <v>F0:F0</v>
      </c>
      <c r="Z3661" t="e" cm="1">
        <f t="array" aca="1" ref="Z3661" ca="1">INDIRECT(Y3661)</f>
        <v>#REF!</v>
      </c>
    </row>
    <row r="3662" spans="20:26">
      <c r="T3662" t="str">
        <v/>
      </c>
      <c r="V3662" t="str">
        <f t="shared" si="230"/>
        <v>編號</v>
      </c>
      <c r="W3662">
        <f t="shared" si="228"/>
        <v>0</v>
      </c>
      <c r="X3662">
        <f t="shared" si="229"/>
        <v>0</v>
      </c>
      <c r="Y3662" t="str">
        <f t="shared" si="231"/>
        <v>F0:F0</v>
      </c>
      <c r="Z3662" t="e" cm="1">
        <f t="array" aca="1" ref="Z3662" ca="1">INDIRECT(Y3662)</f>
        <v>#REF!</v>
      </c>
    </row>
    <row r="3663" spans="20:26">
      <c r="T3663" t="str">
        <v/>
      </c>
      <c r="V3663" t="str">
        <f t="shared" si="230"/>
        <v>編號</v>
      </c>
      <c r="W3663">
        <f t="shared" si="228"/>
        <v>0</v>
      </c>
      <c r="X3663">
        <f t="shared" si="229"/>
        <v>0</v>
      </c>
      <c r="Y3663" t="str">
        <f t="shared" si="231"/>
        <v>F0:F0</v>
      </c>
      <c r="Z3663" t="e" cm="1">
        <f t="array" aca="1" ref="Z3663" ca="1">INDIRECT(Y3663)</f>
        <v>#REF!</v>
      </c>
    </row>
    <row r="3664" spans="20:26">
      <c r="T3664" t="str">
        <v/>
      </c>
      <c r="V3664" t="str">
        <f t="shared" si="230"/>
        <v>編號</v>
      </c>
      <c r="W3664">
        <f t="shared" si="228"/>
        <v>0</v>
      </c>
      <c r="X3664">
        <f t="shared" si="229"/>
        <v>0</v>
      </c>
      <c r="Y3664" t="str">
        <f t="shared" si="231"/>
        <v>F0:F0</v>
      </c>
      <c r="Z3664" t="e" cm="1">
        <f t="array" aca="1" ref="Z3664" ca="1">INDIRECT(Y3664)</f>
        <v>#REF!</v>
      </c>
    </row>
    <row r="3665" spans="20:26">
      <c r="T3665" t="str">
        <v/>
      </c>
      <c r="V3665" t="str">
        <f t="shared" si="230"/>
        <v>編號</v>
      </c>
      <c r="W3665">
        <f t="shared" si="228"/>
        <v>0</v>
      </c>
      <c r="X3665">
        <f t="shared" si="229"/>
        <v>0</v>
      </c>
      <c r="Y3665" t="str">
        <f t="shared" si="231"/>
        <v>F0:F0</v>
      </c>
      <c r="Z3665" t="e" cm="1">
        <f t="array" aca="1" ref="Z3665" ca="1">INDIRECT(Y3665)</f>
        <v>#REF!</v>
      </c>
    </row>
    <row r="3666" spans="20:26">
      <c r="T3666" t="str">
        <v/>
      </c>
      <c r="V3666" t="str">
        <f t="shared" si="230"/>
        <v>編號</v>
      </c>
      <c r="W3666">
        <f t="shared" si="228"/>
        <v>0</v>
      </c>
      <c r="X3666">
        <f t="shared" si="229"/>
        <v>0</v>
      </c>
      <c r="Y3666" t="str">
        <f t="shared" si="231"/>
        <v>F0:F0</v>
      </c>
      <c r="Z3666" t="e" cm="1">
        <f t="array" aca="1" ref="Z3666" ca="1">INDIRECT(Y3666)</f>
        <v>#REF!</v>
      </c>
    </row>
    <row r="3667" spans="20:26">
      <c r="T3667" t="str">
        <v/>
      </c>
      <c r="V3667" t="str">
        <f t="shared" si="230"/>
        <v>編號</v>
      </c>
      <c r="W3667">
        <f t="shared" si="228"/>
        <v>0</v>
      </c>
      <c r="X3667">
        <f t="shared" si="229"/>
        <v>0</v>
      </c>
      <c r="Y3667" t="str">
        <f t="shared" si="231"/>
        <v>F0:F0</v>
      </c>
      <c r="Z3667" t="e" cm="1">
        <f t="array" aca="1" ref="Z3667" ca="1">INDIRECT(Y3667)</f>
        <v>#REF!</v>
      </c>
    </row>
    <row r="3668" spans="20:26">
      <c r="T3668" t="str">
        <v/>
      </c>
      <c r="V3668" t="str">
        <f t="shared" si="230"/>
        <v>編號</v>
      </c>
      <c r="W3668">
        <f t="shared" si="228"/>
        <v>0</v>
      </c>
      <c r="X3668">
        <f t="shared" si="229"/>
        <v>0</v>
      </c>
      <c r="Y3668" t="str">
        <f t="shared" si="231"/>
        <v>F0:F0</v>
      </c>
      <c r="Z3668" t="e" cm="1">
        <f t="array" aca="1" ref="Z3668" ca="1">INDIRECT(Y3668)</f>
        <v>#REF!</v>
      </c>
    </row>
    <row r="3669" spans="20:26">
      <c r="T3669" t="str">
        <v/>
      </c>
      <c r="V3669" t="str">
        <f t="shared" si="230"/>
        <v>編號</v>
      </c>
      <c r="W3669">
        <f t="shared" si="228"/>
        <v>0</v>
      </c>
      <c r="X3669">
        <f t="shared" si="229"/>
        <v>0</v>
      </c>
      <c r="Y3669" t="str">
        <f t="shared" si="231"/>
        <v>F0:F0</v>
      </c>
      <c r="Z3669" t="e" cm="1">
        <f t="array" aca="1" ref="Z3669" ca="1">INDIRECT(Y3669)</f>
        <v>#REF!</v>
      </c>
    </row>
    <row r="3670" spans="20:26">
      <c r="T3670" t="str">
        <v/>
      </c>
      <c r="V3670" t="str">
        <f t="shared" si="230"/>
        <v>編號</v>
      </c>
      <c r="W3670">
        <f t="shared" si="228"/>
        <v>0</v>
      </c>
      <c r="X3670">
        <f t="shared" si="229"/>
        <v>0</v>
      </c>
      <c r="Y3670" t="str">
        <f t="shared" si="231"/>
        <v>F0:F0</v>
      </c>
      <c r="Z3670" t="e" cm="1">
        <f t="array" aca="1" ref="Z3670" ca="1">INDIRECT(Y3670)</f>
        <v>#REF!</v>
      </c>
    </row>
    <row r="3671" spans="20:26">
      <c r="T3671" t="str">
        <v/>
      </c>
      <c r="V3671" t="str">
        <f t="shared" si="230"/>
        <v>編號</v>
      </c>
      <c r="W3671">
        <f t="shared" si="228"/>
        <v>0</v>
      </c>
      <c r="X3671">
        <f t="shared" si="229"/>
        <v>0</v>
      </c>
      <c r="Y3671" t="str">
        <f t="shared" si="231"/>
        <v>F0:F0</v>
      </c>
      <c r="Z3671" t="e" cm="1">
        <f t="array" aca="1" ref="Z3671" ca="1">INDIRECT(Y3671)</f>
        <v>#REF!</v>
      </c>
    </row>
    <row r="3672" spans="20:26">
      <c r="T3672" t="str">
        <v/>
      </c>
      <c r="V3672" t="str">
        <f t="shared" si="230"/>
        <v>編號</v>
      </c>
      <c r="W3672">
        <f t="shared" si="228"/>
        <v>0</v>
      </c>
      <c r="X3672">
        <f t="shared" si="229"/>
        <v>0</v>
      </c>
      <c r="Y3672" t="str">
        <f t="shared" si="231"/>
        <v>F0:F0</v>
      </c>
      <c r="Z3672" t="e" cm="1">
        <f t="array" aca="1" ref="Z3672" ca="1">INDIRECT(Y3672)</f>
        <v>#REF!</v>
      </c>
    </row>
    <row r="3673" spans="20:26">
      <c r="T3673" t="str">
        <v/>
      </c>
      <c r="V3673" t="str">
        <f t="shared" si="230"/>
        <v>編號</v>
      </c>
      <c r="W3673">
        <f t="shared" si="228"/>
        <v>0</v>
      </c>
      <c r="X3673">
        <f t="shared" si="229"/>
        <v>0</v>
      </c>
      <c r="Y3673" t="str">
        <f t="shared" si="231"/>
        <v>F0:F0</v>
      </c>
      <c r="Z3673" t="e" cm="1">
        <f t="array" aca="1" ref="Z3673" ca="1">INDIRECT(Y3673)</f>
        <v>#REF!</v>
      </c>
    </row>
    <row r="3674" spans="20:26">
      <c r="T3674" t="str">
        <v/>
      </c>
      <c r="V3674" t="str">
        <f t="shared" si="230"/>
        <v>編號</v>
      </c>
      <c r="W3674">
        <f t="shared" si="228"/>
        <v>0</v>
      </c>
      <c r="X3674">
        <f t="shared" si="229"/>
        <v>0</v>
      </c>
      <c r="Y3674" t="str">
        <f t="shared" si="231"/>
        <v>F0:F0</v>
      </c>
      <c r="Z3674" t="e" cm="1">
        <f t="array" aca="1" ref="Z3674" ca="1">INDIRECT(Y3674)</f>
        <v>#REF!</v>
      </c>
    </row>
    <row r="3675" spans="20:26">
      <c r="T3675" t="str">
        <v/>
      </c>
      <c r="V3675" t="str">
        <f t="shared" si="230"/>
        <v>編號</v>
      </c>
      <c r="W3675">
        <f t="shared" si="228"/>
        <v>0</v>
      </c>
      <c r="X3675">
        <f t="shared" si="229"/>
        <v>0</v>
      </c>
      <c r="Y3675" t="str">
        <f t="shared" si="231"/>
        <v>F0:F0</v>
      </c>
      <c r="Z3675" t="e" cm="1">
        <f t="array" aca="1" ref="Z3675" ca="1">INDIRECT(Y3675)</f>
        <v>#REF!</v>
      </c>
    </row>
    <row r="3676" spans="20:26">
      <c r="T3676" t="str">
        <v/>
      </c>
      <c r="V3676" t="str">
        <f t="shared" si="230"/>
        <v>編號</v>
      </c>
      <c r="W3676">
        <f t="shared" si="228"/>
        <v>0</v>
      </c>
      <c r="X3676">
        <f t="shared" si="229"/>
        <v>0</v>
      </c>
      <c r="Y3676" t="str">
        <f t="shared" si="231"/>
        <v>F0:F0</v>
      </c>
      <c r="Z3676" t="e" cm="1">
        <f t="array" aca="1" ref="Z3676" ca="1">INDIRECT(Y3676)</f>
        <v>#REF!</v>
      </c>
    </row>
    <row r="3677" spans="20:26">
      <c r="T3677" t="str">
        <v/>
      </c>
      <c r="V3677" t="str">
        <f t="shared" si="230"/>
        <v>編號</v>
      </c>
      <c r="W3677">
        <f t="shared" si="228"/>
        <v>0</v>
      </c>
      <c r="X3677">
        <f t="shared" si="229"/>
        <v>0</v>
      </c>
      <c r="Y3677" t="str">
        <f t="shared" si="231"/>
        <v>F0:F0</v>
      </c>
      <c r="Z3677" t="e" cm="1">
        <f t="array" aca="1" ref="Z3677" ca="1">INDIRECT(Y3677)</f>
        <v>#REF!</v>
      </c>
    </row>
    <row r="3678" spans="20:26">
      <c r="T3678" t="str">
        <v/>
      </c>
      <c r="V3678" t="str">
        <f t="shared" si="230"/>
        <v>編號</v>
      </c>
      <c r="W3678">
        <f t="shared" si="228"/>
        <v>0</v>
      </c>
      <c r="X3678">
        <f t="shared" si="229"/>
        <v>0</v>
      </c>
      <c r="Y3678" t="str">
        <f t="shared" si="231"/>
        <v>F0:F0</v>
      </c>
      <c r="Z3678" t="e" cm="1">
        <f t="array" aca="1" ref="Z3678" ca="1">INDIRECT(Y3678)</f>
        <v>#REF!</v>
      </c>
    </row>
    <row r="3679" spans="20:26">
      <c r="T3679" t="str">
        <v/>
      </c>
      <c r="V3679" t="str">
        <f t="shared" si="230"/>
        <v>編號</v>
      </c>
      <c r="W3679">
        <f t="shared" si="228"/>
        <v>0</v>
      </c>
      <c r="X3679">
        <f t="shared" si="229"/>
        <v>0</v>
      </c>
      <c r="Y3679" t="str">
        <f t="shared" si="231"/>
        <v>F0:F0</v>
      </c>
      <c r="Z3679" t="e" cm="1">
        <f t="array" aca="1" ref="Z3679" ca="1">INDIRECT(Y3679)</f>
        <v>#REF!</v>
      </c>
    </row>
    <row r="3680" spans="20:26">
      <c r="T3680" t="str">
        <v/>
      </c>
      <c r="V3680" t="str">
        <f t="shared" si="230"/>
        <v>編號</v>
      </c>
      <c r="W3680">
        <f t="shared" si="228"/>
        <v>0</v>
      </c>
      <c r="X3680">
        <f t="shared" si="229"/>
        <v>0</v>
      </c>
      <c r="Y3680" t="str">
        <f t="shared" si="231"/>
        <v>F0:F0</v>
      </c>
      <c r="Z3680" t="e" cm="1">
        <f t="array" aca="1" ref="Z3680" ca="1">INDIRECT(Y3680)</f>
        <v>#REF!</v>
      </c>
    </row>
    <row r="3681" spans="20:26">
      <c r="T3681" t="str">
        <v/>
      </c>
      <c r="V3681" t="str">
        <f t="shared" si="230"/>
        <v>編號</v>
      </c>
      <c r="W3681">
        <f t="shared" si="228"/>
        <v>0</v>
      </c>
      <c r="X3681">
        <f t="shared" si="229"/>
        <v>0</v>
      </c>
      <c r="Y3681" t="str">
        <f t="shared" si="231"/>
        <v>F0:F0</v>
      </c>
      <c r="Z3681" t="e" cm="1">
        <f t="array" aca="1" ref="Z3681" ca="1">INDIRECT(Y3681)</f>
        <v>#REF!</v>
      </c>
    </row>
    <row r="3682" spans="20:26">
      <c r="T3682" t="str">
        <v/>
      </c>
      <c r="V3682" t="str">
        <f t="shared" si="230"/>
        <v>編號</v>
      </c>
      <c r="W3682">
        <f t="shared" si="228"/>
        <v>0</v>
      </c>
      <c r="X3682">
        <f t="shared" si="229"/>
        <v>0</v>
      </c>
      <c r="Y3682" t="str">
        <f t="shared" si="231"/>
        <v>F0:F0</v>
      </c>
      <c r="Z3682" t="e" cm="1">
        <f t="array" aca="1" ref="Z3682" ca="1">INDIRECT(Y3682)</f>
        <v>#REF!</v>
      </c>
    </row>
    <row r="3683" spans="20:26">
      <c r="T3683" t="str">
        <v/>
      </c>
      <c r="V3683" t="str">
        <f t="shared" si="230"/>
        <v>編號</v>
      </c>
      <c r="W3683">
        <f t="shared" si="228"/>
        <v>0</v>
      </c>
      <c r="X3683">
        <f t="shared" si="229"/>
        <v>0</v>
      </c>
      <c r="Y3683" t="str">
        <f t="shared" si="231"/>
        <v>F0:F0</v>
      </c>
      <c r="Z3683" t="e" cm="1">
        <f t="array" aca="1" ref="Z3683" ca="1">INDIRECT(Y3683)</f>
        <v>#REF!</v>
      </c>
    </row>
    <row r="3684" spans="20:26">
      <c r="T3684" t="str">
        <v/>
      </c>
      <c r="V3684" t="str">
        <f t="shared" si="230"/>
        <v>編號</v>
      </c>
      <c r="W3684">
        <f t="shared" si="228"/>
        <v>0</v>
      </c>
      <c r="X3684">
        <f t="shared" si="229"/>
        <v>0</v>
      </c>
      <c r="Y3684" t="str">
        <f t="shared" si="231"/>
        <v>F0:F0</v>
      </c>
      <c r="Z3684" t="e" cm="1">
        <f t="array" aca="1" ref="Z3684" ca="1">INDIRECT(Y3684)</f>
        <v>#REF!</v>
      </c>
    </row>
    <row r="3685" spans="20:26">
      <c r="T3685" t="str">
        <v/>
      </c>
      <c r="V3685" t="str">
        <f t="shared" si="230"/>
        <v>編號</v>
      </c>
      <c r="W3685">
        <f t="shared" si="228"/>
        <v>0</v>
      </c>
      <c r="X3685">
        <f t="shared" si="229"/>
        <v>0</v>
      </c>
      <c r="Y3685" t="str">
        <f t="shared" si="231"/>
        <v>F0:F0</v>
      </c>
      <c r="Z3685" t="e" cm="1">
        <f t="array" aca="1" ref="Z3685" ca="1">INDIRECT(Y3685)</f>
        <v>#REF!</v>
      </c>
    </row>
    <row r="3686" spans="20:26">
      <c r="T3686" t="str">
        <v/>
      </c>
      <c r="V3686" t="str">
        <f t="shared" si="230"/>
        <v>編號</v>
      </c>
      <c r="W3686">
        <f t="shared" si="228"/>
        <v>0</v>
      </c>
      <c r="X3686">
        <f t="shared" si="229"/>
        <v>0</v>
      </c>
      <c r="Y3686" t="str">
        <f t="shared" si="231"/>
        <v>F0:F0</v>
      </c>
      <c r="Z3686" t="e" cm="1">
        <f t="array" aca="1" ref="Z3686" ca="1">INDIRECT(Y3686)</f>
        <v>#REF!</v>
      </c>
    </row>
    <row r="3687" spans="20:26">
      <c r="T3687" t="str">
        <v/>
      </c>
      <c r="V3687" t="str">
        <f t="shared" si="230"/>
        <v>編號</v>
      </c>
      <c r="W3687">
        <f t="shared" si="228"/>
        <v>0</v>
      </c>
      <c r="X3687">
        <f t="shared" si="229"/>
        <v>0</v>
      </c>
      <c r="Y3687" t="str">
        <f t="shared" si="231"/>
        <v>F0:F0</v>
      </c>
      <c r="Z3687" t="e" cm="1">
        <f t="array" aca="1" ref="Z3687" ca="1">INDIRECT(Y3687)</f>
        <v>#REF!</v>
      </c>
    </row>
    <row r="3688" spans="20:26">
      <c r="T3688" t="str">
        <v/>
      </c>
      <c r="V3688" t="str">
        <f t="shared" si="230"/>
        <v>編號</v>
      </c>
      <c r="W3688">
        <f t="shared" si="228"/>
        <v>0</v>
      </c>
      <c r="X3688">
        <f t="shared" si="229"/>
        <v>0</v>
      </c>
      <c r="Y3688" t="str">
        <f t="shared" si="231"/>
        <v>F0:F0</v>
      </c>
      <c r="Z3688" t="e" cm="1">
        <f t="array" aca="1" ref="Z3688" ca="1">INDIRECT(Y3688)</f>
        <v>#REF!</v>
      </c>
    </row>
    <row r="3689" spans="20:26">
      <c r="T3689" t="str">
        <v/>
      </c>
      <c r="V3689" t="str">
        <f t="shared" si="230"/>
        <v>編號</v>
      </c>
      <c r="W3689">
        <f t="shared" si="228"/>
        <v>0</v>
      </c>
      <c r="X3689">
        <f t="shared" si="229"/>
        <v>0</v>
      </c>
      <c r="Y3689" t="str">
        <f t="shared" si="231"/>
        <v>F0:F0</v>
      </c>
      <c r="Z3689" t="e" cm="1">
        <f t="array" aca="1" ref="Z3689" ca="1">INDIRECT(Y3689)</f>
        <v>#REF!</v>
      </c>
    </row>
    <row r="3690" spans="20:26">
      <c r="T3690" t="str">
        <v/>
      </c>
      <c r="V3690" t="str">
        <f t="shared" si="230"/>
        <v>編號</v>
      </c>
      <c r="W3690">
        <f t="shared" si="228"/>
        <v>0</v>
      </c>
      <c r="X3690">
        <f t="shared" si="229"/>
        <v>0</v>
      </c>
      <c r="Y3690" t="str">
        <f t="shared" si="231"/>
        <v>F0:F0</v>
      </c>
      <c r="Z3690" t="e" cm="1">
        <f t="array" aca="1" ref="Z3690" ca="1">INDIRECT(Y3690)</f>
        <v>#REF!</v>
      </c>
    </row>
    <row r="3691" spans="20:26">
      <c r="T3691" t="str">
        <v/>
      </c>
      <c r="V3691" t="str">
        <f t="shared" si="230"/>
        <v>編號</v>
      </c>
      <c r="W3691">
        <f t="shared" si="228"/>
        <v>0</v>
      </c>
      <c r="X3691">
        <f t="shared" si="229"/>
        <v>0</v>
      </c>
      <c r="Y3691" t="str">
        <f t="shared" si="231"/>
        <v>F0:F0</v>
      </c>
      <c r="Z3691" t="e" cm="1">
        <f t="array" aca="1" ref="Z3691" ca="1">INDIRECT(Y3691)</f>
        <v>#REF!</v>
      </c>
    </row>
    <row r="3692" spans="20:26">
      <c r="T3692" t="str">
        <v/>
      </c>
      <c r="V3692" t="str">
        <f t="shared" si="230"/>
        <v>編號</v>
      </c>
      <c r="W3692">
        <f t="shared" si="228"/>
        <v>0</v>
      </c>
      <c r="X3692">
        <f t="shared" si="229"/>
        <v>0</v>
      </c>
      <c r="Y3692" t="str">
        <f t="shared" si="231"/>
        <v>F0:F0</v>
      </c>
      <c r="Z3692" t="e" cm="1">
        <f t="array" aca="1" ref="Z3692" ca="1">INDIRECT(Y3692)</f>
        <v>#REF!</v>
      </c>
    </row>
    <row r="3693" spans="20:26">
      <c r="T3693" t="str">
        <v/>
      </c>
      <c r="V3693" t="str">
        <f t="shared" si="230"/>
        <v>編號</v>
      </c>
      <c r="W3693">
        <f t="shared" si="228"/>
        <v>0</v>
      </c>
      <c r="X3693">
        <f t="shared" si="229"/>
        <v>0</v>
      </c>
      <c r="Y3693" t="str">
        <f t="shared" si="231"/>
        <v>F0:F0</v>
      </c>
      <c r="Z3693" t="e" cm="1">
        <f t="array" aca="1" ref="Z3693" ca="1">INDIRECT(Y3693)</f>
        <v>#REF!</v>
      </c>
    </row>
    <row r="3694" spans="20:26">
      <c r="T3694" t="str">
        <v/>
      </c>
      <c r="V3694" t="str">
        <f t="shared" si="230"/>
        <v>編號</v>
      </c>
      <c r="W3694">
        <f t="shared" si="228"/>
        <v>0</v>
      </c>
      <c r="X3694">
        <f t="shared" si="229"/>
        <v>0</v>
      </c>
      <c r="Y3694" t="str">
        <f t="shared" si="231"/>
        <v>F0:F0</v>
      </c>
      <c r="Z3694" t="e" cm="1">
        <f t="array" aca="1" ref="Z3694" ca="1">INDIRECT(Y3694)</f>
        <v>#REF!</v>
      </c>
    </row>
    <row r="3695" spans="20:26">
      <c r="T3695" t="str">
        <v/>
      </c>
      <c r="V3695" t="str">
        <f t="shared" si="230"/>
        <v>編號</v>
      </c>
      <c r="W3695">
        <f t="shared" si="228"/>
        <v>0</v>
      </c>
      <c r="X3695">
        <f t="shared" si="229"/>
        <v>0</v>
      </c>
      <c r="Y3695" t="str">
        <f t="shared" si="231"/>
        <v>F0:F0</v>
      </c>
      <c r="Z3695" t="e" cm="1">
        <f t="array" aca="1" ref="Z3695" ca="1">INDIRECT(Y3695)</f>
        <v>#REF!</v>
      </c>
    </row>
    <row r="3696" spans="20:26">
      <c r="T3696" t="str">
        <v/>
      </c>
      <c r="V3696" t="str">
        <f t="shared" si="230"/>
        <v>編號</v>
      </c>
      <c r="W3696">
        <f t="shared" si="228"/>
        <v>0</v>
      </c>
      <c r="X3696">
        <f t="shared" si="229"/>
        <v>0</v>
      </c>
      <c r="Y3696" t="str">
        <f t="shared" si="231"/>
        <v>F0:F0</v>
      </c>
      <c r="Z3696" t="e" cm="1">
        <f t="array" aca="1" ref="Z3696" ca="1">INDIRECT(Y3696)</f>
        <v>#REF!</v>
      </c>
    </row>
    <row r="3697" spans="20:26">
      <c r="T3697" t="str">
        <v/>
      </c>
      <c r="V3697" t="str">
        <f t="shared" si="230"/>
        <v>編號</v>
      </c>
      <c r="W3697">
        <f t="shared" si="228"/>
        <v>0</v>
      </c>
      <c r="X3697">
        <f t="shared" si="229"/>
        <v>0</v>
      </c>
      <c r="Y3697" t="str">
        <f t="shared" si="231"/>
        <v>F0:F0</v>
      </c>
      <c r="Z3697" t="e" cm="1">
        <f t="array" aca="1" ref="Z3697" ca="1">INDIRECT(Y3697)</f>
        <v>#REF!</v>
      </c>
    </row>
    <row r="3698" spans="20:26">
      <c r="T3698" t="str">
        <v/>
      </c>
      <c r="V3698" t="str">
        <f t="shared" si="230"/>
        <v>編號</v>
      </c>
      <c r="W3698">
        <f t="shared" si="228"/>
        <v>0</v>
      </c>
      <c r="X3698">
        <f t="shared" si="229"/>
        <v>0</v>
      </c>
      <c r="Y3698" t="str">
        <f t="shared" si="231"/>
        <v>F0:F0</v>
      </c>
      <c r="Z3698" t="e" cm="1">
        <f t="array" aca="1" ref="Z3698" ca="1">INDIRECT(Y3698)</f>
        <v>#REF!</v>
      </c>
    </row>
    <row r="3699" spans="20:26">
      <c r="T3699" t="str">
        <v/>
      </c>
      <c r="V3699" t="str">
        <f t="shared" si="230"/>
        <v>編號</v>
      </c>
      <c r="W3699">
        <f t="shared" si="228"/>
        <v>0</v>
      </c>
      <c r="X3699">
        <f t="shared" si="229"/>
        <v>0</v>
      </c>
      <c r="Y3699" t="str">
        <f t="shared" si="231"/>
        <v>F0:F0</v>
      </c>
      <c r="Z3699" t="e" cm="1">
        <f t="array" aca="1" ref="Z3699" ca="1">INDIRECT(Y3699)</f>
        <v>#REF!</v>
      </c>
    </row>
    <row r="3700" spans="20:26">
      <c r="T3700" t="str">
        <v/>
      </c>
      <c r="V3700" t="str">
        <f t="shared" si="230"/>
        <v>編號</v>
      </c>
      <c r="W3700">
        <f t="shared" si="228"/>
        <v>0</v>
      </c>
      <c r="X3700">
        <f t="shared" si="229"/>
        <v>0</v>
      </c>
      <c r="Y3700" t="str">
        <f t="shared" si="231"/>
        <v>F0:F0</v>
      </c>
      <c r="Z3700" t="e" cm="1">
        <f t="array" aca="1" ref="Z3700" ca="1">INDIRECT(Y3700)</f>
        <v>#REF!</v>
      </c>
    </row>
    <row r="3701" spans="20:26">
      <c r="T3701" t="str">
        <v/>
      </c>
      <c r="V3701" t="str">
        <f t="shared" si="230"/>
        <v>編號</v>
      </c>
      <c r="W3701">
        <f t="shared" si="228"/>
        <v>0</v>
      </c>
      <c r="X3701">
        <f t="shared" si="229"/>
        <v>0</v>
      </c>
      <c r="Y3701" t="str">
        <f t="shared" si="231"/>
        <v>F0:F0</v>
      </c>
      <c r="Z3701" t="e" cm="1">
        <f t="array" aca="1" ref="Z3701" ca="1">INDIRECT(Y3701)</f>
        <v>#REF!</v>
      </c>
    </row>
    <row r="3702" spans="20:26">
      <c r="T3702" t="str">
        <v/>
      </c>
      <c r="V3702" t="str">
        <f t="shared" si="230"/>
        <v>編號</v>
      </c>
      <c r="W3702">
        <f t="shared" si="228"/>
        <v>0</v>
      </c>
      <c r="X3702">
        <f t="shared" si="229"/>
        <v>0</v>
      </c>
      <c r="Y3702" t="str">
        <f t="shared" si="231"/>
        <v>F0:F0</v>
      </c>
      <c r="Z3702" t="e" cm="1">
        <f t="array" aca="1" ref="Z3702" ca="1">INDIRECT(Y3702)</f>
        <v>#REF!</v>
      </c>
    </row>
    <row r="3703" spans="20:26">
      <c r="T3703" t="str">
        <v/>
      </c>
      <c r="V3703" t="str">
        <f t="shared" si="230"/>
        <v>編號</v>
      </c>
      <c r="W3703">
        <f t="shared" si="228"/>
        <v>0</v>
      </c>
      <c r="X3703">
        <f t="shared" si="229"/>
        <v>0</v>
      </c>
      <c r="Y3703" t="str">
        <f t="shared" si="231"/>
        <v>F0:F0</v>
      </c>
      <c r="Z3703" t="e" cm="1">
        <f t="array" aca="1" ref="Z3703" ca="1">INDIRECT(Y3703)</f>
        <v>#REF!</v>
      </c>
    </row>
    <row r="3704" spans="20:26">
      <c r="T3704" t="str">
        <v/>
      </c>
      <c r="V3704" t="str">
        <f t="shared" si="230"/>
        <v>編號</v>
      </c>
      <c r="W3704">
        <f t="shared" si="228"/>
        <v>0</v>
      </c>
      <c r="X3704">
        <f t="shared" si="229"/>
        <v>0</v>
      </c>
      <c r="Y3704" t="str">
        <f t="shared" si="231"/>
        <v>F0:F0</v>
      </c>
      <c r="Z3704" t="e" cm="1">
        <f t="array" aca="1" ref="Z3704" ca="1">INDIRECT(Y3704)</f>
        <v>#REF!</v>
      </c>
    </row>
    <row r="3705" spans="20:26">
      <c r="T3705" t="str">
        <v/>
      </c>
      <c r="V3705" t="str">
        <f t="shared" si="230"/>
        <v>編號</v>
      </c>
      <c r="W3705">
        <f t="shared" si="228"/>
        <v>0</v>
      </c>
      <c r="X3705">
        <f t="shared" si="229"/>
        <v>0</v>
      </c>
      <c r="Y3705" t="str">
        <f t="shared" si="231"/>
        <v>F0:F0</v>
      </c>
      <c r="Z3705" t="e" cm="1">
        <f t="array" aca="1" ref="Z3705" ca="1">INDIRECT(Y3705)</f>
        <v>#REF!</v>
      </c>
    </row>
    <row r="3706" spans="20:26">
      <c r="T3706" t="str">
        <v/>
      </c>
      <c r="V3706" t="str">
        <f t="shared" si="230"/>
        <v>編號</v>
      </c>
      <c r="W3706">
        <f t="shared" si="228"/>
        <v>0</v>
      </c>
      <c r="X3706">
        <f t="shared" si="229"/>
        <v>0</v>
      </c>
      <c r="Y3706" t="str">
        <f t="shared" si="231"/>
        <v>F0:F0</v>
      </c>
      <c r="Z3706" t="e" cm="1">
        <f t="array" aca="1" ref="Z3706" ca="1">INDIRECT(Y3706)</f>
        <v>#REF!</v>
      </c>
    </row>
    <row r="3707" spans="20:26">
      <c r="T3707" t="str">
        <v/>
      </c>
      <c r="V3707" t="str">
        <f t="shared" si="230"/>
        <v>編號</v>
      </c>
      <c r="W3707">
        <f t="shared" si="228"/>
        <v>0</v>
      </c>
      <c r="X3707">
        <f t="shared" si="229"/>
        <v>0</v>
      </c>
      <c r="Y3707" t="str">
        <f t="shared" si="231"/>
        <v>F0:F0</v>
      </c>
      <c r="Z3707" t="e" cm="1">
        <f t="array" aca="1" ref="Z3707" ca="1">INDIRECT(Y3707)</f>
        <v>#REF!</v>
      </c>
    </row>
    <row r="3708" spans="20:26">
      <c r="T3708" t="str">
        <v/>
      </c>
      <c r="V3708" t="str">
        <f t="shared" si="230"/>
        <v>編號</v>
      </c>
      <c r="W3708">
        <f t="shared" si="228"/>
        <v>0</v>
      </c>
      <c r="X3708">
        <f t="shared" si="229"/>
        <v>0</v>
      </c>
      <c r="Y3708" t="str">
        <f t="shared" si="231"/>
        <v>F0:F0</v>
      </c>
      <c r="Z3708" t="e" cm="1">
        <f t="array" aca="1" ref="Z3708" ca="1">INDIRECT(Y3708)</f>
        <v>#REF!</v>
      </c>
    </row>
    <row r="3709" spans="20:26">
      <c r="T3709" t="str">
        <v/>
      </c>
      <c r="V3709" t="str">
        <f t="shared" si="230"/>
        <v>編號</v>
      </c>
      <c r="W3709">
        <f t="shared" si="228"/>
        <v>0</v>
      </c>
      <c r="X3709">
        <f t="shared" si="229"/>
        <v>0</v>
      </c>
      <c r="Y3709" t="str">
        <f t="shared" si="231"/>
        <v>F0:F0</v>
      </c>
      <c r="Z3709" t="e" cm="1">
        <f t="array" aca="1" ref="Z3709" ca="1">INDIRECT(Y3709)</f>
        <v>#REF!</v>
      </c>
    </row>
    <row r="3710" spans="20:26">
      <c r="T3710" t="str">
        <v/>
      </c>
      <c r="V3710" t="str">
        <f t="shared" si="230"/>
        <v>編號</v>
      </c>
      <c r="W3710">
        <f t="shared" si="228"/>
        <v>0</v>
      </c>
      <c r="X3710">
        <f t="shared" si="229"/>
        <v>0</v>
      </c>
      <c r="Y3710" t="str">
        <f t="shared" si="231"/>
        <v>F0:F0</v>
      </c>
      <c r="Z3710" t="e" cm="1">
        <f t="array" aca="1" ref="Z3710" ca="1">INDIRECT(Y3710)</f>
        <v>#REF!</v>
      </c>
    </row>
    <row r="3711" spans="20:26">
      <c r="T3711" t="str">
        <v/>
      </c>
      <c r="V3711" t="str">
        <f t="shared" si="230"/>
        <v>編號</v>
      </c>
      <c r="W3711">
        <f t="shared" si="228"/>
        <v>0</v>
      </c>
      <c r="X3711">
        <f t="shared" si="229"/>
        <v>0</v>
      </c>
      <c r="Y3711" t="str">
        <f t="shared" si="231"/>
        <v>F0:F0</v>
      </c>
      <c r="Z3711" t="e" cm="1">
        <f t="array" aca="1" ref="Z3711" ca="1">INDIRECT(Y3711)</f>
        <v>#REF!</v>
      </c>
    </row>
    <row r="3712" spans="20:26">
      <c r="T3712" t="str">
        <v/>
      </c>
      <c r="V3712" t="str">
        <f t="shared" si="230"/>
        <v>編號</v>
      </c>
      <c r="W3712">
        <f t="shared" si="228"/>
        <v>0</v>
      </c>
      <c r="X3712">
        <f t="shared" si="229"/>
        <v>0</v>
      </c>
      <c r="Y3712" t="str">
        <f t="shared" si="231"/>
        <v>F0:F0</v>
      </c>
      <c r="Z3712" t="e" cm="1">
        <f t="array" aca="1" ref="Z3712" ca="1">INDIRECT(Y3712)</f>
        <v>#REF!</v>
      </c>
    </row>
    <row r="3713" spans="20:26">
      <c r="T3713" t="str">
        <v/>
      </c>
      <c r="V3713" t="str">
        <f t="shared" si="230"/>
        <v>編號</v>
      </c>
      <c r="W3713">
        <f t="shared" si="228"/>
        <v>0</v>
      </c>
      <c r="X3713">
        <f t="shared" si="229"/>
        <v>0</v>
      </c>
      <c r="Y3713" t="str">
        <f t="shared" si="231"/>
        <v>F0:F0</v>
      </c>
      <c r="Z3713" t="e" cm="1">
        <f t="array" aca="1" ref="Z3713" ca="1">INDIRECT(Y3713)</f>
        <v>#REF!</v>
      </c>
    </row>
    <row r="3714" spans="20:26">
      <c r="T3714" t="str">
        <v/>
      </c>
      <c r="V3714" t="str">
        <f t="shared" si="230"/>
        <v>編號</v>
      </c>
      <c r="W3714">
        <f t="shared" ref="W3714:W3777" si="232">_xlfn.MINIFS($T:$T,$B:$B,$U3714)</f>
        <v>0</v>
      </c>
      <c r="X3714">
        <f t="shared" ref="X3714:X3777" si="233">_xlfn.MAXIFS($T:$T,$B:$B,$U3714)</f>
        <v>0</v>
      </c>
      <c r="Y3714" t="str">
        <f t="shared" si="231"/>
        <v>F0:F0</v>
      </c>
      <c r="Z3714" t="e" cm="1">
        <f t="array" aca="1" ref="Z3714" ca="1">INDIRECT(Y3714)</f>
        <v>#REF!</v>
      </c>
    </row>
    <row r="3715" spans="20:26">
      <c r="T3715" t="str">
        <v/>
      </c>
      <c r="V3715" t="str">
        <f t="shared" ref="V3715:V3778" si="234">CONCATENATE("編號",$U3715)</f>
        <v>編號</v>
      </c>
      <c r="W3715">
        <f t="shared" si="232"/>
        <v>0</v>
      </c>
      <c r="X3715">
        <f t="shared" si="233"/>
        <v>0</v>
      </c>
      <c r="Y3715" t="str">
        <f t="shared" ref="Y3715:Y3778" si="235">"F"&amp;W3715&amp;":F"&amp;X3715</f>
        <v>F0:F0</v>
      </c>
      <c r="Z3715" t="e" cm="1">
        <f t="array" aca="1" ref="Z3715" ca="1">INDIRECT(Y3715)</f>
        <v>#REF!</v>
      </c>
    </row>
    <row r="3716" spans="20:26">
      <c r="T3716" t="str">
        <v/>
      </c>
      <c r="V3716" t="str">
        <f t="shared" si="234"/>
        <v>編號</v>
      </c>
      <c r="W3716">
        <f t="shared" si="232"/>
        <v>0</v>
      </c>
      <c r="X3716">
        <f t="shared" si="233"/>
        <v>0</v>
      </c>
      <c r="Y3716" t="str">
        <f t="shared" si="235"/>
        <v>F0:F0</v>
      </c>
      <c r="Z3716" t="e" cm="1">
        <f t="array" aca="1" ref="Z3716" ca="1">INDIRECT(Y3716)</f>
        <v>#REF!</v>
      </c>
    </row>
    <row r="3717" spans="20:26">
      <c r="T3717" t="str">
        <v/>
      </c>
      <c r="V3717" t="str">
        <f t="shared" si="234"/>
        <v>編號</v>
      </c>
      <c r="W3717">
        <f t="shared" si="232"/>
        <v>0</v>
      </c>
      <c r="X3717">
        <f t="shared" si="233"/>
        <v>0</v>
      </c>
      <c r="Y3717" t="str">
        <f t="shared" si="235"/>
        <v>F0:F0</v>
      </c>
      <c r="Z3717" t="e" cm="1">
        <f t="array" aca="1" ref="Z3717" ca="1">INDIRECT(Y3717)</f>
        <v>#REF!</v>
      </c>
    </row>
    <row r="3718" spans="20:26">
      <c r="T3718" t="str">
        <v/>
      </c>
      <c r="V3718" t="str">
        <f t="shared" si="234"/>
        <v>編號</v>
      </c>
      <c r="W3718">
        <f t="shared" si="232"/>
        <v>0</v>
      </c>
      <c r="X3718">
        <f t="shared" si="233"/>
        <v>0</v>
      </c>
      <c r="Y3718" t="str">
        <f t="shared" si="235"/>
        <v>F0:F0</v>
      </c>
      <c r="Z3718" t="e" cm="1">
        <f t="array" aca="1" ref="Z3718" ca="1">INDIRECT(Y3718)</f>
        <v>#REF!</v>
      </c>
    </row>
    <row r="3719" spans="20:26">
      <c r="T3719" t="str">
        <v/>
      </c>
      <c r="V3719" t="str">
        <f t="shared" si="234"/>
        <v>編號</v>
      </c>
      <c r="W3719">
        <f t="shared" si="232"/>
        <v>0</v>
      </c>
      <c r="X3719">
        <f t="shared" si="233"/>
        <v>0</v>
      </c>
      <c r="Y3719" t="str">
        <f t="shared" si="235"/>
        <v>F0:F0</v>
      </c>
      <c r="Z3719" t="e" cm="1">
        <f t="array" aca="1" ref="Z3719" ca="1">INDIRECT(Y3719)</f>
        <v>#REF!</v>
      </c>
    </row>
    <row r="3720" spans="20:26">
      <c r="T3720" t="str">
        <v/>
      </c>
      <c r="V3720" t="str">
        <f t="shared" si="234"/>
        <v>編號</v>
      </c>
      <c r="W3720">
        <f t="shared" si="232"/>
        <v>0</v>
      </c>
      <c r="X3720">
        <f t="shared" si="233"/>
        <v>0</v>
      </c>
      <c r="Y3720" t="str">
        <f t="shared" si="235"/>
        <v>F0:F0</v>
      </c>
      <c r="Z3720" t="e" cm="1">
        <f t="array" aca="1" ref="Z3720" ca="1">INDIRECT(Y3720)</f>
        <v>#REF!</v>
      </c>
    </row>
    <row r="3721" spans="20:26">
      <c r="T3721" t="str">
        <v/>
      </c>
      <c r="V3721" t="str">
        <f t="shared" si="234"/>
        <v>編號</v>
      </c>
      <c r="W3721">
        <f t="shared" si="232"/>
        <v>0</v>
      </c>
      <c r="X3721">
        <f t="shared" si="233"/>
        <v>0</v>
      </c>
      <c r="Y3721" t="str">
        <f t="shared" si="235"/>
        <v>F0:F0</v>
      </c>
      <c r="Z3721" t="e" cm="1">
        <f t="array" aca="1" ref="Z3721" ca="1">INDIRECT(Y3721)</f>
        <v>#REF!</v>
      </c>
    </row>
    <row r="3722" spans="20:26">
      <c r="T3722" t="str">
        <v/>
      </c>
      <c r="V3722" t="str">
        <f t="shared" si="234"/>
        <v>編號</v>
      </c>
      <c r="W3722">
        <f t="shared" si="232"/>
        <v>0</v>
      </c>
      <c r="X3722">
        <f t="shared" si="233"/>
        <v>0</v>
      </c>
      <c r="Y3722" t="str">
        <f t="shared" si="235"/>
        <v>F0:F0</v>
      </c>
      <c r="Z3722" t="e" cm="1">
        <f t="array" aca="1" ref="Z3722" ca="1">INDIRECT(Y3722)</f>
        <v>#REF!</v>
      </c>
    </row>
    <row r="3723" spans="20:26">
      <c r="T3723" t="str">
        <v/>
      </c>
      <c r="V3723" t="str">
        <f t="shared" si="234"/>
        <v>編號</v>
      </c>
      <c r="W3723">
        <f t="shared" si="232"/>
        <v>0</v>
      </c>
      <c r="X3723">
        <f t="shared" si="233"/>
        <v>0</v>
      </c>
      <c r="Y3723" t="str">
        <f t="shared" si="235"/>
        <v>F0:F0</v>
      </c>
      <c r="Z3723" t="e" cm="1">
        <f t="array" aca="1" ref="Z3723" ca="1">INDIRECT(Y3723)</f>
        <v>#REF!</v>
      </c>
    </row>
    <row r="3724" spans="20:26">
      <c r="T3724" t="str">
        <v/>
      </c>
      <c r="V3724" t="str">
        <f t="shared" si="234"/>
        <v>編號</v>
      </c>
      <c r="W3724">
        <f t="shared" si="232"/>
        <v>0</v>
      </c>
      <c r="X3724">
        <f t="shared" si="233"/>
        <v>0</v>
      </c>
      <c r="Y3724" t="str">
        <f t="shared" si="235"/>
        <v>F0:F0</v>
      </c>
      <c r="Z3724" t="e" cm="1">
        <f t="array" aca="1" ref="Z3724" ca="1">INDIRECT(Y3724)</f>
        <v>#REF!</v>
      </c>
    </row>
    <row r="3725" spans="20:26">
      <c r="T3725" t="str">
        <v/>
      </c>
      <c r="V3725" t="str">
        <f t="shared" si="234"/>
        <v>編號</v>
      </c>
      <c r="W3725">
        <f t="shared" si="232"/>
        <v>0</v>
      </c>
      <c r="X3725">
        <f t="shared" si="233"/>
        <v>0</v>
      </c>
      <c r="Y3725" t="str">
        <f t="shared" si="235"/>
        <v>F0:F0</v>
      </c>
      <c r="Z3725" t="e" cm="1">
        <f t="array" aca="1" ref="Z3725" ca="1">INDIRECT(Y3725)</f>
        <v>#REF!</v>
      </c>
    </row>
    <row r="3726" spans="20:26">
      <c r="T3726" t="str">
        <v/>
      </c>
      <c r="V3726" t="str">
        <f t="shared" si="234"/>
        <v>編號</v>
      </c>
      <c r="W3726">
        <f t="shared" si="232"/>
        <v>0</v>
      </c>
      <c r="X3726">
        <f t="shared" si="233"/>
        <v>0</v>
      </c>
      <c r="Y3726" t="str">
        <f t="shared" si="235"/>
        <v>F0:F0</v>
      </c>
      <c r="Z3726" t="e" cm="1">
        <f t="array" aca="1" ref="Z3726" ca="1">INDIRECT(Y3726)</f>
        <v>#REF!</v>
      </c>
    </row>
    <row r="3727" spans="20:26">
      <c r="T3727" t="str">
        <v/>
      </c>
      <c r="V3727" t="str">
        <f t="shared" si="234"/>
        <v>編號</v>
      </c>
      <c r="W3727">
        <f t="shared" si="232"/>
        <v>0</v>
      </c>
      <c r="X3727">
        <f t="shared" si="233"/>
        <v>0</v>
      </c>
      <c r="Y3727" t="str">
        <f t="shared" si="235"/>
        <v>F0:F0</v>
      </c>
      <c r="Z3727" t="e" cm="1">
        <f t="array" aca="1" ref="Z3727" ca="1">INDIRECT(Y3727)</f>
        <v>#REF!</v>
      </c>
    </row>
    <row r="3728" spans="20:26">
      <c r="T3728" t="str">
        <v/>
      </c>
      <c r="V3728" t="str">
        <f t="shared" si="234"/>
        <v>編號</v>
      </c>
      <c r="W3728">
        <f t="shared" si="232"/>
        <v>0</v>
      </c>
      <c r="X3728">
        <f t="shared" si="233"/>
        <v>0</v>
      </c>
      <c r="Y3728" t="str">
        <f t="shared" si="235"/>
        <v>F0:F0</v>
      </c>
      <c r="Z3728" t="e" cm="1">
        <f t="array" aca="1" ref="Z3728" ca="1">INDIRECT(Y3728)</f>
        <v>#REF!</v>
      </c>
    </row>
    <row r="3729" spans="20:26">
      <c r="T3729" t="str">
        <v/>
      </c>
      <c r="V3729" t="str">
        <f t="shared" si="234"/>
        <v>編號</v>
      </c>
      <c r="W3729">
        <f t="shared" si="232"/>
        <v>0</v>
      </c>
      <c r="X3729">
        <f t="shared" si="233"/>
        <v>0</v>
      </c>
      <c r="Y3729" t="str">
        <f t="shared" si="235"/>
        <v>F0:F0</v>
      </c>
      <c r="Z3729" t="e" cm="1">
        <f t="array" aca="1" ref="Z3729" ca="1">INDIRECT(Y3729)</f>
        <v>#REF!</v>
      </c>
    </row>
    <row r="3730" spans="20:26">
      <c r="T3730" t="str">
        <v/>
      </c>
      <c r="V3730" t="str">
        <f t="shared" si="234"/>
        <v>編號</v>
      </c>
      <c r="W3730">
        <f t="shared" si="232"/>
        <v>0</v>
      </c>
      <c r="X3730">
        <f t="shared" si="233"/>
        <v>0</v>
      </c>
      <c r="Y3730" t="str">
        <f t="shared" si="235"/>
        <v>F0:F0</v>
      </c>
      <c r="Z3730" t="e" cm="1">
        <f t="array" aca="1" ref="Z3730" ca="1">INDIRECT(Y3730)</f>
        <v>#REF!</v>
      </c>
    </row>
    <row r="3731" spans="20:26">
      <c r="T3731" t="str">
        <v/>
      </c>
      <c r="V3731" t="str">
        <f t="shared" si="234"/>
        <v>編號</v>
      </c>
      <c r="W3731">
        <f t="shared" si="232"/>
        <v>0</v>
      </c>
      <c r="X3731">
        <f t="shared" si="233"/>
        <v>0</v>
      </c>
      <c r="Y3731" t="str">
        <f t="shared" si="235"/>
        <v>F0:F0</v>
      </c>
      <c r="Z3731" t="e" cm="1">
        <f t="array" aca="1" ref="Z3731" ca="1">INDIRECT(Y3731)</f>
        <v>#REF!</v>
      </c>
    </row>
    <row r="3732" spans="20:26">
      <c r="T3732" t="str">
        <v/>
      </c>
      <c r="V3732" t="str">
        <f t="shared" si="234"/>
        <v>編號</v>
      </c>
      <c r="W3732">
        <f t="shared" si="232"/>
        <v>0</v>
      </c>
      <c r="X3732">
        <f t="shared" si="233"/>
        <v>0</v>
      </c>
      <c r="Y3732" t="str">
        <f t="shared" si="235"/>
        <v>F0:F0</v>
      </c>
      <c r="Z3732" t="e" cm="1">
        <f t="array" aca="1" ref="Z3732" ca="1">INDIRECT(Y3732)</f>
        <v>#REF!</v>
      </c>
    </row>
    <row r="3733" spans="20:26">
      <c r="T3733" t="str">
        <v/>
      </c>
      <c r="V3733" t="str">
        <f t="shared" si="234"/>
        <v>編號</v>
      </c>
      <c r="W3733">
        <f t="shared" si="232"/>
        <v>0</v>
      </c>
      <c r="X3733">
        <f t="shared" si="233"/>
        <v>0</v>
      </c>
      <c r="Y3733" t="str">
        <f t="shared" si="235"/>
        <v>F0:F0</v>
      </c>
      <c r="Z3733" t="e" cm="1">
        <f t="array" aca="1" ref="Z3733" ca="1">INDIRECT(Y3733)</f>
        <v>#REF!</v>
      </c>
    </row>
    <row r="3734" spans="20:26">
      <c r="T3734" t="str">
        <v/>
      </c>
      <c r="V3734" t="str">
        <f t="shared" si="234"/>
        <v>編號</v>
      </c>
      <c r="W3734">
        <f t="shared" si="232"/>
        <v>0</v>
      </c>
      <c r="X3734">
        <f t="shared" si="233"/>
        <v>0</v>
      </c>
      <c r="Y3734" t="str">
        <f t="shared" si="235"/>
        <v>F0:F0</v>
      </c>
      <c r="Z3734" t="e" cm="1">
        <f t="array" aca="1" ref="Z3734" ca="1">INDIRECT(Y3734)</f>
        <v>#REF!</v>
      </c>
    </row>
    <row r="3735" spans="20:26">
      <c r="T3735" t="str">
        <v/>
      </c>
      <c r="V3735" t="str">
        <f t="shared" si="234"/>
        <v>編號</v>
      </c>
      <c r="W3735">
        <f t="shared" si="232"/>
        <v>0</v>
      </c>
      <c r="X3735">
        <f t="shared" si="233"/>
        <v>0</v>
      </c>
      <c r="Y3735" t="str">
        <f t="shared" si="235"/>
        <v>F0:F0</v>
      </c>
      <c r="Z3735" t="e" cm="1">
        <f t="array" aca="1" ref="Z3735" ca="1">INDIRECT(Y3735)</f>
        <v>#REF!</v>
      </c>
    </row>
    <row r="3736" spans="20:26">
      <c r="T3736" t="str">
        <v/>
      </c>
      <c r="V3736" t="str">
        <f t="shared" si="234"/>
        <v>編號</v>
      </c>
      <c r="W3736">
        <f t="shared" si="232"/>
        <v>0</v>
      </c>
      <c r="X3736">
        <f t="shared" si="233"/>
        <v>0</v>
      </c>
      <c r="Y3736" t="str">
        <f t="shared" si="235"/>
        <v>F0:F0</v>
      </c>
      <c r="Z3736" t="e" cm="1">
        <f t="array" aca="1" ref="Z3736" ca="1">INDIRECT(Y3736)</f>
        <v>#REF!</v>
      </c>
    </row>
    <row r="3737" spans="20:26">
      <c r="T3737" t="str">
        <v/>
      </c>
      <c r="V3737" t="str">
        <f t="shared" si="234"/>
        <v>編號</v>
      </c>
      <c r="W3737">
        <f t="shared" si="232"/>
        <v>0</v>
      </c>
      <c r="X3737">
        <f t="shared" si="233"/>
        <v>0</v>
      </c>
      <c r="Y3737" t="str">
        <f t="shared" si="235"/>
        <v>F0:F0</v>
      </c>
      <c r="Z3737" t="e" cm="1">
        <f t="array" aca="1" ref="Z3737" ca="1">INDIRECT(Y3737)</f>
        <v>#REF!</v>
      </c>
    </row>
    <row r="3738" spans="20:26">
      <c r="T3738" t="str">
        <v/>
      </c>
      <c r="V3738" t="str">
        <f t="shared" si="234"/>
        <v>編號</v>
      </c>
      <c r="W3738">
        <f t="shared" si="232"/>
        <v>0</v>
      </c>
      <c r="X3738">
        <f t="shared" si="233"/>
        <v>0</v>
      </c>
      <c r="Y3738" t="str">
        <f t="shared" si="235"/>
        <v>F0:F0</v>
      </c>
      <c r="Z3738" t="e" cm="1">
        <f t="array" aca="1" ref="Z3738" ca="1">INDIRECT(Y3738)</f>
        <v>#REF!</v>
      </c>
    </row>
    <row r="3739" spans="20:26">
      <c r="T3739" t="str">
        <v/>
      </c>
      <c r="V3739" t="str">
        <f t="shared" si="234"/>
        <v>編號</v>
      </c>
      <c r="W3739">
        <f t="shared" si="232"/>
        <v>0</v>
      </c>
      <c r="X3739">
        <f t="shared" si="233"/>
        <v>0</v>
      </c>
      <c r="Y3739" t="str">
        <f t="shared" si="235"/>
        <v>F0:F0</v>
      </c>
      <c r="Z3739" t="e" cm="1">
        <f t="array" aca="1" ref="Z3739" ca="1">INDIRECT(Y3739)</f>
        <v>#REF!</v>
      </c>
    </row>
    <row r="3740" spans="20:26">
      <c r="T3740" t="str">
        <v/>
      </c>
      <c r="V3740" t="str">
        <f t="shared" si="234"/>
        <v>編號</v>
      </c>
      <c r="W3740">
        <f t="shared" si="232"/>
        <v>0</v>
      </c>
      <c r="X3740">
        <f t="shared" si="233"/>
        <v>0</v>
      </c>
      <c r="Y3740" t="str">
        <f t="shared" si="235"/>
        <v>F0:F0</v>
      </c>
      <c r="Z3740" t="e" cm="1">
        <f t="array" aca="1" ref="Z3740" ca="1">INDIRECT(Y3740)</f>
        <v>#REF!</v>
      </c>
    </row>
    <row r="3741" spans="20:26">
      <c r="T3741" t="str">
        <v/>
      </c>
      <c r="V3741" t="str">
        <f t="shared" si="234"/>
        <v>編號</v>
      </c>
      <c r="W3741">
        <f t="shared" si="232"/>
        <v>0</v>
      </c>
      <c r="X3741">
        <f t="shared" si="233"/>
        <v>0</v>
      </c>
      <c r="Y3741" t="str">
        <f t="shared" si="235"/>
        <v>F0:F0</v>
      </c>
      <c r="Z3741" t="e" cm="1">
        <f t="array" aca="1" ref="Z3741" ca="1">INDIRECT(Y3741)</f>
        <v>#REF!</v>
      </c>
    </row>
    <row r="3742" spans="20:26">
      <c r="T3742" t="str">
        <v/>
      </c>
      <c r="V3742" t="str">
        <f t="shared" si="234"/>
        <v>編號</v>
      </c>
      <c r="W3742">
        <f t="shared" si="232"/>
        <v>0</v>
      </c>
      <c r="X3742">
        <f t="shared" si="233"/>
        <v>0</v>
      </c>
      <c r="Y3742" t="str">
        <f t="shared" si="235"/>
        <v>F0:F0</v>
      </c>
      <c r="Z3742" t="e" cm="1">
        <f t="array" aca="1" ref="Z3742" ca="1">INDIRECT(Y3742)</f>
        <v>#REF!</v>
      </c>
    </row>
    <row r="3743" spans="20:26">
      <c r="T3743" t="str">
        <v/>
      </c>
      <c r="V3743" t="str">
        <f t="shared" si="234"/>
        <v>編號</v>
      </c>
      <c r="W3743">
        <f t="shared" si="232"/>
        <v>0</v>
      </c>
      <c r="X3743">
        <f t="shared" si="233"/>
        <v>0</v>
      </c>
      <c r="Y3743" t="str">
        <f t="shared" si="235"/>
        <v>F0:F0</v>
      </c>
      <c r="Z3743" t="e" cm="1">
        <f t="array" aca="1" ref="Z3743" ca="1">INDIRECT(Y3743)</f>
        <v>#REF!</v>
      </c>
    </row>
    <row r="3744" spans="20:26">
      <c r="T3744" t="str">
        <v/>
      </c>
      <c r="V3744" t="str">
        <f t="shared" si="234"/>
        <v>編號</v>
      </c>
      <c r="W3744">
        <f t="shared" si="232"/>
        <v>0</v>
      </c>
      <c r="X3744">
        <f t="shared" si="233"/>
        <v>0</v>
      </c>
      <c r="Y3744" t="str">
        <f t="shared" si="235"/>
        <v>F0:F0</v>
      </c>
      <c r="Z3744" t="e" cm="1">
        <f t="array" aca="1" ref="Z3744" ca="1">INDIRECT(Y3744)</f>
        <v>#REF!</v>
      </c>
    </row>
    <row r="3745" spans="20:26">
      <c r="T3745" t="str">
        <v/>
      </c>
      <c r="V3745" t="str">
        <f t="shared" si="234"/>
        <v>編號</v>
      </c>
      <c r="W3745">
        <f t="shared" si="232"/>
        <v>0</v>
      </c>
      <c r="X3745">
        <f t="shared" si="233"/>
        <v>0</v>
      </c>
      <c r="Y3745" t="str">
        <f t="shared" si="235"/>
        <v>F0:F0</v>
      </c>
      <c r="Z3745" t="e" cm="1">
        <f t="array" aca="1" ref="Z3745" ca="1">INDIRECT(Y3745)</f>
        <v>#REF!</v>
      </c>
    </row>
    <row r="3746" spans="20:26">
      <c r="T3746" t="str">
        <v/>
      </c>
      <c r="V3746" t="str">
        <f t="shared" si="234"/>
        <v>編號</v>
      </c>
      <c r="W3746">
        <f t="shared" si="232"/>
        <v>0</v>
      </c>
      <c r="X3746">
        <f t="shared" si="233"/>
        <v>0</v>
      </c>
      <c r="Y3746" t="str">
        <f t="shared" si="235"/>
        <v>F0:F0</v>
      </c>
      <c r="Z3746" t="e" cm="1">
        <f t="array" aca="1" ref="Z3746" ca="1">INDIRECT(Y3746)</f>
        <v>#REF!</v>
      </c>
    </row>
    <row r="3747" spans="20:26">
      <c r="T3747" t="str">
        <v/>
      </c>
      <c r="V3747" t="str">
        <f t="shared" si="234"/>
        <v>編號</v>
      </c>
      <c r="W3747">
        <f t="shared" si="232"/>
        <v>0</v>
      </c>
      <c r="X3747">
        <f t="shared" si="233"/>
        <v>0</v>
      </c>
      <c r="Y3747" t="str">
        <f t="shared" si="235"/>
        <v>F0:F0</v>
      </c>
      <c r="Z3747" t="e" cm="1">
        <f t="array" aca="1" ref="Z3747" ca="1">INDIRECT(Y3747)</f>
        <v>#REF!</v>
      </c>
    </row>
    <row r="3748" spans="20:26">
      <c r="T3748" t="str">
        <v/>
      </c>
      <c r="V3748" t="str">
        <f t="shared" si="234"/>
        <v>編號</v>
      </c>
      <c r="W3748">
        <f t="shared" si="232"/>
        <v>0</v>
      </c>
      <c r="X3748">
        <f t="shared" si="233"/>
        <v>0</v>
      </c>
      <c r="Y3748" t="str">
        <f t="shared" si="235"/>
        <v>F0:F0</v>
      </c>
      <c r="Z3748" t="e" cm="1">
        <f t="array" aca="1" ref="Z3748" ca="1">INDIRECT(Y3748)</f>
        <v>#REF!</v>
      </c>
    </row>
    <row r="3749" spans="20:26">
      <c r="T3749" t="str">
        <v/>
      </c>
      <c r="V3749" t="str">
        <f t="shared" si="234"/>
        <v>編號</v>
      </c>
      <c r="W3749">
        <f t="shared" si="232"/>
        <v>0</v>
      </c>
      <c r="X3749">
        <f t="shared" si="233"/>
        <v>0</v>
      </c>
      <c r="Y3749" t="str">
        <f t="shared" si="235"/>
        <v>F0:F0</v>
      </c>
      <c r="Z3749" t="e" cm="1">
        <f t="array" aca="1" ref="Z3749" ca="1">INDIRECT(Y3749)</f>
        <v>#REF!</v>
      </c>
    </row>
    <row r="3750" spans="20:26">
      <c r="T3750" t="str">
        <v/>
      </c>
      <c r="V3750" t="str">
        <f t="shared" si="234"/>
        <v>編號</v>
      </c>
      <c r="W3750">
        <f t="shared" si="232"/>
        <v>0</v>
      </c>
      <c r="X3750">
        <f t="shared" si="233"/>
        <v>0</v>
      </c>
      <c r="Y3750" t="str">
        <f t="shared" si="235"/>
        <v>F0:F0</v>
      </c>
      <c r="Z3750" t="e" cm="1">
        <f t="array" aca="1" ref="Z3750" ca="1">INDIRECT(Y3750)</f>
        <v>#REF!</v>
      </c>
    </row>
    <row r="3751" spans="20:26">
      <c r="T3751" t="str">
        <v/>
      </c>
      <c r="V3751" t="str">
        <f t="shared" si="234"/>
        <v>編號</v>
      </c>
      <c r="W3751">
        <f t="shared" si="232"/>
        <v>0</v>
      </c>
      <c r="X3751">
        <f t="shared" si="233"/>
        <v>0</v>
      </c>
      <c r="Y3751" t="str">
        <f t="shared" si="235"/>
        <v>F0:F0</v>
      </c>
      <c r="Z3751" t="e" cm="1">
        <f t="array" aca="1" ref="Z3751" ca="1">INDIRECT(Y3751)</f>
        <v>#REF!</v>
      </c>
    </row>
    <row r="3752" spans="20:26">
      <c r="T3752" t="str">
        <v/>
      </c>
      <c r="V3752" t="str">
        <f t="shared" si="234"/>
        <v>編號</v>
      </c>
      <c r="W3752">
        <f t="shared" si="232"/>
        <v>0</v>
      </c>
      <c r="X3752">
        <f t="shared" si="233"/>
        <v>0</v>
      </c>
      <c r="Y3752" t="str">
        <f t="shared" si="235"/>
        <v>F0:F0</v>
      </c>
      <c r="Z3752" t="e" cm="1">
        <f t="array" aca="1" ref="Z3752" ca="1">INDIRECT(Y3752)</f>
        <v>#REF!</v>
      </c>
    </row>
    <row r="3753" spans="20:26">
      <c r="T3753" t="str">
        <v/>
      </c>
      <c r="V3753" t="str">
        <f t="shared" si="234"/>
        <v>編號</v>
      </c>
      <c r="W3753">
        <f t="shared" si="232"/>
        <v>0</v>
      </c>
      <c r="X3753">
        <f t="shared" si="233"/>
        <v>0</v>
      </c>
      <c r="Y3753" t="str">
        <f t="shared" si="235"/>
        <v>F0:F0</v>
      </c>
      <c r="Z3753" t="e" cm="1">
        <f t="array" aca="1" ref="Z3753" ca="1">INDIRECT(Y3753)</f>
        <v>#REF!</v>
      </c>
    </row>
    <row r="3754" spans="20:26">
      <c r="T3754" t="str">
        <v/>
      </c>
      <c r="V3754" t="str">
        <f t="shared" si="234"/>
        <v>編號</v>
      </c>
      <c r="W3754">
        <f t="shared" si="232"/>
        <v>0</v>
      </c>
      <c r="X3754">
        <f t="shared" si="233"/>
        <v>0</v>
      </c>
      <c r="Y3754" t="str">
        <f t="shared" si="235"/>
        <v>F0:F0</v>
      </c>
      <c r="Z3754" t="e" cm="1">
        <f t="array" aca="1" ref="Z3754" ca="1">INDIRECT(Y3754)</f>
        <v>#REF!</v>
      </c>
    </row>
    <row r="3755" spans="20:26">
      <c r="T3755" t="str">
        <v/>
      </c>
      <c r="V3755" t="str">
        <f t="shared" si="234"/>
        <v>編號</v>
      </c>
      <c r="W3755">
        <f t="shared" si="232"/>
        <v>0</v>
      </c>
      <c r="X3755">
        <f t="shared" si="233"/>
        <v>0</v>
      </c>
      <c r="Y3755" t="str">
        <f t="shared" si="235"/>
        <v>F0:F0</v>
      </c>
      <c r="Z3755" t="e" cm="1">
        <f t="array" aca="1" ref="Z3755" ca="1">INDIRECT(Y3755)</f>
        <v>#REF!</v>
      </c>
    </row>
    <row r="3756" spans="20:26">
      <c r="T3756" t="str">
        <v/>
      </c>
      <c r="V3756" t="str">
        <f t="shared" si="234"/>
        <v>編號</v>
      </c>
      <c r="W3756">
        <f t="shared" si="232"/>
        <v>0</v>
      </c>
      <c r="X3756">
        <f t="shared" si="233"/>
        <v>0</v>
      </c>
      <c r="Y3756" t="str">
        <f t="shared" si="235"/>
        <v>F0:F0</v>
      </c>
      <c r="Z3756" t="e" cm="1">
        <f t="array" aca="1" ref="Z3756" ca="1">INDIRECT(Y3756)</f>
        <v>#REF!</v>
      </c>
    </row>
    <row r="3757" spans="20:26">
      <c r="T3757" t="str">
        <v/>
      </c>
      <c r="V3757" t="str">
        <f t="shared" si="234"/>
        <v>編號</v>
      </c>
      <c r="W3757">
        <f t="shared" si="232"/>
        <v>0</v>
      </c>
      <c r="X3757">
        <f t="shared" si="233"/>
        <v>0</v>
      </c>
      <c r="Y3757" t="str">
        <f t="shared" si="235"/>
        <v>F0:F0</v>
      </c>
      <c r="Z3757" t="e" cm="1">
        <f t="array" aca="1" ref="Z3757" ca="1">INDIRECT(Y3757)</f>
        <v>#REF!</v>
      </c>
    </row>
    <row r="3758" spans="20:26">
      <c r="T3758" t="str">
        <v/>
      </c>
      <c r="V3758" t="str">
        <f t="shared" si="234"/>
        <v>編號</v>
      </c>
      <c r="W3758">
        <f t="shared" si="232"/>
        <v>0</v>
      </c>
      <c r="X3758">
        <f t="shared" si="233"/>
        <v>0</v>
      </c>
      <c r="Y3758" t="str">
        <f t="shared" si="235"/>
        <v>F0:F0</v>
      </c>
      <c r="Z3758" t="e" cm="1">
        <f t="array" aca="1" ref="Z3758" ca="1">INDIRECT(Y3758)</f>
        <v>#REF!</v>
      </c>
    </row>
    <row r="3759" spans="20:26">
      <c r="T3759" t="str">
        <v/>
      </c>
      <c r="V3759" t="str">
        <f t="shared" si="234"/>
        <v>編號</v>
      </c>
      <c r="W3759">
        <f t="shared" si="232"/>
        <v>0</v>
      </c>
      <c r="X3759">
        <f t="shared" si="233"/>
        <v>0</v>
      </c>
      <c r="Y3759" t="str">
        <f t="shared" si="235"/>
        <v>F0:F0</v>
      </c>
      <c r="Z3759" t="e" cm="1">
        <f t="array" aca="1" ref="Z3759" ca="1">INDIRECT(Y3759)</f>
        <v>#REF!</v>
      </c>
    </row>
    <row r="3760" spans="20:26">
      <c r="T3760" t="str">
        <v/>
      </c>
      <c r="V3760" t="str">
        <f t="shared" si="234"/>
        <v>編號</v>
      </c>
      <c r="W3760">
        <f t="shared" si="232"/>
        <v>0</v>
      </c>
      <c r="X3760">
        <f t="shared" si="233"/>
        <v>0</v>
      </c>
      <c r="Y3760" t="str">
        <f t="shared" si="235"/>
        <v>F0:F0</v>
      </c>
      <c r="Z3760" t="e" cm="1">
        <f t="array" aca="1" ref="Z3760" ca="1">INDIRECT(Y3760)</f>
        <v>#REF!</v>
      </c>
    </row>
    <row r="3761" spans="20:26">
      <c r="T3761" t="str">
        <v/>
      </c>
      <c r="V3761" t="str">
        <f t="shared" si="234"/>
        <v>編號</v>
      </c>
      <c r="W3761">
        <f t="shared" si="232"/>
        <v>0</v>
      </c>
      <c r="X3761">
        <f t="shared" si="233"/>
        <v>0</v>
      </c>
      <c r="Y3761" t="str">
        <f t="shared" si="235"/>
        <v>F0:F0</v>
      </c>
      <c r="Z3761" t="e" cm="1">
        <f t="array" aca="1" ref="Z3761" ca="1">INDIRECT(Y3761)</f>
        <v>#REF!</v>
      </c>
    </row>
    <row r="3762" spans="20:26">
      <c r="T3762" t="str">
        <v/>
      </c>
      <c r="V3762" t="str">
        <f t="shared" si="234"/>
        <v>編號</v>
      </c>
      <c r="W3762">
        <f t="shared" si="232"/>
        <v>0</v>
      </c>
      <c r="X3762">
        <f t="shared" si="233"/>
        <v>0</v>
      </c>
      <c r="Y3762" t="str">
        <f t="shared" si="235"/>
        <v>F0:F0</v>
      </c>
      <c r="Z3762" t="e" cm="1">
        <f t="array" aca="1" ref="Z3762" ca="1">INDIRECT(Y3762)</f>
        <v>#REF!</v>
      </c>
    </row>
    <row r="3763" spans="20:26">
      <c r="T3763" t="str">
        <v/>
      </c>
      <c r="V3763" t="str">
        <f t="shared" si="234"/>
        <v>編號</v>
      </c>
      <c r="W3763">
        <f t="shared" si="232"/>
        <v>0</v>
      </c>
      <c r="X3763">
        <f t="shared" si="233"/>
        <v>0</v>
      </c>
      <c r="Y3763" t="str">
        <f t="shared" si="235"/>
        <v>F0:F0</v>
      </c>
      <c r="Z3763" t="e" cm="1">
        <f t="array" aca="1" ref="Z3763" ca="1">INDIRECT(Y3763)</f>
        <v>#REF!</v>
      </c>
    </row>
    <row r="3764" spans="20:26">
      <c r="T3764" t="str">
        <v/>
      </c>
      <c r="V3764" t="str">
        <f t="shared" si="234"/>
        <v>編號</v>
      </c>
      <c r="W3764">
        <f t="shared" si="232"/>
        <v>0</v>
      </c>
      <c r="X3764">
        <f t="shared" si="233"/>
        <v>0</v>
      </c>
      <c r="Y3764" t="str">
        <f t="shared" si="235"/>
        <v>F0:F0</v>
      </c>
      <c r="Z3764" t="e" cm="1">
        <f t="array" aca="1" ref="Z3764" ca="1">INDIRECT(Y3764)</f>
        <v>#REF!</v>
      </c>
    </row>
    <row r="3765" spans="20:26">
      <c r="T3765" t="str">
        <v/>
      </c>
      <c r="V3765" t="str">
        <f t="shared" si="234"/>
        <v>編號</v>
      </c>
      <c r="W3765">
        <f t="shared" si="232"/>
        <v>0</v>
      </c>
      <c r="X3765">
        <f t="shared" si="233"/>
        <v>0</v>
      </c>
      <c r="Y3765" t="str">
        <f t="shared" si="235"/>
        <v>F0:F0</v>
      </c>
      <c r="Z3765" t="e" cm="1">
        <f t="array" aca="1" ref="Z3765" ca="1">INDIRECT(Y3765)</f>
        <v>#REF!</v>
      </c>
    </row>
    <row r="3766" spans="20:26">
      <c r="T3766" t="str">
        <v/>
      </c>
      <c r="V3766" t="str">
        <f t="shared" si="234"/>
        <v>編號</v>
      </c>
      <c r="W3766">
        <f t="shared" si="232"/>
        <v>0</v>
      </c>
      <c r="X3766">
        <f t="shared" si="233"/>
        <v>0</v>
      </c>
      <c r="Y3766" t="str">
        <f t="shared" si="235"/>
        <v>F0:F0</v>
      </c>
      <c r="Z3766" t="e" cm="1">
        <f t="array" aca="1" ref="Z3766" ca="1">INDIRECT(Y3766)</f>
        <v>#REF!</v>
      </c>
    </row>
    <row r="3767" spans="20:26">
      <c r="T3767" t="str">
        <v/>
      </c>
      <c r="V3767" t="str">
        <f t="shared" si="234"/>
        <v>編號</v>
      </c>
      <c r="W3767">
        <f t="shared" si="232"/>
        <v>0</v>
      </c>
      <c r="X3767">
        <f t="shared" si="233"/>
        <v>0</v>
      </c>
      <c r="Y3767" t="str">
        <f t="shared" si="235"/>
        <v>F0:F0</v>
      </c>
      <c r="Z3767" t="e" cm="1">
        <f t="array" aca="1" ref="Z3767" ca="1">INDIRECT(Y3767)</f>
        <v>#REF!</v>
      </c>
    </row>
    <row r="3768" spans="20:26">
      <c r="T3768" t="str">
        <v/>
      </c>
      <c r="V3768" t="str">
        <f t="shared" si="234"/>
        <v>編號</v>
      </c>
      <c r="W3768">
        <f t="shared" si="232"/>
        <v>0</v>
      </c>
      <c r="X3768">
        <f t="shared" si="233"/>
        <v>0</v>
      </c>
      <c r="Y3768" t="str">
        <f t="shared" si="235"/>
        <v>F0:F0</v>
      </c>
      <c r="Z3768" t="e" cm="1">
        <f t="array" aca="1" ref="Z3768" ca="1">INDIRECT(Y3768)</f>
        <v>#REF!</v>
      </c>
    </row>
    <row r="3769" spans="20:26">
      <c r="T3769" t="str">
        <v/>
      </c>
      <c r="V3769" t="str">
        <f t="shared" si="234"/>
        <v>編號</v>
      </c>
      <c r="W3769">
        <f t="shared" si="232"/>
        <v>0</v>
      </c>
      <c r="X3769">
        <f t="shared" si="233"/>
        <v>0</v>
      </c>
      <c r="Y3769" t="str">
        <f t="shared" si="235"/>
        <v>F0:F0</v>
      </c>
      <c r="Z3769" t="e" cm="1">
        <f t="array" aca="1" ref="Z3769" ca="1">INDIRECT(Y3769)</f>
        <v>#REF!</v>
      </c>
    </row>
    <row r="3770" spans="20:26">
      <c r="T3770" t="str">
        <v/>
      </c>
      <c r="V3770" t="str">
        <f t="shared" si="234"/>
        <v>編號</v>
      </c>
      <c r="W3770">
        <f t="shared" si="232"/>
        <v>0</v>
      </c>
      <c r="X3770">
        <f t="shared" si="233"/>
        <v>0</v>
      </c>
      <c r="Y3770" t="str">
        <f t="shared" si="235"/>
        <v>F0:F0</v>
      </c>
      <c r="Z3770" t="e" cm="1">
        <f t="array" aca="1" ref="Z3770" ca="1">INDIRECT(Y3770)</f>
        <v>#REF!</v>
      </c>
    </row>
    <row r="3771" spans="20:26">
      <c r="T3771" t="str">
        <v/>
      </c>
      <c r="V3771" t="str">
        <f t="shared" si="234"/>
        <v>編號</v>
      </c>
      <c r="W3771">
        <f t="shared" si="232"/>
        <v>0</v>
      </c>
      <c r="X3771">
        <f t="shared" si="233"/>
        <v>0</v>
      </c>
      <c r="Y3771" t="str">
        <f t="shared" si="235"/>
        <v>F0:F0</v>
      </c>
      <c r="Z3771" t="e" cm="1">
        <f t="array" aca="1" ref="Z3771" ca="1">INDIRECT(Y3771)</f>
        <v>#REF!</v>
      </c>
    </row>
    <row r="3772" spans="20:26">
      <c r="T3772" t="str">
        <v/>
      </c>
      <c r="V3772" t="str">
        <f t="shared" si="234"/>
        <v>編號</v>
      </c>
      <c r="W3772">
        <f t="shared" si="232"/>
        <v>0</v>
      </c>
      <c r="X3772">
        <f t="shared" si="233"/>
        <v>0</v>
      </c>
      <c r="Y3772" t="str">
        <f t="shared" si="235"/>
        <v>F0:F0</v>
      </c>
      <c r="Z3772" t="e" cm="1">
        <f t="array" aca="1" ref="Z3772" ca="1">INDIRECT(Y3772)</f>
        <v>#REF!</v>
      </c>
    </row>
    <row r="3773" spans="20:26">
      <c r="T3773" t="str">
        <v/>
      </c>
      <c r="V3773" t="str">
        <f t="shared" si="234"/>
        <v>編號</v>
      </c>
      <c r="W3773">
        <f t="shared" si="232"/>
        <v>0</v>
      </c>
      <c r="X3773">
        <f t="shared" si="233"/>
        <v>0</v>
      </c>
      <c r="Y3773" t="str">
        <f t="shared" si="235"/>
        <v>F0:F0</v>
      </c>
      <c r="Z3773" t="e" cm="1">
        <f t="array" aca="1" ref="Z3773" ca="1">INDIRECT(Y3773)</f>
        <v>#REF!</v>
      </c>
    </row>
    <row r="3774" spans="20:26">
      <c r="T3774" t="str">
        <v/>
      </c>
      <c r="V3774" t="str">
        <f t="shared" si="234"/>
        <v>編號</v>
      </c>
      <c r="W3774">
        <f t="shared" si="232"/>
        <v>0</v>
      </c>
      <c r="X3774">
        <f t="shared" si="233"/>
        <v>0</v>
      </c>
      <c r="Y3774" t="str">
        <f t="shared" si="235"/>
        <v>F0:F0</v>
      </c>
      <c r="Z3774" t="e" cm="1">
        <f t="array" aca="1" ref="Z3774" ca="1">INDIRECT(Y3774)</f>
        <v>#REF!</v>
      </c>
    </row>
    <row r="3775" spans="20:26">
      <c r="T3775" t="str">
        <v/>
      </c>
      <c r="V3775" t="str">
        <f t="shared" si="234"/>
        <v>編號</v>
      </c>
      <c r="W3775">
        <f t="shared" si="232"/>
        <v>0</v>
      </c>
      <c r="X3775">
        <f t="shared" si="233"/>
        <v>0</v>
      </c>
      <c r="Y3775" t="str">
        <f t="shared" si="235"/>
        <v>F0:F0</v>
      </c>
      <c r="Z3775" t="e" cm="1">
        <f t="array" aca="1" ref="Z3775" ca="1">INDIRECT(Y3775)</f>
        <v>#REF!</v>
      </c>
    </row>
    <row r="3776" spans="20:26">
      <c r="T3776" t="str">
        <v/>
      </c>
      <c r="V3776" t="str">
        <f t="shared" si="234"/>
        <v>編號</v>
      </c>
      <c r="W3776">
        <f t="shared" si="232"/>
        <v>0</v>
      </c>
      <c r="X3776">
        <f t="shared" si="233"/>
        <v>0</v>
      </c>
      <c r="Y3776" t="str">
        <f t="shared" si="235"/>
        <v>F0:F0</v>
      </c>
      <c r="Z3776" t="e" cm="1">
        <f t="array" aca="1" ref="Z3776" ca="1">INDIRECT(Y3776)</f>
        <v>#REF!</v>
      </c>
    </row>
    <row r="3777" spans="20:26">
      <c r="T3777" t="str">
        <v/>
      </c>
      <c r="V3777" t="str">
        <f t="shared" si="234"/>
        <v>編號</v>
      </c>
      <c r="W3777">
        <f t="shared" si="232"/>
        <v>0</v>
      </c>
      <c r="X3777">
        <f t="shared" si="233"/>
        <v>0</v>
      </c>
      <c r="Y3777" t="str">
        <f t="shared" si="235"/>
        <v>F0:F0</v>
      </c>
      <c r="Z3777" t="e" cm="1">
        <f t="array" aca="1" ref="Z3777" ca="1">INDIRECT(Y3777)</f>
        <v>#REF!</v>
      </c>
    </row>
    <row r="3778" spans="20:26">
      <c r="T3778" t="str">
        <v/>
      </c>
      <c r="V3778" t="str">
        <f t="shared" si="234"/>
        <v>編號</v>
      </c>
      <c r="W3778">
        <f t="shared" ref="W3778:W3841" si="236">_xlfn.MINIFS($T:$T,$B:$B,$U3778)</f>
        <v>0</v>
      </c>
      <c r="X3778">
        <f t="shared" ref="X3778:X3841" si="237">_xlfn.MAXIFS($T:$T,$B:$B,$U3778)</f>
        <v>0</v>
      </c>
      <c r="Y3778" t="str">
        <f t="shared" si="235"/>
        <v>F0:F0</v>
      </c>
      <c r="Z3778" t="e" cm="1">
        <f t="array" aca="1" ref="Z3778" ca="1">INDIRECT(Y3778)</f>
        <v>#REF!</v>
      </c>
    </row>
    <row r="3779" spans="20:26">
      <c r="T3779" t="str">
        <v/>
      </c>
      <c r="V3779" t="str">
        <f t="shared" ref="V3779:V3842" si="238">CONCATENATE("編號",$U3779)</f>
        <v>編號</v>
      </c>
      <c r="W3779">
        <f t="shared" si="236"/>
        <v>0</v>
      </c>
      <c r="X3779">
        <f t="shared" si="237"/>
        <v>0</v>
      </c>
      <c r="Y3779" t="str">
        <f t="shared" ref="Y3779:Y3842" si="239">"F"&amp;W3779&amp;":F"&amp;X3779</f>
        <v>F0:F0</v>
      </c>
      <c r="Z3779" t="e" cm="1">
        <f t="array" aca="1" ref="Z3779" ca="1">INDIRECT(Y3779)</f>
        <v>#REF!</v>
      </c>
    </row>
    <row r="3780" spans="20:26">
      <c r="T3780" t="str">
        <v/>
      </c>
      <c r="V3780" t="str">
        <f t="shared" si="238"/>
        <v>編號</v>
      </c>
      <c r="W3780">
        <f t="shared" si="236"/>
        <v>0</v>
      </c>
      <c r="X3780">
        <f t="shared" si="237"/>
        <v>0</v>
      </c>
      <c r="Y3780" t="str">
        <f t="shared" si="239"/>
        <v>F0:F0</v>
      </c>
      <c r="Z3780" t="e" cm="1">
        <f t="array" aca="1" ref="Z3780" ca="1">INDIRECT(Y3780)</f>
        <v>#REF!</v>
      </c>
    </row>
    <row r="3781" spans="20:26">
      <c r="T3781" t="str">
        <v/>
      </c>
      <c r="V3781" t="str">
        <f t="shared" si="238"/>
        <v>編號</v>
      </c>
      <c r="W3781">
        <f t="shared" si="236"/>
        <v>0</v>
      </c>
      <c r="X3781">
        <f t="shared" si="237"/>
        <v>0</v>
      </c>
      <c r="Y3781" t="str">
        <f t="shared" si="239"/>
        <v>F0:F0</v>
      </c>
      <c r="Z3781" t="e" cm="1">
        <f t="array" aca="1" ref="Z3781" ca="1">INDIRECT(Y3781)</f>
        <v>#REF!</v>
      </c>
    </row>
    <row r="3782" spans="20:26">
      <c r="T3782" t="str">
        <v/>
      </c>
      <c r="V3782" t="str">
        <f t="shared" si="238"/>
        <v>編號</v>
      </c>
      <c r="W3782">
        <f t="shared" si="236"/>
        <v>0</v>
      </c>
      <c r="X3782">
        <f t="shared" si="237"/>
        <v>0</v>
      </c>
      <c r="Y3782" t="str">
        <f t="shared" si="239"/>
        <v>F0:F0</v>
      </c>
      <c r="Z3782" t="e" cm="1">
        <f t="array" aca="1" ref="Z3782" ca="1">INDIRECT(Y3782)</f>
        <v>#REF!</v>
      </c>
    </row>
    <row r="3783" spans="20:26">
      <c r="T3783" t="str">
        <v/>
      </c>
      <c r="V3783" t="str">
        <f t="shared" si="238"/>
        <v>編號</v>
      </c>
      <c r="W3783">
        <f t="shared" si="236"/>
        <v>0</v>
      </c>
      <c r="X3783">
        <f t="shared" si="237"/>
        <v>0</v>
      </c>
      <c r="Y3783" t="str">
        <f t="shared" si="239"/>
        <v>F0:F0</v>
      </c>
      <c r="Z3783" t="e" cm="1">
        <f t="array" aca="1" ref="Z3783" ca="1">INDIRECT(Y3783)</f>
        <v>#REF!</v>
      </c>
    </row>
    <row r="3784" spans="20:26">
      <c r="T3784" t="str">
        <v/>
      </c>
      <c r="V3784" t="str">
        <f t="shared" si="238"/>
        <v>編號</v>
      </c>
      <c r="W3784">
        <f t="shared" si="236"/>
        <v>0</v>
      </c>
      <c r="X3784">
        <f t="shared" si="237"/>
        <v>0</v>
      </c>
      <c r="Y3784" t="str">
        <f t="shared" si="239"/>
        <v>F0:F0</v>
      </c>
      <c r="Z3784" t="e" cm="1">
        <f t="array" aca="1" ref="Z3784" ca="1">INDIRECT(Y3784)</f>
        <v>#REF!</v>
      </c>
    </row>
    <row r="3785" spans="20:26">
      <c r="T3785" t="str">
        <v/>
      </c>
      <c r="V3785" t="str">
        <f t="shared" si="238"/>
        <v>編號</v>
      </c>
      <c r="W3785">
        <f t="shared" si="236"/>
        <v>0</v>
      </c>
      <c r="X3785">
        <f t="shared" si="237"/>
        <v>0</v>
      </c>
      <c r="Y3785" t="str">
        <f t="shared" si="239"/>
        <v>F0:F0</v>
      </c>
      <c r="Z3785" t="e" cm="1">
        <f t="array" aca="1" ref="Z3785" ca="1">INDIRECT(Y3785)</f>
        <v>#REF!</v>
      </c>
    </row>
    <row r="3786" spans="20:26">
      <c r="T3786" t="str">
        <v/>
      </c>
      <c r="V3786" t="str">
        <f t="shared" si="238"/>
        <v>編號</v>
      </c>
      <c r="W3786">
        <f t="shared" si="236"/>
        <v>0</v>
      </c>
      <c r="X3786">
        <f t="shared" si="237"/>
        <v>0</v>
      </c>
      <c r="Y3786" t="str">
        <f t="shared" si="239"/>
        <v>F0:F0</v>
      </c>
      <c r="Z3786" t="e" cm="1">
        <f t="array" aca="1" ref="Z3786" ca="1">INDIRECT(Y3786)</f>
        <v>#REF!</v>
      </c>
    </row>
    <row r="3787" spans="20:26">
      <c r="T3787" t="str">
        <v/>
      </c>
      <c r="V3787" t="str">
        <f t="shared" si="238"/>
        <v>編號</v>
      </c>
      <c r="W3787">
        <f t="shared" si="236"/>
        <v>0</v>
      </c>
      <c r="X3787">
        <f t="shared" si="237"/>
        <v>0</v>
      </c>
      <c r="Y3787" t="str">
        <f t="shared" si="239"/>
        <v>F0:F0</v>
      </c>
      <c r="Z3787" t="e" cm="1">
        <f t="array" aca="1" ref="Z3787" ca="1">INDIRECT(Y3787)</f>
        <v>#REF!</v>
      </c>
    </row>
    <row r="3788" spans="20:26">
      <c r="T3788" t="str">
        <v/>
      </c>
      <c r="V3788" t="str">
        <f t="shared" si="238"/>
        <v>編號</v>
      </c>
      <c r="W3788">
        <f t="shared" si="236"/>
        <v>0</v>
      </c>
      <c r="X3788">
        <f t="shared" si="237"/>
        <v>0</v>
      </c>
      <c r="Y3788" t="str">
        <f t="shared" si="239"/>
        <v>F0:F0</v>
      </c>
      <c r="Z3788" t="e" cm="1">
        <f t="array" aca="1" ref="Z3788" ca="1">INDIRECT(Y3788)</f>
        <v>#REF!</v>
      </c>
    </row>
    <row r="3789" spans="20:26">
      <c r="T3789" t="str">
        <v/>
      </c>
      <c r="V3789" t="str">
        <f t="shared" si="238"/>
        <v>編號</v>
      </c>
      <c r="W3789">
        <f t="shared" si="236"/>
        <v>0</v>
      </c>
      <c r="X3789">
        <f t="shared" si="237"/>
        <v>0</v>
      </c>
      <c r="Y3789" t="str">
        <f t="shared" si="239"/>
        <v>F0:F0</v>
      </c>
      <c r="Z3789" t="e" cm="1">
        <f t="array" aca="1" ref="Z3789" ca="1">INDIRECT(Y3789)</f>
        <v>#REF!</v>
      </c>
    </row>
    <row r="3790" spans="20:26">
      <c r="T3790" t="str">
        <v/>
      </c>
      <c r="V3790" t="str">
        <f t="shared" si="238"/>
        <v>編號</v>
      </c>
      <c r="W3790">
        <f t="shared" si="236"/>
        <v>0</v>
      </c>
      <c r="X3790">
        <f t="shared" si="237"/>
        <v>0</v>
      </c>
      <c r="Y3790" t="str">
        <f t="shared" si="239"/>
        <v>F0:F0</v>
      </c>
      <c r="Z3790" t="e" cm="1">
        <f t="array" aca="1" ref="Z3790" ca="1">INDIRECT(Y3790)</f>
        <v>#REF!</v>
      </c>
    </row>
    <row r="3791" spans="20:26">
      <c r="T3791" t="str">
        <v/>
      </c>
      <c r="V3791" t="str">
        <f t="shared" si="238"/>
        <v>編號</v>
      </c>
      <c r="W3791">
        <f t="shared" si="236"/>
        <v>0</v>
      </c>
      <c r="X3791">
        <f t="shared" si="237"/>
        <v>0</v>
      </c>
      <c r="Y3791" t="str">
        <f t="shared" si="239"/>
        <v>F0:F0</v>
      </c>
      <c r="Z3791" t="e" cm="1">
        <f t="array" aca="1" ref="Z3791" ca="1">INDIRECT(Y3791)</f>
        <v>#REF!</v>
      </c>
    </row>
    <row r="3792" spans="20:26">
      <c r="T3792" t="str">
        <v/>
      </c>
      <c r="V3792" t="str">
        <f t="shared" si="238"/>
        <v>編號</v>
      </c>
      <c r="W3792">
        <f t="shared" si="236"/>
        <v>0</v>
      </c>
      <c r="X3792">
        <f t="shared" si="237"/>
        <v>0</v>
      </c>
      <c r="Y3792" t="str">
        <f t="shared" si="239"/>
        <v>F0:F0</v>
      </c>
      <c r="Z3792" t="e" cm="1">
        <f t="array" aca="1" ref="Z3792" ca="1">INDIRECT(Y3792)</f>
        <v>#REF!</v>
      </c>
    </row>
    <row r="3793" spans="20:26">
      <c r="T3793" t="str">
        <v/>
      </c>
      <c r="V3793" t="str">
        <f t="shared" si="238"/>
        <v>編號</v>
      </c>
      <c r="W3793">
        <f t="shared" si="236"/>
        <v>0</v>
      </c>
      <c r="X3793">
        <f t="shared" si="237"/>
        <v>0</v>
      </c>
      <c r="Y3793" t="str">
        <f t="shared" si="239"/>
        <v>F0:F0</v>
      </c>
      <c r="Z3793" t="e" cm="1">
        <f t="array" aca="1" ref="Z3793" ca="1">INDIRECT(Y3793)</f>
        <v>#REF!</v>
      </c>
    </row>
    <row r="3794" spans="20:26">
      <c r="T3794" t="str">
        <v/>
      </c>
      <c r="V3794" t="str">
        <f t="shared" si="238"/>
        <v>編號</v>
      </c>
      <c r="W3794">
        <f t="shared" si="236"/>
        <v>0</v>
      </c>
      <c r="X3794">
        <f t="shared" si="237"/>
        <v>0</v>
      </c>
      <c r="Y3794" t="str">
        <f t="shared" si="239"/>
        <v>F0:F0</v>
      </c>
      <c r="Z3794" t="e" cm="1">
        <f t="array" aca="1" ref="Z3794" ca="1">INDIRECT(Y3794)</f>
        <v>#REF!</v>
      </c>
    </row>
    <row r="3795" spans="20:26">
      <c r="T3795" t="str">
        <v/>
      </c>
      <c r="V3795" t="str">
        <f t="shared" si="238"/>
        <v>編號</v>
      </c>
      <c r="W3795">
        <f t="shared" si="236"/>
        <v>0</v>
      </c>
      <c r="X3795">
        <f t="shared" si="237"/>
        <v>0</v>
      </c>
      <c r="Y3795" t="str">
        <f t="shared" si="239"/>
        <v>F0:F0</v>
      </c>
      <c r="Z3795" t="e" cm="1">
        <f t="array" aca="1" ref="Z3795" ca="1">INDIRECT(Y3795)</f>
        <v>#REF!</v>
      </c>
    </row>
    <row r="3796" spans="20:26">
      <c r="T3796" t="str">
        <v/>
      </c>
      <c r="V3796" t="str">
        <f t="shared" si="238"/>
        <v>編號</v>
      </c>
      <c r="W3796">
        <f t="shared" si="236"/>
        <v>0</v>
      </c>
      <c r="X3796">
        <f t="shared" si="237"/>
        <v>0</v>
      </c>
      <c r="Y3796" t="str">
        <f t="shared" si="239"/>
        <v>F0:F0</v>
      </c>
      <c r="Z3796" t="e" cm="1">
        <f t="array" aca="1" ref="Z3796" ca="1">INDIRECT(Y3796)</f>
        <v>#REF!</v>
      </c>
    </row>
    <row r="3797" spans="20:26">
      <c r="T3797" t="str">
        <v/>
      </c>
      <c r="V3797" t="str">
        <f t="shared" si="238"/>
        <v>編號</v>
      </c>
      <c r="W3797">
        <f t="shared" si="236"/>
        <v>0</v>
      </c>
      <c r="X3797">
        <f t="shared" si="237"/>
        <v>0</v>
      </c>
      <c r="Y3797" t="str">
        <f t="shared" si="239"/>
        <v>F0:F0</v>
      </c>
      <c r="Z3797" t="e" cm="1">
        <f t="array" aca="1" ref="Z3797" ca="1">INDIRECT(Y3797)</f>
        <v>#REF!</v>
      </c>
    </row>
    <row r="3798" spans="20:26">
      <c r="T3798" t="str">
        <v/>
      </c>
      <c r="V3798" t="str">
        <f t="shared" si="238"/>
        <v>編號</v>
      </c>
      <c r="W3798">
        <f t="shared" si="236"/>
        <v>0</v>
      </c>
      <c r="X3798">
        <f t="shared" si="237"/>
        <v>0</v>
      </c>
      <c r="Y3798" t="str">
        <f t="shared" si="239"/>
        <v>F0:F0</v>
      </c>
      <c r="Z3798" t="e" cm="1">
        <f t="array" aca="1" ref="Z3798" ca="1">INDIRECT(Y3798)</f>
        <v>#REF!</v>
      </c>
    </row>
    <row r="3799" spans="20:26">
      <c r="T3799" t="str">
        <v/>
      </c>
      <c r="V3799" t="str">
        <f t="shared" si="238"/>
        <v>編號</v>
      </c>
      <c r="W3799">
        <f t="shared" si="236"/>
        <v>0</v>
      </c>
      <c r="X3799">
        <f t="shared" si="237"/>
        <v>0</v>
      </c>
      <c r="Y3799" t="str">
        <f t="shared" si="239"/>
        <v>F0:F0</v>
      </c>
      <c r="Z3799" t="e" cm="1">
        <f t="array" aca="1" ref="Z3799" ca="1">INDIRECT(Y3799)</f>
        <v>#REF!</v>
      </c>
    </row>
    <row r="3800" spans="20:26">
      <c r="T3800" t="str">
        <v/>
      </c>
      <c r="V3800" t="str">
        <f t="shared" si="238"/>
        <v>編號</v>
      </c>
      <c r="W3800">
        <f t="shared" si="236"/>
        <v>0</v>
      </c>
      <c r="X3800">
        <f t="shared" si="237"/>
        <v>0</v>
      </c>
      <c r="Y3800" t="str">
        <f t="shared" si="239"/>
        <v>F0:F0</v>
      </c>
      <c r="Z3800" t="e" cm="1">
        <f t="array" aca="1" ref="Z3800" ca="1">INDIRECT(Y3800)</f>
        <v>#REF!</v>
      </c>
    </row>
    <row r="3801" spans="20:26">
      <c r="T3801" t="str">
        <v/>
      </c>
      <c r="V3801" t="str">
        <f t="shared" si="238"/>
        <v>編號</v>
      </c>
      <c r="W3801">
        <f t="shared" si="236"/>
        <v>0</v>
      </c>
      <c r="X3801">
        <f t="shared" si="237"/>
        <v>0</v>
      </c>
      <c r="Y3801" t="str">
        <f t="shared" si="239"/>
        <v>F0:F0</v>
      </c>
      <c r="Z3801" t="e" cm="1">
        <f t="array" aca="1" ref="Z3801" ca="1">INDIRECT(Y3801)</f>
        <v>#REF!</v>
      </c>
    </row>
    <row r="3802" spans="20:26">
      <c r="T3802" t="str">
        <v/>
      </c>
      <c r="V3802" t="str">
        <f t="shared" si="238"/>
        <v>編號</v>
      </c>
      <c r="W3802">
        <f t="shared" si="236"/>
        <v>0</v>
      </c>
      <c r="X3802">
        <f t="shared" si="237"/>
        <v>0</v>
      </c>
      <c r="Y3802" t="str">
        <f t="shared" si="239"/>
        <v>F0:F0</v>
      </c>
      <c r="Z3802" t="e" cm="1">
        <f t="array" aca="1" ref="Z3802" ca="1">INDIRECT(Y3802)</f>
        <v>#REF!</v>
      </c>
    </row>
    <row r="3803" spans="20:26">
      <c r="T3803" t="str">
        <v/>
      </c>
      <c r="V3803" t="str">
        <f t="shared" si="238"/>
        <v>編號</v>
      </c>
      <c r="W3803">
        <f t="shared" si="236"/>
        <v>0</v>
      </c>
      <c r="X3803">
        <f t="shared" si="237"/>
        <v>0</v>
      </c>
      <c r="Y3803" t="str">
        <f t="shared" si="239"/>
        <v>F0:F0</v>
      </c>
      <c r="Z3803" t="e" cm="1">
        <f t="array" aca="1" ref="Z3803" ca="1">INDIRECT(Y3803)</f>
        <v>#REF!</v>
      </c>
    </row>
    <row r="3804" spans="20:26">
      <c r="T3804" t="str">
        <v/>
      </c>
      <c r="V3804" t="str">
        <f t="shared" si="238"/>
        <v>編號</v>
      </c>
      <c r="W3804">
        <f t="shared" si="236"/>
        <v>0</v>
      </c>
      <c r="X3804">
        <f t="shared" si="237"/>
        <v>0</v>
      </c>
      <c r="Y3804" t="str">
        <f t="shared" si="239"/>
        <v>F0:F0</v>
      </c>
      <c r="Z3804" t="e" cm="1">
        <f t="array" aca="1" ref="Z3804" ca="1">INDIRECT(Y3804)</f>
        <v>#REF!</v>
      </c>
    </row>
    <row r="3805" spans="20:26">
      <c r="T3805" t="str">
        <v/>
      </c>
      <c r="V3805" t="str">
        <f t="shared" si="238"/>
        <v>編號</v>
      </c>
      <c r="W3805">
        <f t="shared" si="236"/>
        <v>0</v>
      </c>
      <c r="X3805">
        <f t="shared" si="237"/>
        <v>0</v>
      </c>
      <c r="Y3805" t="str">
        <f t="shared" si="239"/>
        <v>F0:F0</v>
      </c>
      <c r="Z3805" t="e" cm="1">
        <f t="array" aca="1" ref="Z3805" ca="1">INDIRECT(Y3805)</f>
        <v>#REF!</v>
      </c>
    </row>
    <row r="3806" spans="20:26">
      <c r="T3806" t="str">
        <v/>
      </c>
      <c r="V3806" t="str">
        <f t="shared" si="238"/>
        <v>編號</v>
      </c>
      <c r="W3806">
        <f t="shared" si="236"/>
        <v>0</v>
      </c>
      <c r="X3806">
        <f t="shared" si="237"/>
        <v>0</v>
      </c>
      <c r="Y3806" t="str">
        <f t="shared" si="239"/>
        <v>F0:F0</v>
      </c>
      <c r="Z3806" t="e" cm="1">
        <f t="array" aca="1" ref="Z3806" ca="1">INDIRECT(Y3806)</f>
        <v>#REF!</v>
      </c>
    </row>
    <row r="3807" spans="20:26">
      <c r="T3807" t="str">
        <v/>
      </c>
      <c r="V3807" t="str">
        <f t="shared" si="238"/>
        <v>編號</v>
      </c>
      <c r="W3807">
        <f t="shared" si="236"/>
        <v>0</v>
      </c>
      <c r="X3807">
        <f t="shared" si="237"/>
        <v>0</v>
      </c>
      <c r="Y3807" t="str">
        <f t="shared" si="239"/>
        <v>F0:F0</v>
      </c>
      <c r="Z3807" t="e" cm="1">
        <f t="array" aca="1" ref="Z3807" ca="1">INDIRECT(Y3807)</f>
        <v>#REF!</v>
      </c>
    </row>
    <row r="3808" spans="20:26">
      <c r="T3808" t="str">
        <v/>
      </c>
      <c r="V3808" t="str">
        <f t="shared" si="238"/>
        <v>編號</v>
      </c>
      <c r="W3808">
        <f t="shared" si="236"/>
        <v>0</v>
      </c>
      <c r="X3808">
        <f t="shared" si="237"/>
        <v>0</v>
      </c>
      <c r="Y3808" t="str">
        <f t="shared" si="239"/>
        <v>F0:F0</v>
      </c>
      <c r="Z3808" t="e" cm="1">
        <f t="array" aca="1" ref="Z3808" ca="1">INDIRECT(Y3808)</f>
        <v>#REF!</v>
      </c>
    </row>
    <row r="3809" spans="20:26">
      <c r="T3809" t="str">
        <v/>
      </c>
      <c r="V3809" t="str">
        <f t="shared" si="238"/>
        <v>編號</v>
      </c>
      <c r="W3809">
        <f t="shared" si="236"/>
        <v>0</v>
      </c>
      <c r="X3809">
        <f t="shared" si="237"/>
        <v>0</v>
      </c>
      <c r="Y3809" t="str">
        <f t="shared" si="239"/>
        <v>F0:F0</v>
      </c>
      <c r="Z3809" t="e" cm="1">
        <f t="array" aca="1" ref="Z3809" ca="1">INDIRECT(Y3809)</f>
        <v>#REF!</v>
      </c>
    </row>
    <row r="3810" spans="20:26">
      <c r="T3810" t="str">
        <v/>
      </c>
      <c r="V3810" t="str">
        <f t="shared" si="238"/>
        <v>編號</v>
      </c>
      <c r="W3810">
        <f t="shared" si="236"/>
        <v>0</v>
      </c>
      <c r="X3810">
        <f t="shared" si="237"/>
        <v>0</v>
      </c>
      <c r="Y3810" t="str">
        <f t="shared" si="239"/>
        <v>F0:F0</v>
      </c>
      <c r="Z3810" t="e" cm="1">
        <f t="array" aca="1" ref="Z3810" ca="1">INDIRECT(Y3810)</f>
        <v>#REF!</v>
      </c>
    </row>
    <row r="3811" spans="20:26">
      <c r="T3811" t="str">
        <v/>
      </c>
      <c r="V3811" t="str">
        <f t="shared" si="238"/>
        <v>編號</v>
      </c>
      <c r="W3811">
        <f t="shared" si="236"/>
        <v>0</v>
      </c>
      <c r="X3811">
        <f t="shared" si="237"/>
        <v>0</v>
      </c>
      <c r="Y3811" t="str">
        <f t="shared" si="239"/>
        <v>F0:F0</v>
      </c>
      <c r="Z3811" t="e" cm="1">
        <f t="array" aca="1" ref="Z3811" ca="1">INDIRECT(Y3811)</f>
        <v>#REF!</v>
      </c>
    </row>
    <row r="3812" spans="20:26">
      <c r="T3812" t="str">
        <v/>
      </c>
      <c r="V3812" t="str">
        <f t="shared" si="238"/>
        <v>編號</v>
      </c>
      <c r="W3812">
        <f t="shared" si="236"/>
        <v>0</v>
      </c>
      <c r="X3812">
        <f t="shared" si="237"/>
        <v>0</v>
      </c>
      <c r="Y3812" t="str">
        <f t="shared" si="239"/>
        <v>F0:F0</v>
      </c>
      <c r="Z3812" t="e" cm="1">
        <f t="array" aca="1" ref="Z3812" ca="1">INDIRECT(Y3812)</f>
        <v>#REF!</v>
      </c>
    </row>
    <row r="3813" spans="20:26">
      <c r="T3813" t="str">
        <v/>
      </c>
      <c r="V3813" t="str">
        <f t="shared" si="238"/>
        <v>編號</v>
      </c>
      <c r="W3813">
        <f t="shared" si="236"/>
        <v>0</v>
      </c>
      <c r="X3813">
        <f t="shared" si="237"/>
        <v>0</v>
      </c>
      <c r="Y3813" t="str">
        <f t="shared" si="239"/>
        <v>F0:F0</v>
      </c>
      <c r="Z3813" t="e" cm="1">
        <f t="array" aca="1" ref="Z3813" ca="1">INDIRECT(Y3813)</f>
        <v>#REF!</v>
      </c>
    </row>
    <row r="3814" spans="20:26">
      <c r="T3814" t="str">
        <v/>
      </c>
      <c r="V3814" t="str">
        <f t="shared" si="238"/>
        <v>編號</v>
      </c>
      <c r="W3814">
        <f t="shared" si="236"/>
        <v>0</v>
      </c>
      <c r="X3814">
        <f t="shared" si="237"/>
        <v>0</v>
      </c>
      <c r="Y3814" t="str">
        <f t="shared" si="239"/>
        <v>F0:F0</v>
      </c>
      <c r="Z3814" t="e" cm="1">
        <f t="array" aca="1" ref="Z3814" ca="1">INDIRECT(Y3814)</f>
        <v>#REF!</v>
      </c>
    </row>
    <row r="3815" spans="20:26">
      <c r="T3815" t="str">
        <v/>
      </c>
      <c r="V3815" t="str">
        <f t="shared" si="238"/>
        <v>編號</v>
      </c>
      <c r="W3815">
        <f t="shared" si="236"/>
        <v>0</v>
      </c>
      <c r="X3815">
        <f t="shared" si="237"/>
        <v>0</v>
      </c>
      <c r="Y3815" t="str">
        <f t="shared" si="239"/>
        <v>F0:F0</v>
      </c>
      <c r="Z3815" t="e" cm="1">
        <f t="array" aca="1" ref="Z3815" ca="1">INDIRECT(Y3815)</f>
        <v>#REF!</v>
      </c>
    </row>
    <row r="3816" spans="20:26">
      <c r="T3816" t="str">
        <v/>
      </c>
      <c r="V3816" t="str">
        <f t="shared" si="238"/>
        <v>編號</v>
      </c>
      <c r="W3816">
        <f t="shared" si="236"/>
        <v>0</v>
      </c>
      <c r="X3816">
        <f t="shared" si="237"/>
        <v>0</v>
      </c>
      <c r="Y3816" t="str">
        <f t="shared" si="239"/>
        <v>F0:F0</v>
      </c>
      <c r="Z3816" t="e" cm="1">
        <f t="array" aca="1" ref="Z3816" ca="1">INDIRECT(Y3816)</f>
        <v>#REF!</v>
      </c>
    </row>
    <row r="3817" spans="20:26">
      <c r="T3817" t="str">
        <v/>
      </c>
      <c r="V3817" t="str">
        <f t="shared" si="238"/>
        <v>編號</v>
      </c>
      <c r="W3817">
        <f t="shared" si="236"/>
        <v>0</v>
      </c>
      <c r="X3817">
        <f t="shared" si="237"/>
        <v>0</v>
      </c>
      <c r="Y3817" t="str">
        <f t="shared" si="239"/>
        <v>F0:F0</v>
      </c>
      <c r="Z3817" t="e" cm="1">
        <f t="array" aca="1" ref="Z3817" ca="1">INDIRECT(Y3817)</f>
        <v>#REF!</v>
      </c>
    </row>
    <row r="3818" spans="20:26">
      <c r="T3818" t="str">
        <v/>
      </c>
      <c r="V3818" t="str">
        <f t="shared" si="238"/>
        <v>編號</v>
      </c>
      <c r="W3818">
        <f t="shared" si="236"/>
        <v>0</v>
      </c>
      <c r="X3818">
        <f t="shared" si="237"/>
        <v>0</v>
      </c>
      <c r="Y3818" t="str">
        <f t="shared" si="239"/>
        <v>F0:F0</v>
      </c>
      <c r="Z3818" t="e" cm="1">
        <f t="array" aca="1" ref="Z3818" ca="1">INDIRECT(Y3818)</f>
        <v>#REF!</v>
      </c>
    </row>
    <row r="3819" spans="20:26">
      <c r="T3819" t="str">
        <v/>
      </c>
      <c r="V3819" t="str">
        <f t="shared" si="238"/>
        <v>編號</v>
      </c>
      <c r="W3819">
        <f t="shared" si="236"/>
        <v>0</v>
      </c>
      <c r="X3819">
        <f t="shared" si="237"/>
        <v>0</v>
      </c>
      <c r="Y3819" t="str">
        <f t="shared" si="239"/>
        <v>F0:F0</v>
      </c>
      <c r="Z3819" t="e" cm="1">
        <f t="array" aca="1" ref="Z3819" ca="1">INDIRECT(Y3819)</f>
        <v>#REF!</v>
      </c>
    </row>
    <row r="3820" spans="20:26">
      <c r="T3820" t="str">
        <v/>
      </c>
      <c r="V3820" t="str">
        <f t="shared" si="238"/>
        <v>編號</v>
      </c>
      <c r="W3820">
        <f t="shared" si="236"/>
        <v>0</v>
      </c>
      <c r="X3820">
        <f t="shared" si="237"/>
        <v>0</v>
      </c>
      <c r="Y3820" t="str">
        <f t="shared" si="239"/>
        <v>F0:F0</v>
      </c>
      <c r="Z3820" t="e" cm="1">
        <f t="array" aca="1" ref="Z3820" ca="1">INDIRECT(Y3820)</f>
        <v>#REF!</v>
      </c>
    </row>
    <row r="3821" spans="20:26">
      <c r="T3821" t="str">
        <v/>
      </c>
      <c r="V3821" t="str">
        <f t="shared" si="238"/>
        <v>編號</v>
      </c>
      <c r="W3821">
        <f t="shared" si="236"/>
        <v>0</v>
      </c>
      <c r="X3821">
        <f t="shared" si="237"/>
        <v>0</v>
      </c>
      <c r="Y3821" t="str">
        <f t="shared" si="239"/>
        <v>F0:F0</v>
      </c>
      <c r="Z3821" t="e" cm="1">
        <f t="array" aca="1" ref="Z3821" ca="1">INDIRECT(Y3821)</f>
        <v>#REF!</v>
      </c>
    </row>
    <row r="3822" spans="20:26">
      <c r="T3822" t="str">
        <v/>
      </c>
      <c r="V3822" t="str">
        <f t="shared" si="238"/>
        <v>編號</v>
      </c>
      <c r="W3822">
        <f t="shared" si="236"/>
        <v>0</v>
      </c>
      <c r="X3822">
        <f t="shared" si="237"/>
        <v>0</v>
      </c>
      <c r="Y3822" t="str">
        <f t="shared" si="239"/>
        <v>F0:F0</v>
      </c>
      <c r="Z3822" t="e" cm="1">
        <f t="array" aca="1" ref="Z3822" ca="1">INDIRECT(Y3822)</f>
        <v>#REF!</v>
      </c>
    </row>
    <row r="3823" spans="20:26">
      <c r="T3823" t="str">
        <v/>
      </c>
      <c r="V3823" t="str">
        <f t="shared" si="238"/>
        <v>編號</v>
      </c>
      <c r="W3823">
        <f t="shared" si="236"/>
        <v>0</v>
      </c>
      <c r="X3823">
        <f t="shared" si="237"/>
        <v>0</v>
      </c>
      <c r="Y3823" t="str">
        <f t="shared" si="239"/>
        <v>F0:F0</v>
      </c>
      <c r="Z3823" t="e" cm="1">
        <f t="array" aca="1" ref="Z3823" ca="1">INDIRECT(Y3823)</f>
        <v>#REF!</v>
      </c>
    </row>
    <row r="3824" spans="20:26">
      <c r="T3824" t="str">
        <v/>
      </c>
      <c r="V3824" t="str">
        <f t="shared" si="238"/>
        <v>編號</v>
      </c>
      <c r="W3824">
        <f t="shared" si="236"/>
        <v>0</v>
      </c>
      <c r="X3824">
        <f t="shared" si="237"/>
        <v>0</v>
      </c>
      <c r="Y3824" t="str">
        <f t="shared" si="239"/>
        <v>F0:F0</v>
      </c>
      <c r="Z3824" t="e" cm="1">
        <f t="array" aca="1" ref="Z3824" ca="1">INDIRECT(Y3824)</f>
        <v>#REF!</v>
      </c>
    </row>
    <row r="3825" spans="20:26">
      <c r="T3825" t="str">
        <v/>
      </c>
      <c r="V3825" t="str">
        <f t="shared" si="238"/>
        <v>編號</v>
      </c>
      <c r="W3825">
        <f t="shared" si="236"/>
        <v>0</v>
      </c>
      <c r="X3825">
        <f t="shared" si="237"/>
        <v>0</v>
      </c>
      <c r="Y3825" t="str">
        <f t="shared" si="239"/>
        <v>F0:F0</v>
      </c>
      <c r="Z3825" t="e" cm="1">
        <f t="array" aca="1" ref="Z3825" ca="1">INDIRECT(Y3825)</f>
        <v>#REF!</v>
      </c>
    </row>
    <row r="3826" spans="20:26">
      <c r="T3826" t="str">
        <v/>
      </c>
      <c r="V3826" t="str">
        <f t="shared" si="238"/>
        <v>編號</v>
      </c>
      <c r="W3826">
        <f t="shared" si="236"/>
        <v>0</v>
      </c>
      <c r="X3826">
        <f t="shared" si="237"/>
        <v>0</v>
      </c>
      <c r="Y3826" t="str">
        <f t="shared" si="239"/>
        <v>F0:F0</v>
      </c>
      <c r="Z3826" t="e" cm="1">
        <f t="array" aca="1" ref="Z3826" ca="1">INDIRECT(Y3826)</f>
        <v>#REF!</v>
      </c>
    </row>
    <row r="3827" spans="20:26">
      <c r="T3827" t="str">
        <v/>
      </c>
      <c r="V3827" t="str">
        <f t="shared" si="238"/>
        <v>編號</v>
      </c>
      <c r="W3827">
        <f t="shared" si="236"/>
        <v>0</v>
      </c>
      <c r="X3827">
        <f t="shared" si="237"/>
        <v>0</v>
      </c>
      <c r="Y3827" t="str">
        <f t="shared" si="239"/>
        <v>F0:F0</v>
      </c>
      <c r="Z3827" t="e" cm="1">
        <f t="array" aca="1" ref="Z3827" ca="1">INDIRECT(Y3827)</f>
        <v>#REF!</v>
      </c>
    </row>
    <row r="3828" spans="20:26">
      <c r="T3828" t="str">
        <v/>
      </c>
      <c r="V3828" t="str">
        <f t="shared" si="238"/>
        <v>編號</v>
      </c>
      <c r="W3828">
        <f t="shared" si="236"/>
        <v>0</v>
      </c>
      <c r="X3828">
        <f t="shared" si="237"/>
        <v>0</v>
      </c>
      <c r="Y3828" t="str">
        <f t="shared" si="239"/>
        <v>F0:F0</v>
      </c>
      <c r="Z3828" t="e" cm="1">
        <f t="array" aca="1" ref="Z3828" ca="1">INDIRECT(Y3828)</f>
        <v>#REF!</v>
      </c>
    </row>
    <row r="3829" spans="20:26">
      <c r="T3829" t="str">
        <v/>
      </c>
      <c r="V3829" t="str">
        <f t="shared" si="238"/>
        <v>編號</v>
      </c>
      <c r="W3829">
        <f t="shared" si="236"/>
        <v>0</v>
      </c>
      <c r="X3829">
        <f t="shared" si="237"/>
        <v>0</v>
      </c>
      <c r="Y3829" t="str">
        <f t="shared" si="239"/>
        <v>F0:F0</v>
      </c>
      <c r="Z3829" t="e" cm="1">
        <f t="array" aca="1" ref="Z3829" ca="1">INDIRECT(Y3829)</f>
        <v>#REF!</v>
      </c>
    </row>
    <row r="3830" spans="20:26">
      <c r="T3830" t="str">
        <v/>
      </c>
      <c r="V3830" t="str">
        <f t="shared" si="238"/>
        <v>編號</v>
      </c>
      <c r="W3830">
        <f t="shared" si="236"/>
        <v>0</v>
      </c>
      <c r="X3830">
        <f t="shared" si="237"/>
        <v>0</v>
      </c>
      <c r="Y3830" t="str">
        <f t="shared" si="239"/>
        <v>F0:F0</v>
      </c>
      <c r="Z3830" t="e" cm="1">
        <f t="array" aca="1" ref="Z3830" ca="1">INDIRECT(Y3830)</f>
        <v>#REF!</v>
      </c>
    </row>
    <row r="3831" spans="20:26">
      <c r="T3831" t="str">
        <v/>
      </c>
      <c r="V3831" t="str">
        <f t="shared" si="238"/>
        <v>編號</v>
      </c>
      <c r="W3831">
        <f t="shared" si="236"/>
        <v>0</v>
      </c>
      <c r="X3831">
        <f t="shared" si="237"/>
        <v>0</v>
      </c>
      <c r="Y3831" t="str">
        <f t="shared" si="239"/>
        <v>F0:F0</v>
      </c>
      <c r="Z3831" t="e" cm="1">
        <f t="array" aca="1" ref="Z3831" ca="1">INDIRECT(Y3831)</f>
        <v>#REF!</v>
      </c>
    </row>
    <row r="3832" spans="20:26">
      <c r="T3832" t="str">
        <v/>
      </c>
      <c r="V3832" t="str">
        <f t="shared" si="238"/>
        <v>編號</v>
      </c>
      <c r="W3832">
        <f t="shared" si="236"/>
        <v>0</v>
      </c>
      <c r="X3832">
        <f t="shared" si="237"/>
        <v>0</v>
      </c>
      <c r="Y3832" t="str">
        <f t="shared" si="239"/>
        <v>F0:F0</v>
      </c>
      <c r="Z3832" t="e" cm="1">
        <f t="array" aca="1" ref="Z3832" ca="1">INDIRECT(Y3832)</f>
        <v>#REF!</v>
      </c>
    </row>
    <row r="3833" spans="20:26">
      <c r="T3833" t="str">
        <v/>
      </c>
      <c r="V3833" t="str">
        <f t="shared" si="238"/>
        <v>編號</v>
      </c>
      <c r="W3833">
        <f t="shared" si="236"/>
        <v>0</v>
      </c>
      <c r="X3833">
        <f t="shared" si="237"/>
        <v>0</v>
      </c>
      <c r="Y3833" t="str">
        <f t="shared" si="239"/>
        <v>F0:F0</v>
      </c>
      <c r="Z3833" t="e" cm="1">
        <f t="array" aca="1" ref="Z3833" ca="1">INDIRECT(Y3833)</f>
        <v>#REF!</v>
      </c>
    </row>
    <row r="3834" spans="20:26">
      <c r="T3834" t="str">
        <v/>
      </c>
      <c r="V3834" t="str">
        <f t="shared" si="238"/>
        <v>編號</v>
      </c>
      <c r="W3834">
        <f t="shared" si="236"/>
        <v>0</v>
      </c>
      <c r="X3834">
        <f t="shared" si="237"/>
        <v>0</v>
      </c>
      <c r="Y3834" t="str">
        <f t="shared" si="239"/>
        <v>F0:F0</v>
      </c>
      <c r="Z3834" t="e" cm="1">
        <f t="array" aca="1" ref="Z3834" ca="1">INDIRECT(Y3834)</f>
        <v>#REF!</v>
      </c>
    </row>
    <row r="3835" spans="20:26">
      <c r="T3835" t="str">
        <v/>
      </c>
      <c r="V3835" t="str">
        <f t="shared" si="238"/>
        <v>編號</v>
      </c>
      <c r="W3835">
        <f t="shared" si="236"/>
        <v>0</v>
      </c>
      <c r="X3835">
        <f t="shared" si="237"/>
        <v>0</v>
      </c>
      <c r="Y3835" t="str">
        <f t="shared" si="239"/>
        <v>F0:F0</v>
      </c>
      <c r="Z3835" t="e" cm="1">
        <f t="array" aca="1" ref="Z3835" ca="1">INDIRECT(Y3835)</f>
        <v>#REF!</v>
      </c>
    </row>
    <row r="3836" spans="20:26">
      <c r="T3836" t="str">
        <v/>
      </c>
      <c r="V3836" t="str">
        <f t="shared" si="238"/>
        <v>編號</v>
      </c>
      <c r="W3836">
        <f t="shared" si="236"/>
        <v>0</v>
      </c>
      <c r="X3836">
        <f t="shared" si="237"/>
        <v>0</v>
      </c>
      <c r="Y3836" t="str">
        <f t="shared" si="239"/>
        <v>F0:F0</v>
      </c>
      <c r="Z3836" t="e" cm="1">
        <f t="array" aca="1" ref="Z3836" ca="1">INDIRECT(Y3836)</f>
        <v>#REF!</v>
      </c>
    </row>
    <row r="3837" spans="20:26">
      <c r="T3837" t="str">
        <v/>
      </c>
      <c r="V3837" t="str">
        <f t="shared" si="238"/>
        <v>編號</v>
      </c>
      <c r="W3837">
        <f t="shared" si="236"/>
        <v>0</v>
      </c>
      <c r="X3837">
        <f t="shared" si="237"/>
        <v>0</v>
      </c>
      <c r="Y3837" t="str">
        <f t="shared" si="239"/>
        <v>F0:F0</v>
      </c>
      <c r="Z3837" t="e" cm="1">
        <f t="array" aca="1" ref="Z3837" ca="1">INDIRECT(Y3837)</f>
        <v>#REF!</v>
      </c>
    </row>
    <row r="3838" spans="20:26">
      <c r="T3838" t="str">
        <v/>
      </c>
      <c r="V3838" t="str">
        <f t="shared" si="238"/>
        <v>編號</v>
      </c>
      <c r="W3838">
        <f t="shared" si="236"/>
        <v>0</v>
      </c>
      <c r="X3838">
        <f t="shared" si="237"/>
        <v>0</v>
      </c>
      <c r="Y3838" t="str">
        <f t="shared" si="239"/>
        <v>F0:F0</v>
      </c>
      <c r="Z3838" t="e" cm="1">
        <f t="array" aca="1" ref="Z3838" ca="1">INDIRECT(Y3838)</f>
        <v>#REF!</v>
      </c>
    </row>
    <row r="3839" spans="20:26">
      <c r="T3839" t="str">
        <v/>
      </c>
      <c r="V3839" t="str">
        <f t="shared" si="238"/>
        <v>編號</v>
      </c>
      <c r="W3839">
        <f t="shared" si="236"/>
        <v>0</v>
      </c>
      <c r="X3839">
        <f t="shared" si="237"/>
        <v>0</v>
      </c>
      <c r="Y3839" t="str">
        <f t="shared" si="239"/>
        <v>F0:F0</v>
      </c>
      <c r="Z3839" t="e" cm="1">
        <f t="array" aca="1" ref="Z3839" ca="1">INDIRECT(Y3839)</f>
        <v>#REF!</v>
      </c>
    </row>
    <row r="3840" spans="20:26">
      <c r="T3840" t="str">
        <v/>
      </c>
      <c r="V3840" t="str">
        <f t="shared" si="238"/>
        <v>編號</v>
      </c>
      <c r="W3840">
        <f t="shared" si="236"/>
        <v>0</v>
      </c>
      <c r="X3840">
        <f t="shared" si="237"/>
        <v>0</v>
      </c>
      <c r="Y3840" t="str">
        <f t="shared" si="239"/>
        <v>F0:F0</v>
      </c>
      <c r="Z3840" t="e" cm="1">
        <f t="array" aca="1" ref="Z3840" ca="1">INDIRECT(Y3840)</f>
        <v>#REF!</v>
      </c>
    </row>
    <row r="3841" spans="20:26">
      <c r="T3841" t="str">
        <v/>
      </c>
      <c r="V3841" t="str">
        <f t="shared" si="238"/>
        <v>編號</v>
      </c>
      <c r="W3841">
        <f t="shared" si="236"/>
        <v>0</v>
      </c>
      <c r="X3841">
        <f t="shared" si="237"/>
        <v>0</v>
      </c>
      <c r="Y3841" t="str">
        <f t="shared" si="239"/>
        <v>F0:F0</v>
      </c>
      <c r="Z3841" t="e" cm="1">
        <f t="array" aca="1" ref="Z3841" ca="1">INDIRECT(Y3841)</f>
        <v>#REF!</v>
      </c>
    </row>
    <row r="3842" spans="20:26">
      <c r="T3842" t="str">
        <v/>
      </c>
      <c r="V3842" t="str">
        <f t="shared" si="238"/>
        <v>編號</v>
      </c>
      <c r="W3842">
        <f t="shared" ref="W3842:W3905" si="240">_xlfn.MINIFS($T:$T,$B:$B,$U3842)</f>
        <v>0</v>
      </c>
      <c r="X3842">
        <f t="shared" ref="X3842:X3905" si="241">_xlfn.MAXIFS($T:$T,$B:$B,$U3842)</f>
        <v>0</v>
      </c>
      <c r="Y3842" t="str">
        <f t="shared" si="239"/>
        <v>F0:F0</v>
      </c>
      <c r="Z3842" t="e" cm="1">
        <f t="array" aca="1" ref="Z3842" ca="1">INDIRECT(Y3842)</f>
        <v>#REF!</v>
      </c>
    </row>
    <row r="3843" spans="20:26">
      <c r="T3843" t="str">
        <v/>
      </c>
      <c r="V3843" t="str">
        <f t="shared" ref="V3843:V3906" si="242">CONCATENATE("編號",$U3843)</f>
        <v>編號</v>
      </c>
      <c r="W3843">
        <f t="shared" si="240"/>
        <v>0</v>
      </c>
      <c r="X3843">
        <f t="shared" si="241"/>
        <v>0</v>
      </c>
      <c r="Y3843" t="str">
        <f t="shared" ref="Y3843:Y3906" si="243">"F"&amp;W3843&amp;":F"&amp;X3843</f>
        <v>F0:F0</v>
      </c>
      <c r="Z3843" t="e" cm="1">
        <f t="array" aca="1" ref="Z3843" ca="1">INDIRECT(Y3843)</f>
        <v>#REF!</v>
      </c>
    </row>
    <row r="3844" spans="20:26">
      <c r="T3844" t="str">
        <v/>
      </c>
      <c r="V3844" t="str">
        <f t="shared" si="242"/>
        <v>編號</v>
      </c>
      <c r="W3844">
        <f t="shared" si="240"/>
        <v>0</v>
      </c>
      <c r="X3844">
        <f t="shared" si="241"/>
        <v>0</v>
      </c>
      <c r="Y3844" t="str">
        <f t="shared" si="243"/>
        <v>F0:F0</v>
      </c>
      <c r="Z3844" t="e" cm="1">
        <f t="array" aca="1" ref="Z3844" ca="1">INDIRECT(Y3844)</f>
        <v>#REF!</v>
      </c>
    </row>
    <row r="3845" spans="20:26">
      <c r="T3845" t="str">
        <v/>
      </c>
      <c r="V3845" t="str">
        <f t="shared" si="242"/>
        <v>編號</v>
      </c>
      <c r="W3845">
        <f t="shared" si="240"/>
        <v>0</v>
      </c>
      <c r="X3845">
        <f t="shared" si="241"/>
        <v>0</v>
      </c>
      <c r="Y3845" t="str">
        <f t="shared" si="243"/>
        <v>F0:F0</v>
      </c>
      <c r="Z3845" t="e" cm="1">
        <f t="array" aca="1" ref="Z3845" ca="1">INDIRECT(Y3845)</f>
        <v>#REF!</v>
      </c>
    </row>
    <row r="3846" spans="20:26">
      <c r="T3846" t="str">
        <v/>
      </c>
      <c r="V3846" t="str">
        <f t="shared" si="242"/>
        <v>編號</v>
      </c>
      <c r="W3846">
        <f t="shared" si="240"/>
        <v>0</v>
      </c>
      <c r="X3846">
        <f t="shared" si="241"/>
        <v>0</v>
      </c>
      <c r="Y3846" t="str">
        <f t="shared" si="243"/>
        <v>F0:F0</v>
      </c>
      <c r="Z3846" t="e" cm="1">
        <f t="array" aca="1" ref="Z3846" ca="1">INDIRECT(Y3846)</f>
        <v>#REF!</v>
      </c>
    </row>
    <row r="3847" spans="20:26">
      <c r="T3847" t="str">
        <v/>
      </c>
      <c r="V3847" t="str">
        <f t="shared" si="242"/>
        <v>編號</v>
      </c>
      <c r="W3847">
        <f t="shared" si="240"/>
        <v>0</v>
      </c>
      <c r="X3847">
        <f t="shared" si="241"/>
        <v>0</v>
      </c>
      <c r="Y3847" t="str">
        <f t="shared" si="243"/>
        <v>F0:F0</v>
      </c>
      <c r="Z3847" t="e" cm="1">
        <f t="array" aca="1" ref="Z3847" ca="1">INDIRECT(Y3847)</f>
        <v>#REF!</v>
      </c>
    </row>
    <row r="3848" spans="20:26">
      <c r="T3848" t="str">
        <v/>
      </c>
      <c r="V3848" t="str">
        <f t="shared" si="242"/>
        <v>編號</v>
      </c>
      <c r="W3848">
        <f t="shared" si="240"/>
        <v>0</v>
      </c>
      <c r="X3848">
        <f t="shared" si="241"/>
        <v>0</v>
      </c>
      <c r="Y3848" t="str">
        <f t="shared" si="243"/>
        <v>F0:F0</v>
      </c>
      <c r="Z3848" t="e" cm="1">
        <f t="array" aca="1" ref="Z3848" ca="1">INDIRECT(Y3848)</f>
        <v>#REF!</v>
      </c>
    </row>
    <row r="3849" spans="20:26">
      <c r="T3849" t="str">
        <v/>
      </c>
      <c r="V3849" t="str">
        <f t="shared" si="242"/>
        <v>編號</v>
      </c>
      <c r="W3849">
        <f t="shared" si="240"/>
        <v>0</v>
      </c>
      <c r="X3849">
        <f t="shared" si="241"/>
        <v>0</v>
      </c>
      <c r="Y3849" t="str">
        <f t="shared" si="243"/>
        <v>F0:F0</v>
      </c>
      <c r="Z3849" t="e" cm="1">
        <f t="array" aca="1" ref="Z3849" ca="1">INDIRECT(Y3849)</f>
        <v>#REF!</v>
      </c>
    </row>
    <row r="3850" spans="20:26">
      <c r="T3850" t="str">
        <v/>
      </c>
      <c r="V3850" t="str">
        <f t="shared" si="242"/>
        <v>編號</v>
      </c>
      <c r="W3850">
        <f t="shared" si="240"/>
        <v>0</v>
      </c>
      <c r="X3850">
        <f t="shared" si="241"/>
        <v>0</v>
      </c>
      <c r="Y3850" t="str">
        <f t="shared" si="243"/>
        <v>F0:F0</v>
      </c>
      <c r="Z3850" t="e" cm="1">
        <f t="array" aca="1" ref="Z3850" ca="1">INDIRECT(Y3850)</f>
        <v>#REF!</v>
      </c>
    </row>
    <row r="3851" spans="20:26">
      <c r="T3851" t="str">
        <v/>
      </c>
      <c r="V3851" t="str">
        <f t="shared" si="242"/>
        <v>編號</v>
      </c>
      <c r="W3851">
        <f t="shared" si="240"/>
        <v>0</v>
      </c>
      <c r="X3851">
        <f t="shared" si="241"/>
        <v>0</v>
      </c>
      <c r="Y3851" t="str">
        <f t="shared" si="243"/>
        <v>F0:F0</v>
      </c>
      <c r="Z3851" t="e" cm="1">
        <f t="array" aca="1" ref="Z3851" ca="1">INDIRECT(Y3851)</f>
        <v>#REF!</v>
      </c>
    </row>
    <row r="3852" spans="20:26">
      <c r="T3852" t="str">
        <v/>
      </c>
      <c r="V3852" t="str">
        <f t="shared" si="242"/>
        <v>編號</v>
      </c>
      <c r="W3852">
        <f t="shared" si="240"/>
        <v>0</v>
      </c>
      <c r="X3852">
        <f t="shared" si="241"/>
        <v>0</v>
      </c>
      <c r="Y3852" t="str">
        <f t="shared" si="243"/>
        <v>F0:F0</v>
      </c>
      <c r="Z3852" t="e" cm="1">
        <f t="array" aca="1" ref="Z3852" ca="1">INDIRECT(Y3852)</f>
        <v>#REF!</v>
      </c>
    </row>
    <row r="3853" spans="20:26">
      <c r="T3853" t="str">
        <v/>
      </c>
      <c r="V3853" t="str">
        <f t="shared" si="242"/>
        <v>編號</v>
      </c>
      <c r="W3853">
        <f t="shared" si="240"/>
        <v>0</v>
      </c>
      <c r="X3853">
        <f t="shared" si="241"/>
        <v>0</v>
      </c>
      <c r="Y3853" t="str">
        <f t="shared" si="243"/>
        <v>F0:F0</v>
      </c>
      <c r="Z3853" t="e" cm="1">
        <f t="array" aca="1" ref="Z3853" ca="1">INDIRECT(Y3853)</f>
        <v>#REF!</v>
      </c>
    </row>
    <row r="3854" spans="20:26">
      <c r="T3854" t="str">
        <v/>
      </c>
      <c r="V3854" t="str">
        <f t="shared" si="242"/>
        <v>編號</v>
      </c>
      <c r="W3854">
        <f t="shared" si="240"/>
        <v>0</v>
      </c>
      <c r="X3854">
        <f t="shared" si="241"/>
        <v>0</v>
      </c>
      <c r="Y3854" t="str">
        <f t="shared" si="243"/>
        <v>F0:F0</v>
      </c>
      <c r="Z3854" t="e" cm="1">
        <f t="array" aca="1" ref="Z3854" ca="1">INDIRECT(Y3854)</f>
        <v>#REF!</v>
      </c>
    </row>
    <row r="3855" spans="20:26">
      <c r="T3855" t="str">
        <v/>
      </c>
      <c r="V3855" t="str">
        <f t="shared" si="242"/>
        <v>編號</v>
      </c>
      <c r="W3855">
        <f t="shared" si="240"/>
        <v>0</v>
      </c>
      <c r="X3855">
        <f t="shared" si="241"/>
        <v>0</v>
      </c>
      <c r="Y3855" t="str">
        <f t="shared" si="243"/>
        <v>F0:F0</v>
      </c>
      <c r="Z3855" t="e" cm="1">
        <f t="array" aca="1" ref="Z3855" ca="1">INDIRECT(Y3855)</f>
        <v>#REF!</v>
      </c>
    </row>
    <row r="3856" spans="20:26">
      <c r="T3856" t="str">
        <v/>
      </c>
      <c r="V3856" t="str">
        <f t="shared" si="242"/>
        <v>編號</v>
      </c>
      <c r="W3856">
        <f t="shared" si="240"/>
        <v>0</v>
      </c>
      <c r="X3856">
        <f t="shared" si="241"/>
        <v>0</v>
      </c>
      <c r="Y3856" t="str">
        <f t="shared" si="243"/>
        <v>F0:F0</v>
      </c>
      <c r="Z3856" t="e" cm="1">
        <f t="array" aca="1" ref="Z3856" ca="1">INDIRECT(Y3856)</f>
        <v>#REF!</v>
      </c>
    </row>
    <row r="3857" spans="20:26">
      <c r="T3857" t="str">
        <v/>
      </c>
      <c r="V3857" t="str">
        <f t="shared" si="242"/>
        <v>編號</v>
      </c>
      <c r="W3857">
        <f t="shared" si="240"/>
        <v>0</v>
      </c>
      <c r="X3857">
        <f t="shared" si="241"/>
        <v>0</v>
      </c>
      <c r="Y3857" t="str">
        <f t="shared" si="243"/>
        <v>F0:F0</v>
      </c>
      <c r="Z3857" t="e" cm="1">
        <f t="array" aca="1" ref="Z3857" ca="1">INDIRECT(Y3857)</f>
        <v>#REF!</v>
      </c>
    </row>
    <row r="3858" spans="20:26">
      <c r="T3858" t="str">
        <v/>
      </c>
      <c r="V3858" t="str">
        <f t="shared" si="242"/>
        <v>編號</v>
      </c>
      <c r="W3858">
        <f t="shared" si="240"/>
        <v>0</v>
      </c>
      <c r="X3858">
        <f t="shared" si="241"/>
        <v>0</v>
      </c>
      <c r="Y3858" t="str">
        <f t="shared" si="243"/>
        <v>F0:F0</v>
      </c>
      <c r="Z3858" t="e" cm="1">
        <f t="array" aca="1" ref="Z3858" ca="1">INDIRECT(Y3858)</f>
        <v>#REF!</v>
      </c>
    </row>
    <row r="3859" spans="20:26">
      <c r="T3859" t="str">
        <v/>
      </c>
      <c r="V3859" t="str">
        <f t="shared" si="242"/>
        <v>編號</v>
      </c>
      <c r="W3859">
        <f t="shared" si="240"/>
        <v>0</v>
      </c>
      <c r="X3859">
        <f t="shared" si="241"/>
        <v>0</v>
      </c>
      <c r="Y3859" t="str">
        <f t="shared" si="243"/>
        <v>F0:F0</v>
      </c>
      <c r="Z3859" t="e" cm="1">
        <f t="array" aca="1" ref="Z3859" ca="1">INDIRECT(Y3859)</f>
        <v>#REF!</v>
      </c>
    </row>
    <row r="3860" spans="20:26">
      <c r="T3860" t="str">
        <v/>
      </c>
      <c r="V3860" t="str">
        <f t="shared" si="242"/>
        <v>編號</v>
      </c>
      <c r="W3860">
        <f t="shared" si="240"/>
        <v>0</v>
      </c>
      <c r="X3860">
        <f t="shared" si="241"/>
        <v>0</v>
      </c>
      <c r="Y3860" t="str">
        <f t="shared" si="243"/>
        <v>F0:F0</v>
      </c>
      <c r="Z3860" t="e" cm="1">
        <f t="array" aca="1" ref="Z3860" ca="1">INDIRECT(Y3860)</f>
        <v>#REF!</v>
      </c>
    </row>
    <row r="3861" spans="20:26">
      <c r="T3861" t="str">
        <v/>
      </c>
      <c r="V3861" t="str">
        <f t="shared" si="242"/>
        <v>編號</v>
      </c>
      <c r="W3861">
        <f t="shared" si="240"/>
        <v>0</v>
      </c>
      <c r="X3861">
        <f t="shared" si="241"/>
        <v>0</v>
      </c>
      <c r="Y3861" t="str">
        <f t="shared" si="243"/>
        <v>F0:F0</v>
      </c>
      <c r="Z3861" t="e" cm="1">
        <f t="array" aca="1" ref="Z3861" ca="1">INDIRECT(Y3861)</f>
        <v>#REF!</v>
      </c>
    </row>
    <row r="3862" spans="20:26">
      <c r="T3862" t="str">
        <v/>
      </c>
      <c r="V3862" t="str">
        <f t="shared" si="242"/>
        <v>編號</v>
      </c>
      <c r="W3862">
        <f t="shared" si="240"/>
        <v>0</v>
      </c>
      <c r="X3862">
        <f t="shared" si="241"/>
        <v>0</v>
      </c>
      <c r="Y3862" t="str">
        <f t="shared" si="243"/>
        <v>F0:F0</v>
      </c>
      <c r="Z3862" t="e" cm="1">
        <f t="array" aca="1" ref="Z3862" ca="1">INDIRECT(Y3862)</f>
        <v>#REF!</v>
      </c>
    </row>
    <row r="3863" spans="20:26">
      <c r="T3863" t="str">
        <v/>
      </c>
      <c r="V3863" t="str">
        <f t="shared" si="242"/>
        <v>編號</v>
      </c>
      <c r="W3863">
        <f t="shared" si="240"/>
        <v>0</v>
      </c>
      <c r="X3863">
        <f t="shared" si="241"/>
        <v>0</v>
      </c>
      <c r="Y3863" t="str">
        <f t="shared" si="243"/>
        <v>F0:F0</v>
      </c>
      <c r="Z3863" t="e" cm="1">
        <f t="array" aca="1" ref="Z3863" ca="1">INDIRECT(Y3863)</f>
        <v>#REF!</v>
      </c>
    </row>
    <row r="3864" spans="20:26">
      <c r="T3864" t="str">
        <v/>
      </c>
      <c r="V3864" t="str">
        <f t="shared" si="242"/>
        <v>編號</v>
      </c>
      <c r="W3864">
        <f t="shared" si="240"/>
        <v>0</v>
      </c>
      <c r="X3864">
        <f t="shared" si="241"/>
        <v>0</v>
      </c>
      <c r="Y3864" t="str">
        <f t="shared" si="243"/>
        <v>F0:F0</v>
      </c>
      <c r="Z3864" t="e" cm="1">
        <f t="array" aca="1" ref="Z3864" ca="1">INDIRECT(Y3864)</f>
        <v>#REF!</v>
      </c>
    </row>
    <row r="3865" spans="20:26">
      <c r="T3865" t="str">
        <v/>
      </c>
      <c r="V3865" t="str">
        <f t="shared" si="242"/>
        <v>編號</v>
      </c>
      <c r="W3865">
        <f t="shared" si="240"/>
        <v>0</v>
      </c>
      <c r="X3865">
        <f t="shared" si="241"/>
        <v>0</v>
      </c>
      <c r="Y3865" t="str">
        <f t="shared" si="243"/>
        <v>F0:F0</v>
      </c>
      <c r="Z3865" t="e" cm="1">
        <f t="array" aca="1" ref="Z3865" ca="1">INDIRECT(Y3865)</f>
        <v>#REF!</v>
      </c>
    </row>
    <row r="3866" spans="20:26">
      <c r="T3866" t="str">
        <v/>
      </c>
      <c r="V3866" t="str">
        <f t="shared" si="242"/>
        <v>編號</v>
      </c>
      <c r="W3866">
        <f t="shared" si="240"/>
        <v>0</v>
      </c>
      <c r="X3866">
        <f t="shared" si="241"/>
        <v>0</v>
      </c>
      <c r="Y3866" t="str">
        <f t="shared" si="243"/>
        <v>F0:F0</v>
      </c>
      <c r="Z3866" t="e" cm="1">
        <f t="array" aca="1" ref="Z3866" ca="1">INDIRECT(Y3866)</f>
        <v>#REF!</v>
      </c>
    </row>
    <row r="3867" spans="20:26">
      <c r="T3867" t="str">
        <v/>
      </c>
      <c r="V3867" t="str">
        <f t="shared" si="242"/>
        <v>編號</v>
      </c>
      <c r="W3867">
        <f t="shared" si="240"/>
        <v>0</v>
      </c>
      <c r="X3867">
        <f t="shared" si="241"/>
        <v>0</v>
      </c>
      <c r="Y3867" t="str">
        <f t="shared" si="243"/>
        <v>F0:F0</v>
      </c>
      <c r="Z3867" t="e" cm="1">
        <f t="array" aca="1" ref="Z3867" ca="1">INDIRECT(Y3867)</f>
        <v>#REF!</v>
      </c>
    </row>
    <row r="3868" spans="20:26">
      <c r="T3868" t="str">
        <v/>
      </c>
      <c r="V3868" t="str">
        <f t="shared" si="242"/>
        <v>編號</v>
      </c>
      <c r="W3868">
        <f t="shared" si="240"/>
        <v>0</v>
      </c>
      <c r="X3868">
        <f t="shared" si="241"/>
        <v>0</v>
      </c>
      <c r="Y3868" t="str">
        <f t="shared" si="243"/>
        <v>F0:F0</v>
      </c>
      <c r="Z3868" t="e" cm="1">
        <f t="array" aca="1" ref="Z3868" ca="1">INDIRECT(Y3868)</f>
        <v>#REF!</v>
      </c>
    </row>
    <row r="3869" spans="20:26">
      <c r="T3869" t="str">
        <v/>
      </c>
      <c r="V3869" t="str">
        <f t="shared" si="242"/>
        <v>編號</v>
      </c>
      <c r="W3869">
        <f t="shared" si="240"/>
        <v>0</v>
      </c>
      <c r="X3869">
        <f t="shared" si="241"/>
        <v>0</v>
      </c>
      <c r="Y3869" t="str">
        <f t="shared" si="243"/>
        <v>F0:F0</v>
      </c>
      <c r="Z3869" t="e" cm="1">
        <f t="array" aca="1" ref="Z3869" ca="1">INDIRECT(Y3869)</f>
        <v>#REF!</v>
      </c>
    </row>
    <row r="3870" spans="20:26">
      <c r="T3870" t="str">
        <v/>
      </c>
      <c r="V3870" t="str">
        <f t="shared" si="242"/>
        <v>編號</v>
      </c>
      <c r="W3870">
        <f t="shared" si="240"/>
        <v>0</v>
      </c>
      <c r="X3870">
        <f t="shared" si="241"/>
        <v>0</v>
      </c>
      <c r="Y3870" t="str">
        <f t="shared" si="243"/>
        <v>F0:F0</v>
      </c>
      <c r="Z3870" t="e" cm="1">
        <f t="array" aca="1" ref="Z3870" ca="1">INDIRECT(Y3870)</f>
        <v>#REF!</v>
      </c>
    </row>
    <row r="3871" spans="20:26">
      <c r="T3871" t="str">
        <v/>
      </c>
      <c r="V3871" t="str">
        <f t="shared" si="242"/>
        <v>編號</v>
      </c>
      <c r="W3871">
        <f t="shared" si="240"/>
        <v>0</v>
      </c>
      <c r="X3871">
        <f t="shared" si="241"/>
        <v>0</v>
      </c>
      <c r="Y3871" t="str">
        <f t="shared" si="243"/>
        <v>F0:F0</v>
      </c>
      <c r="Z3871" t="e" cm="1">
        <f t="array" aca="1" ref="Z3871" ca="1">INDIRECT(Y3871)</f>
        <v>#REF!</v>
      </c>
    </row>
    <row r="3872" spans="20:26">
      <c r="T3872" t="str">
        <v/>
      </c>
      <c r="V3872" t="str">
        <f t="shared" si="242"/>
        <v>編號</v>
      </c>
      <c r="W3872">
        <f t="shared" si="240"/>
        <v>0</v>
      </c>
      <c r="X3872">
        <f t="shared" si="241"/>
        <v>0</v>
      </c>
      <c r="Y3872" t="str">
        <f t="shared" si="243"/>
        <v>F0:F0</v>
      </c>
      <c r="Z3872" t="e" cm="1">
        <f t="array" aca="1" ref="Z3872" ca="1">INDIRECT(Y3872)</f>
        <v>#REF!</v>
      </c>
    </row>
    <row r="3873" spans="20:26">
      <c r="T3873" t="str">
        <v/>
      </c>
      <c r="V3873" t="str">
        <f t="shared" si="242"/>
        <v>編號</v>
      </c>
      <c r="W3873">
        <f t="shared" si="240"/>
        <v>0</v>
      </c>
      <c r="X3873">
        <f t="shared" si="241"/>
        <v>0</v>
      </c>
      <c r="Y3873" t="str">
        <f t="shared" si="243"/>
        <v>F0:F0</v>
      </c>
      <c r="Z3873" t="e" cm="1">
        <f t="array" aca="1" ref="Z3873" ca="1">INDIRECT(Y3873)</f>
        <v>#REF!</v>
      </c>
    </row>
    <row r="3874" spans="20:26">
      <c r="T3874" t="str">
        <v/>
      </c>
      <c r="V3874" t="str">
        <f t="shared" si="242"/>
        <v>編號</v>
      </c>
      <c r="W3874">
        <f t="shared" si="240"/>
        <v>0</v>
      </c>
      <c r="X3874">
        <f t="shared" si="241"/>
        <v>0</v>
      </c>
      <c r="Y3874" t="str">
        <f t="shared" si="243"/>
        <v>F0:F0</v>
      </c>
      <c r="Z3874" t="e" cm="1">
        <f t="array" aca="1" ref="Z3874" ca="1">INDIRECT(Y3874)</f>
        <v>#REF!</v>
      </c>
    </row>
    <row r="3875" spans="20:26">
      <c r="T3875" t="str">
        <v/>
      </c>
      <c r="V3875" t="str">
        <f t="shared" si="242"/>
        <v>編號</v>
      </c>
      <c r="W3875">
        <f t="shared" si="240"/>
        <v>0</v>
      </c>
      <c r="X3875">
        <f t="shared" si="241"/>
        <v>0</v>
      </c>
      <c r="Y3875" t="str">
        <f t="shared" si="243"/>
        <v>F0:F0</v>
      </c>
      <c r="Z3875" t="e" cm="1">
        <f t="array" aca="1" ref="Z3875" ca="1">INDIRECT(Y3875)</f>
        <v>#REF!</v>
      </c>
    </row>
    <row r="3876" spans="20:26">
      <c r="T3876" t="str">
        <v/>
      </c>
      <c r="V3876" t="str">
        <f t="shared" si="242"/>
        <v>編號</v>
      </c>
      <c r="W3876">
        <f t="shared" si="240"/>
        <v>0</v>
      </c>
      <c r="X3876">
        <f t="shared" si="241"/>
        <v>0</v>
      </c>
      <c r="Y3876" t="str">
        <f t="shared" si="243"/>
        <v>F0:F0</v>
      </c>
      <c r="Z3876" t="e" cm="1">
        <f t="array" aca="1" ref="Z3876" ca="1">INDIRECT(Y3876)</f>
        <v>#REF!</v>
      </c>
    </row>
    <row r="3877" spans="20:26">
      <c r="T3877" t="str">
        <v/>
      </c>
      <c r="V3877" t="str">
        <f t="shared" si="242"/>
        <v>編號</v>
      </c>
      <c r="W3877">
        <f t="shared" si="240"/>
        <v>0</v>
      </c>
      <c r="X3877">
        <f t="shared" si="241"/>
        <v>0</v>
      </c>
      <c r="Y3877" t="str">
        <f t="shared" si="243"/>
        <v>F0:F0</v>
      </c>
      <c r="Z3877" t="e" cm="1">
        <f t="array" aca="1" ref="Z3877" ca="1">INDIRECT(Y3877)</f>
        <v>#REF!</v>
      </c>
    </row>
    <row r="3878" spans="20:26">
      <c r="T3878" t="str">
        <v/>
      </c>
      <c r="V3878" t="str">
        <f t="shared" si="242"/>
        <v>編號</v>
      </c>
      <c r="W3878">
        <f t="shared" si="240"/>
        <v>0</v>
      </c>
      <c r="X3878">
        <f t="shared" si="241"/>
        <v>0</v>
      </c>
      <c r="Y3878" t="str">
        <f t="shared" si="243"/>
        <v>F0:F0</v>
      </c>
      <c r="Z3878" t="e" cm="1">
        <f t="array" aca="1" ref="Z3878" ca="1">INDIRECT(Y3878)</f>
        <v>#REF!</v>
      </c>
    </row>
    <row r="3879" spans="20:26">
      <c r="T3879" t="str">
        <v/>
      </c>
      <c r="V3879" t="str">
        <f t="shared" si="242"/>
        <v>編號</v>
      </c>
      <c r="W3879">
        <f t="shared" si="240"/>
        <v>0</v>
      </c>
      <c r="X3879">
        <f t="shared" si="241"/>
        <v>0</v>
      </c>
      <c r="Y3879" t="str">
        <f t="shared" si="243"/>
        <v>F0:F0</v>
      </c>
      <c r="Z3879" t="e" cm="1">
        <f t="array" aca="1" ref="Z3879" ca="1">INDIRECT(Y3879)</f>
        <v>#REF!</v>
      </c>
    </row>
    <row r="3880" spans="20:26">
      <c r="T3880" t="str">
        <v/>
      </c>
      <c r="V3880" t="str">
        <f t="shared" si="242"/>
        <v>編號</v>
      </c>
      <c r="W3880">
        <f t="shared" si="240"/>
        <v>0</v>
      </c>
      <c r="X3880">
        <f t="shared" si="241"/>
        <v>0</v>
      </c>
      <c r="Y3880" t="str">
        <f t="shared" si="243"/>
        <v>F0:F0</v>
      </c>
      <c r="Z3880" t="e" cm="1">
        <f t="array" aca="1" ref="Z3880" ca="1">INDIRECT(Y3880)</f>
        <v>#REF!</v>
      </c>
    </row>
    <row r="3881" spans="20:26">
      <c r="T3881" t="str">
        <v/>
      </c>
      <c r="V3881" t="str">
        <f t="shared" si="242"/>
        <v>編號</v>
      </c>
      <c r="W3881">
        <f t="shared" si="240"/>
        <v>0</v>
      </c>
      <c r="X3881">
        <f t="shared" si="241"/>
        <v>0</v>
      </c>
      <c r="Y3881" t="str">
        <f t="shared" si="243"/>
        <v>F0:F0</v>
      </c>
      <c r="Z3881" t="e" cm="1">
        <f t="array" aca="1" ref="Z3881" ca="1">INDIRECT(Y3881)</f>
        <v>#REF!</v>
      </c>
    </row>
    <row r="3882" spans="20:26">
      <c r="T3882" t="str">
        <v/>
      </c>
      <c r="V3882" t="str">
        <f t="shared" si="242"/>
        <v>編號</v>
      </c>
      <c r="W3882">
        <f t="shared" si="240"/>
        <v>0</v>
      </c>
      <c r="X3882">
        <f t="shared" si="241"/>
        <v>0</v>
      </c>
      <c r="Y3882" t="str">
        <f t="shared" si="243"/>
        <v>F0:F0</v>
      </c>
      <c r="Z3882" t="e" cm="1">
        <f t="array" aca="1" ref="Z3882" ca="1">INDIRECT(Y3882)</f>
        <v>#REF!</v>
      </c>
    </row>
    <row r="3883" spans="20:26">
      <c r="T3883" t="str">
        <v/>
      </c>
      <c r="V3883" t="str">
        <f t="shared" si="242"/>
        <v>編號</v>
      </c>
      <c r="W3883">
        <f t="shared" si="240"/>
        <v>0</v>
      </c>
      <c r="X3883">
        <f t="shared" si="241"/>
        <v>0</v>
      </c>
      <c r="Y3883" t="str">
        <f t="shared" si="243"/>
        <v>F0:F0</v>
      </c>
      <c r="Z3883" t="e" cm="1">
        <f t="array" aca="1" ref="Z3883" ca="1">INDIRECT(Y3883)</f>
        <v>#REF!</v>
      </c>
    </row>
    <row r="3884" spans="20:26">
      <c r="T3884" t="str">
        <v/>
      </c>
      <c r="V3884" t="str">
        <f t="shared" si="242"/>
        <v>編號</v>
      </c>
      <c r="W3884">
        <f t="shared" si="240"/>
        <v>0</v>
      </c>
      <c r="X3884">
        <f t="shared" si="241"/>
        <v>0</v>
      </c>
      <c r="Y3884" t="str">
        <f t="shared" si="243"/>
        <v>F0:F0</v>
      </c>
      <c r="Z3884" t="e" cm="1">
        <f t="array" aca="1" ref="Z3884" ca="1">INDIRECT(Y3884)</f>
        <v>#REF!</v>
      </c>
    </row>
    <row r="3885" spans="20:26">
      <c r="T3885" t="str">
        <v/>
      </c>
      <c r="V3885" t="str">
        <f t="shared" si="242"/>
        <v>編號</v>
      </c>
      <c r="W3885">
        <f t="shared" si="240"/>
        <v>0</v>
      </c>
      <c r="X3885">
        <f t="shared" si="241"/>
        <v>0</v>
      </c>
      <c r="Y3885" t="str">
        <f t="shared" si="243"/>
        <v>F0:F0</v>
      </c>
      <c r="Z3885" t="e" cm="1">
        <f t="array" aca="1" ref="Z3885" ca="1">INDIRECT(Y3885)</f>
        <v>#REF!</v>
      </c>
    </row>
    <row r="3886" spans="20:26">
      <c r="T3886" t="str">
        <v/>
      </c>
      <c r="V3886" t="str">
        <f t="shared" si="242"/>
        <v>編號</v>
      </c>
      <c r="W3886">
        <f t="shared" si="240"/>
        <v>0</v>
      </c>
      <c r="X3886">
        <f t="shared" si="241"/>
        <v>0</v>
      </c>
      <c r="Y3886" t="str">
        <f t="shared" si="243"/>
        <v>F0:F0</v>
      </c>
      <c r="Z3886" t="e" cm="1">
        <f t="array" aca="1" ref="Z3886" ca="1">INDIRECT(Y3886)</f>
        <v>#REF!</v>
      </c>
    </row>
    <row r="3887" spans="20:26">
      <c r="T3887" t="str">
        <v/>
      </c>
      <c r="V3887" t="str">
        <f t="shared" si="242"/>
        <v>編號</v>
      </c>
      <c r="W3887">
        <f t="shared" si="240"/>
        <v>0</v>
      </c>
      <c r="X3887">
        <f t="shared" si="241"/>
        <v>0</v>
      </c>
      <c r="Y3887" t="str">
        <f t="shared" si="243"/>
        <v>F0:F0</v>
      </c>
      <c r="Z3887" t="e" cm="1">
        <f t="array" aca="1" ref="Z3887" ca="1">INDIRECT(Y3887)</f>
        <v>#REF!</v>
      </c>
    </row>
    <row r="3888" spans="20:26">
      <c r="T3888" t="str">
        <v/>
      </c>
      <c r="V3888" t="str">
        <f t="shared" si="242"/>
        <v>編號</v>
      </c>
      <c r="W3888">
        <f t="shared" si="240"/>
        <v>0</v>
      </c>
      <c r="X3888">
        <f t="shared" si="241"/>
        <v>0</v>
      </c>
      <c r="Y3888" t="str">
        <f t="shared" si="243"/>
        <v>F0:F0</v>
      </c>
      <c r="Z3888" t="e" cm="1">
        <f t="array" aca="1" ref="Z3888" ca="1">INDIRECT(Y3888)</f>
        <v>#REF!</v>
      </c>
    </row>
    <row r="3889" spans="20:26">
      <c r="T3889" t="str">
        <v/>
      </c>
      <c r="V3889" t="str">
        <f t="shared" si="242"/>
        <v>編號</v>
      </c>
      <c r="W3889">
        <f t="shared" si="240"/>
        <v>0</v>
      </c>
      <c r="X3889">
        <f t="shared" si="241"/>
        <v>0</v>
      </c>
      <c r="Y3889" t="str">
        <f t="shared" si="243"/>
        <v>F0:F0</v>
      </c>
      <c r="Z3889" t="e" cm="1">
        <f t="array" aca="1" ref="Z3889" ca="1">INDIRECT(Y3889)</f>
        <v>#REF!</v>
      </c>
    </row>
    <row r="3890" spans="20:26">
      <c r="T3890" t="str">
        <v/>
      </c>
      <c r="V3890" t="str">
        <f t="shared" si="242"/>
        <v>編號</v>
      </c>
      <c r="W3890">
        <f t="shared" si="240"/>
        <v>0</v>
      </c>
      <c r="X3890">
        <f t="shared" si="241"/>
        <v>0</v>
      </c>
      <c r="Y3890" t="str">
        <f t="shared" si="243"/>
        <v>F0:F0</v>
      </c>
      <c r="Z3890" t="e" cm="1">
        <f t="array" aca="1" ref="Z3890" ca="1">INDIRECT(Y3890)</f>
        <v>#REF!</v>
      </c>
    </row>
    <row r="3891" spans="20:26">
      <c r="T3891" t="str">
        <v/>
      </c>
      <c r="V3891" t="str">
        <f t="shared" si="242"/>
        <v>編號</v>
      </c>
      <c r="W3891">
        <f t="shared" si="240"/>
        <v>0</v>
      </c>
      <c r="X3891">
        <f t="shared" si="241"/>
        <v>0</v>
      </c>
      <c r="Y3891" t="str">
        <f t="shared" si="243"/>
        <v>F0:F0</v>
      </c>
      <c r="Z3891" t="e" cm="1">
        <f t="array" aca="1" ref="Z3891" ca="1">INDIRECT(Y3891)</f>
        <v>#REF!</v>
      </c>
    </row>
    <row r="3892" spans="20:26">
      <c r="T3892" t="str">
        <v/>
      </c>
      <c r="V3892" t="str">
        <f t="shared" si="242"/>
        <v>編號</v>
      </c>
      <c r="W3892">
        <f t="shared" si="240"/>
        <v>0</v>
      </c>
      <c r="X3892">
        <f t="shared" si="241"/>
        <v>0</v>
      </c>
      <c r="Y3892" t="str">
        <f t="shared" si="243"/>
        <v>F0:F0</v>
      </c>
      <c r="Z3892" t="e" cm="1">
        <f t="array" aca="1" ref="Z3892" ca="1">INDIRECT(Y3892)</f>
        <v>#REF!</v>
      </c>
    </row>
    <row r="3893" spans="20:26">
      <c r="T3893" t="str">
        <v/>
      </c>
      <c r="V3893" t="str">
        <f t="shared" si="242"/>
        <v>編號</v>
      </c>
      <c r="W3893">
        <f t="shared" si="240"/>
        <v>0</v>
      </c>
      <c r="X3893">
        <f t="shared" si="241"/>
        <v>0</v>
      </c>
      <c r="Y3893" t="str">
        <f t="shared" si="243"/>
        <v>F0:F0</v>
      </c>
      <c r="Z3893" t="e" cm="1">
        <f t="array" aca="1" ref="Z3893" ca="1">INDIRECT(Y3893)</f>
        <v>#REF!</v>
      </c>
    </row>
    <row r="3894" spans="20:26">
      <c r="T3894" t="str">
        <v/>
      </c>
      <c r="V3894" t="str">
        <f t="shared" si="242"/>
        <v>編號</v>
      </c>
      <c r="W3894">
        <f t="shared" si="240"/>
        <v>0</v>
      </c>
      <c r="X3894">
        <f t="shared" si="241"/>
        <v>0</v>
      </c>
      <c r="Y3894" t="str">
        <f t="shared" si="243"/>
        <v>F0:F0</v>
      </c>
      <c r="Z3894" t="e" cm="1">
        <f t="array" aca="1" ref="Z3894" ca="1">INDIRECT(Y3894)</f>
        <v>#REF!</v>
      </c>
    </row>
    <row r="3895" spans="20:26">
      <c r="T3895" t="str">
        <v/>
      </c>
      <c r="V3895" t="str">
        <f t="shared" si="242"/>
        <v>編號</v>
      </c>
      <c r="W3895">
        <f t="shared" si="240"/>
        <v>0</v>
      </c>
      <c r="X3895">
        <f t="shared" si="241"/>
        <v>0</v>
      </c>
      <c r="Y3895" t="str">
        <f t="shared" si="243"/>
        <v>F0:F0</v>
      </c>
      <c r="Z3895" t="e" cm="1">
        <f t="array" aca="1" ref="Z3895" ca="1">INDIRECT(Y3895)</f>
        <v>#REF!</v>
      </c>
    </row>
    <row r="3896" spans="20:26">
      <c r="T3896" t="str">
        <v/>
      </c>
      <c r="V3896" t="str">
        <f t="shared" si="242"/>
        <v>編號</v>
      </c>
      <c r="W3896">
        <f t="shared" si="240"/>
        <v>0</v>
      </c>
      <c r="X3896">
        <f t="shared" si="241"/>
        <v>0</v>
      </c>
      <c r="Y3896" t="str">
        <f t="shared" si="243"/>
        <v>F0:F0</v>
      </c>
      <c r="Z3896" t="e" cm="1">
        <f t="array" aca="1" ref="Z3896" ca="1">INDIRECT(Y3896)</f>
        <v>#REF!</v>
      </c>
    </row>
    <row r="3897" spans="20:26">
      <c r="T3897" t="str">
        <v/>
      </c>
      <c r="V3897" t="str">
        <f t="shared" si="242"/>
        <v>編號</v>
      </c>
      <c r="W3897">
        <f t="shared" si="240"/>
        <v>0</v>
      </c>
      <c r="X3897">
        <f t="shared" si="241"/>
        <v>0</v>
      </c>
      <c r="Y3897" t="str">
        <f t="shared" si="243"/>
        <v>F0:F0</v>
      </c>
      <c r="Z3897" t="e" cm="1">
        <f t="array" aca="1" ref="Z3897" ca="1">INDIRECT(Y3897)</f>
        <v>#REF!</v>
      </c>
    </row>
    <row r="3898" spans="20:26">
      <c r="T3898" t="str">
        <v/>
      </c>
      <c r="V3898" t="str">
        <f t="shared" si="242"/>
        <v>編號</v>
      </c>
      <c r="W3898">
        <f t="shared" si="240"/>
        <v>0</v>
      </c>
      <c r="X3898">
        <f t="shared" si="241"/>
        <v>0</v>
      </c>
      <c r="Y3898" t="str">
        <f t="shared" si="243"/>
        <v>F0:F0</v>
      </c>
      <c r="Z3898" t="e" cm="1">
        <f t="array" aca="1" ref="Z3898" ca="1">INDIRECT(Y3898)</f>
        <v>#REF!</v>
      </c>
    </row>
    <row r="3899" spans="20:26">
      <c r="T3899" t="str">
        <v/>
      </c>
      <c r="V3899" t="str">
        <f t="shared" si="242"/>
        <v>編號</v>
      </c>
      <c r="W3899">
        <f t="shared" si="240"/>
        <v>0</v>
      </c>
      <c r="X3899">
        <f t="shared" si="241"/>
        <v>0</v>
      </c>
      <c r="Y3899" t="str">
        <f t="shared" si="243"/>
        <v>F0:F0</v>
      </c>
      <c r="Z3899" t="e" cm="1">
        <f t="array" aca="1" ref="Z3899" ca="1">INDIRECT(Y3899)</f>
        <v>#REF!</v>
      </c>
    </row>
    <row r="3900" spans="20:26">
      <c r="T3900" t="str">
        <v/>
      </c>
      <c r="V3900" t="str">
        <f t="shared" si="242"/>
        <v>編號</v>
      </c>
      <c r="W3900">
        <f t="shared" si="240"/>
        <v>0</v>
      </c>
      <c r="X3900">
        <f t="shared" si="241"/>
        <v>0</v>
      </c>
      <c r="Y3900" t="str">
        <f t="shared" si="243"/>
        <v>F0:F0</v>
      </c>
      <c r="Z3900" t="e" cm="1">
        <f t="array" aca="1" ref="Z3900" ca="1">INDIRECT(Y3900)</f>
        <v>#REF!</v>
      </c>
    </row>
    <row r="3901" spans="20:26">
      <c r="T3901" t="str">
        <v/>
      </c>
      <c r="V3901" t="str">
        <f t="shared" si="242"/>
        <v>編號</v>
      </c>
      <c r="W3901">
        <f t="shared" si="240"/>
        <v>0</v>
      </c>
      <c r="X3901">
        <f t="shared" si="241"/>
        <v>0</v>
      </c>
      <c r="Y3901" t="str">
        <f t="shared" si="243"/>
        <v>F0:F0</v>
      </c>
      <c r="Z3901" t="e" cm="1">
        <f t="array" aca="1" ref="Z3901" ca="1">INDIRECT(Y3901)</f>
        <v>#REF!</v>
      </c>
    </row>
    <row r="3902" spans="20:26">
      <c r="T3902" t="str">
        <v/>
      </c>
      <c r="V3902" t="str">
        <f t="shared" si="242"/>
        <v>編號</v>
      </c>
      <c r="W3902">
        <f t="shared" si="240"/>
        <v>0</v>
      </c>
      <c r="X3902">
        <f t="shared" si="241"/>
        <v>0</v>
      </c>
      <c r="Y3902" t="str">
        <f t="shared" si="243"/>
        <v>F0:F0</v>
      </c>
      <c r="Z3902" t="e" cm="1">
        <f t="array" aca="1" ref="Z3902" ca="1">INDIRECT(Y3902)</f>
        <v>#REF!</v>
      </c>
    </row>
    <row r="3903" spans="20:26">
      <c r="T3903" t="str">
        <v/>
      </c>
      <c r="V3903" t="str">
        <f t="shared" si="242"/>
        <v>編號</v>
      </c>
      <c r="W3903">
        <f t="shared" si="240"/>
        <v>0</v>
      </c>
      <c r="X3903">
        <f t="shared" si="241"/>
        <v>0</v>
      </c>
      <c r="Y3903" t="str">
        <f t="shared" si="243"/>
        <v>F0:F0</v>
      </c>
      <c r="Z3903" t="e" cm="1">
        <f t="array" aca="1" ref="Z3903" ca="1">INDIRECT(Y3903)</f>
        <v>#REF!</v>
      </c>
    </row>
    <row r="3904" spans="20:26">
      <c r="T3904" t="str">
        <v/>
      </c>
      <c r="V3904" t="str">
        <f t="shared" si="242"/>
        <v>編號</v>
      </c>
      <c r="W3904">
        <f t="shared" si="240"/>
        <v>0</v>
      </c>
      <c r="X3904">
        <f t="shared" si="241"/>
        <v>0</v>
      </c>
      <c r="Y3904" t="str">
        <f t="shared" si="243"/>
        <v>F0:F0</v>
      </c>
      <c r="Z3904" t="e" cm="1">
        <f t="array" aca="1" ref="Z3904" ca="1">INDIRECT(Y3904)</f>
        <v>#REF!</v>
      </c>
    </row>
    <row r="3905" spans="20:26">
      <c r="T3905" t="str">
        <v/>
      </c>
      <c r="V3905" t="str">
        <f t="shared" si="242"/>
        <v>編號</v>
      </c>
      <c r="W3905">
        <f t="shared" si="240"/>
        <v>0</v>
      </c>
      <c r="X3905">
        <f t="shared" si="241"/>
        <v>0</v>
      </c>
      <c r="Y3905" t="str">
        <f t="shared" si="243"/>
        <v>F0:F0</v>
      </c>
      <c r="Z3905" t="e" cm="1">
        <f t="array" aca="1" ref="Z3905" ca="1">INDIRECT(Y3905)</f>
        <v>#REF!</v>
      </c>
    </row>
    <row r="3906" spans="20:26">
      <c r="T3906" t="str">
        <v/>
      </c>
      <c r="V3906" t="str">
        <f t="shared" si="242"/>
        <v>編號</v>
      </c>
      <c r="W3906">
        <f t="shared" ref="W3906:W3969" si="244">_xlfn.MINIFS($T:$T,$B:$B,$U3906)</f>
        <v>0</v>
      </c>
      <c r="X3906">
        <f t="shared" ref="X3906:X3969" si="245">_xlfn.MAXIFS($T:$T,$B:$B,$U3906)</f>
        <v>0</v>
      </c>
      <c r="Y3906" t="str">
        <f t="shared" si="243"/>
        <v>F0:F0</v>
      </c>
      <c r="Z3906" t="e" cm="1">
        <f t="array" aca="1" ref="Z3906" ca="1">INDIRECT(Y3906)</f>
        <v>#REF!</v>
      </c>
    </row>
    <row r="3907" spans="20:26">
      <c r="T3907" t="str">
        <v/>
      </c>
      <c r="V3907" t="str">
        <f t="shared" ref="V3907:V3970" si="246">CONCATENATE("編號",$U3907)</f>
        <v>編號</v>
      </c>
      <c r="W3907">
        <f t="shared" si="244"/>
        <v>0</v>
      </c>
      <c r="X3907">
        <f t="shared" si="245"/>
        <v>0</v>
      </c>
      <c r="Y3907" t="str">
        <f t="shared" ref="Y3907:Y3970" si="247">"F"&amp;W3907&amp;":F"&amp;X3907</f>
        <v>F0:F0</v>
      </c>
      <c r="Z3907" t="e" cm="1">
        <f t="array" aca="1" ref="Z3907" ca="1">INDIRECT(Y3907)</f>
        <v>#REF!</v>
      </c>
    </row>
    <row r="3908" spans="20:26">
      <c r="T3908" t="str">
        <v/>
      </c>
      <c r="V3908" t="str">
        <f t="shared" si="246"/>
        <v>編號</v>
      </c>
      <c r="W3908">
        <f t="shared" si="244"/>
        <v>0</v>
      </c>
      <c r="X3908">
        <f t="shared" si="245"/>
        <v>0</v>
      </c>
      <c r="Y3908" t="str">
        <f t="shared" si="247"/>
        <v>F0:F0</v>
      </c>
      <c r="Z3908" t="e" cm="1">
        <f t="array" aca="1" ref="Z3908" ca="1">INDIRECT(Y3908)</f>
        <v>#REF!</v>
      </c>
    </row>
    <row r="3909" spans="20:26">
      <c r="T3909" t="str">
        <v/>
      </c>
      <c r="V3909" t="str">
        <f t="shared" si="246"/>
        <v>編號</v>
      </c>
      <c r="W3909">
        <f t="shared" si="244"/>
        <v>0</v>
      </c>
      <c r="X3909">
        <f t="shared" si="245"/>
        <v>0</v>
      </c>
      <c r="Y3909" t="str">
        <f t="shared" si="247"/>
        <v>F0:F0</v>
      </c>
      <c r="Z3909" t="e" cm="1">
        <f t="array" aca="1" ref="Z3909" ca="1">INDIRECT(Y3909)</f>
        <v>#REF!</v>
      </c>
    </row>
    <row r="3910" spans="20:26">
      <c r="T3910" t="str">
        <v/>
      </c>
      <c r="V3910" t="str">
        <f t="shared" si="246"/>
        <v>編號</v>
      </c>
      <c r="W3910">
        <f t="shared" si="244"/>
        <v>0</v>
      </c>
      <c r="X3910">
        <f t="shared" si="245"/>
        <v>0</v>
      </c>
      <c r="Y3910" t="str">
        <f t="shared" si="247"/>
        <v>F0:F0</v>
      </c>
      <c r="Z3910" t="e" cm="1">
        <f t="array" aca="1" ref="Z3910" ca="1">INDIRECT(Y3910)</f>
        <v>#REF!</v>
      </c>
    </row>
    <row r="3911" spans="20:26">
      <c r="T3911" t="str">
        <v/>
      </c>
      <c r="V3911" t="str">
        <f t="shared" si="246"/>
        <v>編號</v>
      </c>
      <c r="W3911">
        <f t="shared" si="244"/>
        <v>0</v>
      </c>
      <c r="X3911">
        <f t="shared" si="245"/>
        <v>0</v>
      </c>
      <c r="Y3911" t="str">
        <f t="shared" si="247"/>
        <v>F0:F0</v>
      </c>
      <c r="Z3911" t="e" cm="1">
        <f t="array" aca="1" ref="Z3911" ca="1">INDIRECT(Y3911)</f>
        <v>#REF!</v>
      </c>
    </row>
    <row r="3912" spans="20:26">
      <c r="T3912" t="str">
        <v/>
      </c>
      <c r="V3912" t="str">
        <f t="shared" si="246"/>
        <v>編號</v>
      </c>
      <c r="W3912">
        <f t="shared" si="244"/>
        <v>0</v>
      </c>
      <c r="X3912">
        <f t="shared" si="245"/>
        <v>0</v>
      </c>
      <c r="Y3912" t="str">
        <f t="shared" si="247"/>
        <v>F0:F0</v>
      </c>
      <c r="Z3912" t="e" cm="1">
        <f t="array" aca="1" ref="Z3912" ca="1">INDIRECT(Y3912)</f>
        <v>#REF!</v>
      </c>
    </row>
    <row r="3913" spans="20:26">
      <c r="T3913" t="str">
        <v/>
      </c>
      <c r="V3913" t="str">
        <f t="shared" si="246"/>
        <v>編號</v>
      </c>
      <c r="W3913">
        <f t="shared" si="244"/>
        <v>0</v>
      </c>
      <c r="X3913">
        <f t="shared" si="245"/>
        <v>0</v>
      </c>
      <c r="Y3913" t="str">
        <f t="shared" si="247"/>
        <v>F0:F0</v>
      </c>
      <c r="Z3913" t="e" cm="1">
        <f t="array" aca="1" ref="Z3913" ca="1">INDIRECT(Y3913)</f>
        <v>#REF!</v>
      </c>
    </row>
    <row r="3914" spans="20:26">
      <c r="T3914" t="str">
        <v/>
      </c>
      <c r="V3914" t="str">
        <f t="shared" si="246"/>
        <v>編號</v>
      </c>
      <c r="W3914">
        <f t="shared" si="244"/>
        <v>0</v>
      </c>
      <c r="X3914">
        <f t="shared" si="245"/>
        <v>0</v>
      </c>
      <c r="Y3914" t="str">
        <f t="shared" si="247"/>
        <v>F0:F0</v>
      </c>
      <c r="Z3914" t="e" cm="1">
        <f t="array" aca="1" ref="Z3914" ca="1">INDIRECT(Y3914)</f>
        <v>#REF!</v>
      </c>
    </row>
    <row r="3915" spans="20:26">
      <c r="T3915" t="str">
        <v/>
      </c>
      <c r="V3915" t="str">
        <f t="shared" si="246"/>
        <v>編號</v>
      </c>
      <c r="W3915">
        <f t="shared" si="244"/>
        <v>0</v>
      </c>
      <c r="X3915">
        <f t="shared" si="245"/>
        <v>0</v>
      </c>
      <c r="Y3915" t="str">
        <f t="shared" si="247"/>
        <v>F0:F0</v>
      </c>
      <c r="Z3915" t="e" cm="1">
        <f t="array" aca="1" ref="Z3915" ca="1">INDIRECT(Y3915)</f>
        <v>#REF!</v>
      </c>
    </row>
    <row r="3916" spans="20:26">
      <c r="T3916" t="str">
        <v/>
      </c>
      <c r="V3916" t="str">
        <f t="shared" si="246"/>
        <v>編號</v>
      </c>
      <c r="W3916">
        <f t="shared" si="244"/>
        <v>0</v>
      </c>
      <c r="X3916">
        <f t="shared" si="245"/>
        <v>0</v>
      </c>
      <c r="Y3916" t="str">
        <f t="shared" si="247"/>
        <v>F0:F0</v>
      </c>
      <c r="Z3916" t="e" cm="1">
        <f t="array" aca="1" ref="Z3916" ca="1">INDIRECT(Y3916)</f>
        <v>#REF!</v>
      </c>
    </row>
    <row r="3917" spans="20:26">
      <c r="T3917" t="str">
        <v/>
      </c>
      <c r="V3917" t="str">
        <f t="shared" si="246"/>
        <v>編號</v>
      </c>
      <c r="W3917">
        <f t="shared" si="244"/>
        <v>0</v>
      </c>
      <c r="X3917">
        <f t="shared" si="245"/>
        <v>0</v>
      </c>
      <c r="Y3917" t="str">
        <f t="shared" si="247"/>
        <v>F0:F0</v>
      </c>
      <c r="Z3917" t="e" cm="1">
        <f t="array" aca="1" ref="Z3917" ca="1">INDIRECT(Y3917)</f>
        <v>#REF!</v>
      </c>
    </row>
    <row r="3918" spans="20:26">
      <c r="T3918" t="str">
        <v/>
      </c>
      <c r="V3918" t="str">
        <f t="shared" si="246"/>
        <v>編號</v>
      </c>
      <c r="W3918">
        <f t="shared" si="244"/>
        <v>0</v>
      </c>
      <c r="X3918">
        <f t="shared" si="245"/>
        <v>0</v>
      </c>
      <c r="Y3918" t="str">
        <f t="shared" si="247"/>
        <v>F0:F0</v>
      </c>
      <c r="Z3918" t="e" cm="1">
        <f t="array" aca="1" ref="Z3918" ca="1">INDIRECT(Y3918)</f>
        <v>#REF!</v>
      </c>
    </row>
    <row r="3919" spans="20:26">
      <c r="T3919" t="str">
        <v/>
      </c>
      <c r="V3919" t="str">
        <f t="shared" si="246"/>
        <v>編號</v>
      </c>
      <c r="W3919">
        <f t="shared" si="244"/>
        <v>0</v>
      </c>
      <c r="X3919">
        <f t="shared" si="245"/>
        <v>0</v>
      </c>
      <c r="Y3919" t="str">
        <f t="shared" si="247"/>
        <v>F0:F0</v>
      </c>
      <c r="Z3919" t="e" cm="1">
        <f t="array" aca="1" ref="Z3919" ca="1">INDIRECT(Y3919)</f>
        <v>#REF!</v>
      </c>
    </row>
    <row r="3920" spans="20:26">
      <c r="T3920" t="str">
        <v/>
      </c>
      <c r="V3920" t="str">
        <f t="shared" si="246"/>
        <v>編號</v>
      </c>
      <c r="W3920">
        <f t="shared" si="244"/>
        <v>0</v>
      </c>
      <c r="X3920">
        <f t="shared" si="245"/>
        <v>0</v>
      </c>
      <c r="Y3920" t="str">
        <f t="shared" si="247"/>
        <v>F0:F0</v>
      </c>
      <c r="Z3920" t="e" cm="1">
        <f t="array" aca="1" ref="Z3920" ca="1">INDIRECT(Y3920)</f>
        <v>#REF!</v>
      </c>
    </row>
    <row r="3921" spans="20:26">
      <c r="T3921" t="str">
        <v/>
      </c>
      <c r="V3921" t="str">
        <f t="shared" si="246"/>
        <v>編號</v>
      </c>
      <c r="W3921">
        <f t="shared" si="244"/>
        <v>0</v>
      </c>
      <c r="X3921">
        <f t="shared" si="245"/>
        <v>0</v>
      </c>
      <c r="Y3921" t="str">
        <f t="shared" si="247"/>
        <v>F0:F0</v>
      </c>
      <c r="Z3921" t="e" cm="1">
        <f t="array" aca="1" ref="Z3921" ca="1">INDIRECT(Y3921)</f>
        <v>#REF!</v>
      </c>
    </row>
    <row r="3922" spans="20:26">
      <c r="T3922" t="str">
        <v/>
      </c>
      <c r="V3922" t="str">
        <f t="shared" si="246"/>
        <v>編號</v>
      </c>
      <c r="W3922">
        <f t="shared" si="244"/>
        <v>0</v>
      </c>
      <c r="X3922">
        <f t="shared" si="245"/>
        <v>0</v>
      </c>
      <c r="Y3922" t="str">
        <f t="shared" si="247"/>
        <v>F0:F0</v>
      </c>
      <c r="Z3922" t="e" cm="1">
        <f t="array" aca="1" ref="Z3922" ca="1">INDIRECT(Y3922)</f>
        <v>#REF!</v>
      </c>
    </row>
    <row r="3923" spans="20:26">
      <c r="T3923" t="str">
        <v/>
      </c>
      <c r="V3923" t="str">
        <f t="shared" si="246"/>
        <v>編號</v>
      </c>
      <c r="W3923">
        <f t="shared" si="244"/>
        <v>0</v>
      </c>
      <c r="X3923">
        <f t="shared" si="245"/>
        <v>0</v>
      </c>
      <c r="Y3923" t="str">
        <f t="shared" si="247"/>
        <v>F0:F0</v>
      </c>
      <c r="Z3923" t="e" cm="1">
        <f t="array" aca="1" ref="Z3923" ca="1">INDIRECT(Y3923)</f>
        <v>#REF!</v>
      </c>
    </row>
    <row r="3924" spans="20:26">
      <c r="T3924" t="str">
        <v/>
      </c>
      <c r="V3924" t="str">
        <f t="shared" si="246"/>
        <v>編號</v>
      </c>
      <c r="W3924">
        <f t="shared" si="244"/>
        <v>0</v>
      </c>
      <c r="X3924">
        <f t="shared" si="245"/>
        <v>0</v>
      </c>
      <c r="Y3924" t="str">
        <f t="shared" si="247"/>
        <v>F0:F0</v>
      </c>
      <c r="Z3924" t="e" cm="1">
        <f t="array" aca="1" ref="Z3924" ca="1">INDIRECT(Y3924)</f>
        <v>#REF!</v>
      </c>
    </row>
    <row r="3925" spans="20:26">
      <c r="T3925" t="str">
        <v/>
      </c>
      <c r="V3925" t="str">
        <f t="shared" si="246"/>
        <v>編號</v>
      </c>
      <c r="W3925">
        <f t="shared" si="244"/>
        <v>0</v>
      </c>
      <c r="X3925">
        <f t="shared" si="245"/>
        <v>0</v>
      </c>
      <c r="Y3925" t="str">
        <f t="shared" si="247"/>
        <v>F0:F0</v>
      </c>
      <c r="Z3925" t="e" cm="1">
        <f t="array" aca="1" ref="Z3925" ca="1">INDIRECT(Y3925)</f>
        <v>#REF!</v>
      </c>
    </row>
    <row r="3926" spans="20:26">
      <c r="T3926" t="str">
        <v/>
      </c>
      <c r="V3926" t="str">
        <f t="shared" si="246"/>
        <v>編號</v>
      </c>
      <c r="W3926">
        <f t="shared" si="244"/>
        <v>0</v>
      </c>
      <c r="X3926">
        <f t="shared" si="245"/>
        <v>0</v>
      </c>
      <c r="Y3926" t="str">
        <f t="shared" si="247"/>
        <v>F0:F0</v>
      </c>
      <c r="Z3926" t="e" cm="1">
        <f t="array" aca="1" ref="Z3926" ca="1">INDIRECT(Y3926)</f>
        <v>#REF!</v>
      </c>
    </row>
    <row r="3927" spans="20:26">
      <c r="T3927" t="str">
        <v/>
      </c>
      <c r="V3927" t="str">
        <f t="shared" si="246"/>
        <v>編號</v>
      </c>
      <c r="W3927">
        <f t="shared" si="244"/>
        <v>0</v>
      </c>
      <c r="X3927">
        <f t="shared" si="245"/>
        <v>0</v>
      </c>
      <c r="Y3927" t="str">
        <f t="shared" si="247"/>
        <v>F0:F0</v>
      </c>
      <c r="Z3927" t="e" cm="1">
        <f t="array" aca="1" ref="Z3927" ca="1">INDIRECT(Y3927)</f>
        <v>#REF!</v>
      </c>
    </row>
    <row r="3928" spans="20:26">
      <c r="T3928" t="str">
        <v/>
      </c>
      <c r="V3928" t="str">
        <f t="shared" si="246"/>
        <v>編號</v>
      </c>
      <c r="W3928">
        <f t="shared" si="244"/>
        <v>0</v>
      </c>
      <c r="X3928">
        <f t="shared" si="245"/>
        <v>0</v>
      </c>
      <c r="Y3928" t="str">
        <f t="shared" si="247"/>
        <v>F0:F0</v>
      </c>
      <c r="Z3928" t="e" cm="1">
        <f t="array" aca="1" ref="Z3928" ca="1">INDIRECT(Y3928)</f>
        <v>#REF!</v>
      </c>
    </row>
    <row r="3929" spans="20:26">
      <c r="T3929" t="str">
        <v/>
      </c>
      <c r="V3929" t="str">
        <f t="shared" si="246"/>
        <v>編號</v>
      </c>
      <c r="W3929">
        <f t="shared" si="244"/>
        <v>0</v>
      </c>
      <c r="X3929">
        <f t="shared" si="245"/>
        <v>0</v>
      </c>
      <c r="Y3929" t="str">
        <f t="shared" si="247"/>
        <v>F0:F0</v>
      </c>
      <c r="Z3929" t="e" cm="1">
        <f t="array" aca="1" ref="Z3929" ca="1">INDIRECT(Y3929)</f>
        <v>#REF!</v>
      </c>
    </row>
    <row r="3930" spans="20:26">
      <c r="T3930" t="str">
        <v/>
      </c>
      <c r="V3930" t="str">
        <f t="shared" si="246"/>
        <v>編號</v>
      </c>
      <c r="W3930">
        <f t="shared" si="244"/>
        <v>0</v>
      </c>
      <c r="X3930">
        <f t="shared" si="245"/>
        <v>0</v>
      </c>
      <c r="Y3930" t="str">
        <f t="shared" si="247"/>
        <v>F0:F0</v>
      </c>
      <c r="Z3930" t="e" cm="1">
        <f t="array" aca="1" ref="Z3930" ca="1">INDIRECT(Y3930)</f>
        <v>#REF!</v>
      </c>
    </row>
    <row r="3931" spans="20:26">
      <c r="T3931" t="str">
        <v/>
      </c>
      <c r="V3931" t="str">
        <f t="shared" si="246"/>
        <v>編號</v>
      </c>
      <c r="W3931">
        <f t="shared" si="244"/>
        <v>0</v>
      </c>
      <c r="X3931">
        <f t="shared" si="245"/>
        <v>0</v>
      </c>
      <c r="Y3931" t="str">
        <f t="shared" si="247"/>
        <v>F0:F0</v>
      </c>
      <c r="Z3931" t="e" cm="1">
        <f t="array" aca="1" ref="Z3931" ca="1">INDIRECT(Y3931)</f>
        <v>#REF!</v>
      </c>
    </row>
    <row r="3932" spans="20:26">
      <c r="T3932" t="str">
        <v/>
      </c>
      <c r="V3932" t="str">
        <f t="shared" si="246"/>
        <v>編號</v>
      </c>
      <c r="W3932">
        <f t="shared" si="244"/>
        <v>0</v>
      </c>
      <c r="X3932">
        <f t="shared" si="245"/>
        <v>0</v>
      </c>
      <c r="Y3932" t="str">
        <f t="shared" si="247"/>
        <v>F0:F0</v>
      </c>
      <c r="Z3932" t="e" cm="1">
        <f t="array" aca="1" ref="Z3932" ca="1">INDIRECT(Y3932)</f>
        <v>#REF!</v>
      </c>
    </row>
    <row r="3933" spans="20:26">
      <c r="T3933" t="str">
        <v/>
      </c>
      <c r="V3933" t="str">
        <f t="shared" si="246"/>
        <v>編號</v>
      </c>
      <c r="W3933">
        <f t="shared" si="244"/>
        <v>0</v>
      </c>
      <c r="X3933">
        <f t="shared" si="245"/>
        <v>0</v>
      </c>
      <c r="Y3933" t="str">
        <f t="shared" si="247"/>
        <v>F0:F0</v>
      </c>
      <c r="Z3933" t="e" cm="1">
        <f t="array" aca="1" ref="Z3933" ca="1">INDIRECT(Y3933)</f>
        <v>#REF!</v>
      </c>
    </row>
    <row r="3934" spans="20:26">
      <c r="T3934" t="str">
        <v/>
      </c>
      <c r="V3934" t="str">
        <f t="shared" si="246"/>
        <v>編號</v>
      </c>
      <c r="W3934">
        <f t="shared" si="244"/>
        <v>0</v>
      </c>
      <c r="X3934">
        <f t="shared" si="245"/>
        <v>0</v>
      </c>
      <c r="Y3934" t="str">
        <f t="shared" si="247"/>
        <v>F0:F0</v>
      </c>
      <c r="Z3934" t="e" cm="1">
        <f t="array" aca="1" ref="Z3934" ca="1">INDIRECT(Y3934)</f>
        <v>#REF!</v>
      </c>
    </row>
    <row r="3935" spans="20:26">
      <c r="T3935" t="str">
        <v/>
      </c>
      <c r="V3935" t="str">
        <f t="shared" si="246"/>
        <v>編號</v>
      </c>
      <c r="W3935">
        <f t="shared" si="244"/>
        <v>0</v>
      </c>
      <c r="X3935">
        <f t="shared" si="245"/>
        <v>0</v>
      </c>
      <c r="Y3935" t="str">
        <f t="shared" si="247"/>
        <v>F0:F0</v>
      </c>
      <c r="Z3935" t="e" cm="1">
        <f t="array" aca="1" ref="Z3935" ca="1">INDIRECT(Y3935)</f>
        <v>#REF!</v>
      </c>
    </row>
    <row r="3936" spans="20:26">
      <c r="T3936" t="str">
        <v/>
      </c>
      <c r="V3936" t="str">
        <f t="shared" si="246"/>
        <v>編號</v>
      </c>
      <c r="W3936">
        <f t="shared" si="244"/>
        <v>0</v>
      </c>
      <c r="X3936">
        <f t="shared" si="245"/>
        <v>0</v>
      </c>
      <c r="Y3936" t="str">
        <f t="shared" si="247"/>
        <v>F0:F0</v>
      </c>
      <c r="Z3936" t="e" cm="1">
        <f t="array" aca="1" ref="Z3936" ca="1">INDIRECT(Y3936)</f>
        <v>#REF!</v>
      </c>
    </row>
    <row r="3937" spans="20:26">
      <c r="T3937" t="str">
        <v/>
      </c>
      <c r="V3937" t="str">
        <f t="shared" si="246"/>
        <v>編號</v>
      </c>
      <c r="W3937">
        <f t="shared" si="244"/>
        <v>0</v>
      </c>
      <c r="X3937">
        <f t="shared" si="245"/>
        <v>0</v>
      </c>
      <c r="Y3937" t="str">
        <f t="shared" si="247"/>
        <v>F0:F0</v>
      </c>
      <c r="Z3937" t="e" cm="1">
        <f t="array" aca="1" ref="Z3937" ca="1">INDIRECT(Y3937)</f>
        <v>#REF!</v>
      </c>
    </row>
    <row r="3938" spans="20:26">
      <c r="T3938" t="str">
        <v/>
      </c>
      <c r="V3938" t="str">
        <f t="shared" si="246"/>
        <v>編號</v>
      </c>
      <c r="W3938">
        <f t="shared" si="244"/>
        <v>0</v>
      </c>
      <c r="X3938">
        <f t="shared" si="245"/>
        <v>0</v>
      </c>
      <c r="Y3938" t="str">
        <f t="shared" si="247"/>
        <v>F0:F0</v>
      </c>
      <c r="Z3938" t="e" cm="1">
        <f t="array" aca="1" ref="Z3938" ca="1">INDIRECT(Y3938)</f>
        <v>#REF!</v>
      </c>
    </row>
    <row r="3939" spans="20:26">
      <c r="T3939" t="str">
        <v/>
      </c>
      <c r="V3939" t="str">
        <f t="shared" si="246"/>
        <v>編號</v>
      </c>
      <c r="W3939">
        <f t="shared" si="244"/>
        <v>0</v>
      </c>
      <c r="X3939">
        <f t="shared" si="245"/>
        <v>0</v>
      </c>
      <c r="Y3939" t="str">
        <f t="shared" si="247"/>
        <v>F0:F0</v>
      </c>
      <c r="Z3939" t="e" cm="1">
        <f t="array" aca="1" ref="Z3939" ca="1">INDIRECT(Y3939)</f>
        <v>#REF!</v>
      </c>
    </row>
    <row r="3940" spans="20:26">
      <c r="T3940" t="str">
        <v/>
      </c>
      <c r="V3940" t="str">
        <f t="shared" si="246"/>
        <v>編號</v>
      </c>
      <c r="W3940">
        <f t="shared" si="244"/>
        <v>0</v>
      </c>
      <c r="X3940">
        <f t="shared" si="245"/>
        <v>0</v>
      </c>
      <c r="Y3940" t="str">
        <f t="shared" si="247"/>
        <v>F0:F0</v>
      </c>
      <c r="Z3940" t="e" cm="1">
        <f t="array" aca="1" ref="Z3940" ca="1">INDIRECT(Y3940)</f>
        <v>#REF!</v>
      </c>
    </row>
    <row r="3941" spans="20:26">
      <c r="T3941" t="str">
        <v/>
      </c>
      <c r="V3941" t="str">
        <f t="shared" si="246"/>
        <v>編號</v>
      </c>
      <c r="W3941">
        <f t="shared" si="244"/>
        <v>0</v>
      </c>
      <c r="X3941">
        <f t="shared" si="245"/>
        <v>0</v>
      </c>
      <c r="Y3941" t="str">
        <f t="shared" si="247"/>
        <v>F0:F0</v>
      </c>
      <c r="Z3941" t="e" cm="1">
        <f t="array" aca="1" ref="Z3941" ca="1">INDIRECT(Y3941)</f>
        <v>#REF!</v>
      </c>
    </row>
    <row r="3942" spans="20:26">
      <c r="T3942" t="str">
        <v/>
      </c>
      <c r="V3942" t="str">
        <f t="shared" si="246"/>
        <v>編號</v>
      </c>
      <c r="W3942">
        <f t="shared" si="244"/>
        <v>0</v>
      </c>
      <c r="X3942">
        <f t="shared" si="245"/>
        <v>0</v>
      </c>
      <c r="Y3942" t="str">
        <f t="shared" si="247"/>
        <v>F0:F0</v>
      </c>
      <c r="Z3942" t="e" cm="1">
        <f t="array" aca="1" ref="Z3942" ca="1">INDIRECT(Y3942)</f>
        <v>#REF!</v>
      </c>
    </row>
    <row r="3943" spans="20:26">
      <c r="T3943" t="str">
        <v/>
      </c>
      <c r="V3943" t="str">
        <f t="shared" si="246"/>
        <v>編號</v>
      </c>
      <c r="W3943">
        <f t="shared" si="244"/>
        <v>0</v>
      </c>
      <c r="X3943">
        <f t="shared" si="245"/>
        <v>0</v>
      </c>
      <c r="Y3943" t="str">
        <f t="shared" si="247"/>
        <v>F0:F0</v>
      </c>
      <c r="Z3943" t="e" cm="1">
        <f t="array" aca="1" ref="Z3943" ca="1">INDIRECT(Y3943)</f>
        <v>#REF!</v>
      </c>
    </row>
    <row r="3944" spans="20:26">
      <c r="T3944" t="str">
        <v/>
      </c>
      <c r="V3944" t="str">
        <f t="shared" si="246"/>
        <v>編號</v>
      </c>
      <c r="W3944">
        <f t="shared" si="244"/>
        <v>0</v>
      </c>
      <c r="X3944">
        <f t="shared" si="245"/>
        <v>0</v>
      </c>
      <c r="Y3944" t="str">
        <f t="shared" si="247"/>
        <v>F0:F0</v>
      </c>
      <c r="Z3944" t="e" cm="1">
        <f t="array" aca="1" ref="Z3944" ca="1">INDIRECT(Y3944)</f>
        <v>#REF!</v>
      </c>
    </row>
    <row r="3945" spans="20:26">
      <c r="T3945" t="str">
        <v/>
      </c>
      <c r="V3945" t="str">
        <f t="shared" si="246"/>
        <v>編號</v>
      </c>
      <c r="W3945">
        <f t="shared" si="244"/>
        <v>0</v>
      </c>
      <c r="X3945">
        <f t="shared" si="245"/>
        <v>0</v>
      </c>
      <c r="Y3945" t="str">
        <f t="shared" si="247"/>
        <v>F0:F0</v>
      </c>
      <c r="Z3945" t="e" cm="1">
        <f t="array" aca="1" ref="Z3945" ca="1">INDIRECT(Y3945)</f>
        <v>#REF!</v>
      </c>
    </row>
    <row r="3946" spans="20:26">
      <c r="T3946" t="str">
        <v/>
      </c>
      <c r="V3946" t="str">
        <f t="shared" si="246"/>
        <v>編號</v>
      </c>
      <c r="W3946">
        <f t="shared" si="244"/>
        <v>0</v>
      </c>
      <c r="X3946">
        <f t="shared" si="245"/>
        <v>0</v>
      </c>
      <c r="Y3946" t="str">
        <f t="shared" si="247"/>
        <v>F0:F0</v>
      </c>
      <c r="Z3946" t="e" cm="1">
        <f t="array" aca="1" ref="Z3946" ca="1">INDIRECT(Y3946)</f>
        <v>#REF!</v>
      </c>
    </row>
    <row r="3947" spans="20:26">
      <c r="T3947" t="str">
        <v/>
      </c>
      <c r="V3947" t="str">
        <f t="shared" si="246"/>
        <v>編號</v>
      </c>
      <c r="W3947">
        <f t="shared" si="244"/>
        <v>0</v>
      </c>
      <c r="X3947">
        <f t="shared" si="245"/>
        <v>0</v>
      </c>
      <c r="Y3947" t="str">
        <f t="shared" si="247"/>
        <v>F0:F0</v>
      </c>
      <c r="Z3947" t="e" cm="1">
        <f t="array" aca="1" ref="Z3947" ca="1">INDIRECT(Y3947)</f>
        <v>#REF!</v>
      </c>
    </row>
    <row r="3948" spans="20:26">
      <c r="T3948" t="str">
        <v/>
      </c>
      <c r="V3948" t="str">
        <f t="shared" si="246"/>
        <v>編號</v>
      </c>
      <c r="W3948">
        <f t="shared" si="244"/>
        <v>0</v>
      </c>
      <c r="X3948">
        <f t="shared" si="245"/>
        <v>0</v>
      </c>
      <c r="Y3948" t="str">
        <f t="shared" si="247"/>
        <v>F0:F0</v>
      </c>
      <c r="Z3948" t="e" cm="1">
        <f t="array" aca="1" ref="Z3948" ca="1">INDIRECT(Y3948)</f>
        <v>#REF!</v>
      </c>
    </row>
    <row r="3949" spans="20:26">
      <c r="T3949" t="str">
        <v/>
      </c>
      <c r="V3949" t="str">
        <f t="shared" si="246"/>
        <v>編號</v>
      </c>
      <c r="W3949">
        <f t="shared" si="244"/>
        <v>0</v>
      </c>
      <c r="X3949">
        <f t="shared" si="245"/>
        <v>0</v>
      </c>
      <c r="Y3949" t="str">
        <f t="shared" si="247"/>
        <v>F0:F0</v>
      </c>
      <c r="Z3949" t="e" cm="1">
        <f t="array" aca="1" ref="Z3949" ca="1">INDIRECT(Y3949)</f>
        <v>#REF!</v>
      </c>
    </row>
    <row r="3950" spans="20:26">
      <c r="T3950" t="str">
        <v/>
      </c>
      <c r="V3950" t="str">
        <f t="shared" si="246"/>
        <v>編號</v>
      </c>
      <c r="W3950">
        <f t="shared" si="244"/>
        <v>0</v>
      </c>
      <c r="X3950">
        <f t="shared" si="245"/>
        <v>0</v>
      </c>
      <c r="Y3950" t="str">
        <f t="shared" si="247"/>
        <v>F0:F0</v>
      </c>
      <c r="Z3950" t="e" cm="1">
        <f t="array" aca="1" ref="Z3950" ca="1">INDIRECT(Y3950)</f>
        <v>#REF!</v>
      </c>
    </row>
    <row r="3951" spans="20:26">
      <c r="T3951" t="str">
        <v/>
      </c>
      <c r="V3951" t="str">
        <f t="shared" si="246"/>
        <v>編號</v>
      </c>
      <c r="W3951">
        <f t="shared" si="244"/>
        <v>0</v>
      </c>
      <c r="X3951">
        <f t="shared" si="245"/>
        <v>0</v>
      </c>
      <c r="Y3951" t="str">
        <f t="shared" si="247"/>
        <v>F0:F0</v>
      </c>
      <c r="Z3951" t="e" cm="1">
        <f t="array" aca="1" ref="Z3951" ca="1">INDIRECT(Y3951)</f>
        <v>#REF!</v>
      </c>
    </row>
    <row r="3952" spans="20:26">
      <c r="T3952" t="str">
        <v/>
      </c>
      <c r="V3952" t="str">
        <f t="shared" si="246"/>
        <v>編號</v>
      </c>
      <c r="W3952">
        <f t="shared" si="244"/>
        <v>0</v>
      </c>
      <c r="X3952">
        <f t="shared" si="245"/>
        <v>0</v>
      </c>
      <c r="Y3952" t="str">
        <f t="shared" si="247"/>
        <v>F0:F0</v>
      </c>
      <c r="Z3952" t="e" cm="1">
        <f t="array" aca="1" ref="Z3952" ca="1">INDIRECT(Y3952)</f>
        <v>#REF!</v>
      </c>
    </row>
    <row r="3953" spans="20:26">
      <c r="T3953" t="str">
        <v/>
      </c>
      <c r="V3953" t="str">
        <f t="shared" si="246"/>
        <v>編號</v>
      </c>
      <c r="W3953">
        <f t="shared" si="244"/>
        <v>0</v>
      </c>
      <c r="X3953">
        <f t="shared" si="245"/>
        <v>0</v>
      </c>
      <c r="Y3953" t="str">
        <f t="shared" si="247"/>
        <v>F0:F0</v>
      </c>
      <c r="Z3953" t="e" cm="1">
        <f t="array" aca="1" ref="Z3953" ca="1">INDIRECT(Y3953)</f>
        <v>#REF!</v>
      </c>
    </row>
    <row r="3954" spans="20:26">
      <c r="T3954" t="str">
        <v/>
      </c>
      <c r="V3954" t="str">
        <f t="shared" si="246"/>
        <v>編號</v>
      </c>
      <c r="W3954">
        <f t="shared" si="244"/>
        <v>0</v>
      </c>
      <c r="X3954">
        <f t="shared" si="245"/>
        <v>0</v>
      </c>
      <c r="Y3954" t="str">
        <f t="shared" si="247"/>
        <v>F0:F0</v>
      </c>
      <c r="Z3954" t="e" cm="1">
        <f t="array" aca="1" ref="Z3954" ca="1">INDIRECT(Y3954)</f>
        <v>#REF!</v>
      </c>
    </row>
    <row r="3955" spans="20:26">
      <c r="T3955" t="str">
        <v/>
      </c>
      <c r="V3955" t="str">
        <f t="shared" si="246"/>
        <v>編號</v>
      </c>
      <c r="W3955">
        <f t="shared" si="244"/>
        <v>0</v>
      </c>
      <c r="X3955">
        <f t="shared" si="245"/>
        <v>0</v>
      </c>
      <c r="Y3955" t="str">
        <f t="shared" si="247"/>
        <v>F0:F0</v>
      </c>
      <c r="Z3955" t="e" cm="1">
        <f t="array" aca="1" ref="Z3955" ca="1">INDIRECT(Y3955)</f>
        <v>#REF!</v>
      </c>
    </row>
    <row r="3956" spans="20:26">
      <c r="T3956" t="str">
        <v/>
      </c>
      <c r="V3956" t="str">
        <f t="shared" si="246"/>
        <v>編號</v>
      </c>
      <c r="W3956">
        <f t="shared" si="244"/>
        <v>0</v>
      </c>
      <c r="X3956">
        <f t="shared" si="245"/>
        <v>0</v>
      </c>
      <c r="Y3956" t="str">
        <f t="shared" si="247"/>
        <v>F0:F0</v>
      </c>
      <c r="Z3956" t="e" cm="1">
        <f t="array" aca="1" ref="Z3956" ca="1">INDIRECT(Y3956)</f>
        <v>#REF!</v>
      </c>
    </row>
    <row r="3957" spans="20:26">
      <c r="T3957" t="str">
        <v/>
      </c>
      <c r="V3957" t="str">
        <f t="shared" si="246"/>
        <v>編號</v>
      </c>
      <c r="W3957">
        <f t="shared" si="244"/>
        <v>0</v>
      </c>
      <c r="X3957">
        <f t="shared" si="245"/>
        <v>0</v>
      </c>
      <c r="Y3957" t="str">
        <f t="shared" si="247"/>
        <v>F0:F0</v>
      </c>
      <c r="Z3957" t="e" cm="1">
        <f t="array" aca="1" ref="Z3957" ca="1">INDIRECT(Y3957)</f>
        <v>#REF!</v>
      </c>
    </row>
    <row r="3958" spans="20:26">
      <c r="T3958" t="str">
        <v/>
      </c>
      <c r="V3958" t="str">
        <f t="shared" si="246"/>
        <v>編號</v>
      </c>
      <c r="W3958">
        <f t="shared" si="244"/>
        <v>0</v>
      </c>
      <c r="X3958">
        <f t="shared" si="245"/>
        <v>0</v>
      </c>
      <c r="Y3958" t="str">
        <f t="shared" si="247"/>
        <v>F0:F0</v>
      </c>
      <c r="Z3958" t="e" cm="1">
        <f t="array" aca="1" ref="Z3958" ca="1">INDIRECT(Y3958)</f>
        <v>#REF!</v>
      </c>
    </row>
    <row r="3959" spans="20:26">
      <c r="T3959" t="str">
        <v/>
      </c>
      <c r="V3959" t="str">
        <f t="shared" si="246"/>
        <v>編號</v>
      </c>
      <c r="W3959">
        <f t="shared" si="244"/>
        <v>0</v>
      </c>
      <c r="X3959">
        <f t="shared" si="245"/>
        <v>0</v>
      </c>
      <c r="Y3959" t="str">
        <f t="shared" si="247"/>
        <v>F0:F0</v>
      </c>
      <c r="Z3959" t="e" cm="1">
        <f t="array" aca="1" ref="Z3959" ca="1">INDIRECT(Y3959)</f>
        <v>#REF!</v>
      </c>
    </row>
    <row r="3960" spans="20:26">
      <c r="T3960" t="str">
        <v/>
      </c>
      <c r="V3960" t="str">
        <f t="shared" si="246"/>
        <v>編號</v>
      </c>
      <c r="W3960">
        <f t="shared" si="244"/>
        <v>0</v>
      </c>
      <c r="X3960">
        <f t="shared" si="245"/>
        <v>0</v>
      </c>
      <c r="Y3960" t="str">
        <f t="shared" si="247"/>
        <v>F0:F0</v>
      </c>
      <c r="Z3960" t="e" cm="1">
        <f t="array" aca="1" ref="Z3960" ca="1">INDIRECT(Y3960)</f>
        <v>#REF!</v>
      </c>
    </row>
    <row r="3961" spans="20:26">
      <c r="T3961" t="str">
        <v/>
      </c>
      <c r="V3961" t="str">
        <f t="shared" si="246"/>
        <v>編號</v>
      </c>
      <c r="W3961">
        <f t="shared" si="244"/>
        <v>0</v>
      </c>
      <c r="X3961">
        <f t="shared" si="245"/>
        <v>0</v>
      </c>
      <c r="Y3961" t="str">
        <f t="shared" si="247"/>
        <v>F0:F0</v>
      </c>
      <c r="Z3961" t="e" cm="1">
        <f t="array" aca="1" ref="Z3961" ca="1">INDIRECT(Y3961)</f>
        <v>#REF!</v>
      </c>
    </row>
    <row r="3962" spans="20:26">
      <c r="T3962" t="str">
        <v/>
      </c>
      <c r="V3962" t="str">
        <f t="shared" si="246"/>
        <v>編號</v>
      </c>
      <c r="W3962">
        <f t="shared" si="244"/>
        <v>0</v>
      </c>
      <c r="X3962">
        <f t="shared" si="245"/>
        <v>0</v>
      </c>
      <c r="Y3962" t="str">
        <f t="shared" si="247"/>
        <v>F0:F0</v>
      </c>
      <c r="Z3962" t="e" cm="1">
        <f t="array" aca="1" ref="Z3962" ca="1">INDIRECT(Y3962)</f>
        <v>#REF!</v>
      </c>
    </row>
    <row r="3963" spans="20:26">
      <c r="T3963" t="str">
        <v/>
      </c>
      <c r="V3963" t="str">
        <f t="shared" si="246"/>
        <v>編號</v>
      </c>
      <c r="W3963">
        <f t="shared" si="244"/>
        <v>0</v>
      </c>
      <c r="X3963">
        <f t="shared" si="245"/>
        <v>0</v>
      </c>
      <c r="Y3963" t="str">
        <f t="shared" si="247"/>
        <v>F0:F0</v>
      </c>
      <c r="Z3963" t="e" cm="1">
        <f t="array" aca="1" ref="Z3963" ca="1">INDIRECT(Y3963)</f>
        <v>#REF!</v>
      </c>
    </row>
    <row r="3964" spans="20:26">
      <c r="T3964" t="str">
        <v/>
      </c>
      <c r="V3964" t="str">
        <f t="shared" si="246"/>
        <v>編號</v>
      </c>
      <c r="W3964">
        <f t="shared" si="244"/>
        <v>0</v>
      </c>
      <c r="X3964">
        <f t="shared" si="245"/>
        <v>0</v>
      </c>
      <c r="Y3964" t="str">
        <f t="shared" si="247"/>
        <v>F0:F0</v>
      </c>
      <c r="Z3964" t="e" cm="1">
        <f t="array" aca="1" ref="Z3964" ca="1">INDIRECT(Y3964)</f>
        <v>#REF!</v>
      </c>
    </row>
    <row r="3965" spans="20:26">
      <c r="T3965" t="str">
        <v/>
      </c>
      <c r="V3965" t="str">
        <f t="shared" si="246"/>
        <v>編號</v>
      </c>
      <c r="W3965">
        <f t="shared" si="244"/>
        <v>0</v>
      </c>
      <c r="X3965">
        <f t="shared" si="245"/>
        <v>0</v>
      </c>
      <c r="Y3965" t="str">
        <f t="shared" si="247"/>
        <v>F0:F0</v>
      </c>
      <c r="Z3965" t="e" cm="1">
        <f t="array" aca="1" ref="Z3965" ca="1">INDIRECT(Y3965)</f>
        <v>#REF!</v>
      </c>
    </row>
    <row r="3966" spans="20:26">
      <c r="T3966" t="str">
        <v/>
      </c>
      <c r="V3966" t="str">
        <f t="shared" si="246"/>
        <v>編號</v>
      </c>
      <c r="W3966">
        <f t="shared" si="244"/>
        <v>0</v>
      </c>
      <c r="X3966">
        <f t="shared" si="245"/>
        <v>0</v>
      </c>
      <c r="Y3966" t="str">
        <f t="shared" si="247"/>
        <v>F0:F0</v>
      </c>
      <c r="Z3966" t="e" cm="1">
        <f t="array" aca="1" ref="Z3966" ca="1">INDIRECT(Y3966)</f>
        <v>#REF!</v>
      </c>
    </row>
    <row r="3967" spans="20:26">
      <c r="T3967" t="str">
        <v/>
      </c>
      <c r="V3967" t="str">
        <f t="shared" si="246"/>
        <v>編號</v>
      </c>
      <c r="W3967">
        <f t="shared" si="244"/>
        <v>0</v>
      </c>
      <c r="X3967">
        <f t="shared" si="245"/>
        <v>0</v>
      </c>
      <c r="Y3967" t="str">
        <f t="shared" si="247"/>
        <v>F0:F0</v>
      </c>
      <c r="Z3967" t="e" cm="1">
        <f t="array" aca="1" ref="Z3967" ca="1">INDIRECT(Y3967)</f>
        <v>#REF!</v>
      </c>
    </row>
    <row r="3968" spans="20:26">
      <c r="T3968" t="str">
        <v/>
      </c>
      <c r="V3968" t="str">
        <f t="shared" si="246"/>
        <v>編號</v>
      </c>
      <c r="W3968">
        <f t="shared" si="244"/>
        <v>0</v>
      </c>
      <c r="X3968">
        <f t="shared" si="245"/>
        <v>0</v>
      </c>
      <c r="Y3968" t="str">
        <f t="shared" si="247"/>
        <v>F0:F0</v>
      </c>
      <c r="Z3968" t="e" cm="1">
        <f t="array" aca="1" ref="Z3968" ca="1">INDIRECT(Y3968)</f>
        <v>#REF!</v>
      </c>
    </row>
    <row r="3969" spans="20:26">
      <c r="T3969" t="str">
        <v/>
      </c>
      <c r="V3969" t="str">
        <f t="shared" si="246"/>
        <v>編號</v>
      </c>
      <c r="W3969">
        <f t="shared" si="244"/>
        <v>0</v>
      </c>
      <c r="X3969">
        <f t="shared" si="245"/>
        <v>0</v>
      </c>
      <c r="Y3969" t="str">
        <f t="shared" si="247"/>
        <v>F0:F0</v>
      </c>
      <c r="Z3969" t="e" cm="1">
        <f t="array" aca="1" ref="Z3969" ca="1">INDIRECT(Y3969)</f>
        <v>#REF!</v>
      </c>
    </row>
    <row r="3970" spans="20:26">
      <c r="T3970" t="str">
        <v/>
      </c>
      <c r="V3970" t="str">
        <f t="shared" si="246"/>
        <v>編號</v>
      </c>
      <c r="W3970">
        <f t="shared" ref="W3970:W4033" si="248">_xlfn.MINIFS($T:$T,$B:$B,$U3970)</f>
        <v>0</v>
      </c>
      <c r="X3970">
        <f t="shared" ref="X3970:X4033" si="249">_xlfn.MAXIFS($T:$T,$B:$B,$U3970)</f>
        <v>0</v>
      </c>
      <c r="Y3970" t="str">
        <f t="shared" si="247"/>
        <v>F0:F0</v>
      </c>
      <c r="Z3970" t="e" cm="1">
        <f t="array" aca="1" ref="Z3970" ca="1">INDIRECT(Y3970)</f>
        <v>#REF!</v>
      </c>
    </row>
    <row r="3971" spans="20:26">
      <c r="T3971" t="str">
        <v/>
      </c>
      <c r="V3971" t="str">
        <f t="shared" ref="V3971:V4034" si="250">CONCATENATE("編號",$U3971)</f>
        <v>編號</v>
      </c>
      <c r="W3971">
        <f t="shared" si="248"/>
        <v>0</v>
      </c>
      <c r="X3971">
        <f t="shared" si="249"/>
        <v>0</v>
      </c>
      <c r="Y3971" t="str">
        <f t="shared" ref="Y3971:Y4034" si="251">"F"&amp;W3971&amp;":F"&amp;X3971</f>
        <v>F0:F0</v>
      </c>
      <c r="Z3971" t="e" cm="1">
        <f t="array" aca="1" ref="Z3971" ca="1">INDIRECT(Y3971)</f>
        <v>#REF!</v>
      </c>
    </row>
    <row r="3972" spans="20:26">
      <c r="T3972" t="str">
        <v/>
      </c>
      <c r="V3972" t="str">
        <f t="shared" si="250"/>
        <v>編號</v>
      </c>
      <c r="W3972">
        <f t="shared" si="248"/>
        <v>0</v>
      </c>
      <c r="X3972">
        <f t="shared" si="249"/>
        <v>0</v>
      </c>
      <c r="Y3972" t="str">
        <f t="shared" si="251"/>
        <v>F0:F0</v>
      </c>
      <c r="Z3972" t="e" cm="1">
        <f t="array" aca="1" ref="Z3972" ca="1">INDIRECT(Y3972)</f>
        <v>#REF!</v>
      </c>
    </row>
    <row r="3973" spans="20:26">
      <c r="T3973" t="str">
        <v/>
      </c>
      <c r="V3973" t="str">
        <f t="shared" si="250"/>
        <v>編號</v>
      </c>
      <c r="W3973">
        <f t="shared" si="248"/>
        <v>0</v>
      </c>
      <c r="X3973">
        <f t="shared" si="249"/>
        <v>0</v>
      </c>
      <c r="Y3973" t="str">
        <f t="shared" si="251"/>
        <v>F0:F0</v>
      </c>
      <c r="Z3973" t="e" cm="1">
        <f t="array" aca="1" ref="Z3973" ca="1">INDIRECT(Y3973)</f>
        <v>#REF!</v>
      </c>
    </row>
    <row r="3974" spans="20:26">
      <c r="T3974" t="str">
        <v/>
      </c>
      <c r="V3974" t="str">
        <f t="shared" si="250"/>
        <v>編號</v>
      </c>
      <c r="W3974">
        <f t="shared" si="248"/>
        <v>0</v>
      </c>
      <c r="X3974">
        <f t="shared" si="249"/>
        <v>0</v>
      </c>
      <c r="Y3974" t="str">
        <f t="shared" si="251"/>
        <v>F0:F0</v>
      </c>
      <c r="Z3974" t="e" cm="1">
        <f t="array" aca="1" ref="Z3974" ca="1">INDIRECT(Y3974)</f>
        <v>#REF!</v>
      </c>
    </row>
    <row r="3975" spans="20:26">
      <c r="T3975" t="str">
        <v/>
      </c>
      <c r="V3975" t="str">
        <f t="shared" si="250"/>
        <v>編號</v>
      </c>
      <c r="W3975">
        <f t="shared" si="248"/>
        <v>0</v>
      </c>
      <c r="X3975">
        <f t="shared" si="249"/>
        <v>0</v>
      </c>
      <c r="Y3975" t="str">
        <f t="shared" si="251"/>
        <v>F0:F0</v>
      </c>
      <c r="Z3975" t="e" cm="1">
        <f t="array" aca="1" ref="Z3975" ca="1">INDIRECT(Y3975)</f>
        <v>#REF!</v>
      </c>
    </row>
    <row r="3976" spans="20:26">
      <c r="T3976" t="str">
        <v/>
      </c>
      <c r="V3976" t="str">
        <f t="shared" si="250"/>
        <v>編號</v>
      </c>
      <c r="W3976">
        <f t="shared" si="248"/>
        <v>0</v>
      </c>
      <c r="X3976">
        <f t="shared" si="249"/>
        <v>0</v>
      </c>
      <c r="Y3976" t="str">
        <f t="shared" si="251"/>
        <v>F0:F0</v>
      </c>
      <c r="Z3976" t="e" cm="1">
        <f t="array" aca="1" ref="Z3976" ca="1">INDIRECT(Y3976)</f>
        <v>#REF!</v>
      </c>
    </row>
    <row r="3977" spans="20:26">
      <c r="T3977" t="str">
        <v/>
      </c>
      <c r="V3977" t="str">
        <f t="shared" si="250"/>
        <v>編號</v>
      </c>
      <c r="W3977">
        <f t="shared" si="248"/>
        <v>0</v>
      </c>
      <c r="X3977">
        <f t="shared" si="249"/>
        <v>0</v>
      </c>
      <c r="Y3977" t="str">
        <f t="shared" si="251"/>
        <v>F0:F0</v>
      </c>
      <c r="Z3977" t="e" cm="1">
        <f t="array" aca="1" ref="Z3977" ca="1">INDIRECT(Y3977)</f>
        <v>#REF!</v>
      </c>
    </row>
    <row r="3978" spans="20:26">
      <c r="T3978" t="str">
        <v/>
      </c>
      <c r="V3978" t="str">
        <f t="shared" si="250"/>
        <v>編號</v>
      </c>
      <c r="W3978">
        <f t="shared" si="248"/>
        <v>0</v>
      </c>
      <c r="X3978">
        <f t="shared" si="249"/>
        <v>0</v>
      </c>
      <c r="Y3978" t="str">
        <f t="shared" si="251"/>
        <v>F0:F0</v>
      </c>
      <c r="Z3978" t="e" cm="1">
        <f t="array" aca="1" ref="Z3978" ca="1">INDIRECT(Y3978)</f>
        <v>#REF!</v>
      </c>
    </row>
    <row r="3979" spans="20:26">
      <c r="T3979" t="str">
        <v/>
      </c>
      <c r="V3979" t="str">
        <f t="shared" si="250"/>
        <v>編號</v>
      </c>
      <c r="W3979">
        <f t="shared" si="248"/>
        <v>0</v>
      </c>
      <c r="X3979">
        <f t="shared" si="249"/>
        <v>0</v>
      </c>
      <c r="Y3979" t="str">
        <f t="shared" si="251"/>
        <v>F0:F0</v>
      </c>
      <c r="Z3979" t="e" cm="1">
        <f t="array" aca="1" ref="Z3979" ca="1">INDIRECT(Y3979)</f>
        <v>#REF!</v>
      </c>
    </row>
    <row r="3980" spans="20:26">
      <c r="T3980" t="str">
        <v/>
      </c>
      <c r="V3980" t="str">
        <f t="shared" si="250"/>
        <v>編號</v>
      </c>
      <c r="W3980">
        <f t="shared" si="248"/>
        <v>0</v>
      </c>
      <c r="X3980">
        <f t="shared" si="249"/>
        <v>0</v>
      </c>
      <c r="Y3980" t="str">
        <f t="shared" si="251"/>
        <v>F0:F0</v>
      </c>
      <c r="Z3980" t="e" cm="1">
        <f t="array" aca="1" ref="Z3980" ca="1">INDIRECT(Y3980)</f>
        <v>#REF!</v>
      </c>
    </row>
    <row r="3981" spans="20:26">
      <c r="T3981" t="str">
        <v/>
      </c>
      <c r="V3981" t="str">
        <f t="shared" si="250"/>
        <v>編號</v>
      </c>
      <c r="W3981">
        <f t="shared" si="248"/>
        <v>0</v>
      </c>
      <c r="X3981">
        <f t="shared" si="249"/>
        <v>0</v>
      </c>
      <c r="Y3981" t="str">
        <f t="shared" si="251"/>
        <v>F0:F0</v>
      </c>
      <c r="Z3981" t="e" cm="1">
        <f t="array" aca="1" ref="Z3981" ca="1">INDIRECT(Y3981)</f>
        <v>#REF!</v>
      </c>
    </row>
    <row r="3982" spans="20:26">
      <c r="T3982" t="str">
        <v/>
      </c>
      <c r="V3982" t="str">
        <f t="shared" si="250"/>
        <v>編號</v>
      </c>
      <c r="W3982">
        <f t="shared" si="248"/>
        <v>0</v>
      </c>
      <c r="X3982">
        <f t="shared" si="249"/>
        <v>0</v>
      </c>
      <c r="Y3982" t="str">
        <f t="shared" si="251"/>
        <v>F0:F0</v>
      </c>
      <c r="Z3982" t="e" cm="1">
        <f t="array" aca="1" ref="Z3982" ca="1">INDIRECT(Y3982)</f>
        <v>#REF!</v>
      </c>
    </row>
    <row r="3983" spans="20:26">
      <c r="T3983" t="str">
        <v/>
      </c>
      <c r="V3983" t="str">
        <f t="shared" si="250"/>
        <v>編號</v>
      </c>
      <c r="W3983">
        <f t="shared" si="248"/>
        <v>0</v>
      </c>
      <c r="X3983">
        <f t="shared" si="249"/>
        <v>0</v>
      </c>
      <c r="Y3983" t="str">
        <f t="shared" si="251"/>
        <v>F0:F0</v>
      </c>
      <c r="Z3983" t="e" cm="1">
        <f t="array" aca="1" ref="Z3983" ca="1">INDIRECT(Y3983)</f>
        <v>#REF!</v>
      </c>
    </row>
    <row r="3984" spans="20:26">
      <c r="T3984" t="str">
        <v/>
      </c>
      <c r="V3984" t="str">
        <f t="shared" si="250"/>
        <v>編號</v>
      </c>
      <c r="W3984">
        <f t="shared" si="248"/>
        <v>0</v>
      </c>
      <c r="X3984">
        <f t="shared" si="249"/>
        <v>0</v>
      </c>
      <c r="Y3984" t="str">
        <f t="shared" si="251"/>
        <v>F0:F0</v>
      </c>
      <c r="Z3984" t="e" cm="1">
        <f t="array" aca="1" ref="Z3984" ca="1">INDIRECT(Y3984)</f>
        <v>#REF!</v>
      </c>
    </row>
    <row r="3985" spans="20:26">
      <c r="T3985" t="str">
        <v/>
      </c>
      <c r="V3985" t="str">
        <f t="shared" si="250"/>
        <v>編號</v>
      </c>
      <c r="W3985">
        <f t="shared" si="248"/>
        <v>0</v>
      </c>
      <c r="X3985">
        <f t="shared" si="249"/>
        <v>0</v>
      </c>
      <c r="Y3985" t="str">
        <f t="shared" si="251"/>
        <v>F0:F0</v>
      </c>
      <c r="Z3985" t="e" cm="1">
        <f t="array" aca="1" ref="Z3985" ca="1">INDIRECT(Y3985)</f>
        <v>#REF!</v>
      </c>
    </row>
    <row r="3986" spans="20:26">
      <c r="T3986" t="str">
        <v/>
      </c>
      <c r="V3986" t="str">
        <f t="shared" si="250"/>
        <v>編號</v>
      </c>
      <c r="W3986">
        <f t="shared" si="248"/>
        <v>0</v>
      </c>
      <c r="X3986">
        <f t="shared" si="249"/>
        <v>0</v>
      </c>
      <c r="Y3986" t="str">
        <f t="shared" si="251"/>
        <v>F0:F0</v>
      </c>
      <c r="Z3986" t="e" cm="1">
        <f t="array" aca="1" ref="Z3986" ca="1">INDIRECT(Y3986)</f>
        <v>#REF!</v>
      </c>
    </row>
    <row r="3987" spans="20:26">
      <c r="T3987" t="str">
        <v/>
      </c>
      <c r="V3987" t="str">
        <f t="shared" si="250"/>
        <v>編號</v>
      </c>
      <c r="W3987">
        <f t="shared" si="248"/>
        <v>0</v>
      </c>
      <c r="X3987">
        <f t="shared" si="249"/>
        <v>0</v>
      </c>
      <c r="Y3987" t="str">
        <f t="shared" si="251"/>
        <v>F0:F0</v>
      </c>
      <c r="Z3987" t="e" cm="1">
        <f t="array" aca="1" ref="Z3987" ca="1">INDIRECT(Y3987)</f>
        <v>#REF!</v>
      </c>
    </row>
    <row r="3988" spans="20:26">
      <c r="T3988" t="str">
        <v/>
      </c>
      <c r="V3988" t="str">
        <f t="shared" si="250"/>
        <v>編號</v>
      </c>
      <c r="W3988">
        <f t="shared" si="248"/>
        <v>0</v>
      </c>
      <c r="X3988">
        <f t="shared" si="249"/>
        <v>0</v>
      </c>
      <c r="Y3988" t="str">
        <f t="shared" si="251"/>
        <v>F0:F0</v>
      </c>
      <c r="Z3988" t="e" cm="1">
        <f t="array" aca="1" ref="Z3988" ca="1">INDIRECT(Y3988)</f>
        <v>#REF!</v>
      </c>
    </row>
    <row r="3989" spans="20:26">
      <c r="T3989" t="str">
        <v/>
      </c>
      <c r="V3989" t="str">
        <f t="shared" si="250"/>
        <v>編號</v>
      </c>
      <c r="W3989">
        <f t="shared" si="248"/>
        <v>0</v>
      </c>
      <c r="X3989">
        <f t="shared" si="249"/>
        <v>0</v>
      </c>
      <c r="Y3989" t="str">
        <f t="shared" si="251"/>
        <v>F0:F0</v>
      </c>
      <c r="Z3989" t="e" cm="1">
        <f t="array" aca="1" ref="Z3989" ca="1">INDIRECT(Y3989)</f>
        <v>#REF!</v>
      </c>
    </row>
    <row r="3990" spans="20:26">
      <c r="T3990" t="str">
        <v/>
      </c>
      <c r="V3990" t="str">
        <f t="shared" si="250"/>
        <v>編號</v>
      </c>
      <c r="W3990">
        <f t="shared" si="248"/>
        <v>0</v>
      </c>
      <c r="X3990">
        <f t="shared" si="249"/>
        <v>0</v>
      </c>
      <c r="Y3990" t="str">
        <f t="shared" si="251"/>
        <v>F0:F0</v>
      </c>
      <c r="Z3990" t="e" cm="1">
        <f t="array" aca="1" ref="Z3990" ca="1">INDIRECT(Y3990)</f>
        <v>#REF!</v>
      </c>
    </row>
    <row r="3991" spans="20:26">
      <c r="T3991" t="str">
        <v/>
      </c>
      <c r="V3991" t="str">
        <f t="shared" si="250"/>
        <v>編號</v>
      </c>
      <c r="W3991">
        <f t="shared" si="248"/>
        <v>0</v>
      </c>
      <c r="X3991">
        <f t="shared" si="249"/>
        <v>0</v>
      </c>
      <c r="Y3991" t="str">
        <f t="shared" si="251"/>
        <v>F0:F0</v>
      </c>
      <c r="Z3991" t="e" cm="1">
        <f t="array" aca="1" ref="Z3991" ca="1">INDIRECT(Y3991)</f>
        <v>#REF!</v>
      </c>
    </row>
    <row r="3992" spans="20:26">
      <c r="T3992" t="str">
        <v/>
      </c>
      <c r="V3992" t="str">
        <f t="shared" si="250"/>
        <v>編號</v>
      </c>
      <c r="W3992">
        <f t="shared" si="248"/>
        <v>0</v>
      </c>
      <c r="X3992">
        <f t="shared" si="249"/>
        <v>0</v>
      </c>
      <c r="Y3992" t="str">
        <f t="shared" si="251"/>
        <v>F0:F0</v>
      </c>
      <c r="Z3992" t="e" cm="1">
        <f t="array" aca="1" ref="Z3992" ca="1">INDIRECT(Y3992)</f>
        <v>#REF!</v>
      </c>
    </row>
    <row r="3993" spans="20:26">
      <c r="T3993" t="str">
        <v/>
      </c>
      <c r="V3993" t="str">
        <f t="shared" si="250"/>
        <v>編號</v>
      </c>
      <c r="W3993">
        <f t="shared" si="248"/>
        <v>0</v>
      </c>
      <c r="X3993">
        <f t="shared" si="249"/>
        <v>0</v>
      </c>
      <c r="Y3993" t="str">
        <f t="shared" si="251"/>
        <v>F0:F0</v>
      </c>
      <c r="Z3993" t="e" cm="1">
        <f t="array" aca="1" ref="Z3993" ca="1">INDIRECT(Y3993)</f>
        <v>#REF!</v>
      </c>
    </row>
    <row r="3994" spans="20:26">
      <c r="T3994" t="str">
        <v/>
      </c>
      <c r="V3994" t="str">
        <f t="shared" si="250"/>
        <v>編號</v>
      </c>
      <c r="W3994">
        <f t="shared" si="248"/>
        <v>0</v>
      </c>
      <c r="X3994">
        <f t="shared" si="249"/>
        <v>0</v>
      </c>
      <c r="Y3994" t="str">
        <f t="shared" si="251"/>
        <v>F0:F0</v>
      </c>
      <c r="Z3994" t="e" cm="1">
        <f t="array" aca="1" ref="Z3994" ca="1">INDIRECT(Y3994)</f>
        <v>#REF!</v>
      </c>
    </row>
    <row r="3995" spans="20:26">
      <c r="T3995" t="str">
        <v/>
      </c>
      <c r="V3995" t="str">
        <f t="shared" si="250"/>
        <v>編號</v>
      </c>
      <c r="W3995">
        <f t="shared" si="248"/>
        <v>0</v>
      </c>
      <c r="X3995">
        <f t="shared" si="249"/>
        <v>0</v>
      </c>
      <c r="Y3995" t="str">
        <f t="shared" si="251"/>
        <v>F0:F0</v>
      </c>
      <c r="Z3995" t="e" cm="1">
        <f t="array" aca="1" ref="Z3995" ca="1">INDIRECT(Y3995)</f>
        <v>#REF!</v>
      </c>
    </row>
    <row r="3996" spans="20:26">
      <c r="T3996" t="str">
        <v/>
      </c>
      <c r="V3996" t="str">
        <f t="shared" si="250"/>
        <v>編號</v>
      </c>
      <c r="W3996">
        <f t="shared" si="248"/>
        <v>0</v>
      </c>
      <c r="X3996">
        <f t="shared" si="249"/>
        <v>0</v>
      </c>
      <c r="Y3996" t="str">
        <f t="shared" si="251"/>
        <v>F0:F0</v>
      </c>
      <c r="Z3996" t="e" cm="1">
        <f t="array" aca="1" ref="Z3996" ca="1">INDIRECT(Y3996)</f>
        <v>#REF!</v>
      </c>
    </row>
    <row r="3997" spans="20:26">
      <c r="T3997" t="str">
        <v/>
      </c>
      <c r="V3997" t="str">
        <f t="shared" si="250"/>
        <v>編號</v>
      </c>
      <c r="W3997">
        <f t="shared" si="248"/>
        <v>0</v>
      </c>
      <c r="X3997">
        <f t="shared" si="249"/>
        <v>0</v>
      </c>
      <c r="Y3997" t="str">
        <f t="shared" si="251"/>
        <v>F0:F0</v>
      </c>
      <c r="Z3997" t="e" cm="1">
        <f t="array" aca="1" ref="Z3997" ca="1">INDIRECT(Y3997)</f>
        <v>#REF!</v>
      </c>
    </row>
    <row r="3998" spans="20:26">
      <c r="T3998" t="str">
        <v/>
      </c>
      <c r="V3998" t="str">
        <f t="shared" si="250"/>
        <v>編號</v>
      </c>
      <c r="W3998">
        <f t="shared" si="248"/>
        <v>0</v>
      </c>
      <c r="X3998">
        <f t="shared" si="249"/>
        <v>0</v>
      </c>
      <c r="Y3998" t="str">
        <f t="shared" si="251"/>
        <v>F0:F0</v>
      </c>
      <c r="Z3998" t="e" cm="1">
        <f t="array" aca="1" ref="Z3998" ca="1">INDIRECT(Y3998)</f>
        <v>#REF!</v>
      </c>
    </row>
    <row r="3999" spans="20:26">
      <c r="T3999" t="str">
        <v/>
      </c>
      <c r="V3999" t="str">
        <f t="shared" si="250"/>
        <v>編號</v>
      </c>
      <c r="W3999">
        <f t="shared" si="248"/>
        <v>0</v>
      </c>
      <c r="X3999">
        <f t="shared" si="249"/>
        <v>0</v>
      </c>
      <c r="Y3999" t="str">
        <f t="shared" si="251"/>
        <v>F0:F0</v>
      </c>
      <c r="Z3999" t="e" cm="1">
        <f t="array" aca="1" ref="Z3999" ca="1">INDIRECT(Y3999)</f>
        <v>#REF!</v>
      </c>
    </row>
    <row r="4000" spans="20:26">
      <c r="T4000" t="str">
        <v/>
      </c>
      <c r="V4000" t="str">
        <f t="shared" si="250"/>
        <v>編號</v>
      </c>
      <c r="W4000">
        <f t="shared" si="248"/>
        <v>0</v>
      </c>
      <c r="X4000">
        <f t="shared" si="249"/>
        <v>0</v>
      </c>
      <c r="Y4000" t="str">
        <f t="shared" si="251"/>
        <v>F0:F0</v>
      </c>
      <c r="Z4000" t="e" cm="1">
        <f t="array" aca="1" ref="Z4000" ca="1">INDIRECT(Y4000)</f>
        <v>#REF!</v>
      </c>
    </row>
    <row r="4001" spans="20:26">
      <c r="T4001" t="str">
        <v/>
      </c>
      <c r="V4001" t="str">
        <f t="shared" si="250"/>
        <v>編號</v>
      </c>
      <c r="W4001">
        <f t="shared" si="248"/>
        <v>0</v>
      </c>
      <c r="X4001">
        <f t="shared" si="249"/>
        <v>0</v>
      </c>
      <c r="Y4001" t="str">
        <f t="shared" si="251"/>
        <v>F0:F0</v>
      </c>
      <c r="Z4001" t="e" cm="1">
        <f t="array" aca="1" ref="Z4001" ca="1">INDIRECT(Y4001)</f>
        <v>#REF!</v>
      </c>
    </row>
    <row r="4002" spans="20:26">
      <c r="T4002" t="str">
        <v/>
      </c>
      <c r="V4002" t="str">
        <f t="shared" si="250"/>
        <v>編號</v>
      </c>
      <c r="W4002">
        <f t="shared" si="248"/>
        <v>0</v>
      </c>
      <c r="X4002">
        <f t="shared" si="249"/>
        <v>0</v>
      </c>
      <c r="Y4002" t="str">
        <f t="shared" si="251"/>
        <v>F0:F0</v>
      </c>
      <c r="Z4002" t="e" cm="1">
        <f t="array" aca="1" ref="Z4002" ca="1">INDIRECT(Y4002)</f>
        <v>#REF!</v>
      </c>
    </row>
    <row r="4003" spans="20:26">
      <c r="T4003" t="str">
        <v/>
      </c>
      <c r="V4003" t="str">
        <f t="shared" si="250"/>
        <v>編號</v>
      </c>
      <c r="W4003">
        <f t="shared" si="248"/>
        <v>0</v>
      </c>
      <c r="X4003">
        <f t="shared" si="249"/>
        <v>0</v>
      </c>
      <c r="Y4003" t="str">
        <f t="shared" si="251"/>
        <v>F0:F0</v>
      </c>
      <c r="Z4003" t="e" cm="1">
        <f t="array" aca="1" ref="Z4003" ca="1">INDIRECT(Y4003)</f>
        <v>#REF!</v>
      </c>
    </row>
    <row r="4004" spans="20:26">
      <c r="T4004" t="str">
        <v/>
      </c>
      <c r="V4004" t="str">
        <f t="shared" si="250"/>
        <v>編號</v>
      </c>
      <c r="W4004">
        <f t="shared" si="248"/>
        <v>0</v>
      </c>
      <c r="X4004">
        <f t="shared" si="249"/>
        <v>0</v>
      </c>
      <c r="Y4004" t="str">
        <f t="shared" si="251"/>
        <v>F0:F0</v>
      </c>
      <c r="Z4004" t="e" cm="1">
        <f t="array" aca="1" ref="Z4004" ca="1">INDIRECT(Y4004)</f>
        <v>#REF!</v>
      </c>
    </row>
    <row r="4005" spans="20:26">
      <c r="T4005" t="str">
        <v/>
      </c>
      <c r="V4005" t="str">
        <f t="shared" si="250"/>
        <v>編號</v>
      </c>
      <c r="W4005">
        <f t="shared" si="248"/>
        <v>0</v>
      </c>
      <c r="X4005">
        <f t="shared" si="249"/>
        <v>0</v>
      </c>
      <c r="Y4005" t="str">
        <f t="shared" si="251"/>
        <v>F0:F0</v>
      </c>
      <c r="Z4005" t="e" cm="1">
        <f t="array" aca="1" ref="Z4005" ca="1">INDIRECT(Y4005)</f>
        <v>#REF!</v>
      </c>
    </row>
    <row r="4006" spans="20:26">
      <c r="T4006" t="str">
        <v/>
      </c>
      <c r="V4006" t="str">
        <f t="shared" si="250"/>
        <v>編號</v>
      </c>
      <c r="W4006">
        <f t="shared" si="248"/>
        <v>0</v>
      </c>
      <c r="X4006">
        <f t="shared" si="249"/>
        <v>0</v>
      </c>
      <c r="Y4006" t="str">
        <f t="shared" si="251"/>
        <v>F0:F0</v>
      </c>
      <c r="Z4006" t="e" cm="1">
        <f t="array" aca="1" ref="Z4006" ca="1">INDIRECT(Y4006)</f>
        <v>#REF!</v>
      </c>
    </row>
    <row r="4007" spans="20:26">
      <c r="T4007" t="str">
        <v/>
      </c>
      <c r="V4007" t="str">
        <f t="shared" si="250"/>
        <v>編號</v>
      </c>
      <c r="W4007">
        <f t="shared" si="248"/>
        <v>0</v>
      </c>
      <c r="X4007">
        <f t="shared" si="249"/>
        <v>0</v>
      </c>
      <c r="Y4007" t="str">
        <f t="shared" si="251"/>
        <v>F0:F0</v>
      </c>
      <c r="Z4007" t="e" cm="1">
        <f t="array" aca="1" ref="Z4007" ca="1">INDIRECT(Y4007)</f>
        <v>#REF!</v>
      </c>
    </row>
    <row r="4008" spans="20:26">
      <c r="T4008" t="str">
        <v/>
      </c>
      <c r="V4008" t="str">
        <f t="shared" si="250"/>
        <v>編號</v>
      </c>
      <c r="W4008">
        <f t="shared" si="248"/>
        <v>0</v>
      </c>
      <c r="X4008">
        <f t="shared" si="249"/>
        <v>0</v>
      </c>
      <c r="Y4008" t="str">
        <f t="shared" si="251"/>
        <v>F0:F0</v>
      </c>
      <c r="Z4008" t="e" cm="1">
        <f t="array" aca="1" ref="Z4008" ca="1">INDIRECT(Y4008)</f>
        <v>#REF!</v>
      </c>
    </row>
    <row r="4009" spans="20:26">
      <c r="T4009" t="str">
        <v/>
      </c>
      <c r="V4009" t="str">
        <f t="shared" si="250"/>
        <v>編號</v>
      </c>
      <c r="W4009">
        <f t="shared" si="248"/>
        <v>0</v>
      </c>
      <c r="X4009">
        <f t="shared" si="249"/>
        <v>0</v>
      </c>
      <c r="Y4009" t="str">
        <f t="shared" si="251"/>
        <v>F0:F0</v>
      </c>
      <c r="Z4009" t="e" cm="1">
        <f t="array" aca="1" ref="Z4009" ca="1">INDIRECT(Y4009)</f>
        <v>#REF!</v>
      </c>
    </row>
    <row r="4010" spans="20:26">
      <c r="T4010" t="str">
        <v/>
      </c>
      <c r="V4010" t="str">
        <f t="shared" si="250"/>
        <v>編號</v>
      </c>
      <c r="W4010">
        <f t="shared" si="248"/>
        <v>0</v>
      </c>
      <c r="X4010">
        <f t="shared" si="249"/>
        <v>0</v>
      </c>
      <c r="Y4010" t="str">
        <f t="shared" si="251"/>
        <v>F0:F0</v>
      </c>
      <c r="Z4010" t="e" cm="1">
        <f t="array" aca="1" ref="Z4010" ca="1">INDIRECT(Y4010)</f>
        <v>#REF!</v>
      </c>
    </row>
    <row r="4011" spans="20:26">
      <c r="T4011" t="str">
        <v/>
      </c>
      <c r="V4011" t="str">
        <f t="shared" si="250"/>
        <v>編號</v>
      </c>
      <c r="W4011">
        <f t="shared" si="248"/>
        <v>0</v>
      </c>
      <c r="X4011">
        <f t="shared" si="249"/>
        <v>0</v>
      </c>
      <c r="Y4011" t="str">
        <f t="shared" si="251"/>
        <v>F0:F0</v>
      </c>
      <c r="Z4011" t="e" cm="1">
        <f t="array" aca="1" ref="Z4011" ca="1">INDIRECT(Y4011)</f>
        <v>#REF!</v>
      </c>
    </row>
    <row r="4012" spans="20:26">
      <c r="T4012" t="str">
        <v/>
      </c>
      <c r="V4012" t="str">
        <f t="shared" si="250"/>
        <v>編號</v>
      </c>
      <c r="W4012">
        <f t="shared" si="248"/>
        <v>0</v>
      </c>
      <c r="X4012">
        <f t="shared" si="249"/>
        <v>0</v>
      </c>
      <c r="Y4012" t="str">
        <f t="shared" si="251"/>
        <v>F0:F0</v>
      </c>
      <c r="Z4012" t="e" cm="1">
        <f t="array" aca="1" ref="Z4012" ca="1">INDIRECT(Y4012)</f>
        <v>#REF!</v>
      </c>
    </row>
    <row r="4013" spans="20:26">
      <c r="T4013" t="str">
        <v/>
      </c>
      <c r="V4013" t="str">
        <f t="shared" si="250"/>
        <v>編號</v>
      </c>
      <c r="W4013">
        <f t="shared" si="248"/>
        <v>0</v>
      </c>
      <c r="X4013">
        <f t="shared" si="249"/>
        <v>0</v>
      </c>
      <c r="Y4013" t="str">
        <f t="shared" si="251"/>
        <v>F0:F0</v>
      </c>
      <c r="Z4013" t="e" cm="1">
        <f t="array" aca="1" ref="Z4013" ca="1">INDIRECT(Y4013)</f>
        <v>#REF!</v>
      </c>
    </row>
    <row r="4014" spans="20:26">
      <c r="T4014" t="str">
        <v/>
      </c>
      <c r="V4014" t="str">
        <f t="shared" si="250"/>
        <v>編號</v>
      </c>
      <c r="W4014">
        <f t="shared" si="248"/>
        <v>0</v>
      </c>
      <c r="X4014">
        <f t="shared" si="249"/>
        <v>0</v>
      </c>
      <c r="Y4014" t="str">
        <f t="shared" si="251"/>
        <v>F0:F0</v>
      </c>
      <c r="Z4014" t="e" cm="1">
        <f t="array" aca="1" ref="Z4014" ca="1">INDIRECT(Y4014)</f>
        <v>#REF!</v>
      </c>
    </row>
    <row r="4015" spans="20:26">
      <c r="T4015" t="str">
        <v/>
      </c>
      <c r="V4015" t="str">
        <f t="shared" si="250"/>
        <v>編號</v>
      </c>
      <c r="W4015">
        <f t="shared" si="248"/>
        <v>0</v>
      </c>
      <c r="X4015">
        <f t="shared" si="249"/>
        <v>0</v>
      </c>
      <c r="Y4015" t="str">
        <f t="shared" si="251"/>
        <v>F0:F0</v>
      </c>
      <c r="Z4015" t="e" cm="1">
        <f t="array" aca="1" ref="Z4015" ca="1">INDIRECT(Y4015)</f>
        <v>#REF!</v>
      </c>
    </row>
    <row r="4016" spans="20:26">
      <c r="T4016" t="str">
        <v/>
      </c>
      <c r="V4016" t="str">
        <f t="shared" si="250"/>
        <v>編號</v>
      </c>
      <c r="W4016">
        <f t="shared" si="248"/>
        <v>0</v>
      </c>
      <c r="X4016">
        <f t="shared" si="249"/>
        <v>0</v>
      </c>
      <c r="Y4016" t="str">
        <f t="shared" si="251"/>
        <v>F0:F0</v>
      </c>
      <c r="Z4016" t="e" cm="1">
        <f t="array" aca="1" ref="Z4016" ca="1">INDIRECT(Y4016)</f>
        <v>#REF!</v>
      </c>
    </row>
    <row r="4017" spans="20:26">
      <c r="T4017" t="str">
        <v/>
      </c>
      <c r="V4017" t="str">
        <f t="shared" si="250"/>
        <v>編號</v>
      </c>
      <c r="W4017">
        <f t="shared" si="248"/>
        <v>0</v>
      </c>
      <c r="X4017">
        <f t="shared" si="249"/>
        <v>0</v>
      </c>
      <c r="Y4017" t="str">
        <f t="shared" si="251"/>
        <v>F0:F0</v>
      </c>
      <c r="Z4017" t="e" cm="1">
        <f t="array" aca="1" ref="Z4017" ca="1">INDIRECT(Y4017)</f>
        <v>#REF!</v>
      </c>
    </row>
    <row r="4018" spans="20:26">
      <c r="T4018" t="str">
        <v/>
      </c>
      <c r="V4018" t="str">
        <f t="shared" si="250"/>
        <v>編號</v>
      </c>
      <c r="W4018">
        <f t="shared" si="248"/>
        <v>0</v>
      </c>
      <c r="X4018">
        <f t="shared" si="249"/>
        <v>0</v>
      </c>
      <c r="Y4018" t="str">
        <f t="shared" si="251"/>
        <v>F0:F0</v>
      </c>
      <c r="Z4018" t="e" cm="1">
        <f t="array" aca="1" ref="Z4018" ca="1">INDIRECT(Y4018)</f>
        <v>#REF!</v>
      </c>
    </row>
    <row r="4019" spans="20:26">
      <c r="T4019" t="str">
        <v/>
      </c>
      <c r="V4019" t="str">
        <f t="shared" si="250"/>
        <v>編號</v>
      </c>
      <c r="W4019">
        <f t="shared" si="248"/>
        <v>0</v>
      </c>
      <c r="X4019">
        <f t="shared" si="249"/>
        <v>0</v>
      </c>
      <c r="Y4019" t="str">
        <f t="shared" si="251"/>
        <v>F0:F0</v>
      </c>
      <c r="Z4019" t="e" cm="1">
        <f t="array" aca="1" ref="Z4019" ca="1">INDIRECT(Y4019)</f>
        <v>#REF!</v>
      </c>
    </row>
    <row r="4020" spans="20:26">
      <c r="T4020" t="str">
        <v/>
      </c>
      <c r="V4020" t="str">
        <f t="shared" si="250"/>
        <v>編號</v>
      </c>
      <c r="W4020">
        <f t="shared" si="248"/>
        <v>0</v>
      </c>
      <c r="X4020">
        <f t="shared" si="249"/>
        <v>0</v>
      </c>
      <c r="Y4020" t="str">
        <f t="shared" si="251"/>
        <v>F0:F0</v>
      </c>
      <c r="Z4020" t="e" cm="1">
        <f t="array" aca="1" ref="Z4020" ca="1">INDIRECT(Y4020)</f>
        <v>#REF!</v>
      </c>
    </row>
    <row r="4021" spans="20:26">
      <c r="T4021" t="str">
        <v/>
      </c>
      <c r="V4021" t="str">
        <f t="shared" si="250"/>
        <v>編號</v>
      </c>
      <c r="W4021">
        <f t="shared" si="248"/>
        <v>0</v>
      </c>
      <c r="X4021">
        <f t="shared" si="249"/>
        <v>0</v>
      </c>
      <c r="Y4021" t="str">
        <f t="shared" si="251"/>
        <v>F0:F0</v>
      </c>
      <c r="Z4021" t="e" cm="1">
        <f t="array" aca="1" ref="Z4021" ca="1">INDIRECT(Y4021)</f>
        <v>#REF!</v>
      </c>
    </row>
    <row r="4022" spans="20:26">
      <c r="T4022" t="str">
        <v/>
      </c>
      <c r="V4022" t="str">
        <f t="shared" si="250"/>
        <v>編號</v>
      </c>
      <c r="W4022">
        <f t="shared" si="248"/>
        <v>0</v>
      </c>
      <c r="X4022">
        <f t="shared" si="249"/>
        <v>0</v>
      </c>
      <c r="Y4022" t="str">
        <f t="shared" si="251"/>
        <v>F0:F0</v>
      </c>
      <c r="Z4022" t="e" cm="1">
        <f t="array" aca="1" ref="Z4022" ca="1">INDIRECT(Y4022)</f>
        <v>#REF!</v>
      </c>
    </row>
    <row r="4023" spans="20:26">
      <c r="T4023" t="str">
        <v/>
      </c>
      <c r="V4023" t="str">
        <f t="shared" si="250"/>
        <v>編號</v>
      </c>
      <c r="W4023">
        <f t="shared" si="248"/>
        <v>0</v>
      </c>
      <c r="X4023">
        <f t="shared" si="249"/>
        <v>0</v>
      </c>
      <c r="Y4023" t="str">
        <f t="shared" si="251"/>
        <v>F0:F0</v>
      </c>
      <c r="Z4023" t="e" cm="1">
        <f t="array" aca="1" ref="Z4023" ca="1">INDIRECT(Y4023)</f>
        <v>#REF!</v>
      </c>
    </row>
    <row r="4024" spans="20:26">
      <c r="T4024" t="str">
        <v/>
      </c>
      <c r="V4024" t="str">
        <f t="shared" si="250"/>
        <v>編號</v>
      </c>
      <c r="W4024">
        <f t="shared" si="248"/>
        <v>0</v>
      </c>
      <c r="X4024">
        <f t="shared" si="249"/>
        <v>0</v>
      </c>
      <c r="Y4024" t="str">
        <f t="shared" si="251"/>
        <v>F0:F0</v>
      </c>
      <c r="Z4024" t="e" cm="1">
        <f t="array" aca="1" ref="Z4024" ca="1">INDIRECT(Y4024)</f>
        <v>#REF!</v>
      </c>
    </row>
    <row r="4025" spans="20:26">
      <c r="T4025" t="str">
        <v/>
      </c>
      <c r="V4025" t="str">
        <f t="shared" si="250"/>
        <v>編號</v>
      </c>
      <c r="W4025">
        <f t="shared" si="248"/>
        <v>0</v>
      </c>
      <c r="X4025">
        <f t="shared" si="249"/>
        <v>0</v>
      </c>
      <c r="Y4025" t="str">
        <f t="shared" si="251"/>
        <v>F0:F0</v>
      </c>
      <c r="Z4025" t="e" cm="1">
        <f t="array" aca="1" ref="Z4025" ca="1">INDIRECT(Y4025)</f>
        <v>#REF!</v>
      </c>
    </row>
    <row r="4026" spans="20:26">
      <c r="T4026" t="str">
        <v/>
      </c>
      <c r="V4026" t="str">
        <f t="shared" si="250"/>
        <v>編號</v>
      </c>
      <c r="W4026">
        <f t="shared" si="248"/>
        <v>0</v>
      </c>
      <c r="X4026">
        <f t="shared" si="249"/>
        <v>0</v>
      </c>
      <c r="Y4026" t="str">
        <f t="shared" si="251"/>
        <v>F0:F0</v>
      </c>
      <c r="Z4026" t="e" cm="1">
        <f t="array" aca="1" ref="Z4026" ca="1">INDIRECT(Y4026)</f>
        <v>#REF!</v>
      </c>
    </row>
    <row r="4027" spans="20:26">
      <c r="T4027" t="str">
        <v/>
      </c>
      <c r="V4027" t="str">
        <f t="shared" si="250"/>
        <v>編號</v>
      </c>
      <c r="W4027">
        <f t="shared" si="248"/>
        <v>0</v>
      </c>
      <c r="X4027">
        <f t="shared" si="249"/>
        <v>0</v>
      </c>
      <c r="Y4027" t="str">
        <f t="shared" si="251"/>
        <v>F0:F0</v>
      </c>
      <c r="Z4027" t="e" cm="1">
        <f t="array" aca="1" ref="Z4027" ca="1">INDIRECT(Y4027)</f>
        <v>#REF!</v>
      </c>
    </row>
    <row r="4028" spans="20:26">
      <c r="T4028" t="str">
        <v/>
      </c>
      <c r="V4028" t="str">
        <f t="shared" si="250"/>
        <v>編號</v>
      </c>
      <c r="W4028">
        <f t="shared" si="248"/>
        <v>0</v>
      </c>
      <c r="X4028">
        <f t="shared" si="249"/>
        <v>0</v>
      </c>
      <c r="Y4028" t="str">
        <f t="shared" si="251"/>
        <v>F0:F0</v>
      </c>
      <c r="Z4028" t="e" cm="1">
        <f t="array" aca="1" ref="Z4028" ca="1">INDIRECT(Y4028)</f>
        <v>#REF!</v>
      </c>
    </row>
    <row r="4029" spans="20:26">
      <c r="T4029" t="str">
        <v/>
      </c>
      <c r="V4029" t="str">
        <f t="shared" si="250"/>
        <v>編號</v>
      </c>
      <c r="W4029">
        <f t="shared" si="248"/>
        <v>0</v>
      </c>
      <c r="X4029">
        <f t="shared" si="249"/>
        <v>0</v>
      </c>
      <c r="Y4029" t="str">
        <f t="shared" si="251"/>
        <v>F0:F0</v>
      </c>
      <c r="Z4029" t="e" cm="1">
        <f t="array" aca="1" ref="Z4029" ca="1">INDIRECT(Y4029)</f>
        <v>#REF!</v>
      </c>
    </row>
    <row r="4030" spans="20:26">
      <c r="T4030" t="str">
        <v/>
      </c>
      <c r="V4030" t="str">
        <f t="shared" si="250"/>
        <v>編號</v>
      </c>
      <c r="W4030">
        <f t="shared" si="248"/>
        <v>0</v>
      </c>
      <c r="X4030">
        <f t="shared" si="249"/>
        <v>0</v>
      </c>
      <c r="Y4030" t="str">
        <f t="shared" si="251"/>
        <v>F0:F0</v>
      </c>
      <c r="Z4030" t="e" cm="1">
        <f t="array" aca="1" ref="Z4030" ca="1">INDIRECT(Y4030)</f>
        <v>#REF!</v>
      </c>
    </row>
    <row r="4031" spans="20:26">
      <c r="T4031" t="str">
        <v/>
      </c>
      <c r="V4031" t="str">
        <f t="shared" si="250"/>
        <v>編號</v>
      </c>
      <c r="W4031">
        <f t="shared" si="248"/>
        <v>0</v>
      </c>
      <c r="X4031">
        <f t="shared" si="249"/>
        <v>0</v>
      </c>
      <c r="Y4031" t="str">
        <f t="shared" si="251"/>
        <v>F0:F0</v>
      </c>
      <c r="Z4031" t="e" cm="1">
        <f t="array" aca="1" ref="Z4031" ca="1">INDIRECT(Y4031)</f>
        <v>#REF!</v>
      </c>
    </row>
    <row r="4032" spans="20:26">
      <c r="T4032" t="str">
        <v/>
      </c>
      <c r="V4032" t="str">
        <f t="shared" si="250"/>
        <v>編號</v>
      </c>
      <c r="W4032">
        <f t="shared" si="248"/>
        <v>0</v>
      </c>
      <c r="X4032">
        <f t="shared" si="249"/>
        <v>0</v>
      </c>
      <c r="Y4032" t="str">
        <f t="shared" si="251"/>
        <v>F0:F0</v>
      </c>
      <c r="Z4032" t="e" cm="1">
        <f t="array" aca="1" ref="Z4032" ca="1">INDIRECT(Y4032)</f>
        <v>#REF!</v>
      </c>
    </row>
    <row r="4033" spans="20:26">
      <c r="T4033" t="str">
        <v/>
      </c>
      <c r="V4033" t="str">
        <f t="shared" si="250"/>
        <v>編號</v>
      </c>
      <c r="W4033">
        <f t="shared" si="248"/>
        <v>0</v>
      </c>
      <c r="X4033">
        <f t="shared" si="249"/>
        <v>0</v>
      </c>
      <c r="Y4033" t="str">
        <f t="shared" si="251"/>
        <v>F0:F0</v>
      </c>
      <c r="Z4033" t="e" cm="1">
        <f t="array" aca="1" ref="Z4033" ca="1">INDIRECT(Y4033)</f>
        <v>#REF!</v>
      </c>
    </row>
    <row r="4034" spans="20:26">
      <c r="T4034" t="str">
        <v/>
      </c>
      <c r="V4034" t="str">
        <f t="shared" si="250"/>
        <v>編號</v>
      </c>
      <c r="W4034">
        <f t="shared" ref="W4034:W4097" si="252">_xlfn.MINIFS($T:$T,$B:$B,$U4034)</f>
        <v>0</v>
      </c>
      <c r="X4034">
        <f t="shared" ref="X4034:X4097" si="253">_xlfn.MAXIFS($T:$T,$B:$B,$U4034)</f>
        <v>0</v>
      </c>
      <c r="Y4034" t="str">
        <f t="shared" si="251"/>
        <v>F0:F0</v>
      </c>
      <c r="Z4034" t="e" cm="1">
        <f t="array" aca="1" ref="Z4034" ca="1">INDIRECT(Y4034)</f>
        <v>#REF!</v>
      </c>
    </row>
    <row r="4035" spans="20:26">
      <c r="T4035" t="str">
        <v/>
      </c>
      <c r="V4035" t="str">
        <f t="shared" ref="V4035:V4098" si="254">CONCATENATE("編號",$U4035)</f>
        <v>編號</v>
      </c>
      <c r="W4035">
        <f t="shared" si="252"/>
        <v>0</v>
      </c>
      <c r="X4035">
        <f t="shared" si="253"/>
        <v>0</v>
      </c>
      <c r="Y4035" t="str">
        <f t="shared" ref="Y4035:Y4098" si="255">"F"&amp;W4035&amp;":F"&amp;X4035</f>
        <v>F0:F0</v>
      </c>
      <c r="Z4035" t="e" cm="1">
        <f t="array" aca="1" ref="Z4035" ca="1">INDIRECT(Y4035)</f>
        <v>#REF!</v>
      </c>
    </row>
    <row r="4036" spans="20:26">
      <c r="T4036" t="str">
        <v/>
      </c>
      <c r="V4036" t="str">
        <f t="shared" si="254"/>
        <v>編號</v>
      </c>
      <c r="W4036">
        <f t="shared" si="252"/>
        <v>0</v>
      </c>
      <c r="X4036">
        <f t="shared" si="253"/>
        <v>0</v>
      </c>
      <c r="Y4036" t="str">
        <f t="shared" si="255"/>
        <v>F0:F0</v>
      </c>
      <c r="Z4036" t="e" cm="1">
        <f t="array" aca="1" ref="Z4036" ca="1">INDIRECT(Y4036)</f>
        <v>#REF!</v>
      </c>
    </row>
    <row r="4037" spans="20:26">
      <c r="T4037" t="str">
        <v/>
      </c>
      <c r="V4037" t="str">
        <f t="shared" si="254"/>
        <v>編號</v>
      </c>
      <c r="W4037">
        <f t="shared" si="252"/>
        <v>0</v>
      </c>
      <c r="X4037">
        <f t="shared" si="253"/>
        <v>0</v>
      </c>
      <c r="Y4037" t="str">
        <f t="shared" si="255"/>
        <v>F0:F0</v>
      </c>
      <c r="Z4037" t="e" cm="1">
        <f t="array" aca="1" ref="Z4037" ca="1">INDIRECT(Y4037)</f>
        <v>#REF!</v>
      </c>
    </row>
    <row r="4038" spans="20:26">
      <c r="T4038" t="str">
        <v/>
      </c>
      <c r="V4038" t="str">
        <f t="shared" si="254"/>
        <v>編號</v>
      </c>
      <c r="W4038">
        <f t="shared" si="252"/>
        <v>0</v>
      </c>
      <c r="X4038">
        <f t="shared" si="253"/>
        <v>0</v>
      </c>
      <c r="Y4038" t="str">
        <f t="shared" si="255"/>
        <v>F0:F0</v>
      </c>
      <c r="Z4038" t="e" cm="1">
        <f t="array" aca="1" ref="Z4038" ca="1">INDIRECT(Y4038)</f>
        <v>#REF!</v>
      </c>
    </row>
    <row r="4039" spans="20:26">
      <c r="T4039" t="str">
        <v/>
      </c>
      <c r="V4039" t="str">
        <f t="shared" si="254"/>
        <v>編號</v>
      </c>
      <c r="W4039">
        <f t="shared" si="252"/>
        <v>0</v>
      </c>
      <c r="X4039">
        <f t="shared" si="253"/>
        <v>0</v>
      </c>
      <c r="Y4039" t="str">
        <f t="shared" si="255"/>
        <v>F0:F0</v>
      </c>
      <c r="Z4039" t="e" cm="1">
        <f t="array" aca="1" ref="Z4039" ca="1">INDIRECT(Y4039)</f>
        <v>#REF!</v>
      </c>
    </row>
    <row r="4040" spans="20:26">
      <c r="T4040" t="str">
        <v/>
      </c>
      <c r="V4040" t="str">
        <f t="shared" si="254"/>
        <v>編號</v>
      </c>
      <c r="W4040">
        <f t="shared" si="252"/>
        <v>0</v>
      </c>
      <c r="X4040">
        <f t="shared" si="253"/>
        <v>0</v>
      </c>
      <c r="Y4040" t="str">
        <f t="shared" si="255"/>
        <v>F0:F0</v>
      </c>
      <c r="Z4040" t="e" cm="1">
        <f t="array" aca="1" ref="Z4040" ca="1">INDIRECT(Y4040)</f>
        <v>#REF!</v>
      </c>
    </row>
    <row r="4041" spans="20:26">
      <c r="T4041" t="str">
        <v/>
      </c>
      <c r="V4041" t="str">
        <f t="shared" si="254"/>
        <v>編號</v>
      </c>
      <c r="W4041">
        <f t="shared" si="252"/>
        <v>0</v>
      </c>
      <c r="X4041">
        <f t="shared" si="253"/>
        <v>0</v>
      </c>
      <c r="Y4041" t="str">
        <f t="shared" si="255"/>
        <v>F0:F0</v>
      </c>
      <c r="Z4041" t="e" cm="1">
        <f t="array" aca="1" ref="Z4041" ca="1">INDIRECT(Y4041)</f>
        <v>#REF!</v>
      </c>
    </row>
    <row r="4042" spans="20:26">
      <c r="T4042" t="str">
        <v/>
      </c>
      <c r="V4042" t="str">
        <f t="shared" si="254"/>
        <v>編號</v>
      </c>
      <c r="W4042">
        <f t="shared" si="252"/>
        <v>0</v>
      </c>
      <c r="X4042">
        <f t="shared" si="253"/>
        <v>0</v>
      </c>
      <c r="Y4042" t="str">
        <f t="shared" si="255"/>
        <v>F0:F0</v>
      </c>
      <c r="Z4042" t="e" cm="1">
        <f t="array" aca="1" ref="Z4042" ca="1">INDIRECT(Y4042)</f>
        <v>#REF!</v>
      </c>
    </row>
    <row r="4043" spans="20:26">
      <c r="T4043" t="str">
        <v/>
      </c>
      <c r="V4043" t="str">
        <f t="shared" si="254"/>
        <v>編號</v>
      </c>
      <c r="W4043">
        <f t="shared" si="252"/>
        <v>0</v>
      </c>
      <c r="X4043">
        <f t="shared" si="253"/>
        <v>0</v>
      </c>
      <c r="Y4043" t="str">
        <f t="shared" si="255"/>
        <v>F0:F0</v>
      </c>
      <c r="Z4043" t="e" cm="1">
        <f t="array" aca="1" ref="Z4043" ca="1">INDIRECT(Y4043)</f>
        <v>#REF!</v>
      </c>
    </row>
    <row r="4044" spans="20:26">
      <c r="T4044" t="str">
        <v/>
      </c>
      <c r="V4044" t="str">
        <f t="shared" si="254"/>
        <v>編號</v>
      </c>
      <c r="W4044">
        <f t="shared" si="252"/>
        <v>0</v>
      </c>
      <c r="X4044">
        <f t="shared" si="253"/>
        <v>0</v>
      </c>
      <c r="Y4044" t="str">
        <f t="shared" si="255"/>
        <v>F0:F0</v>
      </c>
      <c r="Z4044" t="e" cm="1">
        <f t="array" aca="1" ref="Z4044" ca="1">INDIRECT(Y4044)</f>
        <v>#REF!</v>
      </c>
    </row>
    <row r="4045" spans="20:26">
      <c r="T4045" t="str">
        <v/>
      </c>
      <c r="V4045" t="str">
        <f t="shared" si="254"/>
        <v>編號</v>
      </c>
      <c r="W4045">
        <f t="shared" si="252"/>
        <v>0</v>
      </c>
      <c r="X4045">
        <f t="shared" si="253"/>
        <v>0</v>
      </c>
      <c r="Y4045" t="str">
        <f t="shared" si="255"/>
        <v>F0:F0</v>
      </c>
      <c r="Z4045" t="e" cm="1">
        <f t="array" aca="1" ref="Z4045" ca="1">INDIRECT(Y4045)</f>
        <v>#REF!</v>
      </c>
    </row>
    <row r="4046" spans="20:26">
      <c r="T4046" t="str">
        <v/>
      </c>
      <c r="V4046" t="str">
        <f t="shared" si="254"/>
        <v>編號</v>
      </c>
      <c r="W4046">
        <f t="shared" si="252"/>
        <v>0</v>
      </c>
      <c r="X4046">
        <f t="shared" si="253"/>
        <v>0</v>
      </c>
      <c r="Y4046" t="str">
        <f t="shared" si="255"/>
        <v>F0:F0</v>
      </c>
      <c r="Z4046" t="e" cm="1">
        <f t="array" aca="1" ref="Z4046" ca="1">INDIRECT(Y4046)</f>
        <v>#REF!</v>
      </c>
    </row>
    <row r="4047" spans="20:26">
      <c r="T4047" t="str">
        <v/>
      </c>
      <c r="V4047" t="str">
        <f t="shared" si="254"/>
        <v>編號</v>
      </c>
      <c r="W4047">
        <f t="shared" si="252"/>
        <v>0</v>
      </c>
      <c r="X4047">
        <f t="shared" si="253"/>
        <v>0</v>
      </c>
      <c r="Y4047" t="str">
        <f t="shared" si="255"/>
        <v>F0:F0</v>
      </c>
      <c r="Z4047" t="e" cm="1">
        <f t="array" aca="1" ref="Z4047" ca="1">INDIRECT(Y4047)</f>
        <v>#REF!</v>
      </c>
    </row>
    <row r="4048" spans="20:26">
      <c r="T4048" t="str">
        <v/>
      </c>
      <c r="V4048" t="str">
        <f t="shared" si="254"/>
        <v>編號</v>
      </c>
      <c r="W4048">
        <f t="shared" si="252"/>
        <v>0</v>
      </c>
      <c r="X4048">
        <f t="shared" si="253"/>
        <v>0</v>
      </c>
      <c r="Y4048" t="str">
        <f t="shared" si="255"/>
        <v>F0:F0</v>
      </c>
      <c r="Z4048" t="e" cm="1">
        <f t="array" aca="1" ref="Z4048" ca="1">INDIRECT(Y4048)</f>
        <v>#REF!</v>
      </c>
    </row>
    <row r="4049" spans="20:26">
      <c r="T4049" t="str">
        <v/>
      </c>
      <c r="V4049" t="str">
        <f t="shared" si="254"/>
        <v>編號</v>
      </c>
      <c r="W4049">
        <f t="shared" si="252"/>
        <v>0</v>
      </c>
      <c r="X4049">
        <f t="shared" si="253"/>
        <v>0</v>
      </c>
      <c r="Y4049" t="str">
        <f t="shared" si="255"/>
        <v>F0:F0</v>
      </c>
      <c r="Z4049" t="e" cm="1">
        <f t="array" aca="1" ref="Z4049" ca="1">INDIRECT(Y4049)</f>
        <v>#REF!</v>
      </c>
    </row>
    <row r="4050" spans="20:26">
      <c r="T4050" t="str">
        <v/>
      </c>
      <c r="V4050" t="str">
        <f t="shared" si="254"/>
        <v>編號</v>
      </c>
      <c r="W4050">
        <f t="shared" si="252"/>
        <v>0</v>
      </c>
      <c r="X4050">
        <f t="shared" si="253"/>
        <v>0</v>
      </c>
      <c r="Y4050" t="str">
        <f t="shared" si="255"/>
        <v>F0:F0</v>
      </c>
      <c r="Z4050" t="e" cm="1">
        <f t="array" aca="1" ref="Z4050" ca="1">INDIRECT(Y4050)</f>
        <v>#REF!</v>
      </c>
    </row>
    <row r="4051" spans="20:26">
      <c r="T4051" t="str">
        <v/>
      </c>
      <c r="V4051" t="str">
        <f t="shared" si="254"/>
        <v>編號</v>
      </c>
      <c r="W4051">
        <f t="shared" si="252"/>
        <v>0</v>
      </c>
      <c r="X4051">
        <f t="shared" si="253"/>
        <v>0</v>
      </c>
      <c r="Y4051" t="str">
        <f t="shared" si="255"/>
        <v>F0:F0</v>
      </c>
      <c r="Z4051" t="e" cm="1">
        <f t="array" aca="1" ref="Z4051" ca="1">INDIRECT(Y4051)</f>
        <v>#REF!</v>
      </c>
    </row>
    <row r="4052" spans="20:26">
      <c r="T4052" t="str">
        <v/>
      </c>
      <c r="V4052" t="str">
        <f t="shared" si="254"/>
        <v>編號</v>
      </c>
      <c r="W4052">
        <f t="shared" si="252"/>
        <v>0</v>
      </c>
      <c r="X4052">
        <f t="shared" si="253"/>
        <v>0</v>
      </c>
      <c r="Y4052" t="str">
        <f t="shared" si="255"/>
        <v>F0:F0</v>
      </c>
      <c r="Z4052" t="e" cm="1">
        <f t="array" aca="1" ref="Z4052" ca="1">INDIRECT(Y4052)</f>
        <v>#REF!</v>
      </c>
    </row>
    <row r="4053" spans="20:26">
      <c r="T4053" t="str">
        <v/>
      </c>
      <c r="V4053" t="str">
        <f t="shared" si="254"/>
        <v>編號</v>
      </c>
      <c r="W4053">
        <f t="shared" si="252"/>
        <v>0</v>
      </c>
      <c r="X4053">
        <f t="shared" si="253"/>
        <v>0</v>
      </c>
      <c r="Y4053" t="str">
        <f t="shared" si="255"/>
        <v>F0:F0</v>
      </c>
      <c r="Z4053" t="e" cm="1">
        <f t="array" aca="1" ref="Z4053" ca="1">INDIRECT(Y4053)</f>
        <v>#REF!</v>
      </c>
    </row>
    <row r="4054" spans="20:26">
      <c r="T4054" t="str">
        <v/>
      </c>
      <c r="V4054" t="str">
        <f t="shared" si="254"/>
        <v>編號</v>
      </c>
      <c r="W4054">
        <f t="shared" si="252"/>
        <v>0</v>
      </c>
      <c r="X4054">
        <f t="shared" si="253"/>
        <v>0</v>
      </c>
      <c r="Y4054" t="str">
        <f t="shared" si="255"/>
        <v>F0:F0</v>
      </c>
      <c r="Z4054" t="e" cm="1">
        <f t="array" aca="1" ref="Z4054" ca="1">INDIRECT(Y4054)</f>
        <v>#REF!</v>
      </c>
    </row>
    <row r="4055" spans="20:26">
      <c r="T4055" t="str">
        <v/>
      </c>
      <c r="V4055" t="str">
        <f t="shared" si="254"/>
        <v>編號</v>
      </c>
      <c r="W4055">
        <f t="shared" si="252"/>
        <v>0</v>
      </c>
      <c r="X4055">
        <f t="shared" si="253"/>
        <v>0</v>
      </c>
      <c r="Y4055" t="str">
        <f t="shared" si="255"/>
        <v>F0:F0</v>
      </c>
      <c r="Z4055" t="e" cm="1">
        <f t="array" aca="1" ref="Z4055" ca="1">INDIRECT(Y4055)</f>
        <v>#REF!</v>
      </c>
    </row>
    <row r="4056" spans="20:26">
      <c r="T4056" t="str">
        <v/>
      </c>
      <c r="V4056" t="str">
        <f t="shared" si="254"/>
        <v>編號</v>
      </c>
      <c r="W4056">
        <f t="shared" si="252"/>
        <v>0</v>
      </c>
      <c r="X4056">
        <f t="shared" si="253"/>
        <v>0</v>
      </c>
      <c r="Y4056" t="str">
        <f t="shared" si="255"/>
        <v>F0:F0</v>
      </c>
      <c r="Z4056" t="e" cm="1">
        <f t="array" aca="1" ref="Z4056" ca="1">INDIRECT(Y4056)</f>
        <v>#REF!</v>
      </c>
    </row>
    <row r="4057" spans="20:26">
      <c r="T4057" t="str">
        <v/>
      </c>
      <c r="V4057" t="str">
        <f t="shared" si="254"/>
        <v>編號</v>
      </c>
      <c r="W4057">
        <f t="shared" si="252"/>
        <v>0</v>
      </c>
      <c r="X4057">
        <f t="shared" si="253"/>
        <v>0</v>
      </c>
      <c r="Y4057" t="str">
        <f t="shared" si="255"/>
        <v>F0:F0</v>
      </c>
      <c r="Z4057" t="e" cm="1">
        <f t="array" aca="1" ref="Z4057" ca="1">INDIRECT(Y4057)</f>
        <v>#REF!</v>
      </c>
    </row>
    <row r="4058" spans="20:26">
      <c r="T4058" t="str">
        <v/>
      </c>
      <c r="V4058" t="str">
        <f t="shared" si="254"/>
        <v>編號</v>
      </c>
      <c r="W4058">
        <f t="shared" si="252"/>
        <v>0</v>
      </c>
      <c r="X4058">
        <f t="shared" si="253"/>
        <v>0</v>
      </c>
      <c r="Y4058" t="str">
        <f t="shared" si="255"/>
        <v>F0:F0</v>
      </c>
      <c r="Z4058" t="e" cm="1">
        <f t="array" aca="1" ref="Z4058" ca="1">INDIRECT(Y4058)</f>
        <v>#REF!</v>
      </c>
    </row>
    <row r="4059" spans="20:26">
      <c r="T4059" t="str">
        <v/>
      </c>
      <c r="V4059" t="str">
        <f t="shared" si="254"/>
        <v>編號</v>
      </c>
      <c r="W4059">
        <f t="shared" si="252"/>
        <v>0</v>
      </c>
      <c r="X4059">
        <f t="shared" si="253"/>
        <v>0</v>
      </c>
      <c r="Y4059" t="str">
        <f t="shared" si="255"/>
        <v>F0:F0</v>
      </c>
      <c r="Z4059" t="e" cm="1">
        <f t="array" aca="1" ref="Z4059" ca="1">INDIRECT(Y4059)</f>
        <v>#REF!</v>
      </c>
    </row>
    <row r="4060" spans="20:26">
      <c r="T4060" t="str">
        <v/>
      </c>
      <c r="V4060" t="str">
        <f t="shared" si="254"/>
        <v>編號</v>
      </c>
      <c r="W4060">
        <f t="shared" si="252"/>
        <v>0</v>
      </c>
      <c r="X4060">
        <f t="shared" si="253"/>
        <v>0</v>
      </c>
      <c r="Y4060" t="str">
        <f t="shared" si="255"/>
        <v>F0:F0</v>
      </c>
      <c r="Z4060" t="e" cm="1">
        <f t="array" aca="1" ref="Z4060" ca="1">INDIRECT(Y4060)</f>
        <v>#REF!</v>
      </c>
    </row>
    <row r="4061" spans="20:26">
      <c r="T4061" t="str">
        <v/>
      </c>
      <c r="V4061" t="str">
        <f t="shared" si="254"/>
        <v>編號</v>
      </c>
      <c r="W4061">
        <f t="shared" si="252"/>
        <v>0</v>
      </c>
      <c r="X4061">
        <f t="shared" si="253"/>
        <v>0</v>
      </c>
      <c r="Y4061" t="str">
        <f t="shared" si="255"/>
        <v>F0:F0</v>
      </c>
      <c r="Z4061" t="e" cm="1">
        <f t="array" aca="1" ref="Z4061" ca="1">INDIRECT(Y4061)</f>
        <v>#REF!</v>
      </c>
    </row>
    <row r="4062" spans="20:26">
      <c r="T4062" t="str">
        <v/>
      </c>
      <c r="V4062" t="str">
        <f t="shared" si="254"/>
        <v>編號</v>
      </c>
      <c r="W4062">
        <f t="shared" si="252"/>
        <v>0</v>
      </c>
      <c r="X4062">
        <f t="shared" si="253"/>
        <v>0</v>
      </c>
      <c r="Y4062" t="str">
        <f t="shared" si="255"/>
        <v>F0:F0</v>
      </c>
      <c r="Z4062" t="e" cm="1">
        <f t="array" aca="1" ref="Z4062" ca="1">INDIRECT(Y4062)</f>
        <v>#REF!</v>
      </c>
    </row>
    <row r="4063" spans="20:26">
      <c r="T4063" t="str">
        <v/>
      </c>
      <c r="V4063" t="str">
        <f t="shared" si="254"/>
        <v>編號</v>
      </c>
      <c r="W4063">
        <f t="shared" si="252"/>
        <v>0</v>
      </c>
      <c r="X4063">
        <f t="shared" si="253"/>
        <v>0</v>
      </c>
      <c r="Y4063" t="str">
        <f t="shared" si="255"/>
        <v>F0:F0</v>
      </c>
      <c r="Z4063" t="e" cm="1">
        <f t="array" aca="1" ref="Z4063" ca="1">INDIRECT(Y4063)</f>
        <v>#REF!</v>
      </c>
    </row>
    <row r="4064" spans="20:26">
      <c r="T4064" t="str">
        <v/>
      </c>
      <c r="V4064" t="str">
        <f t="shared" si="254"/>
        <v>編號</v>
      </c>
      <c r="W4064">
        <f t="shared" si="252"/>
        <v>0</v>
      </c>
      <c r="X4064">
        <f t="shared" si="253"/>
        <v>0</v>
      </c>
      <c r="Y4064" t="str">
        <f t="shared" si="255"/>
        <v>F0:F0</v>
      </c>
      <c r="Z4064" t="e" cm="1">
        <f t="array" aca="1" ref="Z4064" ca="1">INDIRECT(Y4064)</f>
        <v>#REF!</v>
      </c>
    </row>
    <row r="4065" spans="20:26">
      <c r="T4065" t="str">
        <v/>
      </c>
      <c r="V4065" t="str">
        <f t="shared" si="254"/>
        <v>編號</v>
      </c>
      <c r="W4065">
        <f t="shared" si="252"/>
        <v>0</v>
      </c>
      <c r="X4065">
        <f t="shared" si="253"/>
        <v>0</v>
      </c>
      <c r="Y4065" t="str">
        <f t="shared" si="255"/>
        <v>F0:F0</v>
      </c>
      <c r="Z4065" t="e" cm="1">
        <f t="array" aca="1" ref="Z4065" ca="1">INDIRECT(Y4065)</f>
        <v>#REF!</v>
      </c>
    </row>
    <row r="4066" spans="20:26">
      <c r="T4066" t="str">
        <v/>
      </c>
      <c r="V4066" t="str">
        <f t="shared" si="254"/>
        <v>編號</v>
      </c>
      <c r="W4066">
        <f t="shared" si="252"/>
        <v>0</v>
      </c>
      <c r="X4066">
        <f t="shared" si="253"/>
        <v>0</v>
      </c>
      <c r="Y4066" t="str">
        <f t="shared" si="255"/>
        <v>F0:F0</v>
      </c>
      <c r="Z4066" t="e" cm="1">
        <f t="array" aca="1" ref="Z4066" ca="1">INDIRECT(Y4066)</f>
        <v>#REF!</v>
      </c>
    </row>
    <row r="4067" spans="20:26">
      <c r="T4067" t="str">
        <v/>
      </c>
      <c r="V4067" t="str">
        <f t="shared" si="254"/>
        <v>編號</v>
      </c>
      <c r="W4067">
        <f t="shared" si="252"/>
        <v>0</v>
      </c>
      <c r="X4067">
        <f t="shared" si="253"/>
        <v>0</v>
      </c>
      <c r="Y4067" t="str">
        <f t="shared" si="255"/>
        <v>F0:F0</v>
      </c>
      <c r="Z4067" t="e" cm="1">
        <f t="array" aca="1" ref="Z4067" ca="1">INDIRECT(Y4067)</f>
        <v>#REF!</v>
      </c>
    </row>
    <row r="4068" spans="20:26">
      <c r="T4068" t="str">
        <v/>
      </c>
      <c r="V4068" t="str">
        <f t="shared" si="254"/>
        <v>編號</v>
      </c>
      <c r="W4068">
        <f t="shared" si="252"/>
        <v>0</v>
      </c>
      <c r="X4068">
        <f t="shared" si="253"/>
        <v>0</v>
      </c>
      <c r="Y4068" t="str">
        <f t="shared" si="255"/>
        <v>F0:F0</v>
      </c>
      <c r="Z4068" t="e" cm="1">
        <f t="array" aca="1" ref="Z4068" ca="1">INDIRECT(Y4068)</f>
        <v>#REF!</v>
      </c>
    </row>
    <row r="4069" spans="20:26">
      <c r="T4069" t="str">
        <v/>
      </c>
      <c r="V4069" t="str">
        <f t="shared" si="254"/>
        <v>編號</v>
      </c>
      <c r="W4069">
        <f t="shared" si="252"/>
        <v>0</v>
      </c>
      <c r="X4069">
        <f t="shared" si="253"/>
        <v>0</v>
      </c>
      <c r="Y4069" t="str">
        <f t="shared" si="255"/>
        <v>F0:F0</v>
      </c>
      <c r="Z4069" t="e" cm="1">
        <f t="array" aca="1" ref="Z4069" ca="1">INDIRECT(Y4069)</f>
        <v>#REF!</v>
      </c>
    </row>
    <row r="4070" spans="20:26">
      <c r="T4070" t="str">
        <v/>
      </c>
      <c r="V4070" t="str">
        <f t="shared" si="254"/>
        <v>編號</v>
      </c>
      <c r="W4070">
        <f t="shared" si="252"/>
        <v>0</v>
      </c>
      <c r="X4070">
        <f t="shared" si="253"/>
        <v>0</v>
      </c>
      <c r="Y4070" t="str">
        <f t="shared" si="255"/>
        <v>F0:F0</v>
      </c>
      <c r="Z4070" t="e" cm="1">
        <f t="array" aca="1" ref="Z4070" ca="1">INDIRECT(Y4070)</f>
        <v>#REF!</v>
      </c>
    </row>
    <row r="4071" spans="20:26">
      <c r="T4071" t="str">
        <v/>
      </c>
      <c r="V4071" t="str">
        <f t="shared" si="254"/>
        <v>編號</v>
      </c>
      <c r="W4071">
        <f t="shared" si="252"/>
        <v>0</v>
      </c>
      <c r="X4071">
        <f t="shared" si="253"/>
        <v>0</v>
      </c>
      <c r="Y4071" t="str">
        <f t="shared" si="255"/>
        <v>F0:F0</v>
      </c>
      <c r="Z4071" t="e" cm="1">
        <f t="array" aca="1" ref="Z4071" ca="1">INDIRECT(Y4071)</f>
        <v>#REF!</v>
      </c>
    </row>
    <row r="4072" spans="20:26">
      <c r="T4072" t="str">
        <v/>
      </c>
      <c r="V4072" t="str">
        <f t="shared" si="254"/>
        <v>編號</v>
      </c>
      <c r="W4072">
        <f t="shared" si="252"/>
        <v>0</v>
      </c>
      <c r="X4072">
        <f t="shared" si="253"/>
        <v>0</v>
      </c>
      <c r="Y4072" t="str">
        <f t="shared" si="255"/>
        <v>F0:F0</v>
      </c>
      <c r="Z4072" t="e" cm="1">
        <f t="array" aca="1" ref="Z4072" ca="1">INDIRECT(Y4072)</f>
        <v>#REF!</v>
      </c>
    </row>
    <row r="4073" spans="20:26">
      <c r="T4073" t="str">
        <v/>
      </c>
      <c r="V4073" t="str">
        <f t="shared" si="254"/>
        <v>編號</v>
      </c>
      <c r="W4073">
        <f t="shared" si="252"/>
        <v>0</v>
      </c>
      <c r="X4073">
        <f t="shared" si="253"/>
        <v>0</v>
      </c>
      <c r="Y4073" t="str">
        <f t="shared" si="255"/>
        <v>F0:F0</v>
      </c>
      <c r="Z4073" t="e" cm="1">
        <f t="array" aca="1" ref="Z4073" ca="1">INDIRECT(Y4073)</f>
        <v>#REF!</v>
      </c>
    </row>
    <row r="4074" spans="20:26">
      <c r="T4074" t="str">
        <v/>
      </c>
      <c r="V4074" t="str">
        <f t="shared" si="254"/>
        <v>編號</v>
      </c>
      <c r="W4074">
        <f t="shared" si="252"/>
        <v>0</v>
      </c>
      <c r="X4074">
        <f t="shared" si="253"/>
        <v>0</v>
      </c>
      <c r="Y4074" t="str">
        <f t="shared" si="255"/>
        <v>F0:F0</v>
      </c>
      <c r="Z4074" t="e" cm="1">
        <f t="array" aca="1" ref="Z4074" ca="1">INDIRECT(Y4074)</f>
        <v>#REF!</v>
      </c>
    </row>
    <row r="4075" spans="20:26">
      <c r="T4075" t="str">
        <v/>
      </c>
      <c r="V4075" t="str">
        <f t="shared" si="254"/>
        <v>編號</v>
      </c>
      <c r="W4075">
        <f t="shared" si="252"/>
        <v>0</v>
      </c>
      <c r="X4075">
        <f t="shared" si="253"/>
        <v>0</v>
      </c>
      <c r="Y4075" t="str">
        <f t="shared" si="255"/>
        <v>F0:F0</v>
      </c>
      <c r="Z4075" t="e" cm="1">
        <f t="array" aca="1" ref="Z4075" ca="1">INDIRECT(Y4075)</f>
        <v>#REF!</v>
      </c>
    </row>
    <row r="4076" spans="20:26">
      <c r="T4076" t="str">
        <v/>
      </c>
      <c r="V4076" t="str">
        <f t="shared" si="254"/>
        <v>編號</v>
      </c>
      <c r="W4076">
        <f t="shared" si="252"/>
        <v>0</v>
      </c>
      <c r="X4076">
        <f t="shared" si="253"/>
        <v>0</v>
      </c>
      <c r="Y4076" t="str">
        <f t="shared" si="255"/>
        <v>F0:F0</v>
      </c>
      <c r="Z4076" t="e" cm="1">
        <f t="array" aca="1" ref="Z4076" ca="1">INDIRECT(Y4076)</f>
        <v>#REF!</v>
      </c>
    </row>
    <row r="4077" spans="20:26">
      <c r="T4077" t="str">
        <v/>
      </c>
      <c r="V4077" t="str">
        <f t="shared" si="254"/>
        <v>編號</v>
      </c>
      <c r="W4077">
        <f t="shared" si="252"/>
        <v>0</v>
      </c>
      <c r="X4077">
        <f t="shared" si="253"/>
        <v>0</v>
      </c>
      <c r="Y4077" t="str">
        <f t="shared" si="255"/>
        <v>F0:F0</v>
      </c>
      <c r="Z4077" t="e" cm="1">
        <f t="array" aca="1" ref="Z4077" ca="1">INDIRECT(Y4077)</f>
        <v>#REF!</v>
      </c>
    </row>
    <row r="4078" spans="20:26">
      <c r="T4078" t="str">
        <v/>
      </c>
      <c r="V4078" t="str">
        <f t="shared" si="254"/>
        <v>編號</v>
      </c>
      <c r="W4078">
        <f t="shared" si="252"/>
        <v>0</v>
      </c>
      <c r="X4078">
        <f t="shared" si="253"/>
        <v>0</v>
      </c>
      <c r="Y4078" t="str">
        <f t="shared" si="255"/>
        <v>F0:F0</v>
      </c>
      <c r="Z4078" t="e" cm="1">
        <f t="array" aca="1" ref="Z4078" ca="1">INDIRECT(Y4078)</f>
        <v>#REF!</v>
      </c>
    </row>
    <row r="4079" spans="20:26">
      <c r="T4079" t="str">
        <v/>
      </c>
      <c r="V4079" t="str">
        <f t="shared" si="254"/>
        <v>編號</v>
      </c>
      <c r="W4079">
        <f t="shared" si="252"/>
        <v>0</v>
      </c>
      <c r="X4079">
        <f t="shared" si="253"/>
        <v>0</v>
      </c>
      <c r="Y4079" t="str">
        <f t="shared" si="255"/>
        <v>F0:F0</v>
      </c>
      <c r="Z4079" t="e" cm="1">
        <f t="array" aca="1" ref="Z4079" ca="1">INDIRECT(Y4079)</f>
        <v>#REF!</v>
      </c>
    </row>
    <row r="4080" spans="20:26">
      <c r="T4080" t="str">
        <v/>
      </c>
      <c r="V4080" t="str">
        <f t="shared" si="254"/>
        <v>編號</v>
      </c>
      <c r="W4080">
        <f t="shared" si="252"/>
        <v>0</v>
      </c>
      <c r="X4080">
        <f t="shared" si="253"/>
        <v>0</v>
      </c>
      <c r="Y4080" t="str">
        <f t="shared" si="255"/>
        <v>F0:F0</v>
      </c>
      <c r="Z4080" t="e" cm="1">
        <f t="array" aca="1" ref="Z4080" ca="1">INDIRECT(Y4080)</f>
        <v>#REF!</v>
      </c>
    </row>
    <row r="4081" spans="20:26">
      <c r="T4081" t="str">
        <v/>
      </c>
      <c r="V4081" t="str">
        <f t="shared" si="254"/>
        <v>編號</v>
      </c>
      <c r="W4081">
        <f t="shared" si="252"/>
        <v>0</v>
      </c>
      <c r="X4081">
        <f t="shared" si="253"/>
        <v>0</v>
      </c>
      <c r="Y4081" t="str">
        <f t="shared" si="255"/>
        <v>F0:F0</v>
      </c>
      <c r="Z4081" t="e" cm="1">
        <f t="array" aca="1" ref="Z4081" ca="1">INDIRECT(Y4081)</f>
        <v>#REF!</v>
      </c>
    </row>
    <row r="4082" spans="20:26">
      <c r="T4082" t="str">
        <v/>
      </c>
      <c r="V4082" t="str">
        <f t="shared" si="254"/>
        <v>編號</v>
      </c>
      <c r="W4082">
        <f t="shared" si="252"/>
        <v>0</v>
      </c>
      <c r="X4082">
        <f t="shared" si="253"/>
        <v>0</v>
      </c>
      <c r="Y4082" t="str">
        <f t="shared" si="255"/>
        <v>F0:F0</v>
      </c>
      <c r="Z4082" t="e" cm="1">
        <f t="array" aca="1" ref="Z4082" ca="1">INDIRECT(Y4082)</f>
        <v>#REF!</v>
      </c>
    </row>
    <row r="4083" spans="20:26">
      <c r="T4083" t="str">
        <v/>
      </c>
      <c r="V4083" t="str">
        <f t="shared" si="254"/>
        <v>編號</v>
      </c>
      <c r="W4083">
        <f t="shared" si="252"/>
        <v>0</v>
      </c>
      <c r="X4083">
        <f t="shared" si="253"/>
        <v>0</v>
      </c>
      <c r="Y4083" t="str">
        <f t="shared" si="255"/>
        <v>F0:F0</v>
      </c>
      <c r="Z4083" t="e" cm="1">
        <f t="array" aca="1" ref="Z4083" ca="1">INDIRECT(Y4083)</f>
        <v>#REF!</v>
      </c>
    </row>
    <row r="4084" spans="20:26">
      <c r="T4084" t="str">
        <v/>
      </c>
      <c r="V4084" t="str">
        <f t="shared" si="254"/>
        <v>編號</v>
      </c>
      <c r="W4084">
        <f t="shared" si="252"/>
        <v>0</v>
      </c>
      <c r="X4084">
        <f t="shared" si="253"/>
        <v>0</v>
      </c>
      <c r="Y4084" t="str">
        <f t="shared" si="255"/>
        <v>F0:F0</v>
      </c>
      <c r="Z4084" t="e" cm="1">
        <f t="array" aca="1" ref="Z4084" ca="1">INDIRECT(Y4084)</f>
        <v>#REF!</v>
      </c>
    </row>
    <row r="4085" spans="20:26">
      <c r="T4085" t="str">
        <v/>
      </c>
      <c r="V4085" t="str">
        <f t="shared" si="254"/>
        <v>編號</v>
      </c>
      <c r="W4085">
        <f t="shared" si="252"/>
        <v>0</v>
      </c>
      <c r="X4085">
        <f t="shared" si="253"/>
        <v>0</v>
      </c>
      <c r="Y4085" t="str">
        <f t="shared" si="255"/>
        <v>F0:F0</v>
      </c>
      <c r="Z4085" t="e" cm="1">
        <f t="array" aca="1" ref="Z4085" ca="1">INDIRECT(Y4085)</f>
        <v>#REF!</v>
      </c>
    </row>
    <row r="4086" spans="20:26">
      <c r="T4086" t="str">
        <v/>
      </c>
      <c r="V4086" t="str">
        <f t="shared" si="254"/>
        <v>編號</v>
      </c>
      <c r="W4086">
        <f t="shared" si="252"/>
        <v>0</v>
      </c>
      <c r="X4086">
        <f t="shared" si="253"/>
        <v>0</v>
      </c>
      <c r="Y4086" t="str">
        <f t="shared" si="255"/>
        <v>F0:F0</v>
      </c>
      <c r="Z4086" t="e" cm="1">
        <f t="array" aca="1" ref="Z4086" ca="1">INDIRECT(Y4086)</f>
        <v>#REF!</v>
      </c>
    </row>
    <row r="4087" spans="20:26">
      <c r="T4087" t="str">
        <v/>
      </c>
      <c r="V4087" t="str">
        <f t="shared" si="254"/>
        <v>編號</v>
      </c>
      <c r="W4087">
        <f t="shared" si="252"/>
        <v>0</v>
      </c>
      <c r="X4087">
        <f t="shared" si="253"/>
        <v>0</v>
      </c>
      <c r="Y4087" t="str">
        <f t="shared" si="255"/>
        <v>F0:F0</v>
      </c>
      <c r="Z4087" t="e" cm="1">
        <f t="array" aca="1" ref="Z4087" ca="1">INDIRECT(Y4087)</f>
        <v>#REF!</v>
      </c>
    </row>
    <row r="4088" spans="20:26">
      <c r="T4088" t="str">
        <v/>
      </c>
      <c r="V4088" t="str">
        <f t="shared" si="254"/>
        <v>編號</v>
      </c>
      <c r="W4088">
        <f t="shared" si="252"/>
        <v>0</v>
      </c>
      <c r="X4088">
        <f t="shared" si="253"/>
        <v>0</v>
      </c>
      <c r="Y4088" t="str">
        <f t="shared" si="255"/>
        <v>F0:F0</v>
      </c>
      <c r="Z4088" t="e" cm="1">
        <f t="array" aca="1" ref="Z4088" ca="1">INDIRECT(Y4088)</f>
        <v>#REF!</v>
      </c>
    </row>
    <row r="4089" spans="20:26">
      <c r="T4089" t="str">
        <v/>
      </c>
      <c r="V4089" t="str">
        <f t="shared" si="254"/>
        <v>編號</v>
      </c>
      <c r="W4089">
        <f t="shared" si="252"/>
        <v>0</v>
      </c>
      <c r="X4089">
        <f t="shared" si="253"/>
        <v>0</v>
      </c>
      <c r="Y4089" t="str">
        <f t="shared" si="255"/>
        <v>F0:F0</v>
      </c>
      <c r="Z4089" t="e" cm="1">
        <f t="array" aca="1" ref="Z4089" ca="1">INDIRECT(Y4089)</f>
        <v>#REF!</v>
      </c>
    </row>
    <row r="4090" spans="20:26">
      <c r="T4090" t="str">
        <v/>
      </c>
      <c r="V4090" t="str">
        <f t="shared" si="254"/>
        <v>編號</v>
      </c>
      <c r="W4090">
        <f t="shared" si="252"/>
        <v>0</v>
      </c>
      <c r="X4090">
        <f t="shared" si="253"/>
        <v>0</v>
      </c>
      <c r="Y4090" t="str">
        <f t="shared" si="255"/>
        <v>F0:F0</v>
      </c>
      <c r="Z4090" t="e" cm="1">
        <f t="array" aca="1" ref="Z4090" ca="1">INDIRECT(Y4090)</f>
        <v>#REF!</v>
      </c>
    </row>
    <row r="4091" spans="20:26">
      <c r="T4091" t="str">
        <v/>
      </c>
      <c r="V4091" t="str">
        <f t="shared" si="254"/>
        <v>編號</v>
      </c>
      <c r="W4091">
        <f t="shared" si="252"/>
        <v>0</v>
      </c>
      <c r="X4091">
        <f t="shared" si="253"/>
        <v>0</v>
      </c>
      <c r="Y4091" t="str">
        <f t="shared" si="255"/>
        <v>F0:F0</v>
      </c>
      <c r="Z4091" t="e" cm="1">
        <f t="array" aca="1" ref="Z4091" ca="1">INDIRECT(Y4091)</f>
        <v>#REF!</v>
      </c>
    </row>
    <row r="4092" spans="20:26">
      <c r="T4092" t="str">
        <v/>
      </c>
      <c r="V4092" t="str">
        <f t="shared" si="254"/>
        <v>編號</v>
      </c>
      <c r="W4092">
        <f t="shared" si="252"/>
        <v>0</v>
      </c>
      <c r="X4092">
        <f t="shared" si="253"/>
        <v>0</v>
      </c>
      <c r="Y4092" t="str">
        <f t="shared" si="255"/>
        <v>F0:F0</v>
      </c>
      <c r="Z4092" t="e" cm="1">
        <f t="array" aca="1" ref="Z4092" ca="1">INDIRECT(Y4092)</f>
        <v>#REF!</v>
      </c>
    </row>
    <row r="4093" spans="20:26">
      <c r="T4093" t="str">
        <v/>
      </c>
      <c r="V4093" t="str">
        <f t="shared" si="254"/>
        <v>編號</v>
      </c>
      <c r="W4093">
        <f t="shared" si="252"/>
        <v>0</v>
      </c>
      <c r="X4093">
        <f t="shared" si="253"/>
        <v>0</v>
      </c>
      <c r="Y4093" t="str">
        <f t="shared" si="255"/>
        <v>F0:F0</v>
      </c>
      <c r="Z4093" t="e" cm="1">
        <f t="array" aca="1" ref="Z4093" ca="1">INDIRECT(Y4093)</f>
        <v>#REF!</v>
      </c>
    </row>
    <row r="4094" spans="20:26">
      <c r="T4094" t="str">
        <v/>
      </c>
      <c r="V4094" t="str">
        <f t="shared" si="254"/>
        <v>編號</v>
      </c>
      <c r="W4094">
        <f t="shared" si="252"/>
        <v>0</v>
      </c>
      <c r="X4094">
        <f t="shared" si="253"/>
        <v>0</v>
      </c>
      <c r="Y4094" t="str">
        <f t="shared" si="255"/>
        <v>F0:F0</v>
      </c>
      <c r="Z4094" t="e" cm="1">
        <f t="array" aca="1" ref="Z4094" ca="1">INDIRECT(Y4094)</f>
        <v>#REF!</v>
      </c>
    </row>
    <row r="4095" spans="20:26">
      <c r="T4095" t="str">
        <v/>
      </c>
      <c r="V4095" t="str">
        <f t="shared" si="254"/>
        <v>編號</v>
      </c>
      <c r="W4095">
        <f t="shared" si="252"/>
        <v>0</v>
      </c>
      <c r="X4095">
        <f t="shared" si="253"/>
        <v>0</v>
      </c>
      <c r="Y4095" t="str">
        <f t="shared" si="255"/>
        <v>F0:F0</v>
      </c>
      <c r="Z4095" t="e" cm="1">
        <f t="array" aca="1" ref="Z4095" ca="1">INDIRECT(Y4095)</f>
        <v>#REF!</v>
      </c>
    </row>
    <row r="4096" spans="20:26">
      <c r="T4096" t="str">
        <v/>
      </c>
      <c r="V4096" t="str">
        <f t="shared" si="254"/>
        <v>編號</v>
      </c>
      <c r="W4096">
        <f t="shared" si="252"/>
        <v>0</v>
      </c>
      <c r="X4096">
        <f t="shared" si="253"/>
        <v>0</v>
      </c>
      <c r="Y4096" t="str">
        <f t="shared" si="255"/>
        <v>F0:F0</v>
      </c>
      <c r="Z4096" t="e" cm="1">
        <f t="array" aca="1" ref="Z4096" ca="1">INDIRECT(Y4096)</f>
        <v>#REF!</v>
      </c>
    </row>
    <row r="4097" spans="20:26">
      <c r="T4097" t="str">
        <v/>
      </c>
      <c r="V4097" t="str">
        <f t="shared" si="254"/>
        <v>編號</v>
      </c>
      <c r="W4097">
        <f t="shared" si="252"/>
        <v>0</v>
      </c>
      <c r="X4097">
        <f t="shared" si="253"/>
        <v>0</v>
      </c>
      <c r="Y4097" t="str">
        <f t="shared" si="255"/>
        <v>F0:F0</v>
      </c>
      <c r="Z4097" t="e" cm="1">
        <f t="array" aca="1" ref="Z4097" ca="1">INDIRECT(Y4097)</f>
        <v>#REF!</v>
      </c>
    </row>
    <row r="4098" spans="20:26">
      <c r="T4098" t="str">
        <v/>
      </c>
      <c r="V4098" t="str">
        <f t="shared" si="254"/>
        <v>編號</v>
      </c>
      <c r="W4098">
        <f t="shared" ref="W4098:W4161" si="256">_xlfn.MINIFS($T:$T,$B:$B,$U4098)</f>
        <v>0</v>
      </c>
      <c r="X4098">
        <f t="shared" ref="X4098:X4161" si="257">_xlfn.MAXIFS($T:$T,$B:$B,$U4098)</f>
        <v>0</v>
      </c>
      <c r="Y4098" t="str">
        <f t="shared" si="255"/>
        <v>F0:F0</v>
      </c>
      <c r="Z4098" t="e" cm="1">
        <f t="array" aca="1" ref="Z4098" ca="1">INDIRECT(Y4098)</f>
        <v>#REF!</v>
      </c>
    </row>
    <row r="4099" spans="20:26">
      <c r="T4099" t="str">
        <v/>
      </c>
      <c r="V4099" t="str">
        <f t="shared" ref="V4099:V4162" si="258">CONCATENATE("編號",$U4099)</f>
        <v>編號</v>
      </c>
      <c r="W4099">
        <f t="shared" si="256"/>
        <v>0</v>
      </c>
      <c r="X4099">
        <f t="shared" si="257"/>
        <v>0</v>
      </c>
      <c r="Y4099" t="str">
        <f t="shared" ref="Y4099:Y4162" si="259">"F"&amp;W4099&amp;":F"&amp;X4099</f>
        <v>F0:F0</v>
      </c>
      <c r="Z4099" t="e" cm="1">
        <f t="array" aca="1" ref="Z4099" ca="1">INDIRECT(Y4099)</f>
        <v>#REF!</v>
      </c>
    </row>
    <row r="4100" spans="20:26">
      <c r="T4100" t="str">
        <v/>
      </c>
      <c r="V4100" t="str">
        <f t="shared" si="258"/>
        <v>編號</v>
      </c>
      <c r="W4100">
        <f t="shared" si="256"/>
        <v>0</v>
      </c>
      <c r="X4100">
        <f t="shared" si="257"/>
        <v>0</v>
      </c>
      <c r="Y4100" t="str">
        <f t="shared" si="259"/>
        <v>F0:F0</v>
      </c>
      <c r="Z4100" t="e" cm="1">
        <f t="array" aca="1" ref="Z4100" ca="1">INDIRECT(Y4100)</f>
        <v>#REF!</v>
      </c>
    </row>
    <row r="4101" spans="20:26">
      <c r="T4101" t="str">
        <v/>
      </c>
      <c r="V4101" t="str">
        <f t="shared" si="258"/>
        <v>編號</v>
      </c>
      <c r="W4101">
        <f t="shared" si="256"/>
        <v>0</v>
      </c>
      <c r="X4101">
        <f t="shared" si="257"/>
        <v>0</v>
      </c>
      <c r="Y4101" t="str">
        <f t="shared" si="259"/>
        <v>F0:F0</v>
      </c>
      <c r="Z4101" t="e" cm="1">
        <f t="array" aca="1" ref="Z4101" ca="1">INDIRECT(Y4101)</f>
        <v>#REF!</v>
      </c>
    </row>
    <row r="4102" spans="20:26">
      <c r="T4102" t="str">
        <v/>
      </c>
      <c r="V4102" t="str">
        <f t="shared" si="258"/>
        <v>編號</v>
      </c>
      <c r="W4102">
        <f t="shared" si="256"/>
        <v>0</v>
      </c>
      <c r="X4102">
        <f t="shared" si="257"/>
        <v>0</v>
      </c>
      <c r="Y4102" t="str">
        <f t="shared" si="259"/>
        <v>F0:F0</v>
      </c>
      <c r="Z4102" t="e" cm="1">
        <f t="array" aca="1" ref="Z4102" ca="1">INDIRECT(Y4102)</f>
        <v>#REF!</v>
      </c>
    </row>
    <row r="4103" spans="20:26">
      <c r="T4103" t="str">
        <v/>
      </c>
      <c r="V4103" t="str">
        <f t="shared" si="258"/>
        <v>編號</v>
      </c>
      <c r="W4103">
        <f t="shared" si="256"/>
        <v>0</v>
      </c>
      <c r="X4103">
        <f t="shared" si="257"/>
        <v>0</v>
      </c>
      <c r="Y4103" t="str">
        <f t="shared" si="259"/>
        <v>F0:F0</v>
      </c>
      <c r="Z4103" t="e" cm="1">
        <f t="array" aca="1" ref="Z4103" ca="1">INDIRECT(Y4103)</f>
        <v>#REF!</v>
      </c>
    </row>
    <row r="4104" spans="20:26">
      <c r="T4104" t="str">
        <v/>
      </c>
      <c r="V4104" t="str">
        <f t="shared" si="258"/>
        <v>編號</v>
      </c>
      <c r="W4104">
        <f t="shared" si="256"/>
        <v>0</v>
      </c>
      <c r="X4104">
        <f t="shared" si="257"/>
        <v>0</v>
      </c>
      <c r="Y4104" t="str">
        <f t="shared" si="259"/>
        <v>F0:F0</v>
      </c>
      <c r="Z4104" t="e" cm="1">
        <f t="array" aca="1" ref="Z4104" ca="1">INDIRECT(Y4104)</f>
        <v>#REF!</v>
      </c>
    </row>
    <row r="4105" spans="20:26">
      <c r="T4105" t="str">
        <v/>
      </c>
      <c r="V4105" t="str">
        <f t="shared" si="258"/>
        <v>編號</v>
      </c>
      <c r="W4105">
        <f t="shared" si="256"/>
        <v>0</v>
      </c>
      <c r="X4105">
        <f t="shared" si="257"/>
        <v>0</v>
      </c>
      <c r="Y4105" t="str">
        <f t="shared" si="259"/>
        <v>F0:F0</v>
      </c>
      <c r="Z4105" t="e" cm="1">
        <f t="array" aca="1" ref="Z4105" ca="1">INDIRECT(Y4105)</f>
        <v>#REF!</v>
      </c>
    </row>
    <row r="4106" spans="20:26">
      <c r="T4106" t="str">
        <v/>
      </c>
      <c r="V4106" t="str">
        <f t="shared" si="258"/>
        <v>編號</v>
      </c>
      <c r="W4106">
        <f t="shared" si="256"/>
        <v>0</v>
      </c>
      <c r="X4106">
        <f t="shared" si="257"/>
        <v>0</v>
      </c>
      <c r="Y4106" t="str">
        <f t="shared" si="259"/>
        <v>F0:F0</v>
      </c>
      <c r="Z4106" t="e" cm="1">
        <f t="array" aca="1" ref="Z4106" ca="1">INDIRECT(Y4106)</f>
        <v>#REF!</v>
      </c>
    </row>
    <row r="4107" spans="20:26">
      <c r="T4107" t="str">
        <v/>
      </c>
      <c r="V4107" t="str">
        <f t="shared" si="258"/>
        <v>編號</v>
      </c>
      <c r="W4107">
        <f t="shared" si="256"/>
        <v>0</v>
      </c>
      <c r="X4107">
        <f t="shared" si="257"/>
        <v>0</v>
      </c>
      <c r="Y4107" t="str">
        <f t="shared" si="259"/>
        <v>F0:F0</v>
      </c>
      <c r="Z4107" t="e" cm="1">
        <f t="array" aca="1" ref="Z4107" ca="1">INDIRECT(Y4107)</f>
        <v>#REF!</v>
      </c>
    </row>
    <row r="4108" spans="20:26">
      <c r="T4108" t="str">
        <v/>
      </c>
      <c r="V4108" t="str">
        <f t="shared" si="258"/>
        <v>編號</v>
      </c>
      <c r="W4108">
        <f t="shared" si="256"/>
        <v>0</v>
      </c>
      <c r="X4108">
        <f t="shared" si="257"/>
        <v>0</v>
      </c>
      <c r="Y4108" t="str">
        <f t="shared" si="259"/>
        <v>F0:F0</v>
      </c>
      <c r="Z4108" t="e" cm="1">
        <f t="array" aca="1" ref="Z4108" ca="1">INDIRECT(Y4108)</f>
        <v>#REF!</v>
      </c>
    </row>
    <row r="4109" spans="20:26">
      <c r="T4109" t="str">
        <v/>
      </c>
      <c r="V4109" t="str">
        <f t="shared" si="258"/>
        <v>編號</v>
      </c>
      <c r="W4109">
        <f t="shared" si="256"/>
        <v>0</v>
      </c>
      <c r="X4109">
        <f t="shared" si="257"/>
        <v>0</v>
      </c>
      <c r="Y4109" t="str">
        <f t="shared" si="259"/>
        <v>F0:F0</v>
      </c>
      <c r="Z4109" t="e" cm="1">
        <f t="array" aca="1" ref="Z4109" ca="1">INDIRECT(Y4109)</f>
        <v>#REF!</v>
      </c>
    </row>
    <row r="4110" spans="20:26">
      <c r="T4110" t="str">
        <v/>
      </c>
      <c r="V4110" t="str">
        <f t="shared" si="258"/>
        <v>編號</v>
      </c>
      <c r="W4110">
        <f t="shared" si="256"/>
        <v>0</v>
      </c>
      <c r="X4110">
        <f t="shared" si="257"/>
        <v>0</v>
      </c>
      <c r="Y4110" t="str">
        <f t="shared" si="259"/>
        <v>F0:F0</v>
      </c>
      <c r="Z4110" t="e" cm="1">
        <f t="array" aca="1" ref="Z4110" ca="1">INDIRECT(Y4110)</f>
        <v>#REF!</v>
      </c>
    </row>
    <row r="4111" spans="20:26">
      <c r="T4111" t="str">
        <v/>
      </c>
      <c r="V4111" t="str">
        <f t="shared" si="258"/>
        <v>編號</v>
      </c>
      <c r="W4111">
        <f t="shared" si="256"/>
        <v>0</v>
      </c>
      <c r="X4111">
        <f t="shared" si="257"/>
        <v>0</v>
      </c>
      <c r="Y4111" t="str">
        <f t="shared" si="259"/>
        <v>F0:F0</v>
      </c>
      <c r="Z4111" t="e" cm="1">
        <f t="array" aca="1" ref="Z4111" ca="1">INDIRECT(Y4111)</f>
        <v>#REF!</v>
      </c>
    </row>
    <row r="4112" spans="20:26">
      <c r="T4112" t="str">
        <v/>
      </c>
      <c r="V4112" t="str">
        <f t="shared" si="258"/>
        <v>編號</v>
      </c>
      <c r="W4112">
        <f t="shared" si="256"/>
        <v>0</v>
      </c>
      <c r="X4112">
        <f t="shared" si="257"/>
        <v>0</v>
      </c>
      <c r="Y4112" t="str">
        <f t="shared" si="259"/>
        <v>F0:F0</v>
      </c>
      <c r="Z4112" t="e" cm="1">
        <f t="array" aca="1" ref="Z4112" ca="1">INDIRECT(Y4112)</f>
        <v>#REF!</v>
      </c>
    </row>
    <row r="4113" spans="20:26">
      <c r="T4113" t="str">
        <v/>
      </c>
      <c r="V4113" t="str">
        <f t="shared" si="258"/>
        <v>編號</v>
      </c>
      <c r="W4113">
        <f t="shared" si="256"/>
        <v>0</v>
      </c>
      <c r="X4113">
        <f t="shared" si="257"/>
        <v>0</v>
      </c>
      <c r="Y4113" t="str">
        <f t="shared" si="259"/>
        <v>F0:F0</v>
      </c>
      <c r="Z4113" t="e" cm="1">
        <f t="array" aca="1" ref="Z4113" ca="1">INDIRECT(Y4113)</f>
        <v>#REF!</v>
      </c>
    </row>
    <row r="4114" spans="20:26">
      <c r="T4114" t="str">
        <v/>
      </c>
      <c r="V4114" t="str">
        <f t="shared" si="258"/>
        <v>編號</v>
      </c>
      <c r="W4114">
        <f t="shared" si="256"/>
        <v>0</v>
      </c>
      <c r="X4114">
        <f t="shared" si="257"/>
        <v>0</v>
      </c>
      <c r="Y4114" t="str">
        <f t="shared" si="259"/>
        <v>F0:F0</v>
      </c>
      <c r="Z4114" t="e" cm="1">
        <f t="array" aca="1" ref="Z4114" ca="1">INDIRECT(Y4114)</f>
        <v>#REF!</v>
      </c>
    </row>
    <row r="4115" spans="20:26">
      <c r="T4115" t="str">
        <v/>
      </c>
      <c r="V4115" t="str">
        <f t="shared" si="258"/>
        <v>編號</v>
      </c>
      <c r="W4115">
        <f t="shared" si="256"/>
        <v>0</v>
      </c>
      <c r="X4115">
        <f t="shared" si="257"/>
        <v>0</v>
      </c>
      <c r="Y4115" t="str">
        <f t="shared" si="259"/>
        <v>F0:F0</v>
      </c>
      <c r="Z4115" t="e" cm="1">
        <f t="array" aca="1" ref="Z4115" ca="1">INDIRECT(Y4115)</f>
        <v>#REF!</v>
      </c>
    </row>
    <row r="4116" spans="20:26">
      <c r="T4116" t="str">
        <v/>
      </c>
      <c r="V4116" t="str">
        <f t="shared" si="258"/>
        <v>編號</v>
      </c>
      <c r="W4116">
        <f t="shared" si="256"/>
        <v>0</v>
      </c>
      <c r="X4116">
        <f t="shared" si="257"/>
        <v>0</v>
      </c>
      <c r="Y4116" t="str">
        <f t="shared" si="259"/>
        <v>F0:F0</v>
      </c>
      <c r="Z4116" t="e" cm="1">
        <f t="array" aca="1" ref="Z4116" ca="1">INDIRECT(Y4116)</f>
        <v>#REF!</v>
      </c>
    </row>
    <row r="4117" spans="20:26">
      <c r="T4117" t="str">
        <v/>
      </c>
      <c r="V4117" t="str">
        <f t="shared" si="258"/>
        <v>編號</v>
      </c>
      <c r="W4117">
        <f t="shared" si="256"/>
        <v>0</v>
      </c>
      <c r="X4117">
        <f t="shared" si="257"/>
        <v>0</v>
      </c>
      <c r="Y4117" t="str">
        <f t="shared" si="259"/>
        <v>F0:F0</v>
      </c>
      <c r="Z4117" t="e" cm="1">
        <f t="array" aca="1" ref="Z4117" ca="1">INDIRECT(Y4117)</f>
        <v>#REF!</v>
      </c>
    </row>
    <row r="4118" spans="20:26">
      <c r="T4118" t="str">
        <v/>
      </c>
      <c r="V4118" t="str">
        <f t="shared" si="258"/>
        <v>編號</v>
      </c>
      <c r="W4118">
        <f t="shared" si="256"/>
        <v>0</v>
      </c>
      <c r="X4118">
        <f t="shared" si="257"/>
        <v>0</v>
      </c>
      <c r="Y4118" t="str">
        <f t="shared" si="259"/>
        <v>F0:F0</v>
      </c>
      <c r="Z4118" t="e" cm="1">
        <f t="array" aca="1" ref="Z4118" ca="1">INDIRECT(Y4118)</f>
        <v>#REF!</v>
      </c>
    </row>
    <row r="4119" spans="20:26">
      <c r="T4119" t="str">
        <v/>
      </c>
      <c r="V4119" t="str">
        <f t="shared" si="258"/>
        <v>編號</v>
      </c>
      <c r="W4119">
        <f t="shared" si="256"/>
        <v>0</v>
      </c>
      <c r="X4119">
        <f t="shared" si="257"/>
        <v>0</v>
      </c>
      <c r="Y4119" t="str">
        <f t="shared" si="259"/>
        <v>F0:F0</v>
      </c>
      <c r="Z4119" t="e" cm="1">
        <f t="array" aca="1" ref="Z4119" ca="1">INDIRECT(Y4119)</f>
        <v>#REF!</v>
      </c>
    </row>
    <row r="4120" spans="20:26">
      <c r="T4120" t="str">
        <v/>
      </c>
      <c r="V4120" t="str">
        <f t="shared" si="258"/>
        <v>編號</v>
      </c>
      <c r="W4120">
        <f t="shared" si="256"/>
        <v>0</v>
      </c>
      <c r="X4120">
        <f t="shared" si="257"/>
        <v>0</v>
      </c>
      <c r="Y4120" t="str">
        <f t="shared" si="259"/>
        <v>F0:F0</v>
      </c>
      <c r="Z4120" t="e" cm="1">
        <f t="array" aca="1" ref="Z4120" ca="1">INDIRECT(Y4120)</f>
        <v>#REF!</v>
      </c>
    </row>
    <row r="4121" spans="20:26">
      <c r="T4121" t="str">
        <v/>
      </c>
      <c r="V4121" t="str">
        <f t="shared" si="258"/>
        <v>編號</v>
      </c>
      <c r="W4121">
        <f t="shared" si="256"/>
        <v>0</v>
      </c>
      <c r="X4121">
        <f t="shared" si="257"/>
        <v>0</v>
      </c>
      <c r="Y4121" t="str">
        <f t="shared" si="259"/>
        <v>F0:F0</v>
      </c>
      <c r="Z4121" t="e" cm="1">
        <f t="array" aca="1" ref="Z4121" ca="1">INDIRECT(Y4121)</f>
        <v>#REF!</v>
      </c>
    </row>
    <row r="4122" spans="20:26">
      <c r="T4122" t="str">
        <v/>
      </c>
      <c r="V4122" t="str">
        <f t="shared" si="258"/>
        <v>編號</v>
      </c>
      <c r="W4122">
        <f t="shared" si="256"/>
        <v>0</v>
      </c>
      <c r="X4122">
        <f t="shared" si="257"/>
        <v>0</v>
      </c>
      <c r="Y4122" t="str">
        <f t="shared" si="259"/>
        <v>F0:F0</v>
      </c>
      <c r="Z4122" t="e" cm="1">
        <f t="array" aca="1" ref="Z4122" ca="1">INDIRECT(Y4122)</f>
        <v>#REF!</v>
      </c>
    </row>
    <row r="4123" spans="20:26">
      <c r="T4123" t="str">
        <v/>
      </c>
      <c r="V4123" t="str">
        <f t="shared" si="258"/>
        <v>編號</v>
      </c>
      <c r="W4123">
        <f t="shared" si="256"/>
        <v>0</v>
      </c>
      <c r="X4123">
        <f t="shared" si="257"/>
        <v>0</v>
      </c>
      <c r="Y4123" t="str">
        <f t="shared" si="259"/>
        <v>F0:F0</v>
      </c>
      <c r="Z4123" t="e" cm="1">
        <f t="array" aca="1" ref="Z4123" ca="1">INDIRECT(Y4123)</f>
        <v>#REF!</v>
      </c>
    </row>
    <row r="4124" spans="20:26">
      <c r="T4124" t="str">
        <v/>
      </c>
      <c r="V4124" t="str">
        <f t="shared" si="258"/>
        <v>編號</v>
      </c>
      <c r="W4124">
        <f t="shared" si="256"/>
        <v>0</v>
      </c>
      <c r="X4124">
        <f t="shared" si="257"/>
        <v>0</v>
      </c>
      <c r="Y4124" t="str">
        <f t="shared" si="259"/>
        <v>F0:F0</v>
      </c>
      <c r="Z4124" t="e" cm="1">
        <f t="array" aca="1" ref="Z4124" ca="1">INDIRECT(Y4124)</f>
        <v>#REF!</v>
      </c>
    </row>
    <row r="4125" spans="20:26">
      <c r="T4125" t="str">
        <v/>
      </c>
      <c r="V4125" t="str">
        <f t="shared" si="258"/>
        <v>編號</v>
      </c>
      <c r="W4125">
        <f t="shared" si="256"/>
        <v>0</v>
      </c>
      <c r="X4125">
        <f t="shared" si="257"/>
        <v>0</v>
      </c>
      <c r="Y4125" t="str">
        <f t="shared" si="259"/>
        <v>F0:F0</v>
      </c>
      <c r="Z4125" t="e" cm="1">
        <f t="array" aca="1" ref="Z4125" ca="1">INDIRECT(Y4125)</f>
        <v>#REF!</v>
      </c>
    </row>
    <row r="4126" spans="20:26">
      <c r="T4126" t="str">
        <v/>
      </c>
      <c r="V4126" t="str">
        <f t="shared" si="258"/>
        <v>編號</v>
      </c>
      <c r="W4126">
        <f t="shared" si="256"/>
        <v>0</v>
      </c>
      <c r="X4126">
        <f t="shared" si="257"/>
        <v>0</v>
      </c>
      <c r="Y4126" t="str">
        <f t="shared" si="259"/>
        <v>F0:F0</v>
      </c>
      <c r="Z4126" t="e" cm="1">
        <f t="array" aca="1" ref="Z4126" ca="1">INDIRECT(Y4126)</f>
        <v>#REF!</v>
      </c>
    </row>
    <row r="4127" spans="20:26">
      <c r="T4127" t="str">
        <v/>
      </c>
      <c r="V4127" t="str">
        <f t="shared" si="258"/>
        <v>編號</v>
      </c>
      <c r="W4127">
        <f t="shared" si="256"/>
        <v>0</v>
      </c>
      <c r="X4127">
        <f t="shared" si="257"/>
        <v>0</v>
      </c>
      <c r="Y4127" t="str">
        <f t="shared" si="259"/>
        <v>F0:F0</v>
      </c>
      <c r="Z4127" t="e" cm="1">
        <f t="array" aca="1" ref="Z4127" ca="1">INDIRECT(Y4127)</f>
        <v>#REF!</v>
      </c>
    </row>
    <row r="4128" spans="20:26">
      <c r="T4128" t="str">
        <v/>
      </c>
      <c r="V4128" t="str">
        <f t="shared" si="258"/>
        <v>編號</v>
      </c>
      <c r="W4128">
        <f t="shared" si="256"/>
        <v>0</v>
      </c>
      <c r="X4128">
        <f t="shared" si="257"/>
        <v>0</v>
      </c>
      <c r="Y4128" t="str">
        <f t="shared" si="259"/>
        <v>F0:F0</v>
      </c>
      <c r="Z4128" t="e" cm="1">
        <f t="array" aca="1" ref="Z4128" ca="1">INDIRECT(Y4128)</f>
        <v>#REF!</v>
      </c>
    </row>
    <row r="4129" spans="20:26">
      <c r="T4129" t="str">
        <v/>
      </c>
      <c r="V4129" t="str">
        <f t="shared" si="258"/>
        <v>編號</v>
      </c>
      <c r="W4129">
        <f t="shared" si="256"/>
        <v>0</v>
      </c>
      <c r="X4129">
        <f t="shared" si="257"/>
        <v>0</v>
      </c>
      <c r="Y4129" t="str">
        <f t="shared" si="259"/>
        <v>F0:F0</v>
      </c>
      <c r="Z4129" t="e" cm="1">
        <f t="array" aca="1" ref="Z4129" ca="1">INDIRECT(Y4129)</f>
        <v>#REF!</v>
      </c>
    </row>
    <row r="4130" spans="20:26">
      <c r="T4130" t="str">
        <v/>
      </c>
      <c r="V4130" t="str">
        <f t="shared" si="258"/>
        <v>編號</v>
      </c>
      <c r="W4130">
        <f t="shared" si="256"/>
        <v>0</v>
      </c>
      <c r="X4130">
        <f t="shared" si="257"/>
        <v>0</v>
      </c>
      <c r="Y4130" t="str">
        <f t="shared" si="259"/>
        <v>F0:F0</v>
      </c>
      <c r="Z4130" t="e" cm="1">
        <f t="array" aca="1" ref="Z4130" ca="1">INDIRECT(Y4130)</f>
        <v>#REF!</v>
      </c>
    </row>
    <row r="4131" spans="20:26">
      <c r="T4131" t="str">
        <v/>
      </c>
      <c r="V4131" t="str">
        <f t="shared" si="258"/>
        <v>編號</v>
      </c>
      <c r="W4131">
        <f t="shared" si="256"/>
        <v>0</v>
      </c>
      <c r="X4131">
        <f t="shared" si="257"/>
        <v>0</v>
      </c>
      <c r="Y4131" t="str">
        <f t="shared" si="259"/>
        <v>F0:F0</v>
      </c>
      <c r="Z4131" t="e" cm="1">
        <f t="array" aca="1" ref="Z4131" ca="1">INDIRECT(Y4131)</f>
        <v>#REF!</v>
      </c>
    </row>
    <row r="4132" spans="20:26">
      <c r="T4132" t="str">
        <v/>
      </c>
      <c r="V4132" t="str">
        <f t="shared" si="258"/>
        <v>編號</v>
      </c>
      <c r="W4132">
        <f t="shared" si="256"/>
        <v>0</v>
      </c>
      <c r="X4132">
        <f t="shared" si="257"/>
        <v>0</v>
      </c>
      <c r="Y4132" t="str">
        <f t="shared" si="259"/>
        <v>F0:F0</v>
      </c>
      <c r="Z4132" t="e" cm="1">
        <f t="array" aca="1" ref="Z4132" ca="1">INDIRECT(Y4132)</f>
        <v>#REF!</v>
      </c>
    </row>
    <row r="4133" spans="20:26">
      <c r="T4133" t="str">
        <v/>
      </c>
      <c r="V4133" t="str">
        <f t="shared" si="258"/>
        <v>編號</v>
      </c>
      <c r="W4133">
        <f t="shared" si="256"/>
        <v>0</v>
      </c>
      <c r="X4133">
        <f t="shared" si="257"/>
        <v>0</v>
      </c>
      <c r="Y4133" t="str">
        <f t="shared" si="259"/>
        <v>F0:F0</v>
      </c>
      <c r="Z4133" t="e" cm="1">
        <f t="array" aca="1" ref="Z4133" ca="1">INDIRECT(Y4133)</f>
        <v>#REF!</v>
      </c>
    </row>
    <row r="4134" spans="20:26">
      <c r="T4134" t="str">
        <v/>
      </c>
      <c r="V4134" t="str">
        <f t="shared" si="258"/>
        <v>編號</v>
      </c>
      <c r="W4134">
        <f t="shared" si="256"/>
        <v>0</v>
      </c>
      <c r="X4134">
        <f t="shared" si="257"/>
        <v>0</v>
      </c>
      <c r="Y4134" t="str">
        <f t="shared" si="259"/>
        <v>F0:F0</v>
      </c>
      <c r="Z4134" t="e" cm="1">
        <f t="array" aca="1" ref="Z4134" ca="1">INDIRECT(Y4134)</f>
        <v>#REF!</v>
      </c>
    </row>
    <row r="4135" spans="20:26">
      <c r="T4135" t="str">
        <v/>
      </c>
      <c r="V4135" t="str">
        <f t="shared" si="258"/>
        <v>編號</v>
      </c>
      <c r="W4135">
        <f t="shared" si="256"/>
        <v>0</v>
      </c>
      <c r="X4135">
        <f t="shared" si="257"/>
        <v>0</v>
      </c>
      <c r="Y4135" t="str">
        <f t="shared" si="259"/>
        <v>F0:F0</v>
      </c>
      <c r="Z4135" t="e" cm="1">
        <f t="array" aca="1" ref="Z4135" ca="1">INDIRECT(Y4135)</f>
        <v>#REF!</v>
      </c>
    </row>
    <row r="4136" spans="20:26">
      <c r="T4136" t="str">
        <v/>
      </c>
      <c r="V4136" t="str">
        <f t="shared" si="258"/>
        <v>編號</v>
      </c>
      <c r="W4136">
        <f t="shared" si="256"/>
        <v>0</v>
      </c>
      <c r="X4136">
        <f t="shared" si="257"/>
        <v>0</v>
      </c>
      <c r="Y4136" t="str">
        <f t="shared" si="259"/>
        <v>F0:F0</v>
      </c>
      <c r="Z4136" t="e" cm="1">
        <f t="array" aca="1" ref="Z4136" ca="1">INDIRECT(Y4136)</f>
        <v>#REF!</v>
      </c>
    </row>
    <row r="4137" spans="20:26">
      <c r="T4137" t="str">
        <v/>
      </c>
      <c r="V4137" t="str">
        <f t="shared" si="258"/>
        <v>編號</v>
      </c>
      <c r="W4137">
        <f t="shared" si="256"/>
        <v>0</v>
      </c>
      <c r="X4137">
        <f t="shared" si="257"/>
        <v>0</v>
      </c>
      <c r="Y4137" t="str">
        <f t="shared" si="259"/>
        <v>F0:F0</v>
      </c>
      <c r="Z4137" t="e" cm="1">
        <f t="array" aca="1" ref="Z4137" ca="1">INDIRECT(Y4137)</f>
        <v>#REF!</v>
      </c>
    </row>
    <row r="4138" spans="20:26">
      <c r="T4138" t="str">
        <v/>
      </c>
      <c r="V4138" t="str">
        <f t="shared" si="258"/>
        <v>編號</v>
      </c>
      <c r="W4138">
        <f t="shared" si="256"/>
        <v>0</v>
      </c>
      <c r="X4138">
        <f t="shared" si="257"/>
        <v>0</v>
      </c>
      <c r="Y4138" t="str">
        <f t="shared" si="259"/>
        <v>F0:F0</v>
      </c>
      <c r="Z4138" t="e" cm="1">
        <f t="array" aca="1" ref="Z4138" ca="1">INDIRECT(Y4138)</f>
        <v>#REF!</v>
      </c>
    </row>
    <row r="4139" spans="20:26">
      <c r="T4139" t="str">
        <v/>
      </c>
      <c r="V4139" t="str">
        <f t="shared" si="258"/>
        <v>編號</v>
      </c>
      <c r="W4139">
        <f t="shared" si="256"/>
        <v>0</v>
      </c>
      <c r="X4139">
        <f t="shared" si="257"/>
        <v>0</v>
      </c>
      <c r="Y4139" t="str">
        <f t="shared" si="259"/>
        <v>F0:F0</v>
      </c>
      <c r="Z4139" t="e" cm="1">
        <f t="array" aca="1" ref="Z4139" ca="1">INDIRECT(Y4139)</f>
        <v>#REF!</v>
      </c>
    </row>
    <row r="4140" spans="20:26">
      <c r="T4140" t="str">
        <v/>
      </c>
      <c r="V4140" t="str">
        <f t="shared" si="258"/>
        <v>編號</v>
      </c>
      <c r="W4140">
        <f t="shared" si="256"/>
        <v>0</v>
      </c>
      <c r="X4140">
        <f t="shared" si="257"/>
        <v>0</v>
      </c>
      <c r="Y4140" t="str">
        <f t="shared" si="259"/>
        <v>F0:F0</v>
      </c>
      <c r="Z4140" t="e" cm="1">
        <f t="array" aca="1" ref="Z4140" ca="1">INDIRECT(Y4140)</f>
        <v>#REF!</v>
      </c>
    </row>
    <row r="4141" spans="20:26">
      <c r="T4141" t="str">
        <v/>
      </c>
      <c r="V4141" t="str">
        <f t="shared" si="258"/>
        <v>編號</v>
      </c>
      <c r="W4141">
        <f t="shared" si="256"/>
        <v>0</v>
      </c>
      <c r="X4141">
        <f t="shared" si="257"/>
        <v>0</v>
      </c>
      <c r="Y4141" t="str">
        <f t="shared" si="259"/>
        <v>F0:F0</v>
      </c>
      <c r="Z4141" t="e" cm="1">
        <f t="array" aca="1" ref="Z4141" ca="1">INDIRECT(Y4141)</f>
        <v>#REF!</v>
      </c>
    </row>
    <row r="4142" spans="20:26">
      <c r="T4142" t="str">
        <v/>
      </c>
      <c r="V4142" t="str">
        <f t="shared" si="258"/>
        <v>編號</v>
      </c>
      <c r="W4142">
        <f t="shared" si="256"/>
        <v>0</v>
      </c>
      <c r="X4142">
        <f t="shared" si="257"/>
        <v>0</v>
      </c>
      <c r="Y4142" t="str">
        <f t="shared" si="259"/>
        <v>F0:F0</v>
      </c>
      <c r="Z4142" t="e" cm="1">
        <f t="array" aca="1" ref="Z4142" ca="1">INDIRECT(Y4142)</f>
        <v>#REF!</v>
      </c>
    </row>
    <row r="4143" spans="20:26">
      <c r="T4143" t="str">
        <v/>
      </c>
      <c r="V4143" t="str">
        <f t="shared" si="258"/>
        <v>編號</v>
      </c>
      <c r="W4143">
        <f t="shared" si="256"/>
        <v>0</v>
      </c>
      <c r="X4143">
        <f t="shared" si="257"/>
        <v>0</v>
      </c>
      <c r="Y4143" t="str">
        <f t="shared" si="259"/>
        <v>F0:F0</v>
      </c>
      <c r="Z4143" t="e" cm="1">
        <f t="array" aca="1" ref="Z4143" ca="1">INDIRECT(Y4143)</f>
        <v>#REF!</v>
      </c>
    </row>
    <row r="4144" spans="20:26">
      <c r="T4144" t="str">
        <v/>
      </c>
      <c r="V4144" t="str">
        <f t="shared" si="258"/>
        <v>編號</v>
      </c>
      <c r="W4144">
        <f t="shared" si="256"/>
        <v>0</v>
      </c>
      <c r="X4144">
        <f t="shared" si="257"/>
        <v>0</v>
      </c>
      <c r="Y4144" t="str">
        <f t="shared" si="259"/>
        <v>F0:F0</v>
      </c>
      <c r="Z4144" t="e" cm="1">
        <f t="array" aca="1" ref="Z4144" ca="1">INDIRECT(Y4144)</f>
        <v>#REF!</v>
      </c>
    </row>
    <row r="4145" spans="20:26">
      <c r="T4145" t="str">
        <v/>
      </c>
      <c r="V4145" t="str">
        <f t="shared" si="258"/>
        <v>編號</v>
      </c>
      <c r="W4145">
        <f t="shared" si="256"/>
        <v>0</v>
      </c>
      <c r="X4145">
        <f t="shared" si="257"/>
        <v>0</v>
      </c>
      <c r="Y4145" t="str">
        <f t="shared" si="259"/>
        <v>F0:F0</v>
      </c>
      <c r="Z4145" t="e" cm="1">
        <f t="array" aca="1" ref="Z4145" ca="1">INDIRECT(Y4145)</f>
        <v>#REF!</v>
      </c>
    </row>
    <row r="4146" spans="20:26">
      <c r="T4146" t="str">
        <v/>
      </c>
      <c r="V4146" t="str">
        <f t="shared" si="258"/>
        <v>編號</v>
      </c>
      <c r="W4146">
        <f t="shared" si="256"/>
        <v>0</v>
      </c>
      <c r="X4146">
        <f t="shared" si="257"/>
        <v>0</v>
      </c>
      <c r="Y4146" t="str">
        <f t="shared" si="259"/>
        <v>F0:F0</v>
      </c>
      <c r="Z4146" t="e" cm="1">
        <f t="array" aca="1" ref="Z4146" ca="1">INDIRECT(Y4146)</f>
        <v>#REF!</v>
      </c>
    </row>
    <row r="4147" spans="20:26">
      <c r="T4147" t="str">
        <v/>
      </c>
      <c r="V4147" t="str">
        <f t="shared" si="258"/>
        <v>編號</v>
      </c>
      <c r="W4147">
        <f t="shared" si="256"/>
        <v>0</v>
      </c>
      <c r="X4147">
        <f t="shared" si="257"/>
        <v>0</v>
      </c>
      <c r="Y4147" t="str">
        <f t="shared" si="259"/>
        <v>F0:F0</v>
      </c>
      <c r="Z4147" t="e" cm="1">
        <f t="array" aca="1" ref="Z4147" ca="1">INDIRECT(Y4147)</f>
        <v>#REF!</v>
      </c>
    </row>
    <row r="4148" spans="20:26">
      <c r="T4148" t="str">
        <v/>
      </c>
      <c r="V4148" t="str">
        <f t="shared" si="258"/>
        <v>編號</v>
      </c>
      <c r="W4148">
        <f t="shared" si="256"/>
        <v>0</v>
      </c>
      <c r="X4148">
        <f t="shared" si="257"/>
        <v>0</v>
      </c>
      <c r="Y4148" t="str">
        <f t="shared" si="259"/>
        <v>F0:F0</v>
      </c>
      <c r="Z4148" t="e" cm="1">
        <f t="array" aca="1" ref="Z4148" ca="1">INDIRECT(Y4148)</f>
        <v>#REF!</v>
      </c>
    </row>
    <row r="4149" spans="20:26">
      <c r="T4149" t="str">
        <v/>
      </c>
      <c r="V4149" t="str">
        <f t="shared" si="258"/>
        <v>編號</v>
      </c>
      <c r="W4149">
        <f t="shared" si="256"/>
        <v>0</v>
      </c>
      <c r="X4149">
        <f t="shared" si="257"/>
        <v>0</v>
      </c>
      <c r="Y4149" t="str">
        <f t="shared" si="259"/>
        <v>F0:F0</v>
      </c>
      <c r="Z4149" t="e" cm="1">
        <f t="array" aca="1" ref="Z4149" ca="1">INDIRECT(Y4149)</f>
        <v>#REF!</v>
      </c>
    </row>
    <row r="4150" spans="20:26">
      <c r="T4150" t="str">
        <v/>
      </c>
      <c r="V4150" t="str">
        <f t="shared" si="258"/>
        <v>編號</v>
      </c>
      <c r="W4150">
        <f t="shared" si="256"/>
        <v>0</v>
      </c>
      <c r="X4150">
        <f t="shared" si="257"/>
        <v>0</v>
      </c>
      <c r="Y4150" t="str">
        <f t="shared" si="259"/>
        <v>F0:F0</v>
      </c>
      <c r="Z4150" t="e" cm="1">
        <f t="array" aca="1" ref="Z4150" ca="1">INDIRECT(Y4150)</f>
        <v>#REF!</v>
      </c>
    </row>
    <row r="4151" spans="20:26">
      <c r="T4151" t="str">
        <v/>
      </c>
      <c r="V4151" t="str">
        <f t="shared" si="258"/>
        <v>編號</v>
      </c>
      <c r="W4151">
        <f t="shared" si="256"/>
        <v>0</v>
      </c>
      <c r="X4151">
        <f t="shared" si="257"/>
        <v>0</v>
      </c>
      <c r="Y4151" t="str">
        <f t="shared" si="259"/>
        <v>F0:F0</v>
      </c>
      <c r="Z4151" t="e" cm="1">
        <f t="array" aca="1" ref="Z4151" ca="1">INDIRECT(Y4151)</f>
        <v>#REF!</v>
      </c>
    </row>
    <row r="4152" spans="20:26">
      <c r="T4152" t="str">
        <v/>
      </c>
      <c r="V4152" t="str">
        <f t="shared" si="258"/>
        <v>編號</v>
      </c>
      <c r="W4152">
        <f t="shared" si="256"/>
        <v>0</v>
      </c>
      <c r="X4152">
        <f t="shared" si="257"/>
        <v>0</v>
      </c>
      <c r="Y4152" t="str">
        <f t="shared" si="259"/>
        <v>F0:F0</v>
      </c>
      <c r="Z4152" t="e" cm="1">
        <f t="array" aca="1" ref="Z4152" ca="1">INDIRECT(Y4152)</f>
        <v>#REF!</v>
      </c>
    </row>
    <row r="4153" spans="20:26">
      <c r="T4153" t="str">
        <v/>
      </c>
      <c r="V4153" t="str">
        <f t="shared" si="258"/>
        <v>編號</v>
      </c>
      <c r="W4153">
        <f t="shared" si="256"/>
        <v>0</v>
      </c>
      <c r="X4153">
        <f t="shared" si="257"/>
        <v>0</v>
      </c>
      <c r="Y4153" t="str">
        <f t="shared" si="259"/>
        <v>F0:F0</v>
      </c>
      <c r="Z4153" t="e" cm="1">
        <f t="array" aca="1" ref="Z4153" ca="1">INDIRECT(Y4153)</f>
        <v>#REF!</v>
      </c>
    </row>
    <row r="4154" spans="20:26">
      <c r="T4154" t="str">
        <v/>
      </c>
      <c r="V4154" t="str">
        <f t="shared" si="258"/>
        <v>編號</v>
      </c>
      <c r="W4154">
        <f t="shared" si="256"/>
        <v>0</v>
      </c>
      <c r="X4154">
        <f t="shared" si="257"/>
        <v>0</v>
      </c>
      <c r="Y4154" t="str">
        <f t="shared" si="259"/>
        <v>F0:F0</v>
      </c>
      <c r="Z4154" t="e" cm="1">
        <f t="array" aca="1" ref="Z4154" ca="1">INDIRECT(Y4154)</f>
        <v>#REF!</v>
      </c>
    </row>
    <row r="4155" spans="20:26">
      <c r="T4155" t="str">
        <v/>
      </c>
      <c r="V4155" t="str">
        <f t="shared" si="258"/>
        <v>編號</v>
      </c>
      <c r="W4155">
        <f t="shared" si="256"/>
        <v>0</v>
      </c>
      <c r="X4155">
        <f t="shared" si="257"/>
        <v>0</v>
      </c>
      <c r="Y4155" t="str">
        <f t="shared" si="259"/>
        <v>F0:F0</v>
      </c>
      <c r="Z4155" t="e" cm="1">
        <f t="array" aca="1" ref="Z4155" ca="1">INDIRECT(Y4155)</f>
        <v>#REF!</v>
      </c>
    </row>
    <row r="4156" spans="20:26">
      <c r="T4156" t="str">
        <v/>
      </c>
      <c r="V4156" t="str">
        <f t="shared" si="258"/>
        <v>編號</v>
      </c>
      <c r="W4156">
        <f t="shared" si="256"/>
        <v>0</v>
      </c>
      <c r="X4156">
        <f t="shared" si="257"/>
        <v>0</v>
      </c>
      <c r="Y4156" t="str">
        <f t="shared" si="259"/>
        <v>F0:F0</v>
      </c>
      <c r="Z4156" t="e" cm="1">
        <f t="array" aca="1" ref="Z4156" ca="1">INDIRECT(Y4156)</f>
        <v>#REF!</v>
      </c>
    </row>
    <row r="4157" spans="20:26">
      <c r="T4157" t="str">
        <v/>
      </c>
      <c r="V4157" t="str">
        <f t="shared" si="258"/>
        <v>編號</v>
      </c>
      <c r="W4157">
        <f t="shared" si="256"/>
        <v>0</v>
      </c>
      <c r="X4157">
        <f t="shared" si="257"/>
        <v>0</v>
      </c>
      <c r="Y4157" t="str">
        <f t="shared" si="259"/>
        <v>F0:F0</v>
      </c>
      <c r="Z4157" t="e" cm="1">
        <f t="array" aca="1" ref="Z4157" ca="1">INDIRECT(Y4157)</f>
        <v>#REF!</v>
      </c>
    </row>
    <row r="4158" spans="20:26">
      <c r="T4158" t="str">
        <v/>
      </c>
      <c r="V4158" t="str">
        <f t="shared" si="258"/>
        <v>編號</v>
      </c>
      <c r="W4158">
        <f t="shared" si="256"/>
        <v>0</v>
      </c>
      <c r="X4158">
        <f t="shared" si="257"/>
        <v>0</v>
      </c>
      <c r="Y4158" t="str">
        <f t="shared" si="259"/>
        <v>F0:F0</v>
      </c>
      <c r="Z4158" t="e" cm="1">
        <f t="array" aca="1" ref="Z4158" ca="1">INDIRECT(Y4158)</f>
        <v>#REF!</v>
      </c>
    </row>
    <row r="4159" spans="20:26">
      <c r="T4159" t="str">
        <v/>
      </c>
      <c r="V4159" t="str">
        <f t="shared" si="258"/>
        <v>編號</v>
      </c>
      <c r="W4159">
        <f t="shared" si="256"/>
        <v>0</v>
      </c>
      <c r="X4159">
        <f t="shared" si="257"/>
        <v>0</v>
      </c>
      <c r="Y4159" t="str">
        <f t="shared" si="259"/>
        <v>F0:F0</v>
      </c>
      <c r="Z4159" t="e" cm="1">
        <f t="array" aca="1" ref="Z4159" ca="1">INDIRECT(Y4159)</f>
        <v>#REF!</v>
      </c>
    </row>
    <row r="4160" spans="20:26">
      <c r="T4160" t="str">
        <v/>
      </c>
      <c r="V4160" t="str">
        <f t="shared" si="258"/>
        <v>編號</v>
      </c>
      <c r="W4160">
        <f t="shared" si="256"/>
        <v>0</v>
      </c>
      <c r="X4160">
        <f t="shared" si="257"/>
        <v>0</v>
      </c>
      <c r="Y4160" t="str">
        <f t="shared" si="259"/>
        <v>F0:F0</v>
      </c>
      <c r="Z4160" t="e" cm="1">
        <f t="array" aca="1" ref="Z4160" ca="1">INDIRECT(Y4160)</f>
        <v>#REF!</v>
      </c>
    </row>
    <row r="4161" spans="20:26">
      <c r="T4161" t="str">
        <v/>
      </c>
      <c r="V4161" t="str">
        <f t="shared" si="258"/>
        <v>編號</v>
      </c>
      <c r="W4161">
        <f t="shared" si="256"/>
        <v>0</v>
      </c>
      <c r="X4161">
        <f t="shared" si="257"/>
        <v>0</v>
      </c>
      <c r="Y4161" t="str">
        <f t="shared" si="259"/>
        <v>F0:F0</v>
      </c>
      <c r="Z4161" t="e" cm="1">
        <f t="array" aca="1" ref="Z4161" ca="1">INDIRECT(Y4161)</f>
        <v>#REF!</v>
      </c>
    </row>
    <row r="4162" spans="20:26">
      <c r="T4162" t="str">
        <v/>
      </c>
      <c r="V4162" t="str">
        <f t="shared" si="258"/>
        <v>編號</v>
      </c>
      <c r="W4162">
        <f t="shared" ref="W4162:W4225" si="260">_xlfn.MINIFS($T:$T,$B:$B,$U4162)</f>
        <v>0</v>
      </c>
      <c r="X4162">
        <f t="shared" ref="X4162:X4225" si="261">_xlfn.MAXIFS($T:$T,$B:$B,$U4162)</f>
        <v>0</v>
      </c>
      <c r="Y4162" t="str">
        <f t="shared" si="259"/>
        <v>F0:F0</v>
      </c>
      <c r="Z4162" t="e" cm="1">
        <f t="array" aca="1" ref="Z4162" ca="1">INDIRECT(Y4162)</f>
        <v>#REF!</v>
      </c>
    </row>
    <row r="4163" spans="20:26">
      <c r="T4163" t="str">
        <v/>
      </c>
      <c r="V4163" t="str">
        <f t="shared" ref="V4163:V4226" si="262">CONCATENATE("編號",$U4163)</f>
        <v>編號</v>
      </c>
      <c r="W4163">
        <f t="shared" si="260"/>
        <v>0</v>
      </c>
      <c r="X4163">
        <f t="shared" si="261"/>
        <v>0</v>
      </c>
      <c r="Y4163" t="str">
        <f t="shared" ref="Y4163:Y4226" si="263">"F"&amp;W4163&amp;":F"&amp;X4163</f>
        <v>F0:F0</v>
      </c>
      <c r="Z4163" t="e" cm="1">
        <f t="array" aca="1" ref="Z4163" ca="1">INDIRECT(Y4163)</f>
        <v>#REF!</v>
      </c>
    </row>
    <row r="4164" spans="20:26">
      <c r="T4164" t="str">
        <v/>
      </c>
      <c r="V4164" t="str">
        <f t="shared" si="262"/>
        <v>編號</v>
      </c>
      <c r="W4164">
        <f t="shared" si="260"/>
        <v>0</v>
      </c>
      <c r="X4164">
        <f t="shared" si="261"/>
        <v>0</v>
      </c>
      <c r="Y4164" t="str">
        <f t="shared" si="263"/>
        <v>F0:F0</v>
      </c>
      <c r="Z4164" t="e" cm="1">
        <f t="array" aca="1" ref="Z4164" ca="1">INDIRECT(Y4164)</f>
        <v>#REF!</v>
      </c>
    </row>
    <row r="4165" spans="20:26">
      <c r="T4165" t="str">
        <v/>
      </c>
      <c r="V4165" t="str">
        <f t="shared" si="262"/>
        <v>編號</v>
      </c>
      <c r="W4165">
        <f t="shared" si="260"/>
        <v>0</v>
      </c>
      <c r="X4165">
        <f t="shared" si="261"/>
        <v>0</v>
      </c>
      <c r="Y4165" t="str">
        <f t="shared" si="263"/>
        <v>F0:F0</v>
      </c>
      <c r="Z4165" t="e" cm="1">
        <f t="array" aca="1" ref="Z4165" ca="1">INDIRECT(Y4165)</f>
        <v>#REF!</v>
      </c>
    </row>
    <row r="4166" spans="20:26">
      <c r="T4166" t="str">
        <v/>
      </c>
      <c r="V4166" t="str">
        <f t="shared" si="262"/>
        <v>編號</v>
      </c>
      <c r="W4166">
        <f t="shared" si="260"/>
        <v>0</v>
      </c>
      <c r="X4166">
        <f t="shared" si="261"/>
        <v>0</v>
      </c>
      <c r="Y4166" t="str">
        <f t="shared" si="263"/>
        <v>F0:F0</v>
      </c>
      <c r="Z4166" t="e" cm="1">
        <f t="array" aca="1" ref="Z4166" ca="1">INDIRECT(Y4166)</f>
        <v>#REF!</v>
      </c>
    </row>
    <row r="4167" spans="20:26">
      <c r="T4167" t="str">
        <v/>
      </c>
      <c r="V4167" t="str">
        <f t="shared" si="262"/>
        <v>編號</v>
      </c>
      <c r="W4167">
        <f t="shared" si="260"/>
        <v>0</v>
      </c>
      <c r="X4167">
        <f t="shared" si="261"/>
        <v>0</v>
      </c>
      <c r="Y4167" t="str">
        <f t="shared" si="263"/>
        <v>F0:F0</v>
      </c>
      <c r="Z4167" t="e" cm="1">
        <f t="array" aca="1" ref="Z4167" ca="1">INDIRECT(Y4167)</f>
        <v>#REF!</v>
      </c>
    </row>
    <row r="4168" spans="20:26">
      <c r="T4168" t="str">
        <v/>
      </c>
      <c r="V4168" t="str">
        <f t="shared" si="262"/>
        <v>編號</v>
      </c>
      <c r="W4168">
        <f t="shared" si="260"/>
        <v>0</v>
      </c>
      <c r="X4168">
        <f t="shared" si="261"/>
        <v>0</v>
      </c>
      <c r="Y4168" t="str">
        <f t="shared" si="263"/>
        <v>F0:F0</v>
      </c>
      <c r="Z4168" t="e" cm="1">
        <f t="array" aca="1" ref="Z4168" ca="1">INDIRECT(Y4168)</f>
        <v>#REF!</v>
      </c>
    </row>
    <row r="4169" spans="20:26">
      <c r="T4169" t="str">
        <v/>
      </c>
      <c r="V4169" t="str">
        <f t="shared" si="262"/>
        <v>編號</v>
      </c>
      <c r="W4169">
        <f t="shared" si="260"/>
        <v>0</v>
      </c>
      <c r="X4169">
        <f t="shared" si="261"/>
        <v>0</v>
      </c>
      <c r="Y4169" t="str">
        <f t="shared" si="263"/>
        <v>F0:F0</v>
      </c>
      <c r="Z4169" t="e" cm="1">
        <f t="array" aca="1" ref="Z4169" ca="1">INDIRECT(Y4169)</f>
        <v>#REF!</v>
      </c>
    </row>
    <row r="4170" spans="20:26">
      <c r="T4170" t="str">
        <v/>
      </c>
      <c r="V4170" t="str">
        <f t="shared" si="262"/>
        <v>編號</v>
      </c>
      <c r="W4170">
        <f t="shared" si="260"/>
        <v>0</v>
      </c>
      <c r="X4170">
        <f t="shared" si="261"/>
        <v>0</v>
      </c>
      <c r="Y4170" t="str">
        <f t="shared" si="263"/>
        <v>F0:F0</v>
      </c>
      <c r="Z4170" t="e" cm="1">
        <f t="array" aca="1" ref="Z4170" ca="1">INDIRECT(Y4170)</f>
        <v>#REF!</v>
      </c>
    </row>
    <row r="4171" spans="20:26">
      <c r="T4171" t="str">
        <v/>
      </c>
      <c r="V4171" t="str">
        <f t="shared" si="262"/>
        <v>編號</v>
      </c>
      <c r="W4171">
        <f t="shared" si="260"/>
        <v>0</v>
      </c>
      <c r="X4171">
        <f t="shared" si="261"/>
        <v>0</v>
      </c>
      <c r="Y4171" t="str">
        <f t="shared" si="263"/>
        <v>F0:F0</v>
      </c>
      <c r="Z4171" t="e" cm="1">
        <f t="array" aca="1" ref="Z4171" ca="1">INDIRECT(Y4171)</f>
        <v>#REF!</v>
      </c>
    </row>
    <row r="4172" spans="20:26">
      <c r="T4172" t="str">
        <v/>
      </c>
      <c r="V4172" t="str">
        <f t="shared" si="262"/>
        <v>編號</v>
      </c>
      <c r="W4172">
        <f t="shared" si="260"/>
        <v>0</v>
      </c>
      <c r="X4172">
        <f t="shared" si="261"/>
        <v>0</v>
      </c>
      <c r="Y4172" t="str">
        <f t="shared" si="263"/>
        <v>F0:F0</v>
      </c>
      <c r="Z4172" t="e" cm="1">
        <f t="array" aca="1" ref="Z4172" ca="1">INDIRECT(Y4172)</f>
        <v>#REF!</v>
      </c>
    </row>
    <row r="4173" spans="20:26">
      <c r="T4173" t="str">
        <v/>
      </c>
      <c r="V4173" t="str">
        <f t="shared" si="262"/>
        <v>編號</v>
      </c>
      <c r="W4173">
        <f t="shared" si="260"/>
        <v>0</v>
      </c>
      <c r="X4173">
        <f t="shared" si="261"/>
        <v>0</v>
      </c>
      <c r="Y4173" t="str">
        <f t="shared" si="263"/>
        <v>F0:F0</v>
      </c>
      <c r="Z4173" t="e" cm="1">
        <f t="array" aca="1" ref="Z4173" ca="1">INDIRECT(Y4173)</f>
        <v>#REF!</v>
      </c>
    </row>
    <row r="4174" spans="20:26">
      <c r="T4174" t="str">
        <v/>
      </c>
      <c r="V4174" t="str">
        <f t="shared" si="262"/>
        <v>編號</v>
      </c>
      <c r="W4174">
        <f t="shared" si="260"/>
        <v>0</v>
      </c>
      <c r="X4174">
        <f t="shared" si="261"/>
        <v>0</v>
      </c>
      <c r="Y4174" t="str">
        <f t="shared" si="263"/>
        <v>F0:F0</v>
      </c>
      <c r="Z4174" t="e" cm="1">
        <f t="array" aca="1" ref="Z4174" ca="1">INDIRECT(Y4174)</f>
        <v>#REF!</v>
      </c>
    </row>
    <row r="4175" spans="20:26">
      <c r="T4175" t="str">
        <v/>
      </c>
      <c r="V4175" t="str">
        <f t="shared" si="262"/>
        <v>編號</v>
      </c>
      <c r="W4175">
        <f t="shared" si="260"/>
        <v>0</v>
      </c>
      <c r="X4175">
        <f t="shared" si="261"/>
        <v>0</v>
      </c>
      <c r="Y4175" t="str">
        <f t="shared" si="263"/>
        <v>F0:F0</v>
      </c>
      <c r="Z4175" t="e" cm="1">
        <f t="array" aca="1" ref="Z4175" ca="1">INDIRECT(Y4175)</f>
        <v>#REF!</v>
      </c>
    </row>
    <row r="4176" spans="20:26">
      <c r="T4176" t="str">
        <v/>
      </c>
      <c r="V4176" t="str">
        <f t="shared" si="262"/>
        <v>編號</v>
      </c>
      <c r="W4176">
        <f t="shared" si="260"/>
        <v>0</v>
      </c>
      <c r="X4176">
        <f t="shared" si="261"/>
        <v>0</v>
      </c>
      <c r="Y4176" t="str">
        <f t="shared" si="263"/>
        <v>F0:F0</v>
      </c>
      <c r="Z4176" t="e" cm="1">
        <f t="array" aca="1" ref="Z4176" ca="1">INDIRECT(Y4176)</f>
        <v>#REF!</v>
      </c>
    </row>
    <row r="4177" spans="20:26">
      <c r="T4177" t="str">
        <v/>
      </c>
      <c r="V4177" t="str">
        <f t="shared" si="262"/>
        <v>編號</v>
      </c>
      <c r="W4177">
        <f t="shared" si="260"/>
        <v>0</v>
      </c>
      <c r="X4177">
        <f t="shared" si="261"/>
        <v>0</v>
      </c>
      <c r="Y4177" t="str">
        <f t="shared" si="263"/>
        <v>F0:F0</v>
      </c>
      <c r="Z4177" t="e" cm="1">
        <f t="array" aca="1" ref="Z4177" ca="1">INDIRECT(Y4177)</f>
        <v>#REF!</v>
      </c>
    </row>
    <row r="4178" spans="20:26">
      <c r="T4178" t="str">
        <v/>
      </c>
      <c r="V4178" t="str">
        <f t="shared" si="262"/>
        <v>編號</v>
      </c>
      <c r="W4178">
        <f t="shared" si="260"/>
        <v>0</v>
      </c>
      <c r="X4178">
        <f t="shared" si="261"/>
        <v>0</v>
      </c>
      <c r="Y4178" t="str">
        <f t="shared" si="263"/>
        <v>F0:F0</v>
      </c>
      <c r="Z4178" t="e" cm="1">
        <f t="array" aca="1" ref="Z4178" ca="1">INDIRECT(Y4178)</f>
        <v>#REF!</v>
      </c>
    </row>
    <row r="4179" spans="20:26">
      <c r="T4179" t="str">
        <v/>
      </c>
      <c r="V4179" t="str">
        <f t="shared" si="262"/>
        <v>編號</v>
      </c>
      <c r="W4179">
        <f t="shared" si="260"/>
        <v>0</v>
      </c>
      <c r="X4179">
        <f t="shared" si="261"/>
        <v>0</v>
      </c>
      <c r="Y4179" t="str">
        <f t="shared" si="263"/>
        <v>F0:F0</v>
      </c>
      <c r="Z4179" t="e" cm="1">
        <f t="array" aca="1" ref="Z4179" ca="1">INDIRECT(Y4179)</f>
        <v>#REF!</v>
      </c>
    </row>
    <row r="4180" spans="20:26">
      <c r="T4180" t="str">
        <v/>
      </c>
      <c r="V4180" t="str">
        <f t="shared" si="262"/>
        <v>編號</v>
      </c>
      <c r="W4180">
        <f t="shared" si="260"/>
        <v>0</v>
      </c>
      <c r="X4180">
        <f t="shared" si="261"/>
        <v>0</v>
      </c>
      <c r="Y4180" t="str">
        <f t="shared" si="263"/>
        <v>F0:F0</v>
      </c>
      <c r="Z4180" t="e" cm="1">
        <f t="array" aca="1" ref="Z4180" ca="1">INDIRECT(Y4180)</f>
        <v>#REF!</v>
      </c>
    </row>
    <row r="4181" spans="20:26">
      <c r="T4181" t="str">
        <v/>
      </c>
      <c r="V4181" t="str">
        <f t="shared" si="262"/>
        <v>編號</v>
      </c>
      <c r="W4181">
        <f t="shared" si="260"/>
        <v>0</v>
      </c>
      <c r="X4181">
        <f t="shared" si="261"/>
        <v>0</v>
      </c>
      <c r="Y4181" t="str">
        <f t="shared" si="263"/>
        <v>F0:F0</v>
      </c>
      <c r="Z4181" t="e" cm="1">
        <f t="array" aca="1" ref="Z4181" ca="1">INDIRECT(Y4181)</f>
        <v>#REF!</v>
      </c>
    </row>
    <row r="4182" spans="20:26">
      <c r="T4182" t="str">
        <v/>
      </c>
      <c r="V4182" t="str">
        <f t="shared" si="262"/>
        <v>編號</v>
      </c>
      <c r="W4182">
        <f t="shared" si="260"/>
        <v>0</v>
      </c>
      <c r="X4182">
        <f t="shared" si="261"/>
        <v>0</v>
      </c>
      <c r="Y4182" t="str">
        <f t="shared" si="263"/>
        <v>F0:F0</v>
      </c>
      <c r="Z4182" t="e" cm="1">
        <f t="array" aca="1" ref="Z4182" ca="1">INDIRECT(Y4182)</f>
        <v>#REF!</v>
      </c>
    </row>
    <row r="4183" spans="20:26">
      <c r="T4183" t="str">
        <v/>
      </c>
      <c r="V4183" t="str">
        <f t="shared" si="262"/>
        <v>編號</v>
      </c>
      <c r="W4183">
        <f t="shared" si="260"/>
        <v>0</v>
      </c>
      <c r="X4183">
        <f t="shared" si="261"/>
        <v>0</v>
      </c>
      <c r="Y4183" t="str">
        <f t="shared" si="263"/>
        <v>F0:F0</v>
      </c>
      <c r="Z4183" t="e" cm="1">
        <f t="array" aca="1" ref="Z4183" ca="1">INDIRECT(Y4183)</f>
        <v>#REF!</v>
      </c>
    </row>
    <row r="4184" spans="20:26">
      <c r="T4184" t="str">
        <v/>
      </c>
      <c r="V4184" t="str">
        <f t="shared" si="262"/>
        <v>編號</v>
      </c>
      <c r="W4184">
        <f t="shared" si="260"/>
        <v>0</v>
      </c>
      <c r="X4184">
        <f t="shared" si="261"/>
        <v>0</v>
      </c>
      <c r="Y4184" t="str">
        <f t="shared" si="263"/>
        <v>F0:F0</v>
      </c>
      <c r="Z4184" t="e" cm="1">
        <f t="array" aca="1" ref="Z4184" ca="1">INDIRECT(Y4184)</f>
        <v>#REF!</v>
      </c>
    </row>
    <row r="4185" spans="20:26">
      <c r="T4185" t="str">
        <v/>
      </c>
      <c r="V4185" t="str">
        <f t="shared" si="262"/>
        <v>編號</v>
      </c>
      <c r="W4185">
        <f t="shared" si="260"/>
        <v>0</v>
      </c>
      <c r="X4185">
        <f t="shared" si="261"/>
        <v>0</v>
      </c>
      <c r="Y4185" t="str">
        <f t="shared" si="263"/>
        <v>F0:F0</v>
      </c>
      <c r="Z4185" t="e" cm="1">
        <f t="array" aca="1" ref="Z4185" ca="1">INDIRECT(Y4185)</f>
        <v>#REF!</v>
      </c>
    </row>
    <row r="4186" spans="20:26">
      <c r="T4186" t="str">
        <v/>
      </c>
      <c r="V4186" t="str">
        <f t="shared" si="262"/>
        <v>編號</v>
      </c>
      <c r="W4186">
        <f t="shared" si="260"/>
        <v>0</v>
      </c>
      <c r="X4186">
        <f t="shared" si="261"/>
        <v>0</v>
      </c>
      <c r="Y4186" t="str">
        <f t="shared" si="263"/>
        <v>F0:F0</v>
      </c>
      <c r="Z4186" t="e" cm="1">
        <f t="array" aca="1" ref="Z4186" ca="1">INDIRECT(Y4186)</f>
        <v>#REF!</v>
      </c>
    </row>
    <row r="4187" spans="20:26">
      <c r="T4187" t="str">
        <v/>
      </c>
      <c r="V4187" t="str">
        <f t="shared" si="262"/>
        <v>編號</v>
      </c>
      <c r="W4187">
        <f t="shared" si="260"/>
        <v>0</v>
      </c>
      <c r="X4187">
        <f t="shared" si="261"/>
        <v>0</v>
      </c>
      <c r="Y4187" t="str">
        <f t="shared" si="263"/>
        <v>F0:F0</v>
      </c>
      <c r="Z4187" t="e" cm="1">
        <f t="array" aca="1" ref="Z4187" ca="1">INDIRECT(Y4187)</f>
        <v>#REF!</v>
      </c>
    </row>
    <row r="4188" spans="20:26">
      <c r="T4188" t="str">
        <v/>
      </c>
      <c r="V4188" t="str">
        <f t="shared" si="262"/>
        <v>編號</v>
      </c>
      <c r="W4188">
        <f t="shared" si="260"/>
        <v>0</v>
      </c>
      <c r="X4188">
        <f t="shared" si="261"/>
        <v>0</v>
      </c>
      <c r="Y4188" t="str">
        <f t="shared" si="263"/>
        <v>F0:F0</v>
      </c>
      <c r="Z4188" t="e" cm="1">
        <f t="array" aca="1" ref="Z4188" ca="1">INDIRECT(Y4188)</f>
        <v>#REF!</v>
      </c>
    </row>
    <row r="4189" spans="20:26">
      <c r="T4189" t="str">
        <v/>
      </c>
      <c r="V4189" t="str">
        <f t="shared" si="262"/>
        <v>編號</v>
      </c>
      <c r="W4189">
        <f t="shared" si="260"/>
        <v>0</v>
      </c>
      <c r="X4189">
        <f t="shared" si="261"/>
        <v>0</v>
      </c>
      <c r="Y4189" t="str">
        <f t="shared" si="263"/>
        <v>F0:F0</v>
      </c>
      <c r="Z4189" t="e" cm="1">
        <f t="array" aca="1" ref="Z4189" ca="1">INDIRECT(Y4189)</f>
        <v>#REF!</v>
      </c>
    </row>
    <row r="4190" spans="20:26">
      <c r="T4190" t="str">
        <v/>
      </c>
      <c r="V4190" t="str">
        <f t="shared" si="262"/>
        <v>編號</v>
      </c>
      <c r="W4190">
        <f t="shared" si="260"/>
        <v>0</v>
      </c>
      <c r="X4190">
        <f t="shared" si="261"/>
        <v>0</v>
      </c>
      <c r="Y4190" t="str">
        <f t="shared" si="263"/>
        <v>F0:F0</v>
      </c>
      <c r="Z4190" t="e" cm="1">
        <f t="array" aca="1" ref="Z4190" ca="1">INDIRECT(Y4190)</f>
        <v>#REF!</v>
      </c>
    </row>
    <row r="4191" spans="20:26">
      <c r="T4191" t="str">
        <v/>
      </c>
      <c r="V4191" t="str">
        <f t="shared" si="262"/>
        <v>編號</v>
      </c>
      <c r="W4191">
        <f t="shared" si="260"/>
        <v>0</v>
      </c>
      <c r="X4191">
        <f t="shared" si="261"/>
        <v>0</v>
      </c>
      <c r="Y4191" t="str">
        <f t="shared" si="263"/>
        <v>F0:F0</v>
      </c>
      <c r="Z4191" t="e" cm="1">
        <f t="array" aca="1" ref="Z4191" ca="1">INDIRECT(Y4191)</f>
        <v>#REF!</v>
      </c>
    </row>
    <row r="4192" spans="20:26">
      <c r="T4192" t="str">
        <v/>
      </c>
      <c r="V4192" t="str">
        <f t="shared" si="262"/>
        <v>編號</v>
      </c>
      <c r="W4192">
        <f t="shared" si="260"/>
        <v>0</v>
      </c>
      <c r="X4192">
        <f t="shared" si="261"/>
        <v>0</v>
      </c>
      <c r="Y4192" t="str">
        <f t="shared" si="263"/>
        <v>F0:F0</v>
      </c>
      <c r="Z4192" t="e" cm="1">
        <f t="array" aca="1" ref="Z4192" ca="1">INDIRECT(Y4192)</f>
        <v>#REF!</v>
      </c>
    </row>
    <row r="4193" spans="20:26">
      <c r="T4193" t="str">
        <v/>
      </c>
      <c r="V4193" t="str">
        <f t="shared" si="262"/>
        <v>編號</v>
      </c>
      <c r="W4193">
        <f t="shared" si="260"/>
        <v>0</v>
      </c>
      <c r="X4193">
        <f t="shared" si="261"/>
        <v>0</v>
      </c>
      <c r="Y4193" t="str">
        <f t="shared" si="263"/>
        <v>F0:F0</v>
      </c>
      <c r="Z4193" t="e" cm="1">
        <f t="array" aca="1" ref="Z4193" ca="1">INDIRECT(Y4193)</f>
        <v>#REF!</v>
      </c>
    </row>
    <row r="4194" spans="20:26">
      <c r="T4194" t="str">
        <v/>
      </c>
      <c r="V4194" t="str">
        <f t="shared" si="262"/>
        <v>編號</v>
      </c>
      <c r="W4194">
        <f t="shared" si="260"/>
        <v>0</v>
      </c>
      <c r="X4194">
        <f t="shared" si="261"/>
        <v>0</v>
      </c>
      <c r="Y4194" t="str">
        <f t="shared" si="263"/>
        <v>F0:F0</v>
      </c>
      <c r="Z4194" t="e" cm="1">
        <f t="array" aca="1" ref="Z4194" ca="1">INDIRECT(Y4194)</f>
        <v>#REF!</v>
      </c>
    </row>
    <row r="4195" spans="20:26">
      <c r="T4195" t="str">
        <v/>
      </c>
      <c r="V4195" t="str">
        <f t="shared" si="262"/>
        <v>編號</v>
      </c>
      <c r="W4195">
        <f t="shared" si="260"/>
        <v>0</v>
      </c>
      <c r="X4195">
        <f t="shared" si="261"/>
        <v>0</v>
      </c>
      <c r="Y4195" t="str">
        <f t="shared" si="263"/>
        <v>F0:F0</v>
      </c>
      <c r="Z4195" t="e" cm="1">
        <f t="array" aca="1" ref="Z4195" ca="1">INDIRECT(Y4195)</f>
        <v>#REF!</v>
      </c>
    </row>
    <row r="4196" spans="20:26">
      <c r="T4196" t="str">
        <v/>
      </c>
      <c r="V4196" t="str">
        <f t="shared" si="262"/>
        <v>編號</v>
      </c>
      <c r="W4196">
        <f t="shared" si="260"/>
        <v>0</v>
      </c>
      <c r="X4196">
        <f t="shared" si="261"/>
        <v>0</v>
      </c>
      <c r="Y4196" t="str">
        <f t="shared" si="263"/>
        <v>F0:F0</v>
      </c>
      <c r="Z4196" t="e" cm="1">
        <f t="array" aca="1" ref="Z4196" ca="1">INDIRECT(Y4196)</f>
        <v>#REF!</v>
      </c>
    </row>
    <row r="4197" spans="20:26">
      <c r="T4197" t="str">
        <v/>
      </c>
      <c r="V4197" t="str">
        <f t="shared" si="262"/>
        <v>編號</v>
      </c>
      <c r="W4197">
        <f t="shared" si="260"/>
        <v>0</v>
      </c>
      <c r="X4197">
        <f t="shared" si="261"/>
        <v>0</v>
      </c>
      <c r="Y4197" t="str">
        <f t="shared" si="263"/>
        <v>F0:F0</v>
      </c>
      <c r="Z4197" t="e" cm="1">
        <f t="array" aca="1" ref="Z4197" ca="1">INDIRECT(Y4197)</f>
        <v>#REF!</v>
      </c>
    </row>
    <row r="4198" spans="20:26">
      <c r="T4198" t="str">
        <v/>
      </c>
      <c r="V4198" t="str">
        <f t="shared" si="262"/>
        <v>編號</v>
      </c>
      <c r="W4198">
        <f t="shared" si="260"/>
        <v>0</v>
      </c>
      <c r="X4198">
        <f t="shared" si="261"/>
        <v>0</v>
      </c>
      <c r="Y4198" t="str">
        <f t="shared" si="263"/>
        <v>F0:F0</v>
      </c>
      <c r="Z4198" t="e" cm="1">
        <f t="array" aca="1" ref="Z4198" ca="1">INDIRECT(Y4198)</f>
        <v>#REF!</v>
      </c>
    </row>
    <row r="4199" spans="20:26">
      <c r="T4199" t="str">
        <v/>
      </c>
      <c r="V4199" t="str">
        <f t="shared" si="262"/>
        <v>編號</v>
      </c>
      <c r="W4199">
        <f t="shared" si="260"/>
        <v>0</v>
      </c>
      <c r="X4199">
        <f t="shared" si="261"/>
        <v>0</v>
      </c>
      <c r="Y4199" t="str">
        <f t="shared" si="263"/>
        <v>F0:F0</v>
      </c>
      <c r="Z4199" t="e" cm="1">
        <f t="array" aca="1" ref="Z4199" ca="1">INDIRECT(Y4199)</f>
        <v>#REF!</v>
      </c>
    </row>
    <row r="4200" spans="20:26">
      <c r="T4200" t="str">
        <v/>
      </c>
      <c r="V4200" t="str">
        <f t="shared" si="262"/>
        <v>編號</v>
      </c>
      <c r="W4200">
        <f t="shared" si="260"/>
        <v>0</v>
      </c>
      <c r="X4200">
        <f t="shared" si="261"/>
        <v>0</v>
      </c>
      <c r="Y4200" t="str">
        <f t="shared" si="263"/>
        <v>F0:F0</v>
      </c>
      <c r="Z4200" t="e" cm="1">
        <f t="array" aca="1" ref="Z4200" ca="1">INDIRECT(Y4200)</f>
        <v>#REF!</v>
      </c>
    </row>
    <row r="4201" spans="20:26">
      <c r="T4201" t="str">
        <v/>
      </c>
      <c r="V4201" t="str">
        <f t="shared" si="262"/>
        <v>編號</v>
      </c>
      <c r="W4201">
        <f t="shared" si="260"/>
        <v>0</v>
      </c>
      <c r="X4201">
        <f t="shared" si="261"/>
        <v>0</v>
      </c>
      <c r="Y4201" t="str">
        <f t="shared" si="263"/>
        <v>F0:F0</v>
      </c>
      <c r="Z4201" t="e" cm="1">
        <f t="array" aca="1" ref="Z4201" ca="1">INDIRECT(Y4201)</f>
        <v>#REF!</v>
      </c>
    </row>
    <row r="4202" spans="20:26">
      <c r="T4202" t="str">
        <v/>
      </c>
      <c r="V4202" t="str">
        <f t="shared" si="262"/>
        <v>編號</v>
      </c>
      <c r="W4202">
        <f t="shared" si="260"/>
        <v>0</v>
      </c>
      <c r="X4202">
        <f t="shared" si="261"/>
        <v>0</v>
      </c>
      <c r="Y4202" t="str">
        <f t="shared" si="263"/>
        <v>F0:F0</v>
      </c>
      <c r="Z4202" t="e" cm="1">
        <f t="array" aca="1" ref="Z4202" ca="1">INDIRECT(Y4202)</f>
        <v>#REF!</v>
      </c>
    </row>
    <row r="4203" spans="20:26">
      <c r="T4203" t="str">
        <v/>
      </c>
      <c r="V4203" t="str">
        <f t="shared" si="262"/>
        <v>編號</v>
      </c>
      <c r="W4203">
        <f t="shared" si="260"/>
        <v>0</v>
      </c>
      <c r="X4203">
        <f t="shared" si="261"/>
        <v>0</v>
      </c>
      <c r="Y4203" t="str">
        <f t="shared" si="263"/>
        <v>F0:F0</v>
      </c>
      <c r="Z4203" t="e" cm="1">
        <f t="array" aca="1" ref="Z4203" ca="1">INDIRECT(Y4203)</f>
        <v>#REF!</v>
      </c>
    </row>
    <row r="4204" spans="20:26">
      <c r="T4204" t="str">
        <v/>
      </c>
      <c r="V4204" t="str">
        <f t="shared" si="262"/>
        <v>編號</v>
      </c>
      <c r="W4204">
        <f t="shared" si="260"/>
        <v>0</v>
      </c>
      <c r="X4204">
        <f t="shared" si="261"/>
        <v>0</v>
      </c>
      <c r="Y4204" t="str">
        <f t="shared" si="263"/>
        <v>F0:F0</v>
      </c>
      <c r="Z4204" t="e" cm="1">
        <f t="array" aca="1" ref="Z4204" ca="1">INDIRECT(Y4204)</f>
        <v>#REF!</v>
      </c>
    </row>
    <row r="4205" spans="20:26">
      <c r="T4205" t="str">
        <v/>
      </c>
      <c r="V4205" t="str">
        <f t="shared" si="262"/>
        <v>編號</v>
      </c>
      <c r="W4205">
        <f t="shared" si="260"/>
        <v>0</v>
      </c>
      <c r="X4205">
        <f t="shared" si="261"/>
        <v>0</v>
      </c>
      <c r="Y4205" t="str">
        <f t="shared" si="263"/>
        <v>F0:F0</v>
      </c>
      <c r="Z4205" t="e" cm="1">
        <f t="array" aca="1" ref="Z4205" ca="1">INDIRECT(Y4205)</f>
        <v>#REF!</v>
      </c>
    </row>
    <row r="4206" spans="20:26">
      <c r="T4206" t="str">
        <v/>
      </c>
      <c r="V4206" t="str">
        <f t="shared" si="262"/>
        <v>編號</v>
      </c>
      <c r="W4206">
        <f t="shared" si="260"/>
        <v>0</v>
      </c>
      <c r="X4206">
        <f t="shared" si="261"/>
        <v>0</v>
      </c>
      <c r="Y4206" t="str">
        <f t="shared" si="263"/>
        <v>F0:F0</v>
      </c>
      <c r="Z4206" t="e" cm="1">
        <f t="array" aca="1" ref="Z4206" ca="1">INDIRECT(Y4206)</f>
        <v>#REF!</v>
      </c>
    </row>
    <row r="4207" spans="20:26">
      <c r="T4207" t="str">
        <v/>
      </c>
      <c r="V4207" t="str">
        <f t="shared" si="262"/>
        <v>編號</v>
      </c>
      <c r="W4207">
        <f t="shared" si="260"/>
        <v>0</v>
      </c>
      <c r="X4207">
        <f t="shared" si="261"/>
        <v>0</v>
      </c>
      <c r="Y4207" t="str">
        <f t="shared" si="263"/>
        <v>F0:F0</v>
      </c>
      <c r="Z4207" t="e" cm="1">
        <f t="array" aca="1" ref="Z4207" ca="1">INDIRECT(Y4207)</f>
        <v>#REF!</v>
      </c>
    </row>
    <row r="4208" spans="20:26">
      <c r="T4208" t="str">
        <v/>
      </c>
      <c r="V4208" t="str">
        <f t="shared" si="262"/>
        <v>編號</v>
      </c>
      <c r="W4208">
        <f t="shared" si="260"/>
        <v>0</v>
      </c>
      <c r="X4208">
        <f t="shared" si="261"/>
        <v>0</v>
      </c>
      <c r="Y4208" t="str">
        <f t="shared" si="263"/>
        <v>F0:F0</v>
      </c>
      <c r="Z4208" t="e" cm="1">
        <f t="array" aca="1" ref="Z4208" ca="1">INDIRECT(Y4208)</f>
        <v>#REF!</v>
      </c>
    </row>
    <row r="4209" spans="20:26">
      <c r="T4209" t="str">
        <v/>
      </c>
      <c r="V4209" t="str">
        <f t="shared" si="262"/>
        <v>編號</v>
      </c>
      <c r="W4209">
        <f t="shared" si="260"/>
        <v>0</v>
      </c>
      <c r="X4209">
        <f t="shared" si="261"/>
        <v>0</v>
      </c>
      <c r="Y4209" t="str">
        <f t="shared" si="263"/>
        <v>F0:F0</v>
      </c>
      <c r="Z4209" t="e" cm="1">
        <f t="array" aca="1" ref="Z4209" ca="1">INDIRECT(Y4209)</f>
        <v>#REF!</v>
      </c>
    </row>
    <row r="4210" spans="20:26">
      <c r="T4210" t="str">
        <v/>
      </c>
      <c r="V4210" t="str">
        <f t="shared" si="262"/>
        <v>編號</v>
      </c>
      <c r="W4210">
        <f t="shared" si="260"/>
        <v>0</v>
      </c>
      <c r="X4210">
        <f t="shared" si="261"/>
        <v>0</v>
      </c>
      <c r="Y4210" t="str">
        <f t="shared" si="263"/>
        <v>F0:F0</v>
      </c>
      <c r="Z4210" t="e" cm="1">
        <f t="array" aca="1" ref="Z4210" ca="1">INDIRECT(Y4210)</f>
        <v>#REF!</v>
      </c>
    </row>
    <row r="4211" spans="20:26">
      <c r="T4211" t="str">
        <v/>
      </c>
      <c r="V4211" t="str">
        <f t="shared" si="262"/>
        <v>編號</v>
      </c>
      <c r="W4211">
        <f t="shared" si="260"/>
        <v>0</v>
      </c>
      <c r="X4211">
        <f t="shared" si="261"/>
        <v>0</v>
      </c>
      <c r="Y4211" t="str">
        <f t="shared" si="263"/>
        <v>F0:F0</v>
      </c>
      <c r="Z4211" t="e" cm="1">
        <f t="array" aca="1" ref="Z4211" ca="1">INDIRECT(Y4211)</f>
        <v>#REF!</v>
      </c>
    </row>
    <row r="4212" spans="20:26">
      <c r="T4212" t="str">
        <v/>
      </c>
      <c r="V4212" t="str">
        <f t="shared" si="262"/>
        <v>編號</v>
      </c>
      <c r="W4212">
        <f t="shared" si="260"/>
        <v>0</v>
      </c>
      <c r="X4212">
        <f t="shared" si="261"/>
        <v>0</v>
      </c>
      <c r="Y4212" t="str">
        <f t="shared" si="263"/>
        <v>F0:F0</v>
      </c>
      <c r="Z4212" t="e" cm="1">
        <f t="array" aca="1" ref="Z4212" ca="1">INDIRECT(Y4212)</f>
        <v>#REF!</v>
      </c>
    </row>
    <row r="4213" spans="20:26">
      <c r="T4213" t="str">
        <v/>
      </c>
      <c r="V4213" t="str">
        <f t="shared" si="262"/>
        <v>編號</v>
      </c>
      <c r="W4213">
        <f t="shared" si="260"/>
        <v>0</v>
      </c>
      <c r="X4213">
        <f t="shared" si="261"/>
        <v>0</v>
      </c>
      <c r="Y4213" t="str">
        <f t="shared" si="263"/>
        <v>F0:F0</v>
      </c>
      <c r="Z4213" t="e" cm="1">
        <f t="array" aca="1" ref="Z4213" ca="1">INDIRECT(Y4213)</f>
        <v>#REF!</v>
      </c>
    </row>
    <row r="4214" spans="20:26">
      <c r="T4214" t="str">
        <v/>
      </c>
      <c r="V4214" t="str">
        <f t="shared" si="262"/>
        <v>編號</v>
      </c>
      <c r="W4214">
        <f t="shared" si="260"/>
        <v>0</v>
      </c>
      <c r="X4214">
        <f t="shared" si="261"/>
        <v>0</v>
      </c>
      <c r="Y4214" t="str">
        <f t="shared" si="263"/>
        <v>F0:F0</v>
      </c>
      <c r="Z4214" t="e" cm="1">
        <f t="array" aca="1" ref="Z4214" ca="1">INDIRECT(Y4214)</f>
        <v>#REF!</v>
      </c>
    </row>
    <row r="4215" spans="20:26">
      <c r="T4215" t="str">
        <v/>
      </c>
      <c r="V4215" t="str">
        <f t="shared" si="262"/>
        <v>編號</v>
      </c>
      <c r="W4215">
        <f t="shared" si="260"/>
        <v>0</v>
      </c>
      <c r="X4215">
        <f t="shared" si="261"/>
        <v>0</v>
      </c>
      <c r="Y4215" t="str">
        <f t="shared" si="263"/>
        <v>F0:F0</v>
      </c>
      <c r="Z4215" t="e" cm="1">
        <f t="array" aca="1" ref="Z4215" ca="1">INDIRECT(Y4215)</f>
        <v>#REF!</v>
      </c>
    </row>
    <row r="4216" spans="20:26">
      <c r="T4216" t="str">
        <v/>
      </c>
      <c r="V4216" t="str">
        <f t="shared" si="262"/>
        <v>編號</v>
      </c>
      <c r="W4216">
        <f t="shared" si="260"/>
        <v>0</v>
      </c>
      <c r="X4216">
        <f t="shared" si="261"/>
        <v>0</v>
      </c>
      <c r="Y4216" t="str">
        <f t="shared" si="263"/>
        <v>F0:F0</v>
      </c>
      <c r="Z4216" t="e" cm="1">
        <f t="array" aca="1" ref="Z4216" ca="1">INDIRECT(Y4216)</f>
        <v>#REF!</v>
      </c>
    </row>
    <row r="4217" spans="20:26">
      <c r="T4217" t="str">
        <v/>
      </c>
      <c r="V4217" t="str">
        <f t="shared" si="262"/>
        <v>編號</v>
      </c>
      <c r="W4217">
        <f t="shared" si="260"/>
        <v>0</v>
      </c>
      <c r="X4217">
        <f t="shared" si="261"/>
        <v>0</v>
      </c>
      <c r="Y4217" t="str">
        <f t="shared" si="263"/>
        <v>F0:F0</v>
      </c>
      <c r="Z4217" t="e" cm="1">
        <f t="array" aca="1" ref="Z4217" ca="1">INDIRECT(Y4217)</f>
        <v>#REF!</v>
      </c>
    </row>
    <row r="4218" spans="20:26">
      <c r="T4218" t="str">
        <v/>
      </c>
      <c r="V4218" t="str">
        <f t="shared" si="262"/>
        <v>編號</v>
      </c>
      <c r="W4218">
        <f t="shared" si="260"/>
        <v>0</v>
      </c>
      <c r="X4218">
        <f t="shared" si="261"/>
        <v>0</v>
      </c>
      <c r="Y4218" t="str">
        <f t="shared" si="263"/>
        <v>F0:F0</v>
      </c>
      <c r="Z4218" t="e" cm="1">
        <f t="array" aca="1" ref="Z4218" ca="1">INDIRECT(Y4218)</f>
        <v>#REF!</v>
      </c>
    </row>
    <row r="4219" spans="20:26">
      <c r="T4219" t="str">
        <v/>
      </c>
      <c r="V4219" t="str">
        <f t="shared" si="262"/>
        <v>編號</v>
      </c>
      <c r="W4219">
        <f t="shared" si="260"/>
        <v>0</v>
      </c>
      <c r="X4219">
        <f t="shared" si="261"/>
        <v>0</v>
      </c>
      <c r="Y4219" t="str">
        <f t="shared" si="263"/>
        <v>F0:F0</v>
      </c>
      <c r="Z4219" t="e" cm="1">
        <f t="array" aca="1" ref="Z4219" ca="1">INDIRECT(Y4219)</f>
        <v>#REF!</v>
      </c>
    </row>
    <row r="4220" spans="20:26">
      <c r="T4220" t="str">
        <v/>
      </c>
      <c r="V4220" t="str">
        <f t="shared" si="262"/>
        <v>編號</v>
      </c>
      <c r="W4220">
        <f t="shared" si="260"/>
        <v>0</v>
      </c>
      <c r="X4220">
        <f t="shared" si="261"/>
        <v>0</v>
      </c>
      <c r="Y4220" t="str">
        <f t="shared" si="263"/>
        <v>F0:F0</v>
      </c>
      <c r="Z4220" t="e" cm="1">
        <f t="array" aca="1" ref="Z4220" ca="1">INDIRECT(Y4220)</f>
        <v>#REF!</v>
      </c>
    </row>
    <row r="4221" spans="20:26">
      <c r="T4221" t="str">
        <v/>
      </c>
      <c r="V4221" t="str">
        <f t="shared" si="262"/>
        <v>編號</v>
      </c>
      <c r="W4221">
        <f t="shared" si="260"/>
        <v>0</v>
      </c>
      <c r="X4221">
        <f t="shared" si="261"/>
        <v>0</v>
      </c>
      <c r="Y4221" t="str">
        <f t="shared" si="263"/>
        <v>F0:F0</v>
      </c>
      <c r="Z4221" t="e" cm="1">
        <f t="array" aca="1" ref="Z4221" ca="1">INDIRECT(Y4221)</f>
        <v>#REF!</v>
      </c>
    </row>
    <row r="4222" spans="20:26">
      <c r="T4222" t="str">
        <v/>
      </c>
      <c r="V4222" t="str">
        <f t="shared" si="262"/>
        <v>編號</v>
      </c>
      <c r="W4222">
        <f t="shared" si="260"/>
        <v>0</v>
      </c>
      <c r="X4222">
        <f t="shared" si="261"/>
        <v>0</v>
      </c>
      <c r="Y4222" t="str">
        <f t="shared" si="263"/>
        <v>F0:F0</v>
      </c>
      <c r="Z4222" t="e" cm="1">
        <f t="array" aca="1" ref="Z4222" ca="1">INDIRECT(Y4222)</f>
        <v>#REF!</v>
      </c>
    </row>
    <row r="4223" spans="20:26">
      <c r="T4223" t="str">
        <v/>
      </c>
      <c r="V4223" t="str">
        <f t="shared" si="262"/>
        <v>編號</v>
      </c>
      <c r="W4223">
        <f t="shared" si="260"/>
        <v>0</v>
      </c>
      <c r="X4223">
        <f t="shared" si="261"/>
        <v>0</v>
      </c>
      <c r="Y4223" t="str">
        <f t="shared" si="263"/>
        <v>F0:F0</v>
      </c>
      <c r="Z4223" t="e" cm="1">
        <f t="array" aca="1" ref="Z4223" ca="1">INDIRECT(Y4223)</f>
        <v>#REF!</v>
      </c>
    </row>
    <row r="4224" spans="20:26">
      <c r="T4224" t="str">
        <v/>
      </c>
      <c r="V4224" t="str">
        <f t="shared" si="262"/>
        <v>編號</v>
      </c>
      <c r="W4224">
        <f t="shared" si="260"/>
        <v>0</v>
      </c>
      <c r="X4224">
        <f t="shared" si="261"/>
        <v>0</v>
      </c>
      <c r="Y4224" t="str">
        <f t="shared" si="263"/>
        <v>F0:F0</v>
      </c>
      <c r="Z4224" t="e" cm="1">
        <f t="array" aca="1" ref="Z4224" ca="1">INDIRECT(Y4224)</f>
        <v>#REF!</v>
      </c>
    </row>
    <row r="4225" spans="20:26">
      <c r="T4225" t="str">
        <v/>
      </c>
      <c r="V4225" t="str">
        <f t="shared" si="262"/>
        <v>編號</v>
      </c>
      <c r="W4225">
        <f t="shared" si="260"/>
        <v>0</v>
      </c>
      <c r="X4225">
        <f t="shared" si="261"/>
        <v>0</v>
      </c>
      <c r="Y4225" t="str">
        <f t="shared" si="263"/>
        <v>F0:F0</v>
      </c>
      <c r="Z4225" t="e" cm="1">
        <f t="array" aca="1" ref="Z4225" ca="1">INDIRECT(Y4225)</f>
        <v>#REF!</v>
      </c>
    </row>
    <row r="4226" spans="20:26">
      <c r="T4226" t="str">
        <v/>
      </c>
      <c r="V4226" t="str">
        <f t="shared" si="262"/>
        <v>編號</v>
      </c>
      <c r="W4226">
        <f t="shared" ref="W4226:W4289" si="264">_xlfn.MINIFS($T:$T,$B:$B,$U4226)</f>
        <v>0</v>
      </c>
      <c r="X4226">
        <f t="shared" ref="X4226:X4289" si="265">_xlfn.MAXIFS($T:$T,$B:$B,$U4226)</f>
        <v>0</v>
      </c>
      <c r="Y4226" t="str">
        <f t="shared" si="263"/>
        <v>F0:F0</v>
      </c>
      <c r="Z4226" t="e" cm="1">
        <f t="array" aca="1" ref="Z4226" ca="1">INDIRECT(Y4226)</f>
        <v>#REF!</v>
      </c>
    </row>
    <row r="4227" spans="20:26">
      <c r="T4227" t="str">
        <v/>
      </c>
      <c r="V4227" t="str">
        <f t="shared" ref="V4227:V4290" si="266">CONCATENATE("編號",$U4227)</f>
        <v>編號</v>
      </c>
      <c r="W4227">
        <f t="shared" si="264"/>
        <v>0</v>
      </c>
      <c r="X4227">
        <f t="shared" si="265"/>
        <v>0</v>
      </c>
      <c r="Y4227" t="str">
        <f t="shared" ref="Y4227:Y4290" si="267">"F"&amp;W4227&amp;":F"&amp;X4227</f>
        <v>F0:F0</v>
      </c>
      <c r="Z4227" t="e" cm="1">
        <f t="array" aca="1" ref="Z4227" ca="1">INDIRECT(Y4227)</f>
        <v>#REF!</v>
      </c>
    </row>
    <row r="4228" spans="20:26">
      <c r="T4228" t="str">
        <v/>
      </c>
      <c r="V4228" t="str">
        <f t="shared" si="266"/>
        <v>編號</v>
      </c>
      <c r="W4228">
        <f t="shared" si="264"/>
        <v>0</v>
      </c>
      <c r="X4228">
        <f t="shared" si="265"/>
        <v>0</v>
      </c>
      <c r="Y4228" t="str">
        <f t="shared" si="267"/>
        <v>F0:F0</v>
      </c>
      <c r="Z4228" t="e" cm="1">
        <f t="array" aca="1" ref="Z4228" ca="1">INDIRECT(Y4228)</f>
        <v>#REF!</v>
      </c>
    </row>
    <row r="4229" spans="20:26">
      <c r="T4229" t="str">
        <v/>
      </c>
      <c r="V4229" t="str">
        <f t="shared" si="266"/>
        <v>編號</v>
      </c>
      <c r="W4229">
        <f t="shared" si="264"/>
        <v>0</v>
      </c>
      <c r="X4229">
        <f t="shared" si="265"/>
        <v>0</v>
      </c>
      <c r="Y4229" t="str">
        <f t="shared" si="267"/>
        <v>F0:F0</v>
      </c>
      <c r="Z4229" t="e" cm="1">
        <f t="array" aca="1" ref="Z4229" ca="1">INDIRECT(Y4229)</f>
        <v>#REF!</v>
      </c>
    </row>
    <row r="4230" spans="20:26">
      <c r="T4230" t="str">
        <v/>
      </c>
      <c r="V4230" t="str">
        <f t="shared" si="266"/>
        <v>編號</v>
      </c>
      <c r="W4230">
        <f t="shared" si="264"/>
        <v>0</v>
      </c>
      <c r="X4230">
        <f t="shared" si="265"/>
        <v>0</v>
      </c>
      <c r="Y4230" t="str">
        <f t="shared" si="267"/>
        <v>F0:F0</v>
      </c>
      <c r="Z4230" t="e" cm="1">
        <f t="array" aca="1" ref="Z4230" ca="1">INDIRECT(Y4230)</f>
        <v>#REF!</v>
      </c>
    </row>
    <row r="4231" spans="20:26">
      <c r="T4231" t="str">
        <v/>
      </c>
      <c r="V4231" t="str">
        <f t="shared" si="266"/>
        <v>編號</v>
      </c>
      <c r="W4231">
        <f t="shared" si="264"/>
        <v>0</v>
      </c>
      <c r="X4231">
        <f t="shared" si="265"/>
        <v>0</v>
      </c>
      <c r="Y4231" t="str">
        <f t="shared" si="267"/>
        <v>F0:F0</v>
      </c>
      <c r="Z4231" t="e" cm="1">
        <f t="array" aca="1" ref="Z4231" ca="1">INDIRECT(Y4231)</f>
        <v>#REF!</v>
      </c>
    </row>
    <row r="4232" spans="20:26">
      <c r="T4232" t="str">
        <v/>
      </c>
      <c r="V4232" t="str">
        <f t="shared" si="266"/>
        <v>編號</v>
      </c>
      <c r="W4232">
        <f t="shared" si="264"/>
        <v>0</v>
      </c>
      <c r="X4232">
        <f t="shared" si="265"/>
        <v>0</v>
      </c>
      <c r="Y4232" t="str">
        <f t="shared" si="267"/>
        <v>F0:F0</v>
      </c>
      <c r="Z4232" t="e" cm="1">
        <f t="array" aca="1" ref="Z4232" ca="1">INDIRECT(Y4232)</f>
        <v>#REF!</v>
      </c>
    </row>
    <row r="4233" spans="20:26">
      <c r="T4233" t="str">
        <v/>
      </c>
      <c r="V4233" t="str">
        <f t="shared" si="266"/>
        <v>編號</v>
      </c>
      <c r="W4233">
        <f t="shared" si="264"/>
        <v>0</v>
      </c>
      <c r="X4233">
        <f t="shared" si="265"/>
        <v>0</v>
      </c>
      <c r="Y4233" t="str">
        <f t="shared" si="267"/>
        <v>F0:F0</v>
      </c>
      <c r="Z4233" t="e" cm="1">
        <f t="array" aca="1" ref="Z4233" ca="1">INDIRECT(Y4233)</f>
        <v>#REF!</v>
      </c>
    </row>
    <row r="4234" spans="20:26">
      <c r="T4234" t="str">
        <v/>
      </c>
      <c r="V4234" t="str">
        <f t="shared" si="266"/>
        <v>編號</v>
      </c>
      <c r="W4234">
        <f t="shared" si="264"/>
        <v>0</v>
      </c>
      <c r="X4234">
        <f t="shared" si="265"/>
        <v>0</v>
      </c>
      <c r="Y4234" t="str">
        <f t="shared" si="267"/>
        <v>F0:F0</v>
      </c>
      <c r="Z4234" t="e" cm="1">
        <f t="array" aca="1" ref="Z4234" ca="1">INDIRECT(Y4234)</f>
        <v>#REF!</v>
      </c>
    </row>
    <row r="4235" spans="20:26">
      <c r="T4235" t="str">
        <v/>
      </c>
      <c r="V4235" t="str">
        <f t="shared" si="266"/>
        <v>編號</v>
      </c>
      <c r="W4235">
        <f t="shared" si="264"/>
        <v>0</v>
      </c>
      <c r="X4235">
        <f t="shared" si="265"/>
        <v>0</v>
      </c>
      <c r="Y4235" t="str">
        <f t="shared" si="267"/>
        <v>F0:F0</v>
      </c>
      <c r="Z4235" t="e" cm="1">
        <f t="array" aca="1" ref="Z4235" ca="1">INDIRECT(Y4235)</f>
        <v>#REF!</v>
      </c>
    </row>
    <row r="4236" spans="20:26">
      <c r="T4236" t="str">
        <v/>
      </c>
      <c r="V4236" t="str">
        <f t="shared" si="266"/>
        <v>編號</v>
      </c>
      <c r="W4236">
        <f t="shared" si="264"/>
        <v>0</v>
      </c>
      <c r="X4236">
        <f t="shared" si="265"/>
        <v>0</v>
      </c>
      <c r="Y4236" t="str">
        <f t="shared" si="267"/>
        <v>F0:F0</v>
      </c>
      <c r="Z4236" t="e" cm="1">
        <f t="array" aca="1" ref="Z4236" ca="1">INDIRECT(Y4236)</f>
        <v>#REF!</v>
      </c>
    </row>
    <row r="4237" spans="20:26">
      <c r="T4237" t="str">
        <v/>
      </c>
      <c r="V4237" t="str">
        <f t="shared" si="266"/>
        <v>編號</v>
      </c>
      <c r="W4237">
        <f t="shared" si="264"/>
        <v>0</v>
      </c>
      <c r="X4237">
        <f t="shared" si="265"/>
        <v>0</v>
      </c>
      <c r="Y4237" t="str">
        <f t="shared" si="267"/>
        <v>F0:F0</v>
      </c>
      <c r="Z4237" t="e" cm="1">
        <f t="array" aca="1" ref="Z4237" ca="1">INDIRECT(Y4237)</f>
        <v>#REF!</v>
      </c>
    </row>
    <row r="4238" spans="20:26">
      <c r="T4238" t="str">
        <v/>
      </c>
      <c r="V4238" t="str">
        <f t="shared" si="266"/>
        <v>編號</v>
      </c>
      <c r="W4238">
        <f t="shared" si="264"/>
        <v>0</v>
      </c>
      <c r="X4238">
        <f t="shared" si="265"/>
        <v>0</v>
      </c>
      <c r="Y4238" t="str">
        <f t="shared" si="267"/>
        <v>F0:F0</v>
      </c>
      <c r="Z4238" t="e" cm="1">
        <f t="array" aca="1" ref="Z4238" ca="1">INDIRECT(Y4238)</f>
        <v>#REF!</v>
      </c>
    </row>
    <row r="4239" spans="20:26">
      <c r="T4239" t="str">
        <v/>
      </c>
      <c r="V4239" t="str">
        <f t="shared" si="266"/>
        <v>編號</v>
      </c>
      <c r="W4239">
        <f t="shared" si="264"/>
        <v>0</v>
      </c>
      <c r="X4239">
        <f t="shared" si="265"/>
        <v>0</v>
      </c>
      <c r="Y4239" t="str">
        <f t="shared" si="267"/>
        <v>F0:F0</v>
      </c>
      <c r="Z4239" t="e" cm="1">
        <f t="array" aca="1" ref="Z4239" ca="1">INDIRECT(Y4239)</f>
        <v>#REF!</v>
      </c>
    </row>
    <row r="4240" spans="20:26">
      <c r="T4240" t="str">
        <v/>
      </c>
      <c r="V4240" t="str">
        <f t="shared" si="266"/>
        <v>編號</v>
      </c>
      <c r="W4240">
        <f t="shared" si="264"/>
        <v>0</v>
      </c>
      <c r="X4240">
        <f t="shared" si="265"/>
        <v>0</v>
      </c>
      <c r="Y4240" t="str">
        <f t="shared" si="267"/>
        <v>F0:F0</v>
      </c>
      <c r="Z4240" t="e" cm="1">
        <f t="array" aca="1" ref="Z4240" ca="1">INDIRECT(Y4240)</f>
        <v>#REF!</v>
      </c>
    </row>
    <row r="4241" spans="20:26">
      <c r="T4241" t="str">
        <v/>
      </c>
      <c r="V4241" t="str">
        <f t="shared" si="266"/>
        <v>編號</v>
      </c>
      <c r="W4241">
        <f t="shared" si="264"/>
        <v>0</v>
      </c>
      <c r="X4241">
        <f t="shared" si="265"/>
        <v>0</v>
      </c>
      <c r="Y4241" t="str">
        <f t="shared" si="267"/>
        <v>F0:F0</v>
      </c>
      <c r="Z4241" t="e" cm="1">
        <f t="array" aca="1" ref="Z4241" ca="1">INDIRECT(Y4241)</f>
        <v>#REF!</v>
      </c>
    </row>
    <row r="4242" spans="20:26">
      <c r="T4242" t="str">
        <v/>
      </c>
      <c r="V4242" t="str">
        <f t="shared" si="266"/>
        <v>編號</v>
      </c>
      <c r="W4242">
        <f t="shared" si="264"/>
        <v>0</v>
      </c>
      <c r="X4242">
        <f t="shared" si="265"/>
        <v>0</v>
      </c>
      <c r="Y4242" t="str">
        <f t="shared" si="267"/>
        <v>F0:F0</v>
      </c>
      <c r="Z4242" t="e" cm="1">
        <f t="array" aca="1" ref="Z4242" ca="1">INDIRECT(Y4242)</f>
        <v>#REF!</v>
      </c>
    </row>
    <row r="4243" spans="20:26">
      <c r="T4243" t="str">
        <v/>
      </c>
      <c r="V4243" t="str">
        <f t="shared" si="266"/>
        <v>編號</v>
      </c>
      <c r="W4243">
        <f t="shared" si="264"/>
        <v>0</v>
      </c>
      <c r="X4243">
        <f t="shared" si="265"/>
        <v>0</v>
      </c>
      <c r="Y4243" t="str">
        <f t="shared" si="267"/>
        <v>F0:F0</v>
      </c>
      <c r="Z4243" t="e" cm="1">
        <f t="array" aca="1" ref="Z4243" ca="1">INDIRECT(Y4243)</f>
        <v>#REF!</v>
      </c>
    </row>
    <row r="4244" spans="20:26">
      <c r="T4244" t="str">
        <v/>
      </c>
      <c r="V4244" t="str">
        <f t="shared" si="266"/>
        <v>編號</v>
      </c>
      <c r="W4244">
        <f t="shared" si="264"/>
        <v>0</v>
      </c>
      <c r="X4244">
        <f t="shared" si="265"/>
        <v>0</v>
      </c>
      <c r="Y4244" t="str">
        <f t="shared" si="267"/>
        <v>F0:F0</v>
      </c>
      <c r="Z4244" t="e" cm="1">
        <f t="array" aca="1" ref="Z4244" ca="1">INDIRECT(Y4244)</f>
        <v>#REF!</v>
      </c>
    </row>
    <row r="4245" spans="20:26">
      <c r="T4245" t="str">
        <v/>
      </c>
      <c r="V4245" t="str">
        <f t="shared" si="266"/>
        <v>編號</v>
      </c>
      <c r="W4245">
        <f t="shared" si="264"/>
        <v>0</v>
      </c>
      <c r="X4245">
        <f t="shared" si="265"/>
        <v>0</v>
      </c>
      <c r="Y4245" t="str">
        <f t="shared" si="267"/>
        <v>F0:F0</v>
      </c>
      <c r="Z4245" t="e" cm="1">
        <f t="array" aca="1" ref="Z4245" ca="1">INDIRECT(Y4245)</f>
        <v>#REF!</v>
      </c>
    </row>
    <row r="4246" spans="20:26">
      <c r="T4246" t="str">
        <v/>
      </c>
      <c r="V4246" t="str">
        <f t="shared" si="266"/>
        <v>編號</v>
      </c>
      <c r="W4246">
        <f t="shared" si="264"/>
        <v>0</v>
      </c>
      <c r="X4246">
        <f t="shared" si="265"/>
        <v>0</v>
      </c>
      <c r="Y4246" t="str">
        <f t="shared" si="267"/>
        <v>F0:F0</v>
      </c>
      <c r="Z4246" t="e" cm="1">
        <f t="array" aca="1" ref="Z4246" ca="1">INDIRECT(Y4246)</f>
        <v>#REF!</v>
      </c>
    </row>
    <row r="4247" spans="20:26">
      <c r="T4247" t="str">
        <v/>
      </c>
      <c r="V4247" t="str">
        <f t="shared" si="266"/>
        <v>編號</v>
      </c>
      <c r="W4247">
        <f t="shared" si="264"/>
        <v>0</v>
      </c>
      <c r="X4247">
        <f t="shared" si="265"/>
        <v>0</v>
      </c>
      <c r="Y4247" t="str">
        <f t="shared" si="267"/>
        <v>F0:F0</v>
      </c>
      <c r="Z4247" t="e" cm="1">
        <f t="array" aca="1" ref="Z4247" ca="1">INDIRECT(Y4247)</f>
        <v>#REF!</v>
      </c>
    </row>
    <row r="4248" spans="20:26">
      <c r="T4248" t="str">
        <v/>
      </c>
      <c r="V4248" t="str">
        <f t="shared" si="266"/>
        <v>編號</v>
      </c>
      <c r="W4248">
        <f t="shared" si="264"/>
        <v>0</v>
      </c>
      <c r="X4248">
        <f t="shared" si="265"/>
        <v>0</v>
      </c>
      <c r="Y4248" t="str">
        <f t="shared" si="267"/>
        <v>F0:F0</v>
      </c>
      <c r="Z4248" t="e" cm="1">
        <f t="array" aca="1" ref="Z4248" ca="1">INDIRECT(Y4248)</f>
        <v>#REF!</v>
      </c>
    </row>
    <row r="4249" spans="20:26">
      <c r="T4249" t="str">
        <v/>
      </c>
      <c r="V4249" t="str">
        <f t="shared" si="266"/>
        <v>編號</v>
      </c>
      <c r="W4249">
        <f t="shared" si="264"/>
        <v>0</v>
      </c>
      <c r="X4249">
        <f t="shared" si="265"/>
        <v>0</v>
      </c>
      <c r="Y4249" t="str">
        <f t="shared" si="267"/>
        <v>F0:F0</v>
      </c>
      <c r="Z4249" t="e" cm="1">
        <f t="array" aca="1" ref="Z4249" ca="1">INDIRECT(Y4249)</f>
        <v>#REF!</v>
      </c>
    </row>
    <row r="4250" spans="20:26">
      <c r="T4250" t="str">
        <v/>
      </c>
      <c r="V4250" t="str">
        <f t="shared" si="266"/>
        <v>編號</v>
      </c>
      <c r="W4250">
        <f t="shared" si="264"/>
        <v>0</v>
      </c>
      <c r="X4250">
        <f t="shared" si="265"/>
        <v>0</v>
      </c>
      <c r="Y4250" t="str">
        <f t="shared" si="267"/>
        <v>F0:F0</v>
      </c>
      <c r="Z4250" t="e" cm="1">
        <f t="array" aca="1" ref="Z4250" ca="1">INDIRECT(Y4250)</f>
        <v>#REF!</v>
      </c>
    </row>
    <row r="4251" spans="20:26">
      <c r="T4251" t="str">
        <v/>
      </c>
      <c r="V4251" t="str">
        <f t="shared" si="266"/>
        <v>編號</v>
      </c>
      <c r="W4251">
        <f t="shared" si="264"/>
        <v>0</v>
      </c>
      <c r="X4251">
        <f t="shared" si="265"/>
        <v>0</v>
      </c>
      <c r="Y4251" t="str">
        <f t="shared" si="267"/>
        <v>F0:F0</v>
      </c>
      <c r="Z4251" t="e" cm="1">
        <f t="array" aca="1" ref="Z4251" ca="1">INDIRECT(Y4251)</f>
        <v>#REF!</v>
      </c>
    </row>
    <row r="4252" spans="20:26">
      <c r="T4252" t="str">
        <v/>
      </c>
      <c r="V4252" t="str">
        <f t="shared" si="266"/>
        <v>編號</v>
      </c>
      <c r="W4252">
        <f t="shared" si="264"/>
        <v>0</v>
      </c>
      <c r="X4252">
        <f t="shared" si="265"/>
        <v>0</v>
      </c>
      <c r="Y4252" t="str">
        <f t="shared" si="267"/>
        <v>F0:F0</v>
      </c>
      <c r="Z4252" t="e" cm="1">
        <f t="array" aca="1" ref="Z4252" ca="1">INDIRECT(Y4252)</f>
        <v>#REF!</v>
      </c>
    </row>
    <row r="4253" spans="20:26">
      <c r="T4253" t="str">
        <v/>
      </c>
      <c r="V4253" t="str">
        <f t="shared" si="266"/>
        <v>編號</v>
      </c>
      <c r="W4253">
        <f t="shared" si="264"/>
        <v>0</v>
      </c>
      <c r="X4253">
        <f t="shared" si="265"/>
        <v>0</v>
      </c>
      <c r="Y4253" t="str">
        <f t="shared" si="267"/>
        <v>F0:F0</v>
      </c>
      <c r="Z4253" t="e" cm="1">
        <f t="array" aca="1" ref="Z4253" ca="1">INDIRECT(Y4253)</f>
        <v>#REF!</v>
      </c>
    </row>
    <row r="4254" spans="20:26">
      <c r="T4254" t="str">
        <v/>
      </c>
      <c r="V4254" t="str">
        <f t="shared" si="266"/>
        <v>編號</v>
      </c>
      <c r="W4254">
        <f t="shared" si="264"/>
        <v>0</v>
      </c>
      <c r="X4254">
        <f t="shared" si="265"/>
        <v>0</v>
      </c>
      <c r="Y4254" t="str">
        <f t="shared" si="267"/>
        <v>F0:F0</v>
      </c>
      <c r="Z4254" t="e" cm="1">
        <f t="array" aca="1" ref="Z4254" ca="1">INDIRECT(Y4254)</f>
        <v>#REF!</v>
      </c>
    </row>
    <row r="4255" spans="20:26">
      <c r="T4255" t="str">
        <v/>
      </c>
      <c r="V4255" t="str">
        <f t="shared" si="266"/>
        <v>編號</v>
      </c>
      <c r="W4255">
        <f t="shared" si="264"/>
        <v>0</v>
      </c>
      <c r="X4255">
        <f t="shared" si="265"/>
        <v>0</v>
      </c>
      <c r="Y4255" t="str">
        <f t="shared" si="267"/>
        <v>F0:F0</v>
      </c>
      <c r="Z4255" t="e" cm="1">
        <f t="array" aca="1" ref="Z4255" ca="1">INDIRECT(Y4255)</f>
        <v>#REF!</v>
      </c>
    </row>
    <row r="4256" spans="20:26">
      <c r="T4256" t="str">
        <v/>
      </c>
      <c r="V4256" t="str">
        <f t="shared" si="266"/>
        <v>編號</v>
      </c>
      <c r="W4256">
        <f t="shared" si="264"/>
        <v>0</v>
      </c>
      <c r="X4256">
        <f t="shared" si="265"/>
        <v>0</v>
      </c>
      <c r="Y4256" t="str">
        <f t="shared" si="267"/>
        <v>F0:F0</v>
      </c>
      <c r="Z4256" t="e" cm="1">
        <f t="array" aca="1" ref="Z4256" ca="1">INDIRECT(Y4256)</f>
        <v>#REF!</v>
      </c>
    </row>
    <row r="4257" spans="20:26">
      <c r="T4257" t="str">
        <v/>
      </c>
      <c r="V4257" t="str">
        <f t="shared" si="266"/>
        <v>編號</v>
      </c>
      <c r="W4257">
        <f t="shared" si="264"/>
        <v>0</v>
      </c>
      <c r="X4257">
        <f t="shared" si="265"/>
        <v>0</v>
      </c>
      <c r="Y4257" t="str">
        <f t="shared" si="267"/>
        <v>F0:F0</v>
      </c>
      <c r="Z4257" t="e" cm="1">
        <f t="array" aca="1" ref="Z4257" ca="1">INDIRECT(Y4257)</f>
        <v>#REF!</v>
      </c>
    </row>
    <row r="4258" spans="20:26">
      <c r="T4258" t="str">
        <v/>
      </c>
      <c r="V4258" t="str">
        <f t="shared" si="266"/>
        <v>編號</v>
      </c>
      <c r="W4258">
        <f t="shared" si="264"/>
        <v>0</v>
      </c>
      <c r="X4258">
        <f t="shared" si="265"/>
        <v>0</v>
      </c>
      <c r="Y4258" t="str">
        <f t="shared" si="267"/>
        <v>F0:F0</v>
      </c>
      <c r="Z4258" t="e" cm="1">
        <f t="array" aca="1" ref="Z4258" ca="1">INDIRECT(Y4258)</f>
        <v>#REF!</v>
      </c>
    </row>
    <row r="4259" spans="20:26">
      <c r="T4259" t="str">
        <v/>
      </c>
      <c r="V4259" t="str">
        <f t="shared" si="266"/>
        <v>編號</v>
      </c>
      <c r="W4259">
        <f t="shared" si="264"/>
        <v>0</v>
      </c>
      <c r="X4259">
        <f t="shared" si="265"/>
        <v>0</v>
      </c>
      <c r="Y4259" t="str">
        <f t="shared" si="267"/>
        <v>F0:F0</v>
      </c>
      <c r="Z4259" t="e" cm="1">
        <f t="array" aca="1" ref="Z4259" ca="1">INDIRECT(Y4259)</f>
        <v>#REF!</v>
      </c>
    </row>
    <row r="4260" spans="20:26">
      <c r="T4260" t="str">
        <v/>
      </c>
      <c r="V4260" t="str">
        <f t="shared" si="266"/>
        <v>編號</v>
      </c>
      <c r="W4260">
        <f t="shared" si="264"/>
        <v>0</v>
      </c>
      <c r="X4260">
        <f t="shared" si="265"/>
        <v>0</v>
      </c>
      <c r="Y4260" t="str">
        <f t="shared" si="267"/>
        <v>F0:F0</v>
      </c>
      <c r="Z4260" t="e" cm="1">
        <f t="array" aca="1" ref="Z4260" ca="1">INDIRECT(Y4260)</f>
        <v>#REF!</v>
      </c>
    </row>
    <row r="4261" spans="20:26">
      <c r="T4261" t="str">
        <v/>
      </c>
      <c r="V4261" t="str">
        <f t="shared" si="266"/>
        <v>編號</v>
      </c>
      <c r="W4261">
        <f t="shared" si="264"/>
        <v>0</v>
      </c>
      <c r="X4261">
        <f t="shared" si="265"/>
        <v>0</v>
      </c>
      <c r="Y4261" t="str">
        <f t="shared" si="267"/>
        <v>F0:F0</v>
      </c>
      <c r="Z4261" t="e" cm="1">
        <f t="array" aca="1" ref="Z4261" ca="1">INDIRECT(Y4261)</f>
        <v>#REF!</v>
      </c>
    </row>
    <row r="4262" spans="20:26">
      <c r="T4262" t="str">
        <v/>
      </c>
      <c r="V4262" t="str">
        <f t="shared" si="266"/>
        <v>編號</v>
      </c>
      <c r="W4262">
        <f t="shared" si="264"/>
        <v>0</v>
      </c>
      <c r="X4262">
        <f t="shared" si="265"/>
        <v>0</v>
      </c>
      <c r="Y4262" t="str">
        <f t="shared" si="267"/>
        <v>F0:F0</v>
      </c>
      <c r="Z4262" t="e" cm="1">
        <f t="array" aca="1" ref="Z4262" ca="1">INDIRECT(Y4262)</f>
        <v>#REF!</v>
      </c>
    </row>
    <row r="4263" spans="20:26">
      <c r="T4263" t="str">
        <v/>
      </c>
      <c r="V4263" t="str">
        <f t="shared" si="266"/>
        <v>編號</v>
      </c>
      <c r="W4263">
        <f t="shared" si="264"/>
        <v>0</v>
      </c>
      <c r="X4263">
        <f t="shared" si="265"/>
        <v>0</v>
      </c>
      <c r="Y4263" t="str">
        <f t="shared" si="267"/>
        <v>F0:F0</v>
      </c>
      <c r="Z4263" t="e" cm="1">
        <f t="array" aca="1" ref="Z4263" ca="1">INDIRECT(Y4263)</f>
        <v>#REF!</v>
      </c>
    </row>
    <row r="4264" spans="20:26">
      <c r="T4264" t="str">
        <v/>
      </c>
      <c r="V4264" t="str">
        <f t="shared" si="266"/>
        <v>編號</v>
      </c>
      <c r="W4264">
        <f t="shared" si="264"/>
        <v>0</v>
      </c>
      <c r="X4264">
        <f t="shared" si="265"/>
        <v>0</v>
      </c>
      <c r="Y4264" t="str">
        <f t="shared" si="267"/>
        <v>F0:F0</v>
      </c>
      <c r="Z4264" t="e" cm="1">
        <f t="array" aca="1" ref="Z4264" ca="1">INDIRECT(Y4264)</f>
        <v>#REF!</v>
      </c>
    </row>
    <row r="4265" spans="20:26">
      <c r="T4265" t="str">
        <v/>
      </c>
      <c r="V4265" t="str">
        <f t="shared" si="266"/>
        <v>編號</v>
      </c>
      <c r="W4265">
        <f t="shared" si="264"/>
        <v>0</v>
      </c>
      <c r="X4265">
        <f t="shared" si="265"/>
        <v>0</v>
      </c>
      <c r="Y4265" t="str">
        <f t="shared" si="267"/>
        <v>F0:F0</v>
      </c>
      <c r="Z4265" t="e" cm="1">
        <f t="array" aca="1" ref="Z4265" ca="1">INDIRECT(Y4265)</f>
        <v>#REF!</v>
      </c>
    </row>
    <row r="4266" spans="20:26">
      <c r="T4266" t="str">
        <v/>
      </c>
      <c r="V4266" t="str">
        <f t="shared" si="266"/>
        <v>編號</v>
      </c>
      <c r="W4266">
        <f t="shared" si="264"/>
        <v>0</v>
      </c>
      <c r="X4266">
        <f t="shared" si="265"/>
        <v>0</v>
      </c>
      <c r="Y4266" t="str">
        <f t="shared" si="267"/>
        <v>F0:F0</v>
      </c>
      <c r="Z4266" t="e" cm="1">
        <f t="array" aca="1" ref="Z4266" ca="1">INDIRECT(Y4266)</f>
        <v>#REF!</v>
      </c>
    </row>
    <row r="4267" spans="20:26">
      <c r="T4267" t="str">
        <v/>
      </c>
      <c r="V4267" t="str">
        <f t="shared" si="266"/>
        <v>編號</v>
      </c>
      <c r="W4267">
        <f t="shared" si="264"/>
        <v>0</v>
      </c>
      <c r="X4267">
        <f t="shared" si="265"/>
        <v>0</v>
      </c>
      <c r="Y4267" t="str">
        <f t="shared" si="267"/>
        <v>F0:F0</v>
      </c>
      <c r="Z4267" t="e" cm="1">
        <f t="array" aca="1" ref="Z4267" ca="1">INDIRECT(Y4267)</f>
        <v>#REF!</v>
      </c>
    </row>
    <row r="4268" spans="20:26">
      <c r="T4268" t="str">
        <v/>
      </c>
      <c r="V4268" t="str">
        <f t="shared" si="266"/>
        <v>編號</v>
      </c>
      <c r="W4268">
        <f t="shared" si="264"/>
        <v>0</v>
      </c>
      <c r="X4268">
        <f t="shared" si="265"/>
        <v>0</v>
      </c>
      <c r="Y4268" t="str">
        <f t="shared" si="267"/>
        <v>F0:F0</v>
      </c>
      <c r="Z4268" t="e" cm="1">
        <f t="array" aca="1" ref="Z4268" ca="1">INDIRECT(Y4268)</f>
        <v>#REF!</v>
      </c>
    </row>
    <row r="4269" spans="20:26">
      <c r="T4269" t="str">
        <v/>
      </c>
      <c r="V4269" t="str">
        <f t="shared" si="266"/>
        <v>編號</v>
      </c>
      <c r="W4269">
        <f t="shared" si="264"/>
        <v>0</v>
      </c>
      <c r="X4269">
        <f t="shared" si="265"/>
        <v>0</v>
      </c>
      <c r="Y4269" t="str">
        <f t="shared" si="267"/>
        <v>F0:F0</v>
      </c>
      <c r="Z4269" t="e" cm="1">
        <f t="array" aca="1" ref="Z4269" ca="1">INDIRECT(Y4269)</f>
        <v>#REF!</v>
      </c>
    </row>
    <row r="4270" spans="20:26">
      <c r="T4270" t="str">
        <v/>
      </c>
      <c r="V4270" t="str">
        <f t="shared" si="266"/>
        <v>編號</v>
      </c>
      <c r="W4270">
        <f t="shared" si="264"/>
        <v>0</v>
      </c>
      <c r="X4270">
        <f t="shared" si="265"/>
        <v>0</v>
      </c>
      <c r="Y4270" t="str">
        <f t="shared" si="267"/>
        <v>F0:F0</v>
      </c>
      <c r="Z4270" t="e" cm="1">
        <f t="array" aca="1" ref="Z4270" ca="1">INDIRECT(Y4270)</f>
        <v>#REF!</v>
      </c>
    </row>
    <row r="4271" spans="20:26">
      <c r="T4271" t="str">
        <v/>
      </c>
      <c r="V4271" t="str">
        <f t="shared" si="266"/>
        <v>編號</v>
      </c>
      <c r="W4271">
        <f t="shared" si="264"/>
        <v>0</v>
      </c>
      <c r="X4271">
        <f t="shared" si="265"/>
        <v>0</v>
      </c>
      <c r="Y4271" t="str">
        <f t="shared" si="267"/>
        <v>F0:F0</v>
      </c>
      <c r="Z4271" t="e" cm="1">
        <f t="array" aca="1" ref="Z4271" ca="1">INDIRECT(Y4271)</f>
        <v>#REF!</v>
      </c>
    </row>
    <row r="4272" spans="20:26">
      <c r="T4272" t="str">
        <v/>
      </c>
      <c r="V4272" t="str">
        <f t="shared" si="266"/>
        <v>編號</v>
      </c>
      <c r="W4272">
        <f t="shared" si="264"/>
        <v>0</v>
      </c>
      <c r="X4272">
        <f t="shared" si="265"/>
        <v>0</v>
      </c>
      <c r="Y4272" t="str">
        <f t="shared" si="267"/>
        <v>F0:F0</v>
      </c>
      <c r="Z4272" t="e" cm="1">
        <f t="array" aca="1" ref="Z4272" ca="1">INDIRECT(Y4272)</f>
        <v>#REF!</v>
      </c>
    </row>
    <row r="4273" spans="20:26">
      <c r="T4273" t="str">
        <v/>
      </c>
      <c r="V4273" t="str">
        <f t="shared" si="266"/>
        <v>編號</v>
      </c>
      <c r="W4273">
        <f t="shared" si="264"/>
        <v>0</v>
      </c>
      <c r="X4273">
        <f t="shared" si="265"/>
        <v>0</v>
      </c>
      <c r="Y4273" t="str">
        <f t="shared" si="267"/>
        <v>F0:F0</v>
      </c>
      <c r="Z4273" t="e" cm="1">
        <f t="array" aca="1" ref="Z4273" ca="1">INDIRECT(Y4273)</f>
        <v>#REF!</v>
      </c>
    </row>
    <row r="4274" spans="20:26">
      <c r="T4274" t="str">
        <v/>
      </c>
      <c r="V4274" t="str">
        <f t="shared" si="266"/>
        <v>編號</v>
      </c>
      <c r="W4274">
        <f t="shared" si="264"/>
        <v>0</v>
      </c>
      <c r="X4274">
        <f t="shared" si="265"/>
        <v>0</v>
      </c>
      <c r="Y4274" t="str">
        <f t="shared" si="267"/>
        <v>F0:F0</v>
      </c>
      <c r="Z4274" t="e" cm="1">
        <f t="array" aca="1" ref="Z4274" ca="1">INDIRECT(Y4274)</f>
        <v>#REF!</v>
      </c>
    </row>
    <row r="4275" spans="20:26">
      <c r="T4275" t="str">
        <v/>
      </c>
      <c r="V4275" t="str">
        <f t="shared" si="266"/>
        <v>編號</v>
      </c>
      <c r="W4275">
        <f t="shared" si="264"/>
        <v>0</v>
      </c>
      <c r="X4275">
        <f t="shared" si="265"/>
        <v>0</v>
      </c>
      <c r="Y4275" t="str">
        <f t="shared" si="267"/>
        <v>F0:F0</v>
      </c>
      <c r="Z4275" t="e" cm="1">
        <f t="array" aca="1" ref="Z4275" ca="1">INDIRECT(Y4275)</f>
        <v>#REF!</v>
      </c>
    </row>
    <row r="4276" spans="20:26">
      <c r="T4276" t="str">
        <v/>
      </c>
      <c r="V4276" t="str">
        <f t="shared" si="266"/>
        <v>編號</v>
      </c>
      <c r="W4276">
        <f t="shared" si="264"/>
        <v>0</v>
      </c>
      <c r="X4276">
        <f t="shared" si="265"/>
        <v>0</v>
      </c>
      <c r="Y4276" t="str">
        <f t="shared" si="267"/>
        <v>F0:F0</v>
      </c>
      <c r="Z4276" t="e" cm="1">
        <f t="array" aca="1" ref="Z4276" ca="1">INDIRECT(Y4276)</f>
        <v>#REF!</v>
      </c>
    </row>
    <row r="4277" spans="20:26">
      <c r="T4277" t="str">
        <v/>
      </c>
      <c r="V4277" t="str">
        <f t="shared" si="266"/>
        <v>編號</v>
      </c>
      <c r="W4277">
        <f t="shared" si="264"/>
        <v>0</v>
      </c>
      <c r="X4277">
        <f t="shared" si="265"/>
        <v>0</v>
      </c>
      <c r="Y4277" t="str">
        <f t="shared" si="267"/>
        <v>F0:F0</v>
      </c>
      <c r="Z4277" t="e" cm="1">
        <f t="array" aca="1" ref="Z4277" ca="1">INDIRECT(Y4277)</f>
        <v>#REF!</v>
      </c>
    </row>
    <row r="4278" spans="20:26">
      <c r="T4278" t="str">
        <v/>
      </c>
      <c r="V4278" t="str">
        <f t="shared" si="266"/>
        <v>編號</v>
      </c>
      <c r="W4278">
        <f t="shared" si="264"/>
        <v>0</v>
      </c>
      <c r="X4278">
        <f t="shared" si="265"/>
        <v>0</v>
      </c>
      <c r="Y4278" t="str">
        <f t="shared" si="267"/>
        <v>F0:F0</v>
      </c>
      <c r="Z4278" t="e" cm="1">
        <f t="array" aca="1" ref="Z4278" ca="1">INDIRECT(Y4278)</f>
        <v>#REF!</v>
      </c>
    </row>
    <row r="4279" spans="20:26">
      <c r="T4279" t="str">
        <v/>
      </c>
      <c r="V4279" t="str">
        <f t="shared" si="266"/>
        <v>編號</v>
      </c>
      <c r="W4279">
        <f t="shared" si="264"/>
        <v>0</v>
      </c>
      <c r="X4279">
        <f t="shared" si="265"/>
        <v>0</v>
      </c>
      <c r="Y4279" t="str">
        <f t="shared" si="267"/>
        <v>F0:F0</v>
      </c>
      <c r="Z4279" t="e" cm="1">
        <f t="array" aca="1" ref="Z4279" ca="1">INDIRECT(Y4279)</f>
        <v>#REF!</v>
      </c>
    </row>
    <row r="4280" spans="20:26">
      <c r="T4280" t="str">
        <v/>
      </c>
      <c r="V4280" t="str">
        <f t="shared" si="266"/>
        <v>編號</v>
      </c>
      <c r="W4280">
        <f t="shared" si="264"/>
        <v>0</v>
      </c>
      <c r="X4280">
        <f t="shared" si="265"/>
        <v>0</v>
      </c>
      <c r="Y4280" t="str">
        <f t="shared" si="267"/>
        <v>F0:F0</v>
      </c>
      <c r="Z4280" t="e" cm="1">
        <f t="array" aca="1" ref="Z4280" ca="1">INDIRECT(Y4280)</f>
        <v>#REF!</v>
      </c>
    </row>
    <row r="4281" spans="20:26">
      <c r="T4281" t="str">
        <v/>
      </c>
      <c r="V4281" t="str">
        <f t="shared" si="266"/>
        <v>編號</v>
      </c>
      <c r="W4281">
        <f t="shared" si="264"/>
        <v>0</v>
      </c>
      <c r="X4281">
        <f t="shared" si="265"/>
        <v>0</v>
      </c>
      <c r="Y4281" t="str">
        <f t="shared" si="267"/>
        <v>F0:F0</v>
      </c>
      <c r="Z4281" t="e" cm="1">
        <f t="array" aca="1" ref="Z4281" ca="1">INDIRECT(Y4281)</f>
        <v>#REF!</v>
      </c>
    </row>
    <row r="4282" spans="20:26">
      <c r="T4282" t="str">
        <v/>
      </c>
      <c r="V4282" t="str">
        <f t="shared" si="266"/>
        <v>編號</v>
      </c>
      <c r="W4282">
        <f t="shared" si="264"/>
        <v>0</v>
      </c>
      <c r="X4282">
        <f t="shared" si="265"/>
        <v>0</v>
      </c>
      <c r="Y4282" t="str">
        <f t="shared" si="267"/>
        <v>F0:F0</v>
      </c>
      <c r="Z4282" t="e" cm="1">
        <f t="array" aca="1" ref="Z4282" ca="1">INDIRECT(Y4282)</f>
        <v>#REF!</v>
      </c>
    </row>
    <row r="4283" spans="20:26">
      <c r="T4283" t="str">
        <v/>
      </c>
      <c r="V4283" t="str">
        <f t="shared" si="266"/>
        <v>編號</v>
      </c>
      <c r="W4283">
        <f t="shared" si="264"/>
        <v>0</v>
      </c>
      <c r="X4283">
        <f t="shared" si="265"/>
        <v>0</v>
      </c>
      <c r="Y4283" t="str">
        <f t="shared" si="267"/>
        <v>F0:F0</v>
      </c>
      <c r="Z4283" t="e" cm="1">
        <f t="array" aca="1" ref="Z4283" ca="1">INDIRECT(Y4283)</f>
        <v>#REF!</v>
      </c>
    </row>
    <row r="4284" spans="20:26">
      <c r="T4284" t="str">
        <v/>
      </c>
      <c r="V4284" t="str">
        <f t="shared" si="266"/>
        <v>編號</v>
      </c>
      <c r="W4284">
        <f t="shared" si="264"/>
        <v>0</v>
      </c>
      <c r="X4284">
        <f t="shared" si="265"/>
        <v>0</v>
      </c>
      <c r="Y4284" t="str">
        <f t="shared" si="267"/>
        <v>F0:F0</v>
      </c>
      <c r="Z4284" t="e" cm="1">
        <f t="array" aca="1" ref="Z4284" ca="1">INDIRECT(Y4284)</f>
        <v>#REF!</v>
      </c>
    </row>
    <row r="4285" spans="20:26">
      <c r="T4285" t="str">
        <v/>
      </c>
      <c r="V4285" t="str">
        <f t="shared" si="266"/>
        <v>編號</v>
      </c>
      <c r="W4285">
        <f t="shared" si="264"/>
        <v>0</v>
      </c>
      <c r="X4285">
        <f t="shared" si="265"/>
        <v>0</v>
      </c>
      <c r="Y4285" t="str">
        <f t="shared" si="267"/>
        <v>F0:F0</v>
      </c>
      <c r="Z4285" t="e" cm="1">
        <f t="array" aca="1" ref="Z4285" ca="1">INDIRECT(Y4285)</f>
        <v>#REF!</v>
      </c>
    </row>
    <row r="4286" spans="20:26">
      <c r="T4286" t="str">
        <v/>
      </c>
      <c r="V4286" t="str">
        <f t="shared" si="266"/>
        <v>編號</v>
      </c>
      <c r="W4286">
        <f t="shared" si="264"/>
        <v>0</v>
      </c>
      <c r="X4286">
        <f t="shared" si="265"/>
        <v>0</v>
      </c>
      <c r="Y4286" t="str">
        <f t="shared" si="267"/>
        <v>F0:F0</v>
      </c>
      <c r="Z4286" t="e" cm="1">
        <f t="array" aca="1" ref="Z4286" ca="1">INDIRECT(Y4286)</f>
        <v>#REF!</v>
      </c>
    </row>
    <row r="4287" spans="20:26">
      <c r="T4287" t="str">
        <v/>
      </c>
      <c r="V4287" t="str">
        <f t="shared" si="266"/>
        <v>編號</v>
      </c>
      <c r="W4287">
        <f t="shared" si="264"/>
        <v>0</v>
      </c>
      <c r="X4287">
        <f t="shared" si="265"/>
        <v>0</v>
      </c>
      <c r="Y4287" t="str">
        <f t="shared" si="267"/>
        <v>F0:F0</v>
      </c>
      <c r="Z4287" t="e" cm="1">
        <f t="array" aca="1" ref="Z4287" ca="1">INDIRECT(Y4287)</f>
        <v>#REF!</v>
      </c>
    </row>
    <row r="4288" spans="20:26">
      <c r="T4288" t="str">
        <v/>
      </c>
      <c r="V4288" t="str">
        <f t="shared" si="266"/>
        <v>編號</v>
      </c>
      <c r="W4288">
        <f t="shared" si="264"/>
        <v>0</v>
      </c>
      <c r="X4288">
        <f t="shared" si="265"/>
        <v>0</v>
      </c>
      <c r="Y4288" t="str">
        <f t="shared" si="267"/>
        <v>F0:F0</v>
      </c>
      <c r="Z4288" t="e" cm="1">
        <f t="array" aca="1" ref="Z4288" ca="1">INDIRECT(Y4288)</f>
        <v>#REF!</v>
      </c>
    </row>
    <row r="4289" spans="20:26">
      <c r="T4289" t="str">
        <v/>
      </c>
      <c r="V4289" t="str">
        <f t="shared" si="266"/>
        <v>編號</v>
      </c>
      <c r="W4289">
        <f t="shared" si="264"/>
        <v>0</v>
      </c>
      <c r="X4289">
        <f t="shared" si="265"/>
        <v>0</v>
      </c>
      <c r="Y4289" t="str">
        <f t="shared" si="267"/>
        <v>F0:F0</v>
      </c>
      <c r="Z4289" t="e" cm="1">
        <f t="array" aca="1" ref="Z4289" ca="1">INDIRECT(Y4289)</f>
        <v>#REF!</v>
      </c>
    </row>
    <row r="4290" spans="20:26">
      <c r="T4290" t="str">
        <v/>
      </c>
      <c r="V4290" t="str">
        <f t="shared" si="266"/>
        <v>編號</v>
      </c>
      <c r="W4290">
        <f t="shared" ref="W4290:W4353" si="268">_xlfn.MINIFS($T:$T,$B:$B,$U4290)</f>
        <v>0</v>
      </c>
      <c r="X4290">
        <f t="shared" ref="X4290:X4353" si="269">_xlfn.MAXIFS($T:$T,$B:$B,$U4290)</f>
        <v>0</v>
      </c>
      <c r="Y4290" t="str">
        <f t="shared" si="267"/>
        <v>F0:F0</v>
      </c>
      <c r="Z4290" t="e" cm="1">
        <f t="array" aca="1" ref="Z4290" ca="1">INDIRECT(Y4290)</f>
        <v>#REF!</v>
      </c>
    </row>
    <row r="4291" spans="20:26">
      <c r="T4291" t="str">
        <v/>
      </c>
      <c r="V4291" t="str">
        <f t="shared" ref="V4291:V4354" si="270">CONCATENATE("編號",$U4291)</f>
        <v>編號</v>
      </c>
      <c r="W4291">
        <f t="shared" si="268"/>
        <v>0</v>
      </c>
      <c r="X4291">
        <f t="shared" si="269"/>
        <v>0</v>
      </c>
      <c r="Y4291" t="str">
        <f t="shared" ref="Y4291:Y4354" si="271">"F"&amp;W4291&amp;":F"&amp;X4291</f>
        <v>F0:F0</v>
      </c>
      <c r="Z4291" t="e" cm="1">
        <f t="array" aca="1" ref="Z4291" ca="1">INDIRECT(Y4291)</f>
        <v>#REF!</v>
      </c>
    </row>
    <row r="4292" spans="20:26">
      <c r="T4292" t="str">
        <v/>
      </c>
      <c r="V4292" t="str">
        <f t="shared" si="270"/>
        <v>編號</v>
      </c>
      <c r="W4292">
        <f t="shared" si="268"/>
        <v>0</v>
      </c>
      <c r="X4292">
        <f t="shared" si="269"/>
        <v>0</v>
      </c>
      <c r="Y4292" t="str">
        <f t="shared" si="271"/>
        <v>F0:F0</v>
      </c>
      <c r="Z4292" t="e" cm="1">
        <f t="array" aca="1" ref="Z4292" ca="1">INDIRECT(Y4292)</f>
        <v>#REF!</v>
      </c>
    </row>
    <row r="4293" spans="20:26">
      <c r="T4293" t="str">
        <v/>
      </c>
      <c r="V4293" t="str">
        <f t="shared" si="270"/>
        <v>編號</v>
      </c>
      <c r="W4293">
        <f t="shared" si="268"/>
        <v>0</v>
      </c>
      <c r="X4293">
        <f t="shared" si="269"/>
        <v>0</v>
      </c>
      <c r="Y4293" t="str">
        <f t="shared" si="271"/>
        <v>F0:F0</v>
      </c>
      <c r="Z4293" t="e" cm="1">
        <f t="array" aca="1" ref="Z4293" ca="1">INDIRECT(Y4293)</f>
        <v>#REF!</v>
      </c>
    </row>
    <row r="4294" spans="20:26">
      <c r="T4294" t="str">
        <v/>
      </c>
      <c r="V4294" t="str">
        <f t="shared" si="270"/>
        <v>編號</v>
      </c>
      <c r="W4294">
        <f t="shared" si="268"/>
        <v>0</v>
      </c>
      <c r="X4294">
        <f t="shared" si="269"/>
        <v>0</v>
      </c>
      <c r="Y4294" t="str">
        <f t="shared" si="271"/>
        <v>F0:F0</v>
      </c>
      <c r="Z4294" t="e" cm="1">
        <f t="array" aca="1" ref="Z4294" ca="1">INDIRECT(Y4294)</f>
        <v>#REF!</v>
      </c>
    </row>
    <row r="4295" spans="20:26">
      <c r="T4295" t="str">
        <v/>
      </c>
      <c r="V4295" t="str">
        <f t="shared" si="270"/>
        <v>編號</v>
      </c>
      <c r="W4295">
        <f t="shared" si="268"/>
        <v>0</v>
      </c>
      <c r="X4295">
        <f t="shared" si="269"/>
        <v>0</v>
      </c>
      <c r="Y4295" t="str">
        <f t="shared" si="271"/>
        <v>F0:F0</v>
      </c>
      <c r="Z4295" t="e" cm="1">
        <f t="array" aca="1" ref="Z4295" ca="1">INDIRECT(Y4295)</f>
        <v>#REF!</v>
      </c>
    </row>
    <row r="4296" spans="20:26">
      <c r="T4296" t="str">
        <v/>
      </c>
      <c r="V4296" t="str">
        <f t="shared" si="270"/>
        <v>編號</v>
      </c>
      <c r="W4296">
        <f t="shared" si="268"/>
        <v>0</v>
      </c>
      <c r="X4296">
        <f t="shared" si="269"/>
        <v>0</v>
      </c>
      <c r="Y4296" t="str">
        <f t="shared" si="271"/>
        <v>F0:F0</v>
      </c>
      <c r="Z4296" t="e" cm="1">
        <f t="array" aca="1" ref="Z4296" ca="1">INDIRECT(Y4296)</f>
        <v>#REF!</v>
      </c>
    </row>
    <row r="4297" spans="20:26">
      <c r="T4297" t="str">
        <v/>
      </c>
      <c r="V4297" t="str">
        <f t="shared" si="270"/>
        <v>編號</v>
      </c>
      <c r="W4297">
        <f t="shared" si="268"/>
        <v>0</v>
      </c>
      <c r="X4297">
        <f t="shared" si="269"/>
        <v>0</v>
      </c>
      <c r="Y4297" t="str">
        <f t="shared" si="271"/>
        <v>F0:F0</v>
      </c>
      <c r="Z4297" t="e" cm="1">
        <f t="array" aca="1" ref="Z4297" ca="1">INDIRECT(Y4297)</f>
        <v>#REF!</v>
      </c>
    </row>
    <row r="4298" spans="20:26">
      <c r="T4298" t="str">
        <v/>
      </c>
      <c r="V4298" t="str">
        <f t="shared" si="270"/>
        <v>編號</v>
      </c>
      <c r="W4298">
        <f t="shared" si="268"/>
        <v>0</v>
      </c>
      <c r="X4298">
        <f t="shared" si="269"/>
        <v>0</v>
      </c>
      <c r="Y4298" t="str">
        <f t="shared" si="271"/>
        <v>F0:F0</v>
      </c>
      <c r="Z4298" t="e" cm="1">
        <f t="array" aca="1" ref="Z4298" ca="1">INDIRECT(Y4298)</f>
        <v>#REF!</v>
      </c>
    </row>
    <row r="4299" spans="20:26">
      <c r="T4299" t="str">
        <v/>
      </c>
      <c r="V4299" t="str">
        <f t="shared" si="270"/>
        <v>編號</v>
      </c>
      <c r="W4299">
        <f t="shared" si="268"/>
        <v>0</v>
      </c>
      <c r="X4299">
        <f t="shared" si="269"/>
        <v>0</v>
      </c>
      <c r="Y4299" t="str">
        <f t="shared" si="271"/>
        <v>F0:F0</v>
      </c>
      <c r="Z4299" t="e" cm="1">
        <f t="array" aca="1" ref="Z4299" ca="1">INDIRECT(Y4299)</f>
        <v>#REF!</v>
      </c>
    </row>
    <row r="4300" spans="20:26">
      <c r="T4300" t="str">
        <v/>
      </c>
      <c r="V4300" t="str">
        <f t="shared" si="270"/>
        <v>編號</v>
      </c>
      <c r="W4300">
        <f t="shared" si="268"/>
        <v>0</v>
      </c>
      <c r="X4300">
        <f t="shared" si="269"/>
        <v>0</v>
      </c>
      <c r="Y4300" t="str">
        <f t="shared" si="271"/>
        <v>F0:F0</v>
      </c>
      <c r="Z4300" t="e" cm="1">
        <f t="array" aca="1" ref="Z4300" ca="1">INDIRECT(Y4300)</f>
        <v>#REF!</v>
      </c>
    </row>
    <row r="4301" spans="20:26">
      <c r="T4301" t="str">
        <v/>
      </c>
      <c r="V4301" t="str">
        <f t="shared" si="270"/>
        <v>編號</v>
      </c>
      <c r="W4301">
        <f t="shared" si="268"/>
        <v>0</v>
      </c>
      <c r="X4301">
        <f t="shared" si="269"/>
        <v>0</v>
      </c>
      <c r="Y4301" t="str">
        <f t="shared" si="271"/>
        <v>F0:F0</v>
      </c>
      <c r="Z4301" t="e" cm="1">
        <f t="array" aca="1" ref="Z4301" ca="1">INDIRECT(Y4301)</f>
        <v>#REF!</v>
      </c>
    </row>
    <row r="4302" spans="20:26">
      <c r="T4302" t="str">
        <v/>
      </c>
      <c r="V4302" t="str">
        <f t="shared" si="270"/>
        <v>編號</v>
      </c>
      <c r="W4302">
        <f t="shared" si="268"/>
        <v>0</v>
      </c>
      <c r="X4302">
        <f t="shared" si="269"/>
        <v>0</v>
      </c>
      <c r="Y4302" t="str">
        <f t="shared" si="271"/>
        <v>F0:F0</v>
      </c>
      <c r="Z4302" t="e" cm="1">
        <f t="array" aca="1" ref="Z4302" ca="1">INDIRECT(Y4302)</f>
        <v>#REF!</v>
      </c>
    </row>
    <row r="4303" spans="20:26">
      <c r="T4303" t="str">
        <v/>
      </c>
      <c r="V4303" t="str">
        <f t="shared" si="270"/>
        <v>編號</v>
      </c>
      <c r="W4303">
        <f t="shared" si="268"/>
        <v>0</v>
      </c>
      <c r="X4303">
        <f t="shared" si="269"/>
        <v>0</v>
      </c>
      <c r="Y4303" t="str">
        <f t="shared" si="271"/>
        <v>F0:F0</v>
      </c>
      <c r="Z4303" t="e" cm="1">
        <f t="array" aca="1" ref="Z4303" ca="1">INDIRECT(Y4303)</f>
        <v>#REF!</v>
      </c>
    </row>
    <row r="4304" spans="20:26">
      <c r="T4304" t="str">
        <v/>
      </c>
      <c r="V4304" t="str">
        <f t="shared" si="270"/>
        <v>編號</v>
      </c>
      <c r="W4304">
        <f t="shared" si="268"/>
        <v>0</v>
      </c>
      <c r="X4304">
        <f t="shared" si="269"/>
        <v>0</v>
      </c>
      <c r="Y4304" t="str">
        <f t="shared" si="271"/>
        <v>F0:F0</v>
      </c>
      <c r="Z4304" t="e" cm="1">
        <f t="array" aca="1" ref="Z4304" ca="1">INDIRECT(Y4304)</f>
        <v>#REF!</v>
      </c>
    </row>
    <row r="4305" spans="20:26">
      <c r="T4305" t="str">
        <v/>
      </c>
      <c r="V4305" t="str">
        <f t="shared" si="270"/>
        <v>編號</v>
      </c>
      <c r="W4305">
        <f t="shared" si="268"/>
        <v>0</v>
      </c>
      <c r="X4305">
        <f t="shared" si="269"/>
        <v>0</v>
      </c>
      <c r="Y4305" t="str">
        <f t="shared" si="271"/>
        <v>F0:F0</v>
      </c>
      <c r="Z4305" t="e" cm="1">
        <f t="array" aca="1" ref="Z4305" ca="1">INDIRECT(Y4305)</f>
        <v>#REF!</v>
      </c>
    </row>
    <row r="4306" spans="20:26">
      <c r="T4306" t="str">
        <v/>
      </c>
      <c r="V4306" t="str">
        <f t="shared" si="270"/>
        <v>編號</v>
      </c>
      <c r="W4306">
        <f t="shared" si="268"/>
        <v>0</v>
      </c>
      <c r="X4306">
        <f t="shared" si="269"/>
        <v>0</v>
      </c>
      <c r="Y4306" t="str">
        <f t="shared" si="271"/>
        <v>F0:F0</v>
      </c>
      <c r="Z4306" t="e" cm="1">
        <f t="array" aca="1" ref="Z4306" ca="1">INDIRECT(Y4306)</f>
        <v>#REF!</v>
      </c>
    </row>
    <row r="4307" spans="20:26">
      <c r="T4307" t="str">
        <v/>
      </c>
      <c r="V4307" t="str">
        <f t="shared" si="270"/>
        <v>編號</v>
      </c>
      <c r="W4307">
        <f t="shared" si="268"/>
        <v>0</v>
      </c>
      <c r="X4307">
        <f t="shared" si="269"/>
        <v>0</v>
      </c>
      <c r="Y4307" t="str">
        <f t="shared" si="271"/>
        <v>F0:F0</v>
      </c>
      <c r="Z4307" t="e" cm="1">
        <f t="array" aca="1" ref="Z4307" ca="1">INDIRECT(Y4307)</f>
        <v>#REF!</v>
      </c>
    </row>
    <row r="4308" spans="20:26">
      <c r="T4308" t="str">
        <v/>
      </c>
      <c r="V4308" t="str">
        <f t="shared" si="270"/>
        <v>編號</v>
      </c>
      <c r="W4308">
        <f t="shared" si="268"/>
        <v>0</v>
      </c>
      <c r="X4308">
        <f t="shared" si="269"/>
        <v>0</v>
      </c>
      <c r="Y4308" t="str">
        <f t="shared" si="271"/>
        <v>F0:F0</v>
      </c>
      <c r="Z4308" t="e" cm="1">
        <f t="array" aca="1" ref="Z4308" ca="1">INDIRECT(Y4308)</f>
        <v>#REF!</v>
      </c>
    </row>
    <row r="4309" spans="20:26">
      <c r="T4309" t="str">
        <v/>
      </c>
      <c r="V4309" t="str">
        <f t="shared" si="270"/>
        <v>編號</v>
      </c>
      <c r="W4309">
        <f t="shared" si="268"/>
        <v>0</v>
      </c>
      <c r="X4309">
        <f t="shared" si="269"/>
        <v>0</v>
      </c>
      <c r="Y4309" t="str">
        <f t="shared" si="271"/>
        <v>F0:F0</v>
      </c>
      <c r="Z4309" t="e" cm="1">
        <f t="array" aca="1" ref="Z4309" ca="1">INDIRECT(Y4309)</f>
        <v>#REF!</v>
      </c>
    </row>
    <row r="4310" spans="20:26">
      <c r="T4310" t="str">
        <v/>
      </c>
      <c r="V4310" t="str">
        <f t="shared" si="270"/>
        <v>編號</v>
      </c>
      <c r="W4310">
        <f t="shared" si="268"/>
        <v>0</v>
      </c>
      <c r="X4310">
        <f t="shared" si="269"/>
        <v>0</v>
      </c>
      <c r="Y4310" t="str">
        <f t="shared" si="271"/>
        <v>F0:F0</v>
      </c>
      <c r="Z4310" t="e" cm="1">
        <f t="array" aca="1" ref="Z4310" ca="1">INDIRECT(Y4310)</f>
        <v>#REF!</v>
      </c>
    </row>
    <row r="4311" spans="20:26">
      <c r="T4311" t="str">
        <v/>
      </c>
      <c r="V4311" t="str">
        <f t="shared" si="270"/>
        <v>編號</v>
      </c>
      <c r="W4311">
        <f t="shared" si="268"/>
        <v>0</v>
      </c>
      <c r="X4311">
        <f t="shared" si="269"/>
        <v>0</v>
      </c>
      <c r="Y4311" t="str">
        <f t="shared" si="271"/>
        <v>F0:F0</v>
      </c>
      <c r="Z4311" t="e" cm="1">
        <f t="array" aca="1" ref="Z4311" ca="1">INDIRECT(Y4311)</f>
        <v>#REF!</v>
      </c>
    </row>
    <row r="4312" spans="20:26">
      <c r="T4312" t="str">
        <v/>
      </c>
      <c r="V4312" t="str">
        <f t="shared" si="270"/>
        <v>編號</v>
      </c>
      <c r="W4312">
        <f t="shared" si="268"/>
        <v>0</v>
      </c>
      <c r="X4312">
        <f t="shared" si="269"/>
        <v>0</v>
      </c>
      <c r="Y4312" t="str">
        <f t="shared" si="271"/>
        <v>F0:F0</v>
      </c>
      <c r="Z4312" t="e" cm="1">
        <f t="array" aca="1" ref="Z4312" ca="1">INDIRECT(Y4312)</f>
        <v>#REF!</v>
      </c>
    </row>
    <row r="4313" spans="20:26">
      <c r="T4313" t="str">
        <v/>
      </c>
      <c r="V4313" t="str">
        <f t="shared" si="270"/>
        <v>編號</v>
      </c>
      <c r="W4313">
        <f t="shared" si="268"/>
        <v>0</v>
      </c>
      <c r="X4313">
        <f t="shared" si="269"/>
        <v>0</v>
      </c>
      <c r="Y4313" t="str">
        <f t="shared" si="271"/>
        <v>F0:F0</v>
      </c>
      <c r="Z4313" t="e" cm="1">
        <f t="array" aca="1" ref="Z4313" ca="1">INDIRECT(Y4313)</f>
        <v>#REF!</v>
      </c>
    </row>
    <row r="4314" spans="20:26">
      <c r="T4314" t="str">
        <v/>
      </c>
      <c r="V4314" t="str">
        <f t="shared" si="270"/>
        <v>編號</v>
      </c>
      <c r="W4314">
        <f t="shared" si="268"/>
        <v>0</v>
      </c>
      <c r="X4314">
        <f t="shared" si="269"/>
        <v>0</v>
      </c>
      <c r="Y4314" t="str">
        <f t="shared" si="271"/>
        <v>F0:F0</v>
      </c>
      <c r="Z4314" t="e" cm="1">
        <f t="array" aca="1" ref="Z4314" ca="1">INDIRECT(Y4314)</f>
        <v>#REF!</v>
      </c>
    </row>
    <row r="4315" spans="20:26">
      <c r="T4315" t="str">
        <v/>
      </c>
      <c r="V4315" t="str">
        <f t="shared" si="270"/>
        <v>編號</v>
      </c>
      <c r="W4315">
        <f t="shared" si="268"/>
        <v>0</v>
      </c>
      <c r="X4315">
        <f t="shared" si="269"/>
        <v>0</v>
      </c>
      <c r="Y4315" t="str">
        <f t="shared" si="271"/>
        <v>F0:F0</v>
      </c>
      <c r="Z4315" t="e" cm="1">
        <f t="array" aca="1" ref="Z4315" ca="1">INDIRECT(Y4315)</f>
        <v>#REF!</v>
      </c>
    </row>
    <row r="4316" spans="20:26">
      <c r="T4316" t="str">
        <v/>
      </c>
      <c r="V4316" t="str">
        <f t="shared" si="270"/>
        <v>編號</v>
      </c>
      <c r="W4316">
        <f t="shared" si="268"/>
        <v>0</v>
      </c>
      <c r="X4316">
        <f t="shared" si="269"/>
        <v>0</v>
      </c>
      <c r="Y4316" t="str">
        <f t="shared" si="271"/>
        <v>F0:F0</v>
      </c>
      <c r="Z4316" t="e" cm="1">
        <f t="array" aca="1" ref="Z4316" ca="1">INDIRECT(Y4316)</f>
        <v>#REF!</v>
      </c>
    </row>
    <row r="4317" spans="20:26">
      <c r="T4317" t="str">
        <v/>
      </c>
      <c r="V4317" t="str">
        <f t="shared" si="270"/>
        <v>編號</v>
      </c>
      <c r="W4317">
        <f t="shared" si="268"/>
        <v>0</v>
      </c>
      <c r="X4317">
        <f t="shared" si="269"/>
        <v>0</v>
      </c>
      <c r="Y4317" t="str">
        <f t="shared" si="271"/>
        <v>F0:F0</v>
      </c>
      <c r="Z4317" t="e" cm="1">
        <f t="array" aca="1" ref="Z4317" ca="1">INDIRECT(Y4317)</f>
        <v>#REF!</v>
      </c>
    </row>
    <row r="4318" spans="20:26">
      <c r="T4318" t="str">
        <v/>
      </c>
      <c r="V4318" t="str">
        <f t="shared" si="270"/>
        <v>編號</v>
      </c>
      <c r="W4318">
        <f t="shared" si="268"/>
        <v>0</v>
      </c>
      <c r="X4318">
        <f t="shared" si="269"/>
        <v>0</v>
      </c>
      <c r="Y4318" t="str">
        <f t="shared" si="271"/>
        <v>F0:F0</v>
      </c>
      <c r="Z4318" t="e" cm="1">
        <f t="array" aca="1" ref="Z4318" ca="1">INDIRECT(Y4318)</f>
        <v>#REF!</v>
      </c>
    </row>
    <row r="4319" spans="20:26">
      <c r="T4319" t="str">
        <v/>
      </c>
      <c r="V4319" t="str">
        <f t="shared" si="270"/>
        <v>編號</v>
      </c>
      <c r="W4319">
        <f t="shared" si="268"/>
        <v>0</v>
      </c>
      <c r="X4319">
        <f t="shared" si="269"/>
        <v>0</v>
      </c>
      <c r="Y4319" t="str">
        <f t="shared" si="271"/>
        <v>F0:F0</v>
      </c>
      <c r="Z4319" t="e" cm="1">
        <f t="array" aca="1" ref="Z4319" ca="1">INDIRECT(Y4319)</f>
        <v>#REF!</v>
      </c>
    </row>
    <row r="4320" spans="20:26">
      <c r="T4320" t="str">
        <v/>
      </c>
      <c r="V4320" t="str">
        <f t="shared" si="270"/>
        <v>編號</v>
      </c>
      <c r="W4320">
        <f t="shared" si="268"/>
        <v>0</v>
      </c>
      <c r="X4320">
        <f t="shared" si="269"/>
        <v>0</v>
      </c>
      <c r="Y4320" t="str">
        <f t="shared" si="271"/>
        <v>F0:F0</v>
      </c>
      <c r="Z4320" t="e" cm="1">
        <f t="array" aca="1" ref="Z4320" ca="1">INDIRECT(Y4320)</f>
        <v>#REF!</v>
      </c>
    </row>
    <row r="4321" spans="20:26">
      <c r="T4321" t="str">
        <v/>
      </c>
      <c r="V4321" t="str">
        <f t="shared" si="270"/>
        <v>編號</v>
      </c>
      <c r="W4321">
        <f t="shared" si="268"/>
        <v>0</v>
      </c>
      <c r="X4321">
        <f t="shared" si="269"/>
        <v>0</v>
      </c>
      <c r="Y4321" t="str">
        <f t="shared" si="271"/>
        <v>F0:F0</v>
      </c>
      <c r="Z4321" t="e" cm="1">
        <f t="array" aca="1" ref="Z4321" ca="1">INDIRECT(Y4321)</f>
        <v>#REF!</v>
      </c>
    </row>
    <row r="4322" spans="20:26">
      <c r="T4322" t="str">
        <v/>
      </c>
      <c r="V4322" t="str">
        <f t="shared" si="270"/>
        <v>編號</v>
      </c>
      <c r="W4322">
        <f t="shared" si="268"/>
        <v>0</v>
      </c>
      <c r="X4322">
        <f t="shared" si="269"/>
        <v>0</v>
      </c>
      <c r="Y4322" t="str">
        <f t="shared" si="271"/>
        <v>F0:F0</v>
      </c>
      <c r="Z4322" t="e" cm="1">
        <f t="array" aca="1" ref="Z4322" ca="1">INDIRECT(Y4322)</f>
        <v>#REF!</v>
      </c>
    </row>
    <row r="4323" spans="20:26">
      <c r="T4323" t="str">
        <v/>
      </c>
      <c r="V4323" t="str">
        <f t="shared" si="270"/>
        <v>編號</v>
      </c>
      <c r="W4323">
        <f t="shared" si="268"/>
        <v>0</v>
      </c>
      <c r="X4323">
        <f t="shared" si="269"/>
        <v>0</v>
      </c>
      <c r="Y4323" t="str">
        <f t="shared" si="271"/>
        <v>F0:F0</v>
      </c>
      <c r="Z4323" t="e" cm="1">
        <f t="array" aca="1" ref="Z4323" ca="1">INDIRECT(Y4323)</f>
        <v>#REF!</v>
      </c>
    </row>
    <row r="4324" spans="20:26">
      <c r="T4324" t="str">
        <v/>
      </c>
      <c r="V4324" t="str">
        <f t="shared" si="270"/>
        <v>編號</v>
      </c>
      <c r="W4324">
        <f t="shared" si="268"/>
        <v>0</v>
      </c>
      <c r="X4324">
        <f t="shared" si="269"/>
        <v>0</v>
      </c>
      <c r="Y4324" t="str">
        <f t="shared" si="271"/>
        <v>F0:F0</v>
      </c>
      <c r="Z4324" t="e" cm="1">
        <f t="array" aca="1" ref="Z4324" ca="1">INDIRECT(Y4324)</f>
        <v>#REF!</v>
      </c>
    </row>
    <row r="4325" spans="20:26">
      <c r="T4325" t="str">
        <v/>
      </c>
      <c r="V4325" t="str">
        <f t="shared" si="270"/>
        <v>編號</v>
      </c>
      <c r="W4325">
        <f t="shared" si="268"/>
        <v>0</v>
      </c>
      <c r="X4325">
        <f t="shared" si="269"/>
        <v>0</v>
      </c>
      <c r="Y4325" t="str">
        <f t="shared" si="271"/>
        <v>F0:F0</v>
      </c>
      <c r="Z4325" t="e" cm="1">
        <f t="array" aca="1" ref="Z4325" ca="1">INDIRECT(Y4325)</f>
        <v>#REF!</v>
      </c>
    </row>
    <row r="4326" spans="20:26">
      <c r="T4326" t="str">
        <v/>
      </c>
      <c r="V4326" t="str">
        <f t="shared" si="270"/>
        <v>編號</v>
      </c>
      <c r="W4326">
        <f t="shared" si="268"/>
        <v>0</v>
      </c>
      <c r="X4326">
        <f t="shared" si="269"/>
        <v>0</v>
      </c>
      <c r="Y4326" t="str">
        <f t="shared" si="271"/>
        <v>F0:F0</v>
      </c>
      <c r="Z4326" t="e" cm="1">
        <f t="array" aca="1" ref="Z4326" ca="1">INDIRECT(Y4326)</f>
        <v>#REF!</v>
      </c>
    </row>
    <row r="4327" spans="20:26">
      <c r="T4327" t="str">
        <v/>
      </c>
      <c r="V4327" t="str">
        <f t="shared" si="270"/>
        <v>編號</v>
      </c>
      <c r="W4327">
        <f t="shared" si="268"/>
        <v>0</v>
      </c>
      <c r="X4327">
        <f t="shared" si="269"/>
        <v>0</v>
      </c>
      <c r="Y4327" t="str">
        <f t="shared" si="271"/>
        <v>F0:F0</v>
      </c>
      <c r="Z4327" t="e" cm="1">
        <f t="array" aca="1" ref="Z4327" ca="1">INDIRECT(Y4327)</f>
        <v>#REF!</v>
      </c>
    </row>
    <row r="4328" spans="20:26">
      <c r="T4328" t="str">
        <v/>
      </c>
      <c r="V4328" t="str">
        <f t="shared" si="270"/>
        <v>編號</v>
      </c>
      <c r="W4328">
        <f t="shared" si="268"/>
        <v>0</v>
      </c>
      <c r="X4328">
        <f t="shared" si="269"/>
        <v>0</v>
      </c>
      <c r="Y4328" t="str">
        <f t="shared" si="271"/>
        <v>F0:F0</v>
      </c>
      <c r="Z4328" t="e" cm="1">
        <f t="array" aca="1" ref="Z4328" ca="1">INDIRECT(Y4328)</f>
        <v>#REF!</v>
      </c>
    </row>
    <row r="4329" spans="20:26">
      <c r="T4329" t="str">
        <v/>
      </c>
      <c r="V4329" t="str">
        <f t="shared" si="270"/>
        <v>編號</v>
      </c>
      <c r="W4329">
        <f t="shared" si="268"/>
        <v>0</v>
      </c>
      <c r="X4329">
        <f t="shared" si="269"/>
        <v>0</v>
      </c>
      <c r="Y4329" t="str">
        <f t="shared" si="271"/>
        <v>F0:F0</v>
      </c>
      <c r="Z4329" t="e" cm="1">
        <f t="array" aca="1" ref="Z4329" ca="1">INDIRECT(Y4329)</f>
        <v>#REF!</v>
      </c>
    </row>
    <row r="4330" spans="20:26">
      <c r="T4330" t="str">
        <v/>
      </c>
      <c r="V4330" t="str">
        <f t="shared" si="270"/>
        <v>編號</v>
      </c>
      <c r="W4330">
        <f t="shared" si="268"/>
        <v>0</v>
      </c>
      <c r="X4330">
        <f t="shared" si="269"/>
        <v>0</v>
      </c>
      <c r="Y4330" t="str">
        <f t="shared" si="271"/>
        <v>F0:F0</v>
      </c>
      <c r="Z4330" t="e" cm="1">
        <f t="array" aca="1" ref="Z4330" ca="1">INDIRECT(Y4330)</f>
        <v>#REF!</v>
      </c>
    </row>
    <row r="4331" spans="20:26">
      <c r="T4331" t="str">
        <v/>
      </c>
      <c r="V4331" t="str">
        <f t="shared" si="270"/>
        <v>編號</v>
      </c>
      <c r="W4331">
        <f t="shared" si="268"/>
        <v>0</v>
      </c>
      <c r="X4331">
        <f t="shared" si="269"/>
        <v>0</v>
      </c>
      <c r="Y4331" t="str">
        <f t="shared" si="271"/>
        <v>F0:F0</v>
      </c>
      <c r="Z4331" t="e" cm="1">
        <f t="array" aca="1" ref="Z4331" ca="1">INDIRECT(Y4331)</f>
        <v>#REF!</v>
      </c>
    </row>
    <row r="4332" spans="20:26">
      <c r="T4332" t="str">
        <v/>
      </c>
      <c r="V4332" t="str">
        <f t="shared" si="270"/>
        <v>編號</v>
      </c>
      <c r="W4332">
        <f t="shared" si="268"/>
        <v>0</v>
      </c>
      <c r="X4332">
        <f t="shared" si="269"/>
        <v>0</v>
      </c>
      <c r="Y4332" t="str">
        <f t="shared" si="271"/>
        <v>F0:F0</v>
      </c>
      <c r="Z4332" t="e" cm="1">
        <f t="array" aca="1" ref="Z4332" ca="1">INDIRECT(Y4332)</f>
        <v>#REF!</v>
      </c>
    </row>
    <row r="4333" spans="20:26">
      <c r="T4333" t="str">
        <v/>
      </c>
      <c r="V4333" t="str">
        <f t="shared" si="270"/>
        <v>編號</v>
      </c>
      <c r="W4333">
        <f t="shared" si="268"/>
        <v>0</v>
      </c>
      <c r="X4333">
        <f t="shared" si="269"/>
        <v>0</v>
      </c>
      <c r="Y4333" t="str">
        <f t="shared" si="271"/>
        <v>F0:F0</v>
      </c>
      <c r="Z4333" t="e" cm="1">
        <f t="array" aca="1" ref="Z4333" ca="1">INDIRECT(Y4333)</f>
        <v>#REF!</v>
      </c>
    </row>
    <row r="4334" spans="20:26">
      <c r="T4334" t="str">
        <v/>
      </c>
      <c r="V4334" t="str">
        <f t="shared" si="270"/>
        <v>編號</v>
      </c>
      <c r="W4334">
        <f t="shared" si="268"/>
        <v>0</v>
      </c>
      <c r="X4334">
        <f t="shared" si="269"/>
        <v>0</v>
      </c>
      <c r="Y4334" t="str">
        <f t="shared" si="271"/>
        <v>F0:F0</v>
      </c>
      <c r="Z4334" t="e" cm="1">
        <f t="array" aca="1" ref="Z4334" ca="1">INDIRECT(Y4334)</f>
        <v>#REF!</v>
      </c>
    </row>
    <row r="4335" spans="20:26">
      <c r="T4335" t="str">
        <v/>
      </c>
      <c r="V4335" t="str">
        <f t="shared" si="270"/>
        <v>編號</v>
      </c>
      <c r="W4335">
        <f t="shared" si="268"/>
        <v>0</v>
      </c>
      <c r="X4335">
        <f t="shared" si="269"/>
        <v>0</v>
      </c>
      <c r="Y4335" t="str">
        <f t="shared" si="271"/>
        <v>F0:F0</v>
      </c>
      <c r="Z4335" t="e" cm="1">
        <f t="array" aca="1" ref="Z4335" ca="1">INDIRECT(Y4335)</f>
        <v>#REF!</v>
      </c>
    </row>
    <row r="4336" spans="20:26">
      <c r="T4336" t="str">
        <v/>
      </c>
      <c r="V4336" t="str">
        <f t="shared" si="270"/>
        <v>編號</v>
      </c>
      <c r="W4336">
        <f t="shared" si="268"/>
        <v>0</v>
      </c>
      <c r="X4336">
        <f t="shared" si="269"/>
        <v>0</v>
      </c>
      <c r="Y4336" t="str">
        <f t="shared" si="271"/>
        <v>F0:F0</v>
      </c>
      <c r="Z4336" t="e" cm="1">
        <f t="array" aca="1" ref="Z4336" ca="1">INDIRECT(Y4336)</f>
        <v>#REF!</v>
      </c>
    </row>
    <row r="4337" spans="20:26">
      <c r="T4337" t="str">
        <v/>
      </c>
      <c r="V4337" t="str">
        <f t="shared" si="270"/>
        <v>編號</v>
      </c>
      <c r="W4337">
        <f t="shared" si="268"/>
        <v>0</v>
      </c>
      <c r="X4337">
        <f t="shared" si="269"/>
        <v>0</v>
      </c>
      <c r="Y4337" t="str">
        <f t="shared" si="271"/>
        <v>F0:F0</v>
      </c>
      <c r="Z4337" t="e" cm="1">
        <f t="array" aca="1" ref="Z4337" ca="1">INDIRECT(Y4337)</f>
        <v>#REF!</v>
      </c>
    </row>
    <row r="4338" spans="20:26">
      <c r="T4338" t="str">
        <v/>
      </c>
      <c r="V4338" t="str">
        <f t="shared" si="270"/>
        <v>編號</v>
      </c>
      <c r="W4338">
        <f t="shared" si="268"/>
        <v>0</v>
      </c>
      <c r="X4338">
        <f t="shared" si="269"/>
        <v>0</v>
      </c>
      <c r="Y4338" t="str">
        <f t="shared" si="271"/>
        <v>F0:F0</v>
      </c>
      <c r="Z4338" t="e" cm="1">
        <f t="array" aca="1" ref="Z4338" ca="1">INDIRECT(Y4338)</f>
        <v>#REF!</v>
      </c>
    </row>
    <row r="4339" spans="20:26">
      <c r="T4339" t="str">
        <v/>
      </c>
      <c r="V4339" t="str">
        <f t="shared" si="270"/>
        <v>編號</v>
      </c>
      <c r="W4339">
        <f t="shared" si="268"/>
        <v>0</v>
      </c>
      <c r="X4339">
        <f t="shared" si="269"/>
        <v>0</v>
      </c>
      <c r="Y4339" t="str">
        <f t="shared" si="271"/>
        <v>F0:F0</v>
      </c>
      <c r="Z4339" t="e" cm="1">
        <f t="array" aca="1" ref="Z4339" ca="1">INDIRECT(Y4339)</f>
        <v>#REF!</v>
      </c>
    </row>
    <row r="4340" spans="20:26">
      <c r="T4340" t="str">
        <v/>
      </c>
      <c r="V4340" t="str">
        <f t="shared" si="270"/>
        <v>編號</v>
      </c>
      <c r="W4340">
        <f t="shared" si="268"/>
        <v>0</v>
      </c>
      <c r="X4340">
        <f t="shared" si="269"/>
        <v>0</v>
      </c>
      <c r="Y4340" t="str">
        <f t="shared" si="271"/>
        <v>F0:F0</v>
      </c>
      <c r="Z4340" t="e" cm="1">
        <f t="array" aca="1" ref="Z4340" ca="1">INDIRECT(Y4340)</f>
        <v>#REF!</v>
      </c>
    </row>
    <row r="4341" spans="20:26">
      <c r="T4341" t="str">
        <v/>
      </c>
      <c r="V4341" t="str">
        <f t="shared" si="270"/>
        <v>編號</v>
      </c>
      <c r="W4341">
        <f t="shared" si="268"/>
        <v>0</v>
      </c>
      <c r="X4341">
        <f t="shared" si="269"/>
        <v>0</v>
      </c>
      <c r="Y4341" t="str">
        <f t="shared" si="271"/>
        <v>F0:F0</v>
      </c>
      <c r="Z4341" t="e" cm="1">
        <f t="array" aca="1" ref="Z4341" ca="1">INDIRECT(Y4341)</f>
        <v>#REF!</v>
      </c>
    </row>
    <row r="4342" spans="20:26">
      <c r="T4342" t="str">
        <v/>
      </c>
      <c r="V4342" t="str">
        <f t="shared" si="270"/>
        <v>編號</v>
      </c>
      <c r="W4342">
        <f t="shared" si="268"/>
        <v>0</v>
      </c>
      <c r="X4342">
        <f t="shared" si="269"/>
        <v>0</v>
      </c>
      <c r="Y4342" t="str">
        <f t="shared" si="271"/>
        <v>F0:F0</v>
      </c>
      <c r="Z4342" t="e" cm="1">
        <f t="array" aca="1" ref="Z4342" ca="1">INDIRECT(Y4342)</f>
        <v>#REF!</v>
      </c>
    </row>
    <row r="4343" spans="20:26">
      <c r="T4343" t="str">
        <v/>
      </c>
      <c r="V4343" t="str">
        <f t="shared" si="270"/>
        <v>編號</v>
      </c>
      <c r="W4343">
        <f t="shared" si="268"/>
        <v>0</v>
      </c>
      <c r="X4343">
        <f t="shared" si="269"/>
        <v>0</v>
      </c>
      <c r="Y4343" t="str">
        <f t="shared" si="271"/>
        <v>F0:F0</v>
      </c>
      <c r="Z4343" t="e" cm="1">
        <f t="array" aca="1" ref="Z4343" ca="1">INDIRECT(Y4343)</f>
        <v>#REF!</v>
      </c>
    </row>
    <row r="4344" spans="20:26">
      <c r="T4344" t="str">
        <v/>
      </c>
      <c r="V4344" t="str">
        <f t="shared" si="270"/>
        <v>編號</v>
      </c>
      <c r="W4344">
        <f t="shared" si="268"/>
        <v>0</v>
      </c>
      <c r="X4344">
        <f t="shared" si="269"/>
        <v>0</v>
      </c>
      <c r="Y4344" t="str">
        <f t="shared" si="271"/>
        <v>F0:F0</v>
      </c>
      <c r="Z4344" t="e" cm="1">
        <f t="array" aca="1" ref="Z4344" ca="1">INDIRECT(Y4344)</f>
        <v>#REF!</v>
      </c>
    </row>
    <row r="4345" spans="20:26">
      <c r="T4345" t="str">
        <v/>
      </c>
      <c r="V4345" t="str">
        <f t="shared" si="270"/>
        <v>編號</v>
      </c>
      <c r="W4345">
        <f t="shared" si="268"/>
        <v>0</v>
      </c>
      <c r="X4345">
        <f t="shared" si="269"/>
        <v>0</v>
      </c>
      <c r="Y4345" t="str">
        <f t="shared" si="271"/>
        <v>F0:F0</v>
      </c>
      <c r="Z4345" t="e" cm="1">
        <f t="array" aca="1" ref="Z4345" ca="1">INDIRECT(Y4345)</f>
        <v>#REF!</v>
      </c>
    </row>
    <row r="4346" spans="20:26">
      <c r="T4346" t="str">
        <v/>
      </c>
      <c r="V4346" t="str">
        <f t="shared" si="270"/>
        <v>編號</v>
      </c>
      <c r="W4346">
        <f t="shared" si="268"/>
        <v>0</v>
      </c>
      <c r="X4346">
        <f t="shared" si="269"/>
        <v>0</v>
      </c>
      <c r="Y4346" t="str">
        <f t="shared" si="271"/>
        <v>F0:F0</v>
      </c>
      <c r="Z4346" t="e" cm="1">
        <f t="array" aca="1" ref="Z4346" ca="1">INDIRECT(Y4346)</f>
        <v>#REF!</v>
      </c>
    </row>
    <row r="4347" spans="20:26">
      <c r="T4347" t="str">
        <v/>
      </c>
      <c r="V4347" t="str">
        <f t="shared" si="270"/>
        <v>編號</v>
      </c>
      <c r="W4347">
        <f t="shared" si="268"/>
        <v>0</v>
      </c>
      <c r="X4347">
        <f t="shared" si="269"/>
        <v>0</v>
      </c>
      <c r="Y4347" t="str">
        <f t="shared" si="271"/>
        <v>F0:F0</v>
      </c>
      <c r="Z4347" t="e" cm="1">
        <f t="array" aca="1" ref="Z4347" ca="1">INDIRECT(Y4347)</f>
        <v>#REF!</v>
      </c>
    </row>
    <row r="4348" spans="20:26">
      <c r="T4348" t="str">
        <v/>
      </c>
      <c r="V4348" t="str">
        <f t="shared" si="270"/>
        <v>編號</v>
      </c>
      <c r="W4348">
        <f t="shared" si="268"/>
        <v>0</v>
      </c>
      <c r="X4348">
        <f t="shared" si="269"/>
        <v>0</v>
      </c>
      <c r="Y4348" t="str">
        <f t="shared" si="271"/>
        <v>F0:F0</v>
      </c>
      <c r="Z4348" t="e" cm="1">
        <f t="array" aca="1" ref="Z4348" ca="1">INDIRECT(Y4348)</f>
        <v>#REF!</v>
      </c>
    </row>
    <row r="4349" spans="20:26">
      <c r="T4349" t="str">
        <v/>
      </c>
      <c r="V4349" t="str">
        <f t="shared" si="270"/>
        <v>編號</v>
      </c>
      <c r="W4349">
        <f t="shared" si="268"/>
        <v>0</v>
      </c>
      <c r="X4349">
        <f t="shared" si="269"/>
        <v>0</v>
      </c>
      <c r="Y4349" t="str">
        <f t="shared" si="271"/>
        <v>F0:F0</v>
      </c>
      <c r="Z4349" t="e" cm="1">
        <f t="array" aca="1" ref="Z4349" ca="1">INDIRECT(Y4349)</f>
        <v>#REF!</v>
      </c>
    </row>
    <row r="4350" spans="20:26">
      <c r="T4350" t="str">
        <v/>
      </c>
      <c r="V4350" t="str">
        <f t="shared" si="270"/>
        <v>編號</v>
      </c>
      <c r="W4350">
        <f t="shared" si="268"/>
        <v>0</v>
      </c>
      <c r="X4350">
        <f t="shared" si="269"/>
        <v>0</v>
      </c>
      <c r="Y4350" t="str">
        <f t="shared" si="271"/>
        <v>F0:F0</v>
      </c>
      <c r="Z4350" t="e" cm="1">
        <f t="array" aca="1" ref="Z4350" ca="1">INDIRECT(Y4350)</f>
        <v>#REF!</v>
      </c>
    </row>
    <row r="4351" spans="20:26">
      <c r="T4351" t="str">
        <v/>
      </c>
      <c r="V4351" t="str">
        <f t="shared" si="270"/>
        <v>編號</v>
      </c>
      <c r="W4351">
        <f t="shared" si="268"/>
        <v>0</v>
      </c>
      <c r="X4351">
        <f t="shared" si="269"/>
        <v>0</v>
      </c>
      <c r="Y4351" t="str">
        <f t="shared" si="271"/>
        <v>F0:F0</v>
      </c>
      <c r="Z4351" t="e" cm="1">
        <f t="array" aca="1" ref="Z4351" ca="1">INDIRECT(Y4351)</f>
        <v>#REF!</v>
      </c>
    </row>
    <row r="4352" spans="20:26">
      <c r="T4352" t="str">
        <v/>
      </c>
      <c r="V4352" t="str">
        <f t="shared" si="270"/>
        <v>編號</v>
      </c>
      <c r="W4352">
        <f t="shared" si="268"/>
        <v>0</v>
      </c>
      <c r="X4352">
        <f t="shared" si="269"/>
        <v>0</v>
      </c>
      <c r="Y4352" t="str">
        <f t="shared" si="271"/>
        <v>F0:F0</v>
      </c>
      <c r="Z4352" t="e" cm="1">
        <f t="array" aca="1" ref="Z4352" ca="1">INDIRECT(Y4352)</f>
        <v>#REF!</v>
      </c>
    </row>
    <row r="4353" spans="20:26">
      <c r="T4353" t="str">
        <v/>
      </c>
      <c r="V4353" t="str">
        <f t="shared" si="270"/>
        <v>編號</v>
      </c>
      <c r="W4353">
        <f t="shared" si="268"/>
        <v>0</v>
      </c>
      <c r="X4353">
        <f t="shared" si="269"/>
        <v>0</v>
      </c>
      <c r="Y4353" t="str">
        <f t="shared" si="271"/>
        <v>F0:F0</v>
      </c>
      <c r="Z4353" t="e" cm="1">
        <f t="array" aca="1" ref="Z4353" ca="1">INDIRECT(Y4353)</f>
        <v>#REF!</v>
      </c>
    </row>
    <row r="4354" spans="20:26">
      <c r="T4354" t="str">
        <v/>
      </c>
      <c r="V4354" t="str">
        <f t="shared" si="270"/>
        <v>編號</v>
      </c>
      <c r="W4354">
        <f t="shared" ref="W4354:W4417" si="272">_xlfn.MINIFS($T:$T,$B:$B,$U4354)</f>
        <v>0</v>
      </c>
      <c r="X4354">
        <f t="shared" ref="X4354:X4417" si="273">_xlfn.MAXIFS($T:$T,$B:$B,$U4354)</f>
        <v>0</v>
      </c>
      <c r="Y4354" t="str">
        <f t="shared" si="271"/>
        <v>F0:F0</v>
      </c>
      <c r="Z4354" t="e" cm="1">
        <f t="array" aca="1" ref="Z4354" ca="1">INDIRECT(Y4354)</f>
        <v>#REF!</v>
      </c>
    </row>
    <row r="4355" spans="20:26">
      <c r="T4355" t="str">
        <v/>
      </c>
      <c r="V4355" t="str">
        <f t="shared" ref="V4355:V4418" si="274">CONCATENATE("編號",$U4355)</f>
        <v>編號</v>
      </c>
      <c r="W4355">
        <f t="shared" si="272"/>
        <v>0</v>
      </c>
      <c r="X4355">
        <f t="shared" si="273"/>
        <v>0</v>
      </c>
      <c r="Y4355" t="str">
        <f t="shared" ref="Y4355:Y4418" si="275">"F"&amp;W4355&amp;":F"&amp;X4355</f>
        <v>F0:F0</v>
      </c>
      <c r="Z4355" t="e" cm="1">
        <f t="array" aca="1" ref="Z4355" ca="1">INDIRECT(Y4355)</f>
        <v>#REF!</v>
      </c>
    </row>
    <row r="4356" spans="20:26">
      <c r="T4356" t="str">
        <v/>
      </c>
      <c r="V4356" t="str">
        <f t="shared" si="274"/>
        <v>編號</v>
      </c>
      <c r="W4356">
        <f t="shared" si="272"/>
        <v>0</v>
      </c>
      <c r="X4356">
        <f t="shared" si="273"/>
        <v>0</v>
      </c>
      <c r="Y4356" t="str">
        <f t="shared" si="275"/>
        <v>F0:F0</v>
      </c>
      <c r="Z4356" t="e" cm="1">
        <f t="array" aca="1" ref="Z4356" ca="1">INDIRECT(Y4356)</f>
        <v>#REF!</v>
      </c>
    </row>
    <row r="4357" spans="20:26">
      <c r="T4357" t="str">
        <v/>
      </c>
      <c r="V4357" t="str">
        <f t="shared" si="274"/>
        <v>編號</v>
      </c>
      <c r="W4357">
        <f t="shared" si="272"/>
        <v>0</v>
      </c>
      <c r="X4357">
        <f t="shared" si="273"/>
        <v>0</v>
      </c>
      <c r="Y4357" t="str">
        <f t="shared" si="275"/>
        <v>F0:F0</v>
      </c>
      <c r="Z4357" t="e" cm="1">
        <f t="array" aca="1" ref="Z4357" ca="1">INDIRECT(Y4357)</f>
        <v>#REF!</v>
      </c>
    </row>
    <row r="4358" spans="20:26">
      <c r="T4358" t="str">
        <v/>
      </c>
      <c r="V4358" t="str">
        <f t="shared" si="274"/>
        <v>編號</v>
      </c>
      <c r="W4358">
        <f t="shared" si="272"/>
        <v>0</v>
      </c>
      <c r="X4358">
        <f t="shared" si="273"/>
        <v>0</v>
      </c>
      <c r="Y4358" t="str">
        <f t="shared" si="275"/>
        <v>F0:F0</v>
      </c>
      <c r="Z4358" t="e" cm="1">
        <f t="array" aca="1" ref="Z4358" ca="1">INDIRECT(Y4358)</f>
        <v>#REF!</v>
      </c>
    </row>
    <row r="4359" spans="20:26">
      <c r="T4359" t="str">
        <v/>
      </c>
      <c r="V4359" t="str">
        <f t="shared" si="274"/>
        <v>編號</v>
      </c>
      <c r="W4359">
        <f t="shared" si="272"/>
        <v>0</v>
      </c>
      <c r="X4359">
        <f t="shared" si="273"/>
        <v>0</v>
      </c>
      <c r="Y4359" t="str">
        <f t="shared" si="275"/>
        <v>F0:F0</v>
      </c>
      <c r="Z4359" t="e" cm="1">
        <f t="array" aca="1" ref="Z4359" ca="1">INDIRECT(Y4359)</f>
        <v>#REF!</v>
      </c>
    </row>
    <row r="4360" spans="20:26">
      <c r="T4360" t="str">
        <v/>
      </c>
      <c r="V4360" t="str">
        <f t="shared" si="274"/>
        <v>編號</v>
      </c>
      <c r="W4360">
        <f t="shared" si="272"/>
        <v>0</v>
      </c>
      <c r="X4360">
        <f t="shared" si="273"/>
        <v>0</v>
      </c>
      <c r="Y4360" t="str">
        <f t="shared" si="275"/>
        <v>F0:F0</v>
      </c>
      <c r="Z4360" t="e" cm="1">
        <f t="array" aca="1" ref="Z4360" ca="1">INDIRECT(Y4360)</f>
        <v>#REF!</v>
      </c>
    </row>
    <row r="4361" spans="20:26">
      <c r="T4361" t="str">
        <v/>
      </c>
      <c r="V4361" t="str">
        <f t="shared" si="274"/>
        <v>編號</v>
      </c>
      <c r="W4361">
        <f t="shared" si="272"/>
        <v>0</v>
      </c>
      <c r="X4361">
        <f t="shared" si="273"/>
        <v>0</v>
      </c>
      <c r="Y4361" t="str">
        <f t="shared" si="275"/>
        <v>F0:F0</v>
      </c>
      <c r="Z4361" t="e" cm="1">
        <f t="array" aca="1" ref="Z4361" ca="1">INDIRECT(Y4361)</f>
        <v>#REF!</v>
      </c>
    </row>
    <row r="4362" spans="20:26">
      <c r="T4362" t="str">
        <v/>
      </c>
      <c r="V4362" t="str">
        <f t="shared" si="274"/>
        <v>編號</v>
      </c>
      <c r="W4362">
        <f t="shared" si="272"/>
        <v>0</v>
      </c>
      <c r="X4362">
        <f t="shared" si="273"/>
        <v>0</v>
      </c>
      <c r="Y4362" t="str">
        <f t="shared" si="275"/>
        <v>F0:F0</v>
      </c>
      <c r="Z4362" t="e" cm="1">
        <f t="array" aca="1" ref="Z4362" ca="1">INDIRECT(Y4362)</f>
        <v>#REF!</v>
      </c>
    </row>
    <row r="4363" spans="20:26">
      <c r="T4363" t="str">
        <v/>
      </c>
      <c r="V4363" t="str">
        <f t="shared" si="274"/>
        <v>編號</v>
      </c>
      <c r="W4363">
        <f t="shared" si="272"/>
        <v>0</v>
      </c>
      <c r="X4363">
        <f t="shared" si="273"/>
        <v>0</v>
      </c>
      <c r="Y4363" t="str">
        <f t="shared" si="275"/>
        <v>F0:F0</v>
      </c>
      <c r="Z4363" t="e" cm="1">
        <f t="array" aca="1" ref="Z4363" ca="1">INDIRECT(Y4363)</f>
        <v>#REF!</v>
      </c>
    </row>
    <row r="4364" spans="20:26">
      <c r="T4364" t="str">
        <v/>
      </c>
      <c r="V4364" t="str">
        <f t="shared" si="274"/>
        <v>編號</v>
      </c>
      <c r="W4364">
        <f t="shared" si="272"/>
        <v>0</v>
      </c>
      <c r="X4364">
        <f t="shared" si="273"/>
        <v>0</v>
      </c>
      <c r="Y4364" t="str">
        <f t="shared" si="275"/>
        <v>F0:F0</v>
      </c>
      <c r="Z4364" t="e" cm="1">
        <f t="array" aca="1" ref="Z4364" ca="1">INDIRECT(Y4364)</f>
        <v>#REF!</v>
      </c>
    </row>
    <row r="4365" spans="20:26">
      <c r="T4365" t="str">
        <v/>
      </c>
      <c r="V4365" t="str">
        <f t="shared" si="274"/>
        <v>編號</v>
      </c>
      <c r="W4365">
        <f t="shared" si="272"/>
        <v>0</v>
      </c>
      <c r="X4365">
        <f t="shared" si="273"/>
        <v>0</v>
      </c>
      <c r="Y4365" t="str">
        <f t="shared" si="275"/>
        <v>F0:F0</v>
      </c>
      <c r="Z4365" t="e" cm="1">
        <f t="array" aca="1" ref="Z4365" ca="1">INDIRECT(Y4365)</f>
        <v>#REF!</v>
      </c>
    </row>
    <row r="4366" spans="20:26">
      <c r="T4366" t="str">
        <v/>
      </c>
      <c r="V4366" t="str">
        <f t="shared" si="274"/>
        <v>編號</v>
      </c>
      <c r="W4366">
        <f t="shared" si="272"/>
        <v>0</v>
      </c>
      <c r="X4366">
        <f t="shared" si="273"/>
        <v>0</v>
      </c>
      <c r="Y4366" t="str">
        <f t="shared" si="275"/>
        <v>F0:F0</v>
      </c>
      <c r="Z4366" t="e" cm="1">
        <f t="array" aca="1" ref="Z4366" ca="1">INDIRECT(Y4366)</f>
        <v>#REF!</v>
      </c>
    </row>
    <row r="4367" spans="20:26">
      <c r="T4367" t="str">
        <v/>
      </c>
      <c r="V4367" t="str">
        <f t="shared" si="274"/>
        <v>編號</v>
      </c>
      <c r="W4367">
        <f t="shared" si="272"/>
        <v>0</v>
      </c>
      <c r="X4367">
        <f t="shared" si="273"/>
        <v>0</v>
      </c>
      <c r="Y4367" t="str">
        <f t="shared" si="275"/>
        <v>F0:F0</v>
      </c>
      <c r="Z4367" t="e" cm="1">
        <f t="array" aca="1" ref="Z4367" ca="1">INDIRECT(Y4367)</f>
        <v>#REF!</v>
      </c>
    </row>
    <row r="4368" spans="20:26">
      <c r="T4368" t="str">
        <v/>
      </c>
      <c r="V4368" t="str">
        <f t="shared" si="274"/>
        <v>編號</v>
      </c>
      <c r="W4368">
        <f t="shared" si="272"/>
        <v>0</v>
      </c>
      <c r="X4368">
        <f t="shared" si="273"/>
        <v>0</v>
      </c>
      <c r="Y4368" t="str">
        <f t="shared" si="275"/>
        <v>F0:F0</v>
      </c>
      <c r="Z4368" t="e" cm="1">
        <f t="array" aca="1" ref="Z4368" ca="1">INDIRECT(Y4368)</f>
        <v>#REF!</v>
      </c>
    </row>
    <row r="4369" spans="20:26">
      <c r="T4369" t="str">
        <v/>
      </c>
      <c r="V4369" t="str">
        <f t="shared" si="274"/>
        <v>編號</v>
      </c>
      <c r="W4369">
        <f t="shared" si="272"/>
        <v>0</v>
      </c>
      <c r="X4369">
        <f t="shared" si="273"/>
        <v>0</v>
      </c>
      <c r="Y4369" t="str">
        <f t="shared" si="275"/>
        <v>F0:F0</v>
      </c>
      <c r="Z4369" t="e" cm="1">
        <f t="array" aca="1" ref="Z4369" ca="1">INDIRECT(Y4369)</f>
        <v>#REF!</v>
      </c>
    </row>
    <row r="4370" spans="20:26">
      <c r="T4370" t="str">
        <v/>
      </c>
      <c r="V4370" t="str">
        <f t="shared" si="274"/>
        <v>編號</v>
      </c>
      <c r="W4370">
        <f t="shared" si="272"/>
        <v>0</v>
      </c>
      <c r="X4370">
        <f t="shared" si="273"/>
        <v>0</v>
      </c>
      <c r="Y4370" t="str">
        <f t="shared" si="275"/>
        <v>F0:F0</v>
      </c>
      <c r="Z4370" t="e" cm="1">
        <f t="array" aca="1" ref="Z4370" ca="1">INDIRECT(Y4370)</f>
        <v>#REF!</v>
      </c>
    </row>
    <row r="4371" spans="20:26">
      <c r="T4371" t="str">
        <v/>
      </c>
      <c r="V4371" t="str">
        <f t="shared" si="274"/>
        <v>編號</v>
      </c>
      <c r="W4371">
        <f t="shared" si="272"/>
        <v>0</v>
      </c>
      <c r="X4371">
        <f t="shared" si="273"/>
        <v>0</v>
      </c>
      <c r="Y4371" t="str">
        <f t="shared" si="275"/>
        <v>F0:F0</v>
      </c>
      <c r="Z4371" t="e" cm="1">
        <f t="array" aca="1" ref="Z4371" ca="1">INDIRECT(Y4371)</f>
        <v>#REF!</v>
      </c>
    </row>
    <row r="4372" spans="20:26">
      <c r="T4372" t="str">
        <v/>
      </c>
      <c r="V4372" t="str">
        <f t="shared" si="274"/>
        <v>編號</v>
      </c>
      <c r="W4372">
        <f t="shared" si="272"/>
        <v>0</v>
      </c>
      <c r="X4372">
        <f t="shared" si="273"/>
        <v>0</v>
      </c>
      <c r="Y4372" t="str">
        <f t="shared" si="275"/>
        <v>F0:F0</v>
      </c>
      <c r="Z4372" t="e" cm="1">
        <f t="array" aca="1" ref="Z4372" ca="1">INDIRECT(Y4372)</f>
        <v>#REF!</v>
      </c>
    </row>
    <row r="4373" spans="20:26">
      <c r="T4373" t="str">
        <v/>
      </c>
      <c r="V4373" t="str">
        <f t="shared" si="274"/>
        <v>編號</v>
      </c>
      <c r="W4373">
        <f t="shared" si="272"/>
        <v>0</v>
      </c>
      <c r="X4373">
        <f t="shared" si="273"/>
        <v>0</v>
      </c>
      <c r="Y4373" t="str">
        <f t="shared" si="275"/>
        <v>F0:F0</v>
      </c>
      <c r="Z4373" t="e" cm="1">
        <f t="array" aca="1" ref="Z4373" ca="1">INDIRECT(Y4373)</f>
        <v>#REF!</v>
      </c>
    </row>
    <row r="4374" spans="20:26">
      <c r="T4374" t="str">
        <v/>
      </c>
      <c r="V4374" t="str">
        <f t="shared" si="274"/>
        <v>編號</v>
      </c>
      <c r="W4374">
        <f t="shared" si="272"/>
        <v>0</v>
      </c>
      <c r="X4374">
        <f t="shared" si="273"/>
        <v>0</v>
      </c>
      <c r="Y4374" t="str">
        <f t="shared" si="275"/>
        <v>F0:F0</v>
      </c>
      <c r="Z4374" t="e" cm="1">
        <f t="array" aca="1" ref="Z4374" ca="1">INDIRECT(Y4374)</f>
        <v>#REF!</v>
      </c>
    </row>
    <row r="4375" spans="20:26">
      <c r="T4375" t="str">
        <v/>
      </c>
      <c r="V4375" t="str">
        <f t="shared" si="274"/>
        <v>編號</v>
      </c>
      <c r="W4375">
        <f t="shared" si="272"/>
        <v>0</v>
      </c>
      <c r="X4375">
        <f t="shared" si="273"/>
        <v>0</v>
      </c>
      <c r="Y4375" t="str">
        <f t="shared" si="275"/>
        <v>F0:F0</v>
      </c>
      <c r="Z4375" t="e" cm="1">
        <f t="array" aca="1" ref="Z4375" ca="1">INDIRECT(Y4375)</f>
        <v>#REF!</v>
      </c>
    </row>
    <row r="4376" spans="20:26">
      <c r="T4376" t="str">
        <v/>
      </c>
      <c r="V4376" t="str">
        <f t="shared" si="274"/>
        <v>編號</v>
      </c>
      <c r="W4376">
        <f t="shared" si="272"/>
        <v>0</v>
      </c>
      <c r="X4376">
        <f t="shared" si="273"/>
        <v>0</v>
      </c>
      <c r="Y4376" t="str">
        <f t="shared" si="275"/>
        <v>F0:F0</v>
      </c>
      <c r="Z4376" t="e" cm="1">
        <f t="array" aca="1" ref="Z4376" ca="1">INDIRECT(Y4376)</f>
        <v>#REF!</v>
      </c>
    </row>
    <row r="4377" spans="20:26">
      <c r="T4377" t="str">
        <v/>
      </c>
      <c r="V4377" t="str">
        <f t="shared" si="274"/>
        <v>編號</v>
      </c>
      <c r="W4377">
        <f t="shared" si="272"/>
        <v>0</v>
      </c>
      <c r="X4377">
        <f t="shared" si="273"/>
        <v>0</v>
      </c>
      <c r="Y4377" t="str">
        <f t="shared" si="275"/>
        <v>F0:F0</v>
      </c>
      <c r="Z4377" t="e" cm="1">
        <f t="array" aca="1" ref="Z4377" ca="1">INDIRECT(Y4377)</f>
        <v>#REF!</v>
      </c>
    </row>
    <row r="4378" spans="20:26">
      <c r="T4378" t="str">
        <v/>
      </c>
      <c r="V4378" t="str">
        <f t="shared" si="274"/>
        <v>編號</v>
      </c>
      <c r="W4378">
        <f t="shared" si="272"/>
        <v>0</v>
      </c>
      <c r="X4378">
        <f t="shared" si="273"/>
        <v>0</v>
      </c>
      <c r="Y4378" t="str">
        <f t="shared" si="275"/>
        <v>F0:F0</v>
      </c>
      <c r="Z4378" t="e" cm="1">
        <f t="array" aca="1" ref="Z4378" ca="1">INDIRECT(Y4378)</f>
        <v>#REF!</v>
      </c>
    </row>
    <row r="4379" spans="20:26">
      <c r="T4379" t="str">
        <v/>
      </c>
      <c r="V4379" t="str">
        <f t="shared" si="274"/>
        <v>編號</v>
      </c>
      <c r="W4379">
        <f t="shared" si="272"/>
        <v>0</v>
      </c>
      <c r="X4379">
        <f t="shared" si="273"/>
        <v>0</v>
      </c>
      <c r="Y4379" t="str">
        <f t="shared" si="275"/>
        <v>F0:F0</v>
      </c>
      <c r="Z4379" t="e" cm="1">
        <f t="array" aca="1" ref="Z4379" ca="1">INDIRECT(Y4379)</f>
        <v>#REF!</v>
      </c>
    </row>
    <row r="4380" spans="20:26">
      <c r="T4380" t="str">
        <v/>
      </c>
      <c r="V4380" t="str">
        <f t="shared" si="274"/>
        <v>編號</v>
      </c>
      <c r="W4380">
        <f t="shared" si="272"/>
        <v>0</v>
      </c>
      <c r="X4380">
        <f t="shared" si="273"/>
        <v>0</v>
      </c>
      <c r="Y4380" t="str">
        <f t="shared" si="275"/>
        <v>F0:F0</v>
      </c>
      <c r="Z4380" t="e" cm="1">
        <f t="array" aca="1" ref="Z4380" ca="1">INDIRECT(Y4380)</f>
        <v>#REF!</v>
      </c>
    </row>
    <row r="4381" spans="20:26">
      <c r="T4381" t="str">
        <v/>
      </c>
      <c r="V4381" t="str">
        <f t="shared" si="274"/>
        <v>編號</v>
      </c>
      <c r="W4381">
        <f t="shared" si="272"/>
        <v>0</v>
      </c>
      <c r="X4381">
        <f t="shared" si="273"/>
        <v>0</v>
      </c>
      <c r="Y4381" t="str">
        <f t="shared" si="275"/>
        <v>F0:F0</v>
      </c>
      <c r="Z4381" t="e" cm="1">
        <f t="array" aca="1" ref="Z4381" ca="1">INDIRECT(Y4381)</f>
        <v>#REF!</v>
      </c>
    </row>
    <row r="4382" spans="20:26">
      <c r="T4382" t="str">
        <v/>
      </c>
      <c r="V4382" t="str">
        <f t="shared" si="274"/>
        <v>編號</v>
      </c>
      <c r="W4382">
        <f t="shared" si="272"/>
        <v>0</v>
      </c>
      <c r="X4382">
        <f t="shared" si="273"/>
        <v>0</v>
      </c>
      <c r="Y4382" t="str">
        <f t="shared" si="275"/>
        <v>F0:F0</v>
      </c>
      <c r="Z4382" t="e" cm="1">
        <f t="array" aca="1" ref="Z4382" ca="1">INDIRECT(Y4382)</f>
        <v>#REF!</v>
      </c>
    </row>
    <row r="4383" spans="20:26">
      <c r="T4383" t="str">
        <v/>
      </c>
      <c r="V4383" t="str">
        <f t="shared" si="274"/>
        <v>編號</v>
      </c>
      <c r="W4383">
        <f t="shared" si="272"/>
        <v>0</v>
      </c>
      <c r="X4383">
        <f t="shared" si="273"/>
        <v>0</v>
      </c>
      <c r="Y4383" t="str">
        <f t="shared" si="275"/>
        <v>F0:F0</v>
      </c>
      <c r="Z4383" t="e" cm="1">
        <f t="array" aca="1" ref="Z4383" ca="1">INDIRECT(Y4383)</f>
        <v>#REF!</v>
      </c>
    </row>
    <row r="4384" spans="20:26">
      <c r="T4384" t="str">
        <v/>
      </c>
      <c r="V4384" t="str">
        <f t="shared" si="274"/>
        <v>編號</v>
      </c>
      <c r="W4384">
        <f t="shared" si="272"/>
        <v>0</v>
      </c>
      <c r="X4384">
        <f t="shared" si="273"/>
        <v>0</v>
      </c>
      <c r="Y4384" t="str">
        <f t="shared" si="275"/>
        <v>F0:F0</v>
      </c>
      <c r="Z4384" t="e" cm="1">
        <f t="array" aca="1" ref="Z4384" ca="1">INDIRECT(Y4384)</f>
        <v>#REF!</v>
      </c>
    </row>
    <row r="4385" spans="20:26">
      <c r="T4385" t="str">
        <v/>
      </c>
      <c r="V4385" t="str">
        <f t="shared" si="274"/>
        <v>編號</v>
      </c>
      <c r="W4385">
        <f t="shared" si="272"/>
        <v>0</v>
      </c>
      <c r="X4385">
        <f t="shared" si="273"/>
        <v>0</v>
      </c>
      <c r="Y4385" t="str">
        <f t="shared" si="275"/>
        <v>F0:F0</v>
      </c>
      <c r="Z4385" t="e" cm="1">
        <f t="array" aca="1" ref="Z4385" ca="1">INDIRECT(Y4385)</f>
        <v>#REF!</v>
      </c>
    </row>
    <row r="4386" spans="20:26">
      <c r="T4386" t="str">
        <v/>
      </c>
      <c r="V4386" t="str">
        <f t="shared" si="274"/>
        <v>編號</v>
      </c>
      <c r="W4386">
        <f t="shared" si="272"/>
        <v>0</v>
      </c>
      <c r="X4386">
        <f t="shared" si="273"/>
        <v>0</v>
      </c>
      <c r="Y4386" t="str">
        <f t="shared" si="275"/>
        <v>F0:F0</v>
      </c>
      <c r="Z4386" t="e" cm="1">
        <f t="array" aca="1" ref="Z4386" ca="1">INDIRECT(Y4386)</f>
        <v>#REF!</v>
      </c>
    </row>
    <row r="4387" spans="20:26">
      <c r="T4387" t="str">
        <v/>
      </c>
      <c r="V4387" t="str">
        <f t="shared" si="274"/>
        <v>編號</v>
      </c>
      <c r="W4387">
        <f t="shared" si="272"/>
        <v>0</v>
      </c>
      <c r="X4387">
        <f t="shared" si="273"/>
        <v>0</v>
      </c>
      <c r="Y4387" t="str">
        <f t="shared" si="275"/>
        <v>F0:F0</v>
      </c>
      <c r="Z4387" t="e" cm="1">
        <f t="array" aca="1" ref="Z4387" ca="1">INDIRECT(Y4387)</f>
        <v>#REF!</v>
      </c>
    </row>
    <row r="4388" spans="20:26">
      <c r="T4388" t="str">
        <v/>
      </c>
      <c r="V4388" t="str">
        <f t="shared" si="274"/>
        <v>編號</v>
      </c>
      <c r="W4388">
        <f t="shared" si="272"/>
        <v>0</v>
      </c>
      <c r="X4388">
        <f t="shared" si="273"/>
        <v>0</v>
      </c>
      <c r="Y4388" t="str">
        <f t="shared" si="275"/>
        <v>F0:F0</v>
      </c>
      <c r="Z4388" t="e" cm="1">
        <f t="array" aca="1" ref="Z4388" ca="1">INDIRECT(Y4388)</f>
        <v>#REF!</v>
      </c>
    </row>
    <row r="4389" spans="20:26">
      <c r="T4389" t="str">
        <v/>
      </c>
      <c r="V4389" t="str">
        <f t="shared" si="274"/>
        <v>編號</v>
      </c>
      <c r="W4389">
        <f t="shared" si="272"/>
        <v>0</v>
      </c>
      <c r="X4389">
        <f t="shared" si="273"/>
        <v>0</v>
      </c>
      <c r="Y4389" t="str">
        <f t="shared" si="275"/>
        <v>F0:F0</v>
      </c>
      <c r="Z4389" t="e" cm="1">
        <f t="array" aca="1" ref="Z4389" ca="1">INDIRECT(Y4389)</f>
        <v>#REF!</v>
      </c>
    </row>
    <row r="4390" spans="20:26">
      <c r="T4390" t="str">
        <v/>
      </c>
      <c r="V4390" t="str">
        <f t="shared" si="274"/>
        <v>編號</v>
      </c>
      <c r="W4390">
        <f t="shared" si="272"/>
        <v>0</v>
      </c>
      <c r="X4390">
        <f t="shared" si="273"/>
        <v>0</v>
      </c>
      <c r="Y4390" t="str">
        <f t="shared" si="275"/>
        <v>F0:F0</v>
      </c>
      <c r="Z4390" t="e" cm="1">
        <f t="array" aca="1" ref="Z4390" ca="1">INDIRECT(Y4390)</f>
        <v>#REF!</v>
      </c>
    </row>
    <row r="4391" spans="20:26">
      <c r="T4391" t="str">
        <v/>
      </c>
      <c r="V4391" t="str">
        <f t="shared" si="274"/>
        <v>編號</v>
      </c>
      <c r="W4391">
        <f t="shared" si="272"/>
        <v>0</v>
      </c>
      <c r="X4391">
        <f t="shared" si="273"/>
        <v>0</v>
      </c>
      <c r="Y4391" t="str">
        <f t="shared" si="275"/>
        <v>F0:F0</v>
      </c>
      <c r="Z4391" t="e" cm="1">
        <f t="array" aca="1" ref="Z4391" ca="1">INDIRECT(Y4391)</f>
        <v>#REF!</v>
      </c>
    </row>
    <row r="4392" spans="20:26">
      <c r="T4392" t="str">
        <v/>
      </c>
      <c r="V4392" t="str">
        <f t="shared" si="274"/>
        <v>編號</v>
      </c>
      <c r="W4392">
        <f t="shared" si="272"/>
        <v>0</v>
      </c>
      <c r="X4392">
        <f t="shared" si="273"/>
        <v>0</v>
      </c>
      <c r="Y4392" t="str">
        <f t="shared" si="275"/>
        <v>F0:F0</v>
      </c>
      <c r="Z4392" t="e" cm="1">
        <f t="array" aca="1" ref="Z4392" ca="1">INDIRECT(Y4392)</f>
        <v>#REF!</v>
      </c>
    </row>
    <row r="4393" spans="20:26">
      <c r="T4393" t="str">
        <v/>
      </c>
      <c r="V4393" t="str">
        <f t="shared" si="274"/>
        <v>編號</v>
      </c>
      <c r="W4393">
        <f t="shared" si="272"/>
        <v>0</v>
      </c>
      <c r="X4393">
        <f t="shared" si="273"/>
        <v>0</v>
      </c>
      <c r="Y4393" t="str">
        <f t="shared" si="275"/>
        <v>F0:F0</v>
      </c>
      <c r="Z4393" t="e" cm="1">
        <f t="array" aca="1" ref="Z4393" ca="1">INDIRECT(Y4393)</f>
        <v>#REF!</v>
      </c>
    </row>
    <row r="4394" spans="20:26">
      <c r="T4394" t="str">
        <v/>
      </c>
      <c r="V4394" t="str">
        <f t="shared" si="274"/>
        <v>編號</v>
      </c>
      <c r="W4394">
        <f t="shared" si="272"/>
        <v>0</v>
      </c>
      <c r="X4394">
        <f t="shared" si="273"/>
        <v>0</v>
      </c>
      <c r="Y4394" t="str">
        <f t="shared" si="275"/>
        <v>F0:F0</v>
      </c>
      <c r="Z4394" t="e" cm="1">
        <f t="array" aca="1" ref="Z4394" ca="1">INDIRECT(Y4394)</f>
        <v>#REF!</v>
      </c>
    </row>
    <row r="4395" spans="20:26">
      <c r="T4395" t="str">
        <v/>
      </c>
      <c r="V4395" t="str">
        <f t="shared" si="274"/>
        <v>編號</v>
      </c>
      <c r="W4395">
        <f t="shared" si="272"/>
        <v>0</v>
      </c>
      <c r="X4395">
        <f t="shared" si="273"/>
        <v>0</v>
      </c>
      <c r="Y4395" t="str">
        <f t="shared" si="275"/>
        <v>F0:F0</v>
      </c>
      <c r="Z4395" t="e" cm="1">
        <f t="array" aca="1" ref="Z4395" ca="1">INDIRECT(Y4395)</f>
        <v>#REF!</v>
      </c>
    </row>
    <row r="4396" spans="20:26">
      <c r="T4396" t="str">
        <v/>
      </c>
      <c r="V4396" t="str">
        <f t="shared" si="274"/>
        <v>編號</v>
      </c>
      <c r="W4396">
        <f t="shared" si="272"/>
        <v>0</v>
      </c>
      <c r="X4396">
        <f t="shared" si="273"/>
        <v>0</v>
      </c>
      <c r="Y4396" t="str">
        <f t="shared" si="275"/>
        <v>F0:F0</v>
      </c>
      <c r="Z4396" t="e" cm="1">
        <f t="array" aca="1" ref="Z4396" ca="1">INDIRECT(Y4396)</f>
        <v>#REF!</v>
      </c>
    </row>
    <row r="4397" spans="20:26">
      <c r="T4397" t="str">
        <v/>
      </c>
      <c r="V4397" t="str">
        <f t="shared" si="274"/>
        <v>編號</v>
      </c>
      <c r="W4397">
        <f t="shared" si="272"/>
        <v>0</v>
      </c>
      <c r="X4397">
        <f t="shared" si="273"/>
        <v>0</v>
      </c>
      <c r="Y4397" t="str">
        <f t="shared" si="275"/>
        <v>F0:F0</v>
      </c>
      <c r="Z4397" t="e" cm="1">
        <f t="array" aca="1" ref="Z4397" ca="1">INDIRECT(Y4397)</f>
        <v>#REF!</v>
      </c>
    </row>
    <row r="4398" spans="20:26">
      <c r="T4398" t="str">
        <v/>
      </c>
      <c r="V4398" t="str">
        <f t="shared" si="274"/>
        <v>編號</v>
      </c>
      <c r="W4398">
        <f t="shared" si="272"/>
        <v>0</v>
      </c>
      <c r="X4398">
        <f t="shared" si="273"/>
        <v>0</v>
      </c>
      <c r="Y4398" t="str">
        <f t="shared" si="275"/>
        <v>F0:F0</v>
      </c>
      <c r="Z4398" t="e" cm="1">
        <f t="array" aca="1" ref="Z4398" ca="1">INDIRECT(Y4398)</f>
        <v>#REF!</v>
      </c>
    </row>
    <row r="4399" spans="20:26">
      <c r="T4399" t="str">
        <v/>
      </c>
      <c r="V4399" t="str">
        <f t="shared" si="274"/>
        <v>編號</v>
      </c>
      <c r="W4399">
        <f t="shared" si="272"/>
        <v>0</v>
      </c>
      <c r="X4399">
        <f t="shared" si="273"/>
        <v>0</v>
      </c>
      <c r="Y4399" t="str">
        <f t="shared" si="275"/>
        <v>F0:F0</v>
      </c>
      <c r="Z4399" t="e" cm="1">
        <f t="array" aca="1" ref="Z4399" ca="1">INDIRECT(Y4399)</f>
        <v>#REF!</v>
      </c>
    </row>
    <row r="4400" spans="20:26">
      <c r="T4400" t="str">
        <v/>
      </c>
      <c r="V4400" t="str">
        <f t="shared" si="274"/>
        <v>編號</v>
      </c>
      <c r="W4400">
        <f t="shared" si="272"/>
        <v>0</v>
      </c>
      <c r="X4400">
        <f t="shared" si="273"/>
        <v>0</v>
      </c>
      <c r="Y4400" t="str">
        <f t="shared" si="275"/>
        <v>F0:F0</v>
      </c>
      <c r="Z4400" t="e" cm="1">
        <f t="array" aca="1" ref="Z4400" ca="1">INDIRECT(Y4400)</f>
        <v>#REF!</v>
      </c>
    </row>
    <row r="4401" spans="20:26">
      <c r="T4401" t="str">
        <v/>
      </c>
      <c r="V4401" t="str">
        <f t="shared" si="274"/>
        <v>編號</v>
      </c>
      <c r="W4401">
        <f t="shared" si="272"/>
        <v>0</v>
      </c>
      <c r="X4401">
        <f t="shared" si="273"/>
        <v>0</v>
      </c>
      <c r="Y4401" t="str">
        <f t="shared" si="275"/>
        <v>F0:F0</v>
      </c>
      <c r="Z4401" t="e" cm="1">
        <f t="array" aca="1" ref="Z4401" ca="1">INDIRECT(Y4401)</f>
        <v>#REF!</v>
      </c>
    </row>
    <row r="4402" spans="20:26">
      <c r="T4402" t="str">
        <v/>
      </c>
      <c r="V4402" t="str">
        <f t="shared" si="274"/>
        <v>編號</v>
      </c>
      <c r="W4402">
        <f t="shared" si="272"/>
        <v>0</v>
      </c>
      <c r="X4402">
        <f t="shared" si="273"/>
        <v>0</v>
      </c>
      <c r="Y4402" t="str">
        <f t="shared" si="275"/>
        <v>F0:F0</v>
      </c>
      <c r="Z4402" t="e" cm="1">
        <f t="array" aca="1" ref="Z4402" ca="1">INDIRECT(Y4402)</f>
        <v>#REF!</v>
      </c>
    </row>
    <row r="4403" spans="20:26">
      <c r="T4403" t="str">
        <v/>
      </c>
      <c r="V4403" t="str">
        <f t="shared" si="274"/>
        <v>編號</v>
      </c>
      <c r="W4403">
        <f t="shared" si="272"/>
        <v>0</v>
      </c>
      <c r="X4403">
        <f t="shared" si="273"/>
        <v>0</v>
      </c>
      <c r="Y4403" t="str">
        <f t="shared" si="275"/>
        <v>F0:F0</v>
      </c>
      <c r="Z4403" t="e" cm="1">
        <f t="array" aca="1" ref="Z4403" ca="1">INDIRECT(Y4403)</f>
        <v>#REF!</v>
      </c>
    </row>
    <row r="4404" spans="20:26">
      <c r="T4404" t="str">
        <v/>
      </c>
      <c r="V4404" t="str">
        <f t="shared" si="274"/>
        <v>編號</v>
      </c>
      <c r="W4404">
        <f t="shared" si="272"/>
        <v>0</v>
      </c>
      <c r="X4404">
        <f t="shared" si="273"/>
        <v>0</v>
      </c>
      <c r="Y4404" t="str">
        <f t="shared" si="275"/>
        <v>F0:F0</v>
      </c>
      <c r="Z4404" t="e" cm="1">
        <f t="array" aca="1" ref="Z4404" ca="1">INDIRECT(Y4404)</f>
        <v>#REF!</v>
      </c>
    </row>
    <row r="4405" spans="20:26">
      <c r="T4405" t="str">
        <v/>
      </c>
      <c r="V4405" t="str">
        <f t="shared" si="274"/>
        <v>編號</v>
      </c>
      <c r="W4405">
        <f t="shared" si="272"/>
        <v>0</v>
      </c>
      <c r="X4405">
        <f t="shared" si="273"/>
        <v>0</v>
      </c>
      <c r="Y4405" t="str">
        <f t="shared" si="275"/>
        <v>F0:F0</v>
      </c>
      <c r="Z4405" t="e" cm="1">
        <f t="array" aca="1" ref="Z4405" ca="1">INDIRECT(Y4405)</f>
        <v>#REF!</v>
      </c>
    </row>
    <row r="4406" spans="20:26">
      <c r="T4406" t="str">
        <v/>
      </c>
      <c r="V4406" t="str">
        <f t="shared" si="274"/>
        <v>編號</v>
      </c>
      <c r="W4406">
        <f t="shared" si="272"/>
        <v>0</v>
      </c>
      <c r="X4406">
        <f t="shared" si="273"/>
        <v>0</v>
      </c>
      <c r="Y4406" t="str">
        <f t="shared" si="275"/>
        <v>F0:F0</v>
      </c>
      <c r="Z4406" t="e" cm="1">
        <f t="array" aca="1" ref="Z4406" ca="1">INDIRECT(Y4406)</f>
        <v>#REF!</v>
      </c>
    </row>
    <row r="4407" spans="20:26">
      <c r="T4407" t="str">
        <v/>
      </c>
      <c r="V4407" t="str">
        <f t="shared" si="274"/>
        <v>編號</v>
      </c>
      <c r="W4407">
        <f t="shared" si="272"/>
        <v>0</v>
      </c>
      <c r="X4407">
        <f t="shared" si="273"/>
        <v>0</v>
      </c>
      <c r="Y4407" t="str">
        <f t="shared" si="275"/>
        <v>F0:F0</v>
      </c>
      <c r="Z4407" t="e" cm="1">
        <f t="array" aca="1" ref="Z4407" ca="1">INDIRECT(Y4407)</f>
        <v>#REF!</v>
      </c>
    </row>
    <row r="4408" spans="20:26">
      <c r="T4408" t="str">
        <v/>
      </c>
      <c r="V4408" t="str">
        <f t="shared" si="274"/>
        <v>編號</v>
      </c>
      <c r="W4408">
        <f t="shared" si="272"/>
        <v>0</v>
      </c>
      <c r="X4408">
        <f t="shared" si="273"/>
        <v>0</v>
      </c>
      <c r="Y4408" t="str">
        <f t="shared" si="275"/>
        <v>F0:F0</v>
      </c>
      <c r="Z4408" t="e" cm="1">
        <f t="array" aca="1" ref="Z4408" ca="1">INDIRECT(Y4408)</f>
        <v>#REF!</v>
      </c>
    </row>
    <row r="4409" spans="20:26">
      <c r="T4409" t="str">
        <v/>
      </c>
      <c r="V4409" t="str">
        <f t="shared" si="274"/>
        <v>編號</v>
      </c>
      <c r="W4409">
        <f t="shared" si="272"/>
        <v>0</v>
      </c>
      <c r="X4409">
        <f t="shared" si="273"/>
        <v>0</v>
      </c>
      <c r="Y4409" t="str">
        <f t="shared" si="275"/>
        <v>F0:F0</v>
      </c>
      <c r="Z4409" t="e" cm="1">
        <f t="array" aca="1" ref="Z4409" ca="1">INDIRECT(Y4409)</f>
        <v>#REF!</v>
      </c>
    </row>
    <row r="4410" spans="20:26">
      <c r="T4410" t="str">
        <v/>
      </c>
      <c r="V4410" t="str">
        <f t="shared" si="274"/>
        <v>編號</v>
      </c>
      <c r="W4410">
        <f t="shared" si="272"/>
        <v>0</v>
      </c>
      <c r="X4410">
        <f t="shared" si="273"/>
        <v>0</v>
      </c>
      <c r="Y4410" t="str">
        <f t="shared" si="275"/>
        <v>F0:F0</v>
      </c>
      <c r="Z4410" t="e" cm="1">
        <f t="array" aca="1" ref="Z4410" ca="1">INDIRECT(Y4410)</f>
        <v>#REF!</v>
      </c>
    </row>
    <row r="4411" spans="20:26">
      <c r="T4411" t="str">
        <v/>
      </c>
      <c r="V4411" t="str">
        <f t="shared" si="274"/>
        <v>編號</v>
      </c>
      <c r="W4411">
        <f t="shared" si="272"/>
        <v>0</v>
      </c>
      <c r="X4411">
        <f t="shared" si="273"/>
        <v>0</v>
      </c>
      <c r="Y4411" t="str">
        <f t="shared" si="275"/>
        <v>F0:F0</v>
      </c>
      <c r="Z4411" t="e" cm="1">
        <f t="array" aca="1" ref="Z4411" ca="1">INDIRECT(Y4411)</f>
        <v>#REF!</v>
      </c>
    </row>
    <row r="4412" spans="20:26">
      <c r="T4412" t="str">
        <v/>
      </c>
      <c r="V4412" t="str">
        <f t="shared" si="274"/>
        <v>編號</v>
      </c>
      <c r="W4412">
        <f t="shared" si="272"/>
        <v>0</v>
      </c>
      <c r="X4412">
        <f t="shared" si="273"/>
        <v>0</v>
      </c>
      <c r="Y4412" t="str">
        <f t="shared" si="275"/>
        <v>F0:F0</v>
      </c>
      <c r="Z4412" t="e" cm="1">
        <f t="array" aca="1" ref="Z4412" ca="1">INDIRECT(Y4412)</f>
        <v>#REF!</v>
      </c>
    </row>
    <row r="4413" spans="20:26">
      <c r="T4413" t="str">
        <v/>
      </c>
      <c r="V4413" t="str">
        <f t="shared" si="274"/>
        <v>編號</v>
      </c>
      <c r="W4413">
        <f t="shared" si="272"/>
        <v>0</v>
      </c>
      <c r="X4413">
        <f t="shared" si="273"/>
        <v>0</v>
      </c>
      <c r="Y4413" t="str">
        <f t="shared" si="275"/>
        <v>F0:F0</v>
      </c>
      <c r="Z4413" t="e" cm="1">
        <f t="array" aca="1" ref="Z4413" ca="1">INDIRECT(Y4413)</f>
        <v>#REF!</v>
      </c>
    </row>
    <row r="4414" spans="20:26">
      <c r="T4414" t="str">
        <v/>
      </c>
      <c r="V4414" t="str">
        <f t="shared" si="274"/>
        <v>編號</v>
      </c>
      <c r="W4414">
        <f t="shared" si="272"/>
        <v>0</v>
      </c>
      <c r="X4414">
        <f t="shared" si="273"/>
        <v>0</v>
      </c>
      <c r="Y4414" t="str">
        <f t="shared" si="275"/>
        <v>F0:F0</v>
      </c>
      <c r="Z4414" t="e" cm="1">
        <f t="array" aca="1" ref="Z4414" ca="1">INDIRECT(Y4414)</f>
        <v>#REF!</v>
      </c>
    </row>
    <row r="4415" spans="20:26">
      <c r="T4415" t="str">
        <v/>
      </c>
      <c r="V4415" t="str">
        <f t="shared" si="274"/>
        <v>編號</v>
      </c>
      <c r="W4415">
        <f t="shared" si="272"/>
        <v>0</v>
      </c>
      <c r="X4415">
        <f t="shared" si="273"/>
        <v>0</v>
      </c>
      <c r="Y4415" t="str">
        <f t="shared" si="275"/>
        <v>F0:F0</v>
      </c>
      <c r="Z4415" t="e" cm="1">
        <f t="array" aca="1" ref="Z4415" ca="1">INDIRECT(Y4415)</f>
        <v>#REF!</v>
      </c>
    </row>
    <row r="4416" spans="20:26">
      <c r="T4416" t="str">
        <v/>
      </c>
      <c r="V4416" t="str">
        <f t="shared" si="274"/>
        <v>編號</v>
      </c>
      <c r="W4416">
        <f t="shared" si="272"/>
        <v>0</v>
      </c>
      <c r="X4416">
        <f t="shared" si="273"/>
        <v>0</v>
      </c>
      <c r="Y4416" t="str">
        <f t="shared" si="275"/>
        <v>F0:F0</v>
      </c>
      <c r="Z4416" t="e" cm="1">
        <f t="array" aca="1" ref="Z4416" ca="1">INDIRECT(Y4416)</f>
        <v>#REF!</v>
      </c>
    </row>
    <row r="4417" spans="20:26">
      <c r="T4417" t="str">
        <v/>
      </c>
      <c r="V4417" t="str">
        <f t="shared" si="274"/>
        <v>編號</v>
      </c>
      <c r="W4417">
        <f t="shared" si="272"/>
        <v>0</v>
      </c>
      <c r="X4417">
        <f t="shared" si="273"/>
        <v>0</v>
      </c>
      <c r="Y4417" t="str">
        <f t="shared" si="275"/>
        <v>F0:F0</v>
      </c>
      <c r="Z4417" t="e" cm="1">
        <f t="array" aca="1" ref="Z4417" ca="1">INDIRECT(Y4417)</f>
        <v>#REF!</v>
      </c>
    </row>
    <row r="4418" spans="20:26">
      <c r="T4418" t="str">
        <v/>
      </c>
      <c r="V4418" t="str">
        <f t="shared" si="274"/>
        <v>編號</v>
      </c>
      <c r="W4418">
        <f t="shared" ref="W4418:W4481" si="276">_xlfn.MINIFS($T:$T,$B:$B,$U4418)</f>
        <v>0</v>
      </c>
      <c r="X4418">
        <f t="shared" ref="X4418:X4481" si="277">_xlfn.MAXIFS($T:$T,$B:$B,$U4418)</f>
        <v>0</v>
      </c>
      <c r="Y4418" t="str">
        <f t="shared" si="275"/>
        <v>F0:F0</v>
      </c>
      <c r="Z4418" t="e" cm="1">
        <f t="array" aca="1" ref="Z4418" ca="1">INDIRECT(Y4418)</f>
        <v>#REF!</v>
      </c>
    </row>
    <row r="4419" spans="20:26">
      <c r="T4419" t="str">
        <v/>
      </c>
      <c r="V4419" t="str">
        <f t="shared" ref="V4419:V4482" si="278">CONCATENATE("編號",$U4419)</f>
        <v>編號</v>
      </c>
      <c r="W4419">
        <f t="shared" si="276"/>
        <v>0</v>
      </c>
      <c r="X4419">
        <f t="shared" si="277"/>
        <v>0</v>
      </c>
      <c r="Y4419" t="str">
        <f t="shared" ref="Y4419:Y4482" si="279">"F"&amp;W4419&amp;":F"&amp;X4419</f>
        <v>F0:F0</v>
      </c>
      <c r="Z4419" t="e" cm="1">
        <f t="array" aca="1" ref="Z4419" ca="1">INDIRECT(Y4419)</f>
        <v>#REF!</v>
      </c>
    </row>
    <row r="4420" spans="20:26">
      <c r="T4420" t="str">
        <v/>
      </c>
      <c r="V4420" t="str">
        <f t="shared" si="278"/>
        <v>編號</v>
      </c>
      <c r="W4420">
        <f t="shared" si="276"/>
        <v>0</v>
      </c>
      <c r="X4420">
        <f t="shared" si="277"/>
        <v>0</v>
      </c>
      <c r="Y4420" t="str">
        <f t="shared" si="279"/>
        <v>F0:F0</v>
      </c>
      <c r="Z4420" t="e" cm="1">
        <f t="array" aca="1" ref="Z4420" ca="1">INDIRECT(Y4420)</f>
        <v>#REF!</v>
      </c>
    </row>
    <row r="4421" spans="20:26">
      <c r="T4421" t="str">
        <v/>
      </c>
      <c r="V4421" t="str">
        <f t="shared" si="278"/>
        <v>編號</v>
      </c>
      <c r="W4421">
        <f t="shared" si="276"/>
        <v>0</v>
      </c>
      <c r="X4421">
        <f t="shared" si="277"/>
        <v>0</v>
      </c>
      <c r="Y4421" t="str">
        <f t="shared" si="279"/>
        <v>F0:F0</v>
      </c>
      <c r="Z4421" t="e" cm="1">
        <f t="array" aca="1" ref="Z4421" ca="1">INDIRECT(Y4421)</f>
        <v>#REF!</v>
      </c>
    </row>
    <row r="4422" spans="20:26">
      <c r="T4422" t="str">
        <v/>
      </c>
      <c r="V4422" t="str">
        <f t="shared" si="278"/>
        <v>編號</v>
      </c>
      <c r="W4422">
        <f t="shared" si="276"/>
        <v>0</v>
      </c>
      <c r="X4422">
        <f t="shared" si="277"/>
        <v>0</v>
      </c>
      <c r="Y4422" t="str">
        <f t="shared" si="279"/>
        <v>F0:F0</v>
      </c>
      <c r="Z4422" t="e" cm="1">
        <f t="array" aca="1" ref="Z4422" ca="1">INDIRECT(Y4422)</f>
        <v>#REF!</v>
      </c>
    </row>
    <row r="4423" spans="20:26">
      <c r="T4423" t="str">
        <v/>
      </c>
      <c r="V4423" t="str">
        <f t="shared" si="278"/>
        <v>編號</v>
      </c>
      <c r="W4423">
        <f t="shared" si="276"/>
        <v>0</v>
      </c>
      <c r="X4423">
        <f t="shared" si="277"/>
        <v>0</v>
      </c>
      <c r="Y4423" t="str">
        <f t="shared" si="279"/>
        <v>F0:F0</v>
      </c>
      <c r="Z4423" t="e" cm="1">
        <f t="array" aca="1" ref="Z4423" ca="1">INDIRECT(Y4423)</f>
        <v>#REF!</v>
      </c>
    </row>
    <row r="4424" spans="20:26">
      <c r="T4424" t="str">
        <v/>
      </c>
      <c r="V4424" t="str">
        <f t="shared" si="278"/>
        <v>編號</v>
      </c>
      <c r="W4424">
        <f t="shared" si="276"/>
        <v>0</v>
      </c>
      <c r="X4424">
        <f t="shared" si="277"/>
        <v>0</v>
      </c>
      <c r="Y4424" t="str">
        <f t="shared" si="279"/>
        <v>F0:F0</v>
      </c>
      <c r="Z4424" t="e" cm="1">
        <f t="array" aca="1" ref="Z4424" ca="1">INDIRECT(Y4424)</f>
        <v>#REF!</v>
      </c>
    </row>
    <row r="4425" spans="20:26">
      <c r="T4425" t="str">
        <v/>
      </c>
      <c r="V4425" t="str">
        <f t="shared" si="278"/>
        <v>編號</v>
      </c>
      <c r="W4425">
        <f t="shared" si="276"/>
        <v>0</v>
      </c>
      <c r="X4425">
        <f t="shared" si="277"/>
        <v>0</v>
      </c>
      <c r="Y4425" t="str">
        <f t="shared" si="279"/>
        <v>F0:F0</v>
      </c>
      <c r="Z4425" t="e" cm="1">
        <f t="array" aca="1" ref="Z4425" ca="1">INDIRECT(Y4425)</f>
        <v>#REF!</v>
      </c>
    </row>
    <row r="4426" spans="20:26">
      <c r="T4426" t="str">
        <v/>
      </c>
      <c r="V4426" t="str">
        <f t="shared" si="278"/>
        <v>編號</v>
      </c>
      <c r="W4426">
        <f t="shared" si="276"/>
        <v>0</v>
      </c>
      <c r="X4426">
        <f t="shared" si="277"/>
        <v>0</v>
      </c>
      <c r="Y4426" t="str">
        <f t="shared" si="279"/>
        <v>F0:F0</v>
      </c>
      <c r="Z4426" t="e" cm="1">
        <f t="array" aca="1" ref="Z4426" ca="1">INDIRECT(Y4426)</f>
        <v>#REF!</v>
      </c>
    </row>
    <row r="4427" spans="20:26">
      <c r="T4427" t="str">
        <v/>
      </c>
      <c r="V4427" t="str">
        <f t="shared" si="278"/>
        <v>編號</v>
      </c>
      <c r="W4427">
        <f t="shared" si="276"/>
        <v>0</v>
      </c>
      <c r="X4427">
        <f t="shared" si="277"/>
        <v>0</v>
      </c>
      <c r="Y4427" t="str">
        <f t="shared" si="279"/>
        <v>F0:F0</v>
      </c>
      <c r="Z4427" t="e" cm="1">
        <f t="array" aca="1" ref="Z4427" ca="1">INDIRECT(Y4427)</f>
        <v>#REF!</v>
      </c>
    </row>
    <row r="4428" spans="20:26">
      <c r="T4428" t="str">
        <v/>
      </c>
      <c r="V4428" t="str">
        <f t="shared" si="278"/>
        <v>編號</v>
      </c>
      <c r="W4428">
        <f t="shared" si="276"/>
        <v>0</v>
      </c>
      <c r="X4428">
        <f t="shared" si="277"/>
        <v>0</v>
      </c>
      <c r="Y4428" t="str">
        <f t="shared" si="279"/>
        <v>F0:F0</v>
      </c>
      <c r="Z4428" t="e" cm="1">
        <f t="array" aca="1" ref="Z4428" ca="1">INDIRECT(Y4428)</f>
        <v>#REF!</v>
      </c>
    </row>
    <row r="4429" spans="20:26">
      <c r="T4429" t="str">
        <v/>
      </c>
      <c r="V4429" t="str">
        <f t="shared" si="278"/>
        <v>編號</v>
      </c>
      <c r="W4429">
        <f t="shared" si="276"/>
        <v>0</v>
      </c>
      <c r="X4429">
        <f t="shared" si="277"/>
        <v>0</v>
      </c>
      <c r="Y4429" t="str">
        <f t="shared" si="279"/>
        <v>F0:F0</v>
      </c>
      <c r="Z4429" t="e" cm="1">
        <f t="array" aca="1" ref="Z4429" ca="1">INDIRECT(Y4429)</f>
        <v>#REF!</v>
      </c>
    </row>
    <row r="4430" spans="20:26">
      <c r="T4430" t="str">
        <v/>
      </c>
      <c r="V4430" t="str">
        <f t="shared" si="278"/>
        <v>編號</v>
      </c>
      <c r="W4430">
        <f t="shared" si="276"/>
        <v>0</v>
      </c>
      <c r="X4430">
        <f t="shared" si="277"/>
        <v>0</v>
      </c>
      <c r="Y4430" t="str">
        <f t="shared" si="279"/>
        <v>F0:F0</v>
      </c>
      <c r="Z4430" t="e" cm="1">
        <f t="array" aca="1" ref="Z4430" ca="1">INDIRECT(Y4430)</f>
        <v>#REF!</v>
      </c>
    </row>
    <row r="4431" spans="20:26">
      <c r="T4431" t="str">
        <v/>
      </c>
      <c r="V4431" t="str">
        <f t="shared" si="278"/>
        <v>編號</v>
      </c>
      <c r="W4431">
        <f t="shared" si="276"/>
        <v>0</v>
      </c>
      <c r="X4431">
        <f t="shared" si="277"/>
        <v>0</v>
      </c>
      <c r="Y4431" t="str">
        <f t="shared" si="279"/>
        <v>F0:F0</v>
      </c>
      <c r="Z4431" t="e" cm="1">
        <f t="array" aca="1" ref="Z4431" ca="1">INDIRECT(Y4431)</f>
        <v>#REF!</v>
      </c>
    </row>
    <row r="4432" spans="20:26">
      <c r="T4432" t="str">
        <v/>
      </c>
      <c r="V4432" t="str">
        <f t="shared" si="278"/>
        <v>編號</v>
      </c>
      <c r="W4432">
        <f t="shared" si="276"/>
        <v>0</v>
      </c>
      <c r="X4432">
        <f t="shared" si="277"/>
        <v>0</v>
      </c>
      <c r="Y4432" t="str">
        <f t="shared" si="279"/>
        <v>F0:F0</v>
      </c>
      <c r="Z4432" t="e" cm="1">
        <f t="array" aca="1" ref="Z4432" ca="1">INDIRECT(Y4432)</f>
        <v>#REF!</v>
      </c>
    </row>
    <row r="4433" spans="20:26">
      <c r="T4433" t="str">
        <v/>
      </c>
      <c r="V4433" t="str">
        <f t="shared" si="278"/>
        <v>編號</v>
      </c>
      <c r="W4433">
        <f t="shared" si="276"/>
        <v>0</v>
      </c>
      <c r="X4433">
        <f t="shared" si="277"/>
        <v>0</v>
      </c>
      <c r="Y4433" t="str">
        <f t="shared" si="279"/>
        <v>F0:F0</v>
      </c>
      <c r="Z4433" t="e" cm="1">
        <f t="array" aca="1" ref="Z4433" ca="1">INDIRECT(Y4433)</f>
        <v>#REF!</v>
      </c>
    </row>
    <row r="4434" spans="20:26">
      <c r="T4434" t="str">
        <v/>
      </c>
      <c r="V4434" t="str">
        <f t="shared" si="278"/>
        <v>編號</v>
      </c>
      <c r="W4434">
        <f t="shared" si="276"/>
        <v>0</v>
      </c>
      <c r="X4434">
        <f t="shared" si="277"/>
        <v>0</v>
      </c>
      <c r="Y4434" t="str">
        <f t="shared" si="279"/>
        <v>F0:F0</v>
      </c>
      <c r="Z4434" t="e" cm="1">
        <f t="array" aca="1" ref="Z4434" ca="1">INDIRECT(Y4434)</f>
        <v>#REF!</v>
      </c>
    </row>
    <row r="4435" spans="20:26">
      <c r="T4435" t="str">
        <v/>
      </c>
      <c r="V4435" t="str">
        <f t="shared" si="278"/>
        <v>編號</v>
      </c>
      <c r="W4435">
        <f t="shared" si="276"/>
        <v>0</v>
      </c>
      <c r="X4435">
        <f t="shared" si="277"/>
        <v>0</v>
      </c>
      <c r="Y4435" t="str">
        <f t="shared" si="279"/>
        <v>F0:F0</v>
      </c>
      <c r="Z4435" t="e" cm="1">
        <f t="array" aca="1" ref="Z4435" ca="1">INDIRECT(Y4435)</f>
        <v>#REF!</v>
      </c>
    </row>
    <row r="4436" spans="20:26">
      <c r="T4436" t="str">
        <v/>
      </c>
      <c r="V4436" t="str">
        <f t="shared" si="278"/>
        <v>編號</v>
      </c>
      <c r="W4436">
        <f t="shared" si="276"/>
        <v>0</v>
      </c>
      <c r="X4436">
        <f t="shared" si="277"/>
        <v>0</v>
      </c>
      <c r="Y4436" t="str">
        <f t="shared" si="279"/>
        <v>F0:F0</v>
      </c>
      <c r="Z4436" t="e" cm="1">
        <f t="array" aca="1" ref="Z4436" ca="1">INDIRECT(Y4436)</f>
        <v>#REF!</v>
      </c>
    </row>
    <row r="4437" spans="20:26">
      <c r="T4437" t="str">
        <v/>
      </c>
      <c r="V4437" t="str">
        <f t="shared" si="278"/>
        <v>編號</v>
      </c>
      <c r="W4437">
        <f t="shared" si="276"/>
        <v>0</v>
      </c>
      <c r="X4437">
        <f t="shared" si="277"/>
        <v>0</v>
      </c>
      <c r="Y4437" t="str">
        <f t="shared" si="279"/>
        <v>F0:F0</v>
      </c>
      <c r="Z4437" t="e" cm="1">
        <f t="array" aca="1" ref="Z4437" ca="1">INDIRECT(Y4437)</f>
        <v>#REF!</v>
      </c>
    </row>
    <row r="4438" spans="20:26">
      <c r="T4438" t="str">
        <v/>
      </c>
      <c r="V4438" t="str">
        <f t="shared" si="278"/>
        <v>編號</v>
      </c>
      <c r="W4438">
        <f t="shared" si="276"/>
        <v>0</v>
      </c>
      <c r="X4438">
        <f t="shared" si="277"/>
        <v>0</v>
      </c>
      <c r="Y4438" t="str">
        <f t="shared" si="279"/>
        <v>F0:F0</v>
      </c>
      <c r="Z4438" t="e" cm="1">
        <f t="array" aca="1" ref="Z4438" ca="1">INDIRECT(Y4438)</f>
        <v>#REF!</v>
      </c>
    </row>
    <row r="4439" spans="20:26">
      <c r="T4439" t="str">
        <v/>
      </c>
      <c r="V4439" t="str">
        <f t="shared" si="278"/>
        <v>編號</v>
      </c>
      <c r="W4439">
        <f t="shared" si="276"/>
        <v>0</v>
      </c>
      <c r="X4439">
        <f t="shared" si="277"/>
        <v>0</v>
      </c>
      <c r="Y4439" t="str">
        <f t="shared" si="279"/>
        <v>F0:F0</v>
      </c>
      <c r="Z4439" t="e" cm="1">
        <f t="array" aca="1" ref="Z4439" ca="1">INDIRECT(Y4439)</f>
        <v>#REF!</v>
      </c>
    </row>
    <row r="4440" spans="20:26">
      <c r="T4440" t="str">
        <v/>
      </c>
      <c r="V4440" t="str">
        <f t="shared" si="278"/>
        <v>編號</v>
      </c>
      <c r="W4440">
        <f t="shared" si="276"/>
        <v>0</v>
      </c>
      <c r="X4440">
        <f t="shared" si="277"/>
        <v>0</v>
      </c>
      <c r="Y4440" t="str">
        <f t="shared" si="279"/>
        <v>F0:F0</v>
      </c>
      <c r="Z4440" t="e" cm="1">
        <f t="array" aca="1" ref="Z4440" ca="1">INDIRECT(Y4440)</f>
        <v>#REF!</v>
      </c>
    </row>
    <row r="4441" spans="20:26">
      <c r="T4441" t="str">
        <v/>
      </c>
      <c r="V4441" t="str">
        <f t="shared" si="278"/>
        <v>編號</v>
      </c>
      <c r="W4441">
        <f t="shared" si="276"/>
        <v>0</v>
      </c>
      <c r="X4441">
        <f t="shared" si="277"/>
        <v>0</v>
      </c>
      <c r="Y4441" t="str">
        <f t="shared" si="279"/>
        <v>F0:F0</v>
      </c>
      <c r="Z4441" t="e" cm="1">
        <f t="array" aca="1" ref="Z4441" ca="1">INDIRECT(Y4441)</f>
        <v>#REF!</v>
      </c>
    </row>
    <row r="4442" spans="20:26">
      <c r="T4442" t="str">
        <v/>
      </c>
      <c r="V4442" t="str">
        <f t="shared" si="278"/>
        <v>編號</v>
      </c>
      <c r="W4442">
        <f t="shared" si="276"/>
        <v>0</v>
      </c>
      <c r="X4442">
        <f t="shared" si="277"/>
        <v>0</v>
      </c>
      <c r="Y4442" t="str">
        <f t="shared" si="279"/>
        <v>F0:F0</v>
      </c>
      <c r="Z4442" t="e" cm="1">
        <f t="array" aca="1" ref="Z4442" ca="1">INDIRECT(Y4442)</f>
        <v>#REF!</v>
      </c>
    </row>
    <row r="4443" spans="20:26">
      <c r="T4443" t="str">
        <v/>
      </c>
      <c r="V4443" t="str">
        <f t="shared" si="278"/>
        <v>編號</v>
      </c>
      <c r="W4443">
        <f t="shared" si="276"/>
        <v>0</v>
      </c>
      <c r="X4443">
        <f t="shared" si="277"/>
        <v>0</v>
      </c>
      <c r="Y4443" t="str">
        <f t="shared" si="279"/>
        <v>F0:F0</v>
      </c>
      <c r="Z4443" t="e" cm="1">
        <f t="array" aca="1" ref="Z4443" ca="1">INDIRECT(Y4443)</f>
        <v>#REF!</v>
      </c>
    </row>
    <row r="4444" spans="20:26">
      <c r="T4444" t="str">
        <v/>
      </c>
      <c r="V4444" t="str">
        <f t="shared" si="278"/>
        <v>編號</v>
      </c>
      <c r="W4444">
        <f t="shared" si="276"/>
        <v>0</v>
      </c>
      <c r="X4444">
        <f t="shared" si="277"/>
        <v>0</v>
      </c>
      <c r="Y4444" t="str">
        <f t="shared" si="279"/>
        <v>F0:F0</v>
      </c>
      <c r="Z4444" t="e" cm="1">
        <f t="array" aca="1" ref="Z4444" ca="1">INDIRECT(Y4444)</f>
        <v>#REF!</v>
      </c>
    </row>
    <row r="4445" spans="20:26">
      <c r="T4445" t="str">
        <v/>
      </c>
      <c r="V4445" t="str">
        <f t="shared" si="278"/>
        <v>編號</v>
      </c>
      <c r="W4445">
        <f t="shared" si="276"/>
        <v>0</v>
      </c>
      <c r="X4445">
        <f t="shared" si="277"/>
        <v>0</v>
      </c>
      <c r="Y4445" t="str">
        <f t="shared" si="279"/>
        <v>F0:F0</v>
      </c>
      <c r="Z4445" t="e" cm="1">
        <f t="array" aca="1" ref="Z4445" ca="1">INDIRECT(Y4445)</f>
        <v>#REF!</v>
      </c>
    </row>
    <row r="4446" spans="20:26">
      <c r="T4446" t="str">
        <v/>
      </c>
      <c r="V4446" t="str">
        <f t="shared" si="278"/>
        <v>編號</v>
      </c>
      <c r="W4446">
        <f t="shared" si="276"/>
        <v>0</v>
      </c>
      <c r="X4446">
        <f t="shared" si="277"/>
        <v>0</v>
      </c>
      <c r="Y4446" t="str">
        <f t="shared" si="279"/>
        <v>F0:F0</v>
      </c>
      <c r="Z4446" t="e" cm="1">
        <f t="array" aca="1" ref="Z4446" ca="1">INDIRECT(Y4446)</f>
        <v>#REF!</v>
      </c>
    </row>
    <row r="4447" spans="20:26">
      <c r="T4447" t="str">
        <v/>
      </c>
      <c r="V4447" t="str">
        <f t="shared" si="278"/>
        <v>編號</v>
      </c>
      <c r="W4447">
        <f t="shared" si="276"/>
        <v>0</v>
      </c>
      <c r="X4447">
        <f t="shared" si="277"/>
        <v>0</v>
      </c>
      <c r="Y4447" t="str">
        <f t="shared" si="279"/>
        <v>F0:F0</v>
      </c>
      <c r="Z4447" t="e" cm="1">
        <f t="array" aca="1" ref="Z4447" ca="1">INDIRECT(Y4447)</f>
        <v>#REF!</v>
      </c>
    </row>
    <row r="4448" spans="20:26">
      <c r="T4448" t="str">
        <v/>
      </c>
      <c r="V4448" t="str">
        <f t="shared" si="278"/>
        <v>編號</v>
      </c>
      <c r="W4448">
        <f t="shared" si="276"/>
        <v>0</v>
      </c>
      <c r="X4448">
        <f t="shared" si="277"/>
        <v>0</v>
      </c>
      <c r="Y4448" t="str">
        <f t="shared" si="279"/>
        <v>F0:F0</v>
      </c>
      <c r="Z4448" t="e" cm="1">
        <f t="array" aca="1" ref="Z4448" ca="1">INDIRECT(Y4448)</f>
        <v>#REF!</v>
      </c>
    </row>
    <row r="4449" spans="20:26">
      <c r="T4449" t="str">
        <v/>
      </c>
      <c r="V4449" t="str">
        <f t="shared" si="278"/>
        <v>編號</v>
      </c>
      <c r="W4449">
        <f t="shared" si="276"/>
        <v>0</v>
      </c>
      <c r="X4449">
        <f t="shared" si="277"/>
        <v>0</v>
      </c>
      <c r="Y4449" t="str">
        <f t="shared" si="279"/>
        <v>F0:F0</v>
      </c>
      <c r="Z4449" t="e" cm="1">
        <f t="array" aca="1" ref="Z4449" ca="1">INDIRECT(Y4449)</f>
        <v>#REF!</v>
      </c>
    </row>
    <row r="4450" spans="20:26">
      <c r="T4450" t="str">
        <v/>
      </c>
      <c r="V4450" t="str">
        <f t="shared" si="278"/>
        <v>編號</v>
      </c>
      <c r="W4450">
        <f t="shared" si="276"/>
        <v>0</v>
      </c>
      <c r="X4450">
        <f t="shared" si="277"/>
        <v>0</v>
      </c>
      <c r="Y4450" t="str">
        <f t="shared" si="279"/>
        <v>F0:F0</v>
      </c>
      <c r="Z4450" t="e" cm="1">
        <f t="array" aca="1" ref="Z4450" ca="1">INDIRECT(Y4450)</f>
        <v>#REF!</v>
      </c>
    </row>
    <row r="4451" spans="20:26">
      <c r="T4451" t="str">
        <v/>
      </c>
      <c r="V4451" t="str">
        <f t="shared" si="278"/>
        <v>編號</v>
      </c>
      <c r="W4451">
        <f t="shared" si="276"/>
        <v>0</v>
      </c>
      <c r="X4451">
        <f t="shared" si="277"/>
        <v>0</v>
      </c>
      <c r="Y4451" t="str">
        <f t="shared" si="279"/>
        <v>F0:F0</v>
      </c>
      <c r="Z4451" t="e" cm="1">
        <f t="array" aca="1" ref="Z4451" ca="1">INDIRECT(Y4451)</f>
        <v>#REF!</v>
      </c>
    </row>
    <row r="4452" spans="20:26">
      <c r="T4452" t="str">
        <v/>
      </c>
      <c r="V4452" t="str">
        <f t="shared" si="278"/>
        <v>編號</v>
      </c>
      <c r="W4452">
        <f t="shared" si="276"/>
        <v>0</v>
      </c>
      <c r="X4452">
        <f t="shared" si="277"/>
        <v>0</v>
      </c>
      <c r="Y4452" t="str">
        <f t="shared" si="279"/>
        <v>F0:F0</v>
      </c>
      <c r="Z4452" t="e" cm="1">
        <f t="array" aca="1" ref="Z4452" ca="1">INDIRECT(Y4452)</f>
        <v>#REF!</v>
      </c>
    </row>
    <row r="4453" spans="20:26">
      <c r="T4453" t="str">
        <v/>
      </c>
      <c r="V4453" t="str">
        <f t="shared" si="278"/>
        <v>編號</v>
      </c>
      <c r="W4453">
        <f t="shared" si="276"/>
        <v>0</v>
      </c>
      <c r="X4453">
        <f t="shared" si="277"/>
        <v>0</v>
      </c>
      <c r="Y4453" t="str">
        <f t="shared" si="279"/>
        <v>F0:F0</v>
      </c>
      <c r="Z4453" t="e" cm="1">
        <f t="array" aca="1" ref="Z4453" ca="1">INDIRECT(Y4453)</f>
        <v>#REF!</v>
      </c>
    </row>
    <row r="4454" spans="20:26">
      <c r="T4454" t="str">
        <v/>
      </c>
      <c r="V4454" t="str">
        <f t="shared" si="278"/>
        <v>編號</v>
      </c>
      <c r="W4454">
        <f t="shared" si="276"/>
        <v>0</v>
      </c>
      <c r="X4454">
        <f t="shared" si="277"/>
        <v>0</v>
      </c>
      <c r="Y4454" t="str">
        <f t="shared" si="279"/>
        <v>F0:F0</v>
      </c>
      <c r="Z4454" t="e" cm="1">
        <f t="array" aca="1" ref="Z4454" ca="1">INDIRECT(Y4454)</f>
        <v>#REF!</v>
      </c>
    </row>
    <row r="4455" spans="20:26">
      <c r="T4455" t="str">
        <v/>
      </c>
      <c r="V4455" t="str">
        <f t="shared" si="278"/>
        <v>編號</v>
      </c>
      <c r="W4455">
        <f t="shared" si="276"/>
        <v>0</v>
      </c>
      <c r="X4455">
        <f t="shared" si="277"/>
        <v>0</v>
      </c>
      <c r="Y4455" t="str">
        <f t="shared" si="279"/>
        <v>F0:F0</v>
      </c>
      <c r="Z4455" t="e" cm="1">
        <f t="array" aca="1" ref="Z4455" ca="1">INDIRECT(Y4455)</f>
        <v>#REF!</v>
      </c>
    </row>
    <row r="4456" spans="20:26">
      <c r="T4456" t="str">
        <v/>
      </c>
      <c r="V4456" t="str">
        <f t="shared" si="278"/>
        <v>編號</v>
      </c>
      <c r="W4456">
        <f t="shared" si="276"/>
        <v>0</v>
      </c>
      <c r="X4456">
        <f t="shared" si="277"/>
        <v>0</v>
      </c>
      <c r="Y4456" t="str">
        <f t="shared" si="279"/>
        <v>F0:F0</v>
      </c>
      <c r="Z4456" t="e" cm="1">
        <f t="array" aca="1" ref="Z4456" ca="1">INDIRECT(Y4456)</f>
        <v>#REF!</v>
      </c>
    </row>
    <row r="4457" spans="20:26">
      <c r="T4457" t="str">
        <v/>
      </c>
      <c r="V4457" t="str">
        <f t="shared" si="278"/>
        <v>編號</v>
      </c>
      <c r="W4457">
        <f t="shared" si="276"/>
        <v>0</v>
      </c>
      <c r="X4457">
        <f t="shared" si="277"/>
        <v>0</v>
      </c>
      <c r="Y4457" t="str">
        <f t="shared" si="279"/>
        <v>F0:F0</v>
      </c>
      <c r="Z4457" t="e" cm="1">
        <f t="array" aca="1" ref="Z4457" ca="1">INDIRECT(Y4457)</f>
        <v>#REF!</v>
      </c>
    </row>
    <row r="4458" spans="20:26">
      <c r="T4458" t="str">
        <v/>
      </c>
      <c r="V4458" t="str">
        <f t="shared" si="278"/>
        <v>編號</v>
      </c>
      <c r="W4458">
        <f t="shared" si="276"/>
        <v>0</v>
      </c>
      <c r="X4458">
        <f t="shared" si="277"/>
        <v>0</v>
      </c>
      <c r="Y4458" t="str">
        <f t="shared" si="279"/>
        <v>F0:F0</v>
      </c>
      <c r="Z4458" t="e" cm="1">
        <f t="array" aca="1" ref="Z4458" ca="1">INDIRECT(Y4458)</f>
        <v>#REF!</v>
      </c>
    </row>
    <row r="4459" spans="20:26">
      <c r="T4459" t="str">
        <v/>
      </c>
      <c r="V4459" t="str">
        <f t="shared" si="278"/>
        <v>編號</v>
      </c>
      <c r="W4459">
        <f t="shared" si="276"/>
        <v>0</v>
      </c>
      <c r="X4459">
        <f t="shared" si="277"/>
        <v>0</v>
      </c>
      <c r="Y4459" t="str">
        <f t="shared" si="279"/>
        <v>F0:F0</v>
      </c>
      <c r="Z4459" t="e" cm="1">
        <f t="array" aca="1" ref="Z4459" ca="1">INDIRECT(Y4459)</f>
        <v>#REF!</v>
      </c>
    </row>
    <row r="4460" spans="20:26">
      <c r="T4460" t="str">
        <v/>
      </c>
      <c r="V4460" t="str">
        <f t="shared" si="278"/>
        <v>編號</v>
      </c>
      <c r="W4460">
        <f t="shared" si="276"/>
        <v>0</v>
      </c>
      <c r="X4460">
        <f t="shared" si="277"/>
        <v>0</v>
      </c>
      <c r="Y4460" t="str">
        <f t="shared" si="279"/>
        <v>F0:F0</v>
      </c>
      <c r="Z4460" t="e" cm="1">
        <f t="array" aca="1" ref="Z4460" ca="1">INDIRECT(Y4460)</f>
        <v>#REF!</v>
      </c>
    </row>
    <row r="4461" spans="20:26">
      <c r="T4461" t="str">
        <v/>
      </c>
      <c r="V4461" t="str">
        <f t="shared" si="278"/>
        <v>編號</v>
      </c>
      <c r="W4461">
        <f t="shared" si="276"/>
        <v>0</v>
      </c>
      <c r="X4461">
        <f t="shared" si="277"/>
        <v>0</v>
      </c>
      <c r="Y4461" t="str">
        <f t="shared" si="279"/>
        <v>F0:F0</v>
      </c>
      <c r="Z4461" t="e" cm="1">
        <f t="array" aca="1" ref="Z4461" ca="1">INDIRECT(Y4461)</f>
        <v>#REF!</v>
      </c>
    </row>
    <row r="4462" spans="20:26">
      <c r="T4462" t="str">
        <v/>
      </c>
      <c r="V4462" t="str">
        <f t="shared" si="278"/>
        <v>編號</v>
      </c>
      <c r="W4462">
        <f t="shared" si="276"/>
        <v>0</v>
      </c>
      <c r="X4462">
        <f t="shared" si="277"/>
        <v>0</v>
      </c>
      <c r="Y4462" t="str">
        <f t="shared" si="279"/>
        <v>F0:F0</v>
      </c>
      <c r="Z4462" t="e" cm="1">
        <f t="array" aca="1" ref="Z4462" ca="1">INDIRECT(Y4462)</f>
        <v>#REF!</v>
      </c>
    </row>
    <row r="4463" spans="20:26">
      <c r="T4463" t="str">
        <v/>
      </c>
      <c r="V4463" t="str">
        <f t="shared" si="278"/>
        <v>編號</v>
      </c>
      <c r="W4463">
        <f t="shared" si="276"/>
        <v>0</v>
      </c>
      <c r="X4463">
        <f t="shared" si="277"/>
        <v>0</v>
      </c>
      <c r="Y4463" t="str">
        <f t="shared" si="279"/>
        <v>F0:F0</v>
      </c>
      <c r="Z4463" t="e" cm="1">
        <f t="array" aca="1" ref="Z4463" ca="1">INDIRECT(Y4463)</f>
        <v>#REF!</v>
      </c>
    </row>
    <row r="4464" spans="20:26">
      <c r="T4464" t="str">
        <v/>
      </c>
      <c r="V4464" t="str">
        <f t="shared" si="278"/>
        <v>編號</v>
      </c>
      <c r="W4464">
        <f t="shared" si="276"/>
        <v>0</v>
      </c>
      <c r="X4464">
        <f t="shared" si="277"/>
        <v>0</v>
      </c>
      <c r="Y4464" t="str">
        <f t="shared" si="279"/>
        <v>F0:F0</v>
      </c>
      <c r="Z4464" t="e" cm="1">
        <f t="array" aca="1" ref="Z4464" ca="1">INDIRECT(Y4464)</f>
        <v>#REF!</v>
      </c>
    </row>
    <row r="4465" spans="20:26">
      <c r="T4465" t="str">
        <v/>
      </c>
      <c r="V4465" t="str">
        <f t="shared" si="278"/>
        <v>編號</v>
      </c>
      <c r="W4465">
        <f t="shared" si="276"/>
        <v>0</v>
      </c>
      <c r="X4465">
        <f t="shared" si="277"/>
        <v>0</v>
      </c>
      <c r="Y4465" t="str">
        <f t="shared" si="279"/>
        <v>F0:F0</v>
      </c>
      <c r="Z4465" t="e" cm="1">
        <f t="array" aca="1" ref="Z4465" ca="1">INDIRECT(Y4465)</f>
        <v>#REF!</v>
      </c>
    </row>
    <row r="4466" spans="20:26">
      <c r="T4466" t="str">
        <v/>
      </c>
      <c r="V4466" t="str">
        <f t="shared" si="278"/>
        <v>編號</v>
      </c>
      <c r="W4466">
        <f t="shared" si="276"/>
        <v>0</v>
      </c>
      <c r="X4466">
        <f t="shared" si="277"/>
        <v>0</v>
      </c>
      <c r="Y4466" t="str">
        <f t="shared" si="279"/>
        <v>F0:F0</v>
      </c>
      <c r="Z4466" t="e" cm="1">
        <f t="array" aca="1" ref="Z4466" ca="1">INDIRECT(Y4466)</f>
        <v>#REF!</v>
      </c>
    </row>
    <row r="4467" spans="20:26">
      <c r="T4467" t="str">
        <v/>
      </c>
      <c r="V4467" t="str">
        <f t="shared" si="278"/>
        <v>編號</v>
      </c>
      <c r="W4467">
        <f t="shared" si="276"/>
        <v>0</v>
      </c>
      <c r="X4467">
        <f t="shared" si="277"/>
        <v>0</v>
      </c>
      <c r="Y4467" t="str">
        <f t="shared" si="279"/>
        <v>F0:F0</v>
      </c>
      <c r="Z4467" t="e" cm="1">
        <f t="array" aca="1" ref="Z4467" ca="1">INDIRECT(Y4467)</f>
        <v>#REF!</v>
      </c>
    </row>
    <row r="4468" spans="20:26">
      <c r="T4468" t="str">
        <v/>
      </c>
      <c r="V4468" t="str">
        <f t="shared" si="278"/>
        <v>編號</v>
      </c>
      <c r="W4468">
        <f t="shared" si="276"/>
        <v>0</v>
      </c>
      <c r="X4468">
        <f t="shared" si="277"/>
        <v>0</v>
      </c>
      <c r="Y4468" t="str">
        <f t="shared" si="279"/>
        <v>F0:F0</v>
      </c>
      <c r="Z4468" t="e" cm="1">
        <f t="array" aca="1" ref="Z4468" ca="1">INDIRECT(Y4468)</f>
        <v>#REF!</v>
      </c>
    </row>
    <row r="4469" spans="20:26">
      <c r="T4469" t="str">
        <v/>
      </c>
      <c r="V4469" t="str">
        <f t="shared" si="278"/>
        <v>編號</v>
      </c>
      <c r="W4469">
        <f t="shared" si="276"/>
        <v>0</v>
      </c>
      <c r="X4469">
        <f t="shared" si="277"/>
        <v>0</v>
      </c>
      <c r="Y4469" t="str">
        <f t="shared" si="279"/>
        <v>F0:F0</v>
      </c>
      <c r="Z4469" t="e" cm="1">
        <f t="array" aca="1" ref="Z4469" ca="1">INDIRECT(Y4469)</f>
        <v>#REF!</v>
      </c>
    </row>
    <row r="4470" spans="20:26">
      <c r="T4470" t="str">
        <v/>
      </c>
      <c r="V4470" t="str">
        <f t="shared" si="278"/>
        <v>編號</v>
      </c>
      <c r="W4470">
        <f t="shared" si="276"/>
        <v>0</v>
      </c>
      <c r="X4470">
        <f t="shared" si="277"/>
        <v>0</v>
      </c>
      <c r="Y4470" t="str">
        <f t="shared" si="279"/>
        <v>F0:F0</v>
      </c>
      <c r="Z4470" t="e" cm="1">
        <f t="array" aca="1" ref="Z4470" ca="1">INDIRECT(Y4470)</f>
        <v>#REF!</v>
      </c>
    </row>
    <row r="4471" spans="20:26">
      <c r="T4471" t="str">
        <v/>
      </c>
      <c r="V4471" t="str">
        <f t="shared" si="278"/>
        <v>編號</v>
      </c>
      <c r="W4471">
        <f t="shared" si="276"/>
        <v>0</v>
      </c>
      <c r="X4471">
        <f t="shared" si="277"/>
        <v>0</v>
      </c>
      <c r="Y4471" t="str">
        <f t="shared" si="279"/>
        <v>F0:F0</v>
      </c>
      <c r="Z4471" t="e" cm="1">
        <f t="array" aca="1" ref="Z4471" ca="1">INDIRECT(Y4471)</f>
        <v>#REF!</v>
      </c>
    </row>
    <row r="4472" spans="20:26">
      <c r="T4472" t="str">
        <v/>
      </c>
      <c r="V4472" t="str">
        <f t="shared" si="278"/>
        <v>編號</v>
      </c>
      <c r="W4472">
        <f t="shared" si="276"/>
        <v>0</v>
      </c>
      <c r="X4472">
        <f t="shared" si="277"/>
        <v>0</v>
      </c>
      <c r="Y4472" t="str">
        <f t="shared" si="279"/>
        <v>F0:F0</v>
      </c>
      <c r="Z4472" t="e" cm="1">
        <f t="array" aca="1" ref="Z4472" ca="1">INDIRECT(Y4472)</f>
        <v>#REF!</v>
      </c>
    </row>
    <row r="4473" spans="20:26">
      <c r="T4473" t="str">
        <v/>
      </c>
      <c r="V4473" t="str">
        <f t="shared" si="278"/>
        <v>編號</v>
      </c>
      <c r="W4473">
        <f t="shared" si="276"/>
        <v>0</v>
      </c>
      <c r="X4473">
        <f t="shared" si="277"/>
        <v>0</v>
      </c>
      <c r="Y4473" t="str">
        <f t="shared" si="279"/>
        <v>F0:F0</v>
      </c>
      <c r="Z4473" t="e" cm="1">
        <f t="array" aca="1" ref="Z4473" ca="1">INDIRECT(Y4473)</f>
        <v>#REF!</v>
      </c>
    </row>
    <row r="4474" spans="20:26">
      <c r="T4474" t="str">
        <v/>
      </c>
      <c r="V4474" t="str">
        <f t="shared" si="278"/>
        <v>編號</v>
      </c>
      <c r="W4474">
        <f t="shared" si="276"/>
        <v>0</v>
      </c>
      <c r="X4474">
        <f t="shared" si="277"/>
        <v>0</v>
      </c>
      <c r="Y4474" t="str">
        <f t="shared" si="279"/>
        <v>F0:F0</v>
      </c>
      <c r="Z4474" t="e" cm="1">
        <f t="array" aca="1" ref="Z4474" ca="1">INDIRECT(Y4474)</f>
        <v>#REF!</v>
      </c>
    </row>
    <row r="4475" spans="20:26">
      <c r="T4475" t="str">
        <v/>
      </c>
      <c r="V4475" t="str">
        <f t="shared" si="278"/>
        <v>編號</v>
      </c>
      <c r="W4475">
        <f t="shared" si="276"/>
        <v>0</v>
      </c>
      <c r="X4475">
        <f t="shared" si="277"/>
        <v>0</v>
      </c>
      <c r="Y4475" t="str">
        <f t="shared" si="279"/>
        <v>F0:F0</v>
      </c>
      <c r="Z4475" t="e" cm="1">
        <f t="array" aca="1" ref="Z4475" ca="1">INDIRECT(Y4475)</f>
        <v>#REF!</v>
      </c>
    </row>
    <row r="4476" spans="20:26">
      <c r="T4476" t="str">
        <v/>
      </c>
      <c r="V4476" t="str">
        <f t="shared" si="278"/>
        <v>編號</v>
      </c>
      <c r="W4476">
        <f t="shared" si="276"/>
        <v>0</v>
      </c>
      <c r="X4476">
        <f t="shared" si="277"/>
        <v>0</v>
      </c>
      <c r="Y4476" t="str">
        <f t="shared" si="279"/>
        <v>F0:F0</v>
      </c>
      <c r="Z4476" t="e" cm="1">
        <f t="array" aca="1" ref="Z4476" ca="1">INDIRECT(Y4476)</f>
        <v>#REF!</v>
      </c>
    </row>
    <row r="4477" spans="20:26">
      <c r="T4477" t="str">
        <v/>
      </c>
      <c r="V4477" t="str">
        <f t="shared" si="278"/>
        <v>編號</v>
      </c>
      <c r="W4477">
        <f t="shared" si="276"/>
        <v>0</v>
      </c>
      <c r="X4477">
        <f t="shared" si="277"/>
        <v>0</v>
      </c>
      <c r="Y4477" t="str">
        <f t="shared" si="279"/>
        <v>F0:F0</v>
      </c>
      <c r="Z4477" t="e" cm="1">
        <f t="array" aca="1" ref="Z4477" ca="1">INDIRECT(Y4477)</f>
        <v>#REF!</v>
      </c>
    </row>
    <row r="4478" spans="20:26">
      <c r="T4478" t="str">
        <v/>
      </c>
      <c r="V4478" t="str">
        <f t="shared" si="278"/>
        <v>編號</v>
      </c>
      <c r="W4478">
        <f t="shared" si="276"/>
        <v>0</v>
      </c>
      <c r="X4478">
        <f t="shared" si="277"/>
        <v>0</v>
      </c>
      <c r="Y4478" t="str">
        <f t="shared" si="279"/>
        <v>F0:F0</v>
      </c>
      <c r="Z4478" t="e" cm="1">
        <f t="array" aca="1" ref="Z4478" ca="1">INDIRECT(Y4478)</f>
        <v>#REF!</v>
      </c>
    </row>
    <row r="4479" spans="20:26">
      <c r="T4479" t="str">
        <v/>
      </c>
      <c r="V4479" t="str">
        <f t="shared" si="278"/>
        <v>編號</v>
      </c>
      <c r="W4479">
        <f t="shared" si="276"/>
        <v>0</v>
      </c>
      <c r="X4479">
        <f t="shared" si="277"/>
        <v>0</v>
      </c>
      <c r="Y4479" t="str">
        <f t="shared" si="279"/>
        <v>F0:F0</v>
      </c>
      <c r="Z4479" t="e" cm="1">
        <f t="array" aca="1" ref="Z4479" ca="1">INDIRECT(Y4479)</f>
        <v>#REF!</v>
      </c>
    </row>
    <row r="4480" spans="20:26">
      <c r="T4480" t="str">
        <v/>
      </c>
      <c r="V4480" t="str">
        <f t="shared" si="278"/>
        <v>編號</v>
      </c>
      <c r="W4480">
        <f t="shared" si="276"/>
        <v>0</v>
      </c>
      <c r="X4480">
        <f t="shared" si="277"/>
        <v>0</v>
      </c>
      <c r="Y4480" t="str">
        <f t="shared" si="279"/>
        <v>F0:F0</v>
      </c>
      <c r="Z4480" t="e" cm="1">
        <f t="array" aca="1" ref="Z4480" ca="1">INDIRECT(Y4480)</f>
        <v>#REF!</v>
      </c>
    </row>
    <row r="4481" spans="20:26">
      <c r="T4481" t="str">
        <v/>
      </c>
      <c r="V4481" t="str">
        <f t="shared" si="278"/>
        <v>編號</v>
      </c>
      <c r="W4481">
        <f t="shared" si="276"/>
        <v>0</v>
      </c>
      <c r="X4481">
        <f t="shared" si="277"/>
        <v>0</v>
      </c>
      <c r="Y4481" t="str">
        <f t="shared" si="279"/>
        <v>F0:F0</v>
      </c>
      <c r="Z4481" t="e" cm="1">
        <f t="array" aca="1" ref="Z4481" ca="1">INDIRECT(Y4481)</f>
        <v>#REF!</v>
      </c>
    </row>
    <row r="4482" spans="20:26">
      <c r="T4482" t="str">
        <v/>
      </c>
      <c r="V4482" t="str">
        <f t="shared" si="278"/>
        <v>編號</v>
      </c>
      <c r="W4482">
        <f t="shared" ref="W4482:W4545" si="280">_xlfn.MINIFS($T:$T,$B:$B,$U4482)</f>
        <v>0</v>
      </c>
      <c r="X4482">
        <f t="shared" ref="X4482:X4545" si="281">_xlfn.MAXIFS($T:$T,$B:$B,$U4482)</f>
        <v>0</v>
      </c>
      <c r="Y4482" t="str">
        <f t="shared" si="279"/>
        <v>F0:F0</v>
      </c>
      <c r="Z4482" t="e" cm="1">
        <f t="array" aca="1" ref="Z4482" ca="1">INDIRECT(Y4482)</f>
        <v>#REF!</v>
      </c>
    </row>
    <row r="4483" spans="20:26">
      <c r="T4483" t="str">
        <v/>
      </c>
      <c r="V4483" t="str">
        <f t="shared" ref="V4483:V4546" si="282">CONCATENATE("編號",$U4483)</f>
        <v>編號</v>
      </c>
      <c r="W4483">
        <f t="shared" si="280"/>
        <v>0</v>
      </c>
      <c r="X4483">
        <f t="shared" si="281"/>
        <v>0</v>
      </c>
      <c r="Y4483" t="str">
        <f t="shared" ref="Y4483:Y4546" si="283">"F"&amp;W4483&amp;":F"&amp;X4483</f>
        <v>F0:F0</v>
      </c>
      <c r="Z4483" t="e" cm="1">
        <f t="array" aca="1" ref="Z4483" ca="1">INDIRECT(Y4483)</f>
        <v>#REF!</v>
      </c>
    </row>
    <row r="4484" spans="20:26">
      <c r="T4484" t="str">
        <v/>
      </c>
      <c r="V4484" t="str">
        <f t="shared" si="282"/>
        <v>編號</v>
      </c>
      <c r="W4484">
        <f t="shared" si="280"/>
        <v>0</v>
      </c>
      <c r="X4484">
        <f t="shared" si="281"/>
        <v>0</v>
      </c>
      <c r="Y4484" t="str">
        <f t="shared" si="283"/>
        <v>F0:F0</v>
      </c>
      <c r="Z4484" t="e" cm="1">
        <f t="array" aca="1" ref="Z4484" ca="1">INDIRECT(Y4484)</f>
        <v>#REF!</v>
      </c>
    </row>
    <row r="4485" spans="20:26">
      <c r="T4485" t="str">
        <v/>
      </c>
      <c r="V4485" t="str">
        <f t="shared" si="282"/>
        <v>編號</v>
      </c>
      <c r="W4485">
        <f t="shared" si="280"/>
        <v>0</v>
      </c>
      <c r="X4485">
        <f t="shared" si="281"/>
        <v>0</v>
      </c>
      <c r="Y4485" t="str">
        <f t="shared" si="283"/>
        <v>F0:F0</v>
      </c>
      <c r="Z4485" t="e" cm="1">
        <f t="array" aca="1" ref="Z4485" ca="1">INDIRECT(Y4485)</f>
        <v>#REF!</v>
      </c>
    </row>
    <row r="4486" spans="20:26">
      <c r="T4486" t="str">
        <v/>
      </c>
      <c r="V4486" t="str">
        <f t="shared" si="282"/>
        <v>編號</v>
      </c>
      <c r="W4486">
        <f t="shared" si="280"/>
        <v>0</v>
      </c>
      <c r="X4486">
        <f t="shared" si="281"/>
        <v>0</v>
      </c>
      <c r="Y4486" t="str">
        <f t="shared" si="283"/>
        <v>F0:F0</v>
      </c>
      <c r="Z4486" t="e" cm="1">
        <f t="array" aca="1" ref="Z4486" ca="1">INDIRECT(Y4486)</f>
        <v>#REF!</v>
      </c>
    </row>
    <row r="4487" spans="20:26">
      <c r="T4487" t="str">
        <v/>
      </c>
      <c r="V4487" t="str">
        <f t="shared" si="282"/>
        <v>編號</v>
      </c>
      <c r="W4487">
        <f t="shared" si="280"/>
        <v>0</v>
      </c>
      <c r="X4487">
        <f t="shared" si="281"/>
        <v>0</v>
      </c>
      <c r="Y4487" t="str">
        <f t="shared" si="283"/>
        <v>F0:F0</v>
      </c>
      <c r="Z4487" t="e" cm="1">
        <f t="array" aca="1" ref="Z4487" ca="1">INDIRECT(Y4487)</f>
        <v>#REF!</v>
      </c>
    </row>
    <row r="4488" spans="20:26">
      <c r="T4488" t="str">
        <v/>
      </c>
      <c r="V4488" t="str">
        <f t="shared" si="282"/>
        <v>編號</v>
      </c>
      <c r="W4488">
        <f t="shared" si="280"/>
        <v>0</v>
      </c>
      <c r="X4488">
        <f t="shared" si="281"/>
        <v>0</v>
      </c>
      <c r="Y4488" t="str">
        <f t="shared" si="283"/>
        <v>F0:F0</v>
      </c>
      <c r="Z4488" t="e" cm="1">
        <f t="array" aca="1" ref="Z4488" ca="1">INDIRECT(Y4488)</f>
        <v>#REF!</v>
      </c>
    </row>
    <row r="4489" spans="20:26">
      <c r="T4489" t="str">
        <v/>
      </c>
      <c r="V4489" t="str">
        <f t="shared" si="282"/>
        <v>編號</v>
      </c>
      <c r="W4489">
        <f t="shared" si="280"/>
        <v>0</v>
      </c>
      <c r="X4489">
        <f t="shared" si="281"/>
        <v>0</v>
      </c>
      <c r="Y4489" t="str">
        <f t="shared" si="283"/>
        <v>F0:F0</v>
      </c>
      <c r="Z4489" t="e" cm="1">
        <f t="array" aca="1" ref="Z4489" ca="1">INDIRECT(Y4489)</f>
        <v>#REF!</v>
      </c>
    </row>
    <row r="4490" spans="20:26">
      <c r="T4490" t="str">
        <v/>
      </c>
      <c r="V4490" t="str">
        <f t="shared" si="282"/>
        <v>編號</v>
      </c>
      <c r="W4490">
        <f t="shared" si="280"/>
        <v>0</v>
      </c>
      <c r="X4490">
        <f t="shared" si="281"/>
        <v>0</v>
      </c>
      <c r="Y4490" t="str">
        <f t="shared" si="283"/>
        <v>F0:F0</v>
      </c>
      <c r="Z4490" t="e" cm="1">
        <f t="array" aca="1" ref="Z4490" ca="1">INDIRECT(Y4490)</f>
        <v>#REF!</v>
      </c>
    </row>
    <row r="4491" spans="20:26">
      <c r="T4491" t="str">
        <v/>
      </c>
      <c r="V4491" t="str">
        <f t="shared" si="282"/>
        <v>編號</v>
      </c>
      <c r="W4491">
        <f t="shared" si="280"/>
        <v>0</v>
      </c>
      <c r="X4491">
        <f t="shared" si="281"/>
        <v>0</v>
      </c>
      <c r="Y4491" t="str">
        <f t="shared" si="283"/>
        <v>F0:F0</v>
      </c>
      <c r="Z4491" t="e" cm="1">
        <f t="array" aca="1" ref="Z4491" ca="1">INDIRECT(Y4491)</f>
        <v>#REF!</v>
      </c>
    </row>
    <row r="4492" spans="20:26">
      <c r="T4492" t="str">
        <v/>
      </c>
      <c r="V4492" t="str">
        <f t="shared" si="282"/>
        <v>編號</v>
      </c>
      <c r="W4492">
        <f t="shared" si="280"/>
        <v>0</v>
      </c>
      <c r="X4492">
        <f t="shared" si="281"/>
        <v>0</v>
      </c>
      <c r="Y4492" t="str">
        <f t="shared" si="283"/>
        <v>F0:F0</v>
      </c>
      <c r="Z4492" t="e" cm="1">
        <f t="array" aca="1" ref="Z4492" ca="1">INDIRECT(Y4492)</f>
        <v>#REF!</v>
      </c>
    </row>
    <row r="4493" spans="20:26">
      <c r="T4493" t="str">
        <v/>
      </c>
      <c r="V4493" t="str">
        <f t="shared" si="282"/>
        <v>編號</v>
      </c>
      <c r="W4493">
        <f t="shared" si="280"/>
        <v>0</v>
      </c>
      <c r="X4493">
        <f t="shared" si="281"/>
        <v>0</v>
      </c>
      <c r="Y4493" t="str">
        <f t="shared" si="283"/>
        <v>F0:F0</v>
      </c>
      <c r="Z4493" t="e" cm="1">
        <f t="array" aca="1" ref="Z4493" ca="1">INDIRECT(Y4493)</f>
        <v>#REF!</v>
      </c>
    </row>
    <row r="4494" spans="20:26">
      <c r="T4494" t="str">
        <v/>
      </c>
      <c r="V4494" t="str">
        <f t="shared" si="282"/>
        <v>編號</v>
      </c>
      <c r="W4494">
        <f t="shared" si="280"/>
        <v>0</v>
      </c>
      <c r="X4494">
        <f t="shared" si="281"/>
        <v>0</v>
      </c>
      <c r="Y4494" t="str">
        <f t="shared" si="283"/>
        <v>F0:F0</v>
      </c>
      <c r="Z4494" t="e" cm="1">
        <f t="array" aca="1" ref="Z4494" ca="1">INDIRECT(Y4494)</f>
        <v>#REF!</v>
      </c>
    </row>
    <row r="4495" spans="20:26">
      <c r="T4495" t="str">
        <v/>
      </c>
      <c r="V4495" t="str">
        <f t="shared" si="282"/>
        <v>編號</v>
      </c>
      <c r="W4495">
        <f t="shared" si="280"/>
        <v>0</v>
      </c>
      <c r="X4495">
        <f t="shared" si="281"/>
        <v>0</v>
      </c>
      <c r="Y4495" t="str">
        <f t="shared" si="283"/>
        <v>F0:F0</v>
      </c>
      <c r="Z4495" t="e" cm="1">
        <f t="array" aca="1" ref="Z4495" ca="1">INDIRECT(Y4495)</f>
        <v>#REF!</v>
      </c>
    </row>
    <row r="4496" spans="20:26">
      <c r="T4496" t="str">
        <v/>
      </c>
      <c r="V4496" t="str">
        <f t="shared" si="282"/>
        <v>編號</v>
      </c>
      <c r="W4496">
        <f t="shared" si="280"/>
        <v>0</v>
      </c>
      <c r="X4496">
        <f t="shared" si="281"/>
        <v>0</v>
      </c>
      <c r="Y4496" t="str">
        <f t="shared" si="283"/>
        <v>F0:F0</v>
      </c>
      <c r="Z4496" t="e" cm="1">
        <f t="array" aca="1" ref="Z4496" ca="1">INDIRECT(Y4496)</f>
        <v>#REF!</v>
      </c>
    </row>
    <row r="4497" spans="20:26">
      <c r="T4497" t="str">
        <v/>
      </c>
      <c r="V4497" t="str">
        <f t="shared" si="282"/>
        <v>編號</v>
      </c>
      <c r="W4497">
        <f t="shared" si="280"/>
        <v>0</v>
      </c>
      <c r="X4497">
        <f t="shared" si="281"/>
        <v>0</v>
      </c>
      <c r="Y4497" t="str">
        <f t="shared" si="283"/>
        <v>F0:F0</v>
      </c>
      <c r="Z4497" t="e" cm="1">
        <f t="array" aca="1" ref="Z4497" ca="1">INDIRECT(Y4497)</f>
        <v>#REF!</v>
      </c>
    </row>
    <row r="4498" spans="20:26">
      <c r="T4498" t="str">
        <v/>
      </c>
      <c r="V4498" t="str">
        <f t="shared" si="282"/>
        <v>編號</v>
      </c>
      <c r="W4498">
        <f t="shared" si="280"/>
        <v>0</v>
      </c>
      <c r="X4498">
        <f t="shared" si="281"/>
        <v>0</v>
      </c>
      <c r="Y4498" t="str">
        <f t="shared" si="283"/>
        <v>F0:F0</v>
      </c>
      <c r="Z4498" t="e" cm="1">
        <f t="array" aca="1" ref="Z4498" ca="1">INDIRECT(Y4498)</f>
        <v>#REF!</v>
      </c>
    </row>
    <row r="4499" spans="20:26">
      <c r="T4499" t="str">
        <v/>
      </c>
      <c r="V4499" t="str">
        <f t="shared" si="282"/>
        <v>編號</v>
      </c>
      <c r="W4499">
        <f t="shared" si="280"/>
        <v>0</v>
      </c>
      <c r="X4499">
        <f t="shared" si="281"/>
        <v>0</v>
      </c>
      <c r="Y4499" t="str">
        <f t="shared" si="283"/>
        <v>F0:F0</v>
      </c>
      <c r="Z4499" t="e" cm="1">
        <f t="array" aca="1" ref="Z4499" ca="1">INDIRECT(Y4499)</f>
        <v>#REF!</v>
      </c>
    </row>
    <row r="4500" spans="20:26">
      <c r="T4500" t="str">
        <v/>
      </c>
      <c r="V4500" t="str">
        <f t="shared" si="282"/>
        <v>編號</v>
      </c>
      <c r="W4500">
        <f t="shared" si="280"/>
        <v>0</v>
      </c>
      <c r="X4500">
        <f t="shared" si="281"/>
        <v>0</v>
      </c>
      <c r="Y4500" t="str">
        <f t="shared" si="283"/>
        <v>F0:F0</v>
      </c>
      <c r="Z4500" t="e" cm="1">
        <f t="array" aca="1" ref="Z4500" ca="1">INDIRECT(Y4500)</f>
        <v>#REF!</v>
      </c>
    </row>
    <row r="4501" spans="20:26">
      <c r="T4501" t="str">
        <v/>
      </c>
      <c r="V4501" t="str">
        <f t="shared" si="282"/>
        <v>編號</v>
      </c>
      <c r="W4501">
        <f t="shared" si="280"/>
        <v>0</v>
      </c>
      <c r="X4501">
        <f t="shared" si="281"/>
        <v>0</v>
      </c>
      <c r="Y4501" t="str">
        <f t="shared" si="283"/>
        <v>F0:F0</v>
      </c>
      <c r="Z4501" t="e" cm="1">
        <f t="array" aca="1" ref="Z4501" ca="1">INDIRECT(Y4501)</f>
        <v>#REF!</v>
      </c>
    </row>
    <row r="4502" spans="20:26">
      <c r="T4502" t="str">
        <v/>
      </c>
      <c r="V4502" t="str">
        <f t="shared" si="282"/>
        <v>編號</v>
      </c>
      <c r="W4502">
        <f t="shared" si="280"/>
        <v>0</v>
      </c>
      <c r="X4502">
        <f t="shared" si="281"/>
        <v>0</v>
      </c>
      <c r="Y4502" t="str">
        <f t="shared" si="283"/>
        <v>F0:F0</v>
      </c>
      <c r="Z4502" t="e" cm="1">
        <f t="array" aca="1" ref="Z4502" ca="1">INDIRECT(Y4502)</f>
        <v>#REF!</v>
      </c>
    </row>
    <row r="4503" spans="20:26">
      <c r="T4503" t="str">
        <v/>
      </c>
      <c r="V4503" t="str">
        <f t="shared" si="282"/>
        <v>編號</v>
      </c>
      <c r="W4503">
        <f t="shared" si="280"/>
        <v>0</v>
      </c>
      <c r="X4503">
        <f t="shared" si="281"/>
        <v>0</v>
      </c>
      <c r="Y4503" t="str">
        <f t="shared" si="283"/>
        <v>F0:F0</v>
      </c>
      <c r="Z4503" t="e" cm="1">
        <f t="array" aca="1" ref="Z4503" ca="1">INDIRECT(Y4503)</f>
        <v>#REF!</v>
      </c>
    </row>
    <row r="4504" spans="20:26">
      <c r="T4504" t="str">
        <v/>
      </c>
      <c r="V4504" t="str">
        <f t="shared" si="282"/>
        <v>編號</v>
      </c>
      <c r="W4504">
        <f t="shared" si="280"/>
        <v>0</v>
      </c>
      <c r="X4504">
        <f t="shared" si="281"/>
        <v>0</v>
      </c>
      <c r="Y4504" t="str">
        <f t="shared" si="283"/>
        <v>F0:F0</v>
      </c>
      <c r="Z4504" t="e" cm="1">
        <f t="array" aca="1" ref="Z4504" ca="1">INDIRECT(Y4504)</f>
        <v>#REF!</v>
      </c>
    </row>
    <row r="4505" spans="20:26">
      <c r="T4505" t="str">
        <v/>
      </c>
      <c r="V4505" t="str">
        <f t="shared" si="282"/>
        <v>編號</v>
      </c>
      <c r="W4505">
        <f t="shared" si="280"/>
        <v>0</v>
      </c>
      <c r="X4505">
        <f t="shared" si="281"/>
        <v>0</v>
      </c>
      <c r="Y4505" t="str">
        <f t="shared" si="283"/>
        <v>F0:F0</v>
      </c>
      <c r="Z4505" t="e" cm="1">
        <f t="array" aca="1" ref="Z4505" ca="1">INDIRECT(Y4505)</f>
        <v>#REF!</v>
      </c>
    </row>
    <row r="4506" spans="20:26">
      <c r="T4506" t="str">
        <v/>
      </c>
      <c r="V4506" t="str">
        <f t="shared" si="282"/>
        <v>編號</v>
      </c>
      <c r="W4506">
        <f t="shared" si="280"/>
        <v>0</v>
      </c>
      <c r="X4506">
        <f t="shared" si="281"/>
        <v>0</v>
      </c>
      <c r="Y4506" t="str">
        <f t="shared" si="283"/>
        <v>F0:F0</v>
      </c>
      <c r="Z4506" t="e" cm="1">
        <f t="array" aca="1" ref="Z4506" ca="1">INDIRECT(Y4506)</f>
        <v>#REF!</v>
      </c>
    </row>
    <row r="4507" spans="20:26">
      <c r="T4507" t="str">
        <v/>
      </c>
      <c r="V4507" t="str">
        <f t="shared" si="282"/>
        <v>編號</v>
      </c>
      <c r="W4507">
        <f t="shared" si="280"/>
        <v>0</v>
      </c>
      <c r="X4507">
        <f t="shared" si="281"/>
        <v>0</v>
      </c>
      <c r="Y4507" t="str">
        <f t="shared" si="283"/>
        <v>F0:F0</v>
      </c>
      <c r="Z4507" t="e" cm="1">
        <f t="array" aca="1" ref="Z4507" ca="1">INDIRECT(Y4507)</f>
        <v>#REF!</v>
      </c>
    </row>
    <row r="4508" spans="20:26">
      <c r="T4508" t="str">
        <v/>
      </c>
      <c r="V4508" t="str">
        <f t="shared" si="282"/>
        <v>編號</v>
      </c>
      <c r="W4508">
        <f t="shared" si="280"/>
        <v>0</v>
      </c>
      <c r="X4508">
        <f t="shared" si="281"/>
        <v>0</v>
      </c>
      <c r="Y4508" t="str">
        <f t="shared" si="283"/>
        <v>F0:F0</v>
      </c>
      <c r="Z4508" t="e" cm="1">
        <f t="array" aca="1" ref="Z4508" ca="1">INDIRECT(Y4508)</f>
        <v>#REF!</v>
      </c>
    </row>
    <row r="4509" spans="20:26">
      <c r="T4509" t="str">
        <v/>
      </c>
      <c r="V4509" t="str">
        <f t="shared" si="282"/>
        <v>編號</v>
      </c>
      <c r="W4509">
        <f t="shared" si="280"/>
        <v>0</v>
      </c>
      <c r="X4509">
        <f t="shared" si="281"/>
        <v>0</v>
      </c>
      <c r="Y4509" t="str">
        <f t="shared" si="283"/>
        <v>F0:F0</v>
      </c>
      <c r="Z4509" t="e" cm="1">
        <f t="array" aca="1" ref="Z4509" ca="1">INDIRECT(Y4509)</f>
        <v>#REF!</v>
      </c>
    </row>
    <row r="4510" spans="20:26">
      <c r="T4510" t="str">
        <v/>
      </c>
      <c r="V4510" t="str">
        <f t="shared" si="282"/>
        <v>編號</v>
      </c>
      <c r="W4510">
        <f t="shared" si="280"/>
        <v>0</v>
      </c>
      <c r="X4510">
        <f t="shared" si="281"/>
        <v>0</v>
      </c>
      <c r="Y4510" t="str">
        <f t="shared" si="283"/>
        <v>F0:F0</v>
      </c>
      <c r="Z4510" t="e" cm="1">
        <f t="array" aca="1" ref="Z4510" ca="1">INDIRECT(Y4510)</f>
        <v>#REF!</v>
      </c>
    </row>
    <row r="4511" spans="20:26">
      <c r="T4511" t="str">
        <v/>
      </c>
      <c r="V4511" t="str">
        <f t="shared" si="282"/>
        <v>編號</v>
      </c>
      <c r="W4511">
        <f t="shared" si="280"/>
        <v>0</v>
      </c>
      <c r="X4511">
        <f t="shared" si="281"/>
        <v>0</v>
      </c>
      <c r="Y4511" t="str">
        <f t="shared" si="283"/>
        <v>F0:F0</v>
      </c>
      <c r="Z4511" t="e" cm="1">
        <f t="array" aca="1" ref="Z4511" ca="1">INDIRECT(Y4511)</f>
        <v>#REF!</v>
      </c>
    </row>
    <row r="4512" spans="20:26">
      <c r="T4512" t="str">
        <v/>
      </c>
      <c r="V4512" t="str">
        <f t="shared" si="282"/>
        <v>編號</v>
      </c>
      <c r="W4512">
        <f t="shared" si="280"/>
        <v>0</v>
      </c>
      <c r="X4512">
        <f t="shared" si="281"/>
        <v>0</v>
      </c>
      <c r="Y4512" t="str">
        <f t="shared" si="283"/>
        <v>F0:F0</v>
      </c>
      <c r="Z4512" t="e" cm="1">
        <f t="array" aca="1" ref="Z4512" ca="1">INDIRECT(Y4512)</f>
        <v>#REF!</v>
      </c>
    </row>
    <row r="4513" spans="20:26">
      <c r="T4513" t="str">
        <v/>
      </c>
      <c r="V4513" t="str">
        <f t="shared" si="282"/>
        <v>編號</v>
      </c>
      <c r="W4513">
        <f t="shared" si="280"/>
        <v>0</v>
      </c>
      <c r="X4513">
        <f t="shared" si="281"/>
        <v>0</v>
      </c>
      <c r="Y4513" t="str">
        <f t="shared" si="283"/>
        <v>F0:F0</v>
      </c>
      <c r="Z4513" t="e" cm="1">
        <f t="array" aca="1" ref="Z4513" ca="1">INDIRECT(Y4513)</f>
        <v>#REF!</v>
      </c>
    </row>
    <row r="4514" spans="20:26">
      <c r="T4514" t="str">
        <v/>
      </c>
      <c r="V4514" t="str">
        <f t="shared" si="282"/>
        <v>編號</v>
      </c>
      <c r="W4514">
        <f t="shared" si="280"/>
        <v>0</v>
      </c>
      <c r="X4514">
        <f t="shared" si="281"/>
        <v>0</v>
      </c>
      <c r="Y4514" t="str">
        <f t="shared" si="283"/>
        <v>F0:F0</v>
      </c>
      <c r="Z4514" t="e" cm="1">
        <f t="array" aca="1" ref="Z4514" ca="1">INDIRECT(Y4514)</f>
        <v>#REF!</v>
      </c>
    </row>
    <row r="4515" spans="20:26">
      <c r="T4515" t="str">
        <v/>
      </c>
      <c r="V4515" t="str">
        <f t="shared" si="282"/>
        <v>編號</v>
      </c>
      <c r="W4515">
        <f t="shared" si="280"/>
        <v>0</v>
      </c>
      <c r="X4515">
        <f t="shared" si="281"/>
        <v>0</v>
      </c>
      <c r="Y4515" t="str">
        <f t="shared" si="283"/>
        <v>F0:F0</v>
      </c>
      <c r="Z4515" t="e" cm="1">
        <f t="array" aca="1" ref="Z4515" ca="1">INDIRECT(Y4515)</f>
        <v>#REF!</v>
      </c>
    </row>
    <row r="4516" spans="20:26">
      <c r="T4516" t="str">
        <v/>
      </c>
      <c r="V4516" t="str">
        <f t="shared" si="282"/>
        <v>編號</v>
      </c>
      <c r="W4516">
        <f t="shared" si="280"/>
        <v>0</v>
      </c>
      <c r="X4516">
        <f t="shared" si="281"/>
        <v>0</v>
      </c>
      <c r="Y4516" t="str">
        <f t="shared" si="283"/>
        <v>F0:F0</v>
      </c>
      <c r="Z4516" t="e" cm="1">
        <f t="array" aca="1" ref="Z4516" ca="1">INDIRECT(Y4516)</f>
        <v>#REF!</v>
      </c>
    </row>
    <row r="4517" spans="20:26">
      <c r="T4517" t="str">
        <v/>
      </c>
      <c r="V4517" t="str">
        <f t="shared" si="282"/>
        <v>編號</v>
      </c>
      <c r="W4517">
        <f t="shared" si="280"/>
        <v>0</v>
      </c>
      <c r="X4517">
        <f t="shared" si="281"/>
        <v>0</v>
      </c>
      <c r="Y4517" t="str">
        <f t="shared" si="283"/>
        <v>F0:F0</v>
      </c>
      <c r="Z4517" t="e" cm="1">
        <f t="array" aca="1" ref="Z4517" ca="1">INDIRECT(Y4517)</f>
        <v>#REF!</v>
      </c>
    </row>
    <row r="4518" spans="20:26">
      <c r="T4518" t="str">
        <v/>
      </c>
      <c r="V4518" t="str">
        <f t="shared" si="282"/>
        <v>編號</v>
      </c>
      <c r="W4518">
        <f t="shared" si="280"/>
        <v>0</v>
      </c>
      <c r="X4518">
        <f t="shared" si="281"/>
        <v>0</v>
      </c>
      <c r="Y4518" t="str">
        <f t="shared" si="283"/>
        <v>F0:F0</v>
      </c>
      <c r="Z4518" t="e" cm="1">
        <f t="array" aca="1" ref="Z4518" ca="1">INDIRECT(Y4518)</f>
        <v>#REF!</v>
      </c>
    </row>
    <row r="4519" spans="20:26">
      <c r="T4519" t="str">
        <v/>
      </c>
      <c r="V4519" t="str">
        <f t="shared" si="282"/>
        <v>編號</v>
      </c>
      <c r="W4519">
        <f t="shared" si="280"/>
        <v>0</v>
      </c>
      <c r="X4519">
        <f t="shared" si="281"/>
        <v>0</v>
      </c>
      <c r="Y4519" t="str">
        <f t="shared" si="283"/>
        <v>F0:F0</v>
      </c>
      <c r="Z4519" t="e" cm="1">
        <f t="array" aca="1" ref="Z4519" ca="1">INDIRECT(Y4519)</f>
        <v>#REF!</v>
      </c>
    </row>
    <row r="4520" spans="20:26">
      <c r="T4520" t="str">
        <v/>
      </c>
      <c r="V4520" t="str">
        <f t="shared" si="282"/>
        <v>編號</v>
      </c>
      <c r="W4520">
        <f t="shared" si="280"/>
        <v>0</v>
      </c>
      <c r="X4520">
        <f t="shared" si="281"/>
        <v>0</v>
      </c>
      <c r="Y4520" t="str">
        <f t="shared" si="283"/>
        <v>F0:F0</v>
      </c>
      <c r="Z4520" t="e" cm="1">
        <f t="array" aca="1" ref="Z4520" ca="1">INDIRECT(Y4520)</f>
        <v>#REF!</v>
      </c>
    </row>
    <row r="4521" spans="20:26">
      <c r="T4521" t="str">
        <v/>
      </c>
      <c r="V4521" t="str">
        <f t="shared" si="282"/>
        <v>編號</v>
      </c>
      <c r="W4521">
        <f t="shared" si="280"/>
        <v>0</v>
      </c>
      <c r="X4521">
        <f t="shared" si="281"/>
        <v>0</v>
      </c>
      <c r="Y4521" t="str">
        <f t="shared" si="283"/>
        <v>F0:F0</v>
      </c>
      <c r="Z4521" t="e" cm="1">
        <f t="array" aca="1" ref="Z4521" ca="1">INDIRECT(Y4521)</f>
        <v>#REF!</v>
      </c>
    </row>
    <row r="4522" spans="20:26">
      <c r="T4522" t="str">
        <v/>
      </c>
      <c r="V4522" t="str">
        <f t="shared" si="282"/>
        <v>編號</v>
      </c>
      <c r="W4522">
        <f t="shared" si="280"/>
        <v>0</v>
      </c>
      <c r="X4522">
        <f t="shared" si="281"/>
        <v>0</v>
      </c>
      <c r="Y4522" t="str">
        <f t="shared" si="283"/>
        <v>F0:F0</v>
      </c>
      <c r="Z4522" t="e" cm="1">
        <f t="array" aca="1" ref="Z4522" ca="1">INDIRECT(Y4522)</f>
        <v>#REF!</v>
      </c>
    </row>
    <row r="4523" spans="20:26">
      <c r="T4523" t="str">
        <v/>
      </c>
      <c r="V4523" t="str">
        <f t="shared" si="282"/>
        <v>編號</v>
      </c>
      <c r="W4523">
        <f t="shared" si="280"/>
        <v>0</v>
      </c>
      <c r="X4523">
        <f t="shared" si="281"/>
        <v>0</v>
      </c>
      <c r="Y4523" t="str">
        <f t="shared" si="283"/>
        <v>F0:F0</v>
      </c>
      <c r="Z4523" t="e" cm="1">
        <f t="array" aca="1" ref="Z4523" ca="1">INDIRECT(Y4523)</f>
        <v>#REF!</v>
      </c>
    </row>
    <row r="4524" spans="20:26">
      <c r="T4524" t="str">
        <v/>
      </c>
      <c r="V4524" t="str">
        <f t="shared" si="282"/>
        <v>編號</v>
      </c>
      <c r="W4524">
        <f t="shared" si="280"/>
        <v>0</v>
      </c>
      <c r="X4524">
        <f t="shared" si="281"/>
        <v>0</v>
      </c>
      <c r="Y4524" t="str">
        <f t="shared" si="283"/>
        <v>F0:F0</v>
      </c>
      <c r="Z4524" t="e" cm="1">
        <f t="array" aca="1" ref="Z4524" ca="1">INDIRECT(Y4524)</f>
        <v>#REF!</v>
      </c>
    </row>
    <row r="4525" spans="20:26">
      <c r="T4525" t="str">
        <v/>
      </c>
      <c r="V4525" t="str">
        <f t="shared" si="282"/>
        <v>編號</v>
      </c>
      <c r="W4525">
        <f t="shared" si="280"/>
        <v>0</v>
      </c>
      <c r="X4525">
        <f t="shared" si="281"/>
        <v>0</v>
      </c>
      <c r="Y4525" t="str">
        <f t="shared" si="283"/>
        <v>F0:F0</v>
      </c>
      <c r="Z4525" t="e" cm="1">
        <f t="array" aca="1" ref="Z4525" ca="1">INDIRECT(Y4525)</f>
        <v>#REF!</v>
      </c>
    </row>
    <row r="4526" spans="20:26">
      <c r="T4526" t="str">
        <v/>
      </c>
      <c r="V4526" t="str">
        <f t="shared" si="282"/>
        <v>編號</v>
      </c>
      <c r="W4526">
        <f t="shared" si="280"/>
        <v>0</v>
      </c>
      <c r="X4526">
        <f t="shared" si="281"/>
        <v>0</v>
      </c>
      <c r="Y4526" t="str">
        <f t="shared" si="283"/>
        <v>F0:F0</v>
      </c>
      <c r="Z4526" t="e" cm="1">
        <f t="array" aca="1" ref="Z4526" ca="1">INDIRECT(Y4526)</f>
        <v>#REF!</v>
      </c>
    </row>
    <row r="4527" spans="20:26">
      <c r="T4527" t="str">
        <v/>
      </c>
      <c r="V4527" t="str">
        <f t="shared" si="282"/>
        <v>編號</v>
      </c>
      <c r="W4527">
        <f t="shared" si="280"/>
        <v>0</v>
      </c>
      <c r="X4527">
        <f t="shared" si="281"/>
        <v>0</v>
      </c>
      <c r="Y4527" t="str">
        <f t="shared" si="283"/>
        <v>F0:F0</v>
      </c>
      <c r="Z4527" t="e" cm="1">
        <f t="array" aca="1" ref="Z4527" ca="1">INDIRECT(Y4527)</f>
        <v>#REF!</v>
      </c>
    </row>
    <row r="4528" spans="20:26">
      <c r="T4528" t="str">
        <v/>
      </c>
      <c r="V4528" t="str">
        <f t="shared" si="282"/>
        <v>編號</v>
      </c>
      <c r="W4528">
        <f t="shared" si="280"/>
        <v>0</v>
      </c>
      <c r="X4528">
        <f t="shared" si="281"/>
        <v>0</v>
      </c>
      <c r="Y4528" t="str">
        <f t="shared" si="283"/>
        <v>F0:F0</v>
      </c>
      <c r="Z4528" t="e" cm="1">
        <f t="array" aca="1" ref="Z4528" ca="1">INDIRECT(Y4528)</f>
        <v>#REF!</v>
      </c>
    </row>
    <row r="4529" spans="20:26">
      <c r="T4529" t="str">
        <v/>
      </c>
      <c r="V4529" t="str">
        <f t="shared" si="282"/>
        <v>編號</v>
      </c>
      <c r="W4529">
        <f t="shared" si="280"/>
        <v>0</v>
      </c>
      <c r="X4529">
        <f t="shared" si="281"/>
        <v>0</v>
      </c>
      <c r="Y4529" t="str">
        <f t="shared" si="283"/>
        <v>F0:F0</v>
      </c>
      <c r="Z4529" t="e" cm="1">
        <f t="array" aca="1" ref="Z4529" ca="1">INDIRECT(Y4529)</f>
        <v>#REF!</v>
      </c>
    </row>
    <row r="4530" spans="20:26">
      <c r="T4530" t="str">
        <v/>
      </c>
      <c r="V4530" t="str">
        <f t="shared" si="282"/>
        <v>編號</v>
      </c>
      <c r="W4530">
        <f t="shared" si="280"/>
        <v>0</v>
      </c>
      <c r="X4530">
        <f t="shared" si="281"/>
        <v>0</v>
      </c>
      <c r="Y4530" t="str">
        <f t="shared" si="283"/>
        <v>F0:F0</v>
      </c>
      <c r="Z4530" t="e" cm="1">
        <f t="array" aca="1" ref="Z4530" ca="1">INDIRECT(Y4530)</f>
        <v>#REF!</v>
      </c>
    </row>
    <row r="4531" spans="20:26">
      <c r="T4531" t="str">
        <v/>
      </c>
      <c r="V4531" t="str">
        <f t="shared" si="282"/>
        <v>編號</v>
      </c>
      <c r="W4531">
        <f t="shared" si="280"/>
        <v>0</v>
      </c>
      <c r="X4531">
        <f t="shared" si="281"/>
        <v>0</v>
      </c>
      <c r="Y4531" t="str">
        <f t="shared" si="283"/>
        <v>F0:F0</v>
      </c>
      <c r="Z4531" t="e" cm="1">
        <f t="array" aca="1" ref="Z4531" ca="1">INDIRECT(Y4531)</f>
        <v>#REF!</v>
      </c>
    </row>
    <row r="4532" spans="20:26">
      <c r="T4532" t="str">
        <v/>
      </c>
      <c r="V4532" t="str">
        <f t="shared" si="282"/>
        <v>編號</v>
      </c>
      <c r="W4532">
        <f t="shared" si="280"/>
        <v>0</v>
      </c>
      <c r="X4532">
        <f t="shared" si="281"/>
        <v>0</v>
      </c>
      <c r="Y4532" t="str">
        <f t="shared" si="283"/>
        <v>F0:F0</v>
      </c>
      <c r="Z4532" t="e" cm="1">
        <f t="array" aca="1" ref="Z4532" ca="1">INDIRECT(Y4532)</f>
        <v>#REF!</v>
      </c>
    </row>
    <row r="4533" spans="20:26">
      <c r="T4533" t="str">
        <v/>
      </c>
      <c r="V4533" t="str">
        <f t="shared" si="282"/>
        <v>編號</v>
      </c>
      <c r="W4533">
        <f t="shared" si="280"/>
        <v>0</v>
      </c>
      <c r="X4533">
        <f t="shared" si="281"/>
        <v>0</v>
      </c>
      <c r="Y4533" t="str">
        <f t="shared" si="283"/>
        <v>F0:F0</v>
      </c>
      <c r="Z4533" t="e" cm="1">
        <f t="array" aca="1" ref="Z4533" ca="1">INDIRECT(Y4533)</f>
        <v>#REF!</v>
      </c>
    </row>
    <row r="4534" spans="20:26">
      <c r="T4534" t="str">
        <v/>
      </c>
      <c r="V4534" t="str">
        <f t="shared" si="282"/>
        <v>編號</v>
      </c>
      <c r="W4534">
        <f t="shared" si="280"/>
        <v>0</v>
      </c>
      <c r="X4534">
        <f t="shared" si="281"/>
        <v>0</v>
      </c>
      <c r="Y4534" t="str">
        <f t="shared" si="283"/>
        <v>F0:F0</v>
      </c>
      <c r="Z4534" t="e" cm="1">
        <f t="array" aca="1" ref="Z4534" ca="1">INDIRECT(Y4534)</f>
        <v>#REF!</v>
      </c>
    </row>
    <row r="4535" spans="20:26">
      <c r="T4535" t="str">
        <v/>
      </c>
      <c r="V4535" t="str">
        <f t="shared" si="282"/>
        <v>編號</v>
      </c>
      <c r="W4535">
        <f t="shared" si="280"/>
        <v>0</v>
      </c>
      <c r="X4535">
        <f t="shared" si="281"/>
        <v>0</v>
      </c>
      <c r="Y4535" t="str">
        <f t="shared" si="283"/>
        <v>F0:F0</v>
      </c>
      <c r="Z4535" t="e" cm="1">
        <f t="array" aca="1" ref="Z4535" ca="1">INDIRECT(Y4535)</f>
        <v>#REF!</v>
      </c>
    </row>
    <row r="4536" spans="20:26">
      <c r="T4536" t="str">
        <v/>
      </c>
      <c r="V4536" t="str">
        <f t="shared" si="282"/>
        <v>編號</v>
      </c>
      <c r="W4536">
        <f t="shared" si="280"/>
        <v>0</v>
      </c>
      <c r="X4536">
        <f t="shared" si="281"/>
        <v>0</v>
      </c>
      <c r="Y4536" t="str">
        <f t="shared" si="283"/>
        <v>F0:F0</v>
      </c>
      <c r="Z4536" t="e" cm="1">
        <f t="array" aca="1" ref="Z4536" ca="1">INDIRECT(Y4536)</f>
        <v>#REF!</v>
      </c>
    </row>
    <row r="4537" spans="20:26">
      <c r="T4537" t="str">
        <v/>
      </c>
      <c r="V4537" t="str">
        <f t="shared" si="282"/>
        <v>編號</v>
      </c>
      <c r="W4537">
        <f t="shared" si="280"/>
        <v>0</v>
      </c>
      <c r="X4537">
        <f t="shared" si="281"/>
        <v>0</v>
      </c>
      <c r="Y4537" t="str">
        <f t="shared" si="283"/>
        <v>F0:F0</v>
      </c>
      <c r="Z4537" t="e" cm="1">
        <f t="array" aca="1" ref="Z4537" ca="1">INDIRECT(Y4537)</f>
        <v>#REF!</v>
      </c>
    </row>
    <row r="4538" spans="20:26">
      <c r="T4538" t="str">
        <v/>
      </c>
      <c r="V4538" t="str">
        <f t="shared" si="282"/>
        <v>編號</v>
      </c>
      <c r="W4538">
        <f t="shared" si="280"/>
        <v>0</v>
      </c>
      <c r="X4538">
        <f t="shared" si="281"/>
        <v>0</v>
      </c>
      <c r="Y4538" t="str">
        <f t="shared" si="283"/>
        <v>F0:F0</v>
      </c>
      <c r="Z4538" t="e" cm="1">
        <f t="array" aca="1" ref="Z4538" ca="1">INDIRECT(Y4538)</f>
        <v>#REF!</v>
      </c>
    </row>
    <row r="4539" spans="20:26">
      <c r="T4539" t="str">
        <v/>
      </c>
      <c r="V4539" t="str">
        <f t="shared" si="282"/>
        <v>編號</v>
      </c>
      <c r="W4539">
        <f t="shared" si="280"/>
        <v>0</v>
      </c>
      <c r="X4539">
        <f t="shared" si="281"/>
        <v>0</v>
      </c>
      <c r="Y4539" t="str">
        <f t="shared" si="283"/>
        <v>F0:F0</v>
      </c>
      <c r="Z4539" t="e" cm="1">
        <f t="array" aca="1" ref="Z4539" ca="1">INDIRECT(Y4539)</f>
        <v>#REF!</v>
      </c>
    </row>
    <row r="4540" spans="20:26">
      <c r="T4540" t="str">
        <v/>
      </c>
      <c r="V4540" t="str">
        <f t="shared" si="282"/>
        <v>編號</v>
      </c>
      <c r="W4540">
        <f t="shared" si="280"/>
        <v>0</v>
      </c>
      <c r="X4540">
        <f t="shared" si="281"/>
        <v>0</v>
      </c>
      <c r="Y4540" t="str">
        <f t="shared" si="283"/>
        <v>F0:F0</v>
      </c>
      <c r="Z4540" t="e" cm="1">
        <f t="array" aca="1" ref="Z4540" ca="1">INDIRECT(Y4540)</f>
        <v>#REF!</v>
      </c>
    </row>
    <row r="4541" spans="20:26">
      <c r="T4541" t="str">
        <v/>
      </c>
      <c r="V4541" t="str">
        <f t="shared" si="282"/>
        <v>編號</v>
      </c>
      <c r="W4541">
        <f t="shared" si="280"/>
        <v>0</v>
      </c>
      <c r="X4541">
        <f t="shared" si="281"/>
        <v>0</v>
      </c>
      <c r="Y4541" t="str">
        <f t="shared" si="283"/>
        <v>F0:F0</v>
      </c>
      <c r="Z4541" t="e" cm="1">
        <f t="array" aca="1" ref="Z4541" ca="1">INDIRECT(Y4541)</f>
        <v>#REF!</v>
      </c>
    </row>
    <row r="4542" spans="20:26">
      <c r="T4542" t="str">
        <v/>
      </c>
      <c r="V4542" t="str">
        <f t="shared" si="282"/>
        <v>編號</v>
      </c>
      <c r="W4542">
        <f t="shared" si="280"/>
        <v>0</v>
      </c>
      <c r="X4542">
        <f t="shared" si="281"/>
        <v>0</v>
      </c>
      <c r="Y4542" t="str">
        <f t="shared" si="283"/>
        <v>F0:F0</v>
      </c>
      <c r="Z4542" t="e" cm="1">
        <f t="array" aca="1" ref="Z4542" ca="1">INDIRECT(Y4542)</f>
        <v>#REF!</v>
      </c>
    </row>
    <row r="4543" spans="20:26">
      <c r="T4543" t="str">
        <v/>
      </c>
      <c r="V4543" t="str">
        <f t="shared" si="282"/>
        <v>編號</v>
      </c>
      <c r="W4543">
        <f t="shared" si="280"/>
        <v>0</v>
      </c>
      <c r="X4543">
        <f t="shared" si="281"/>
        <v>0</v>
      </c>
      <c r="Y4543" t="str">
        <f t="shared" si="283"/>
        <v>F0:F0</v>
      </c>
      <c r="Z4543" t="e" cm="1">
        <f t="array" aca="1" ref="Z4543" ca="1">INDIRECT(Y4543)</f>
        <v>#REF!</v>
      </c>
    </row>
    <row r="4544" spans="20:26">
      <c r="T4544" t="str">
        <v/>
      </c>
      <c r="V4544" t="str">
        <f t="shared" si="282"/>
        <v>編號</v>
      </c>
      <c r="W4544">
        <f t="shared" si="280"/>
        <v>0</v>
      </c>
      <c r="X4544">
        <f t="shared" si="281"/>
        <v>0</v>
      </c>
      <c r="Y4544" t="str">
        <f t="shared" si="283"/>
        <v>F0:F0</v>
      </c>
      <c r="Z4544" t="e" cm="1">
        <f t="array" aca="1" ref="Z4544" ca="1">INDIRECT(Y4544)</f>
        <v>#REF!</v>
      </c>
    </row>
    <row r="4545" spans="20:26">
      <c r="T4545" t="str">
        <v/>
      </c>
      <c r="V4545" t="str">
        <f t="shared" si="282"/>
        <v>編號</v>
      </c>
      <c r="W4545">
        <f t="shared" si="280"/>
        <v>0</v>
      </c>
      <c r="X4545">
        <f t="shared" si="281"/>
        <v>0</v>
      </c>
      <c r="Y4545" t="str">
        <f t="shared" si="283"/>
        <v>F0:F0</v>
      </c>
      <c r="Z4545" t="e" cm="1">
        <f t="array" aca="1" ref="Z4545" ca="1">INDIRECT(Y4545)</f>
        <v>#REF!</v>
      </c>
    </row>
    <row r="4546" spans="20:26">
      <c r="T4546" t="str">
        <v/>
      </c>
      <c r="V4546" t="str">
        <f t="shared" si="282"/>
        <v>編號</v>
      </c>
      <c r="W4546">
        <f t="shared" ref="W4546:W4609" si="284">_xlfn.MINIFS($T:$T,$B:$B,$U4546)</f>
        <v>0</v>
      </c>
      <c r="X4546">
        <f t="shared" ref="X4546:X4609" si="285">_xlfn.MAXIFS($T:$T,$B:$B,$U4546)</f>
        <v>0</v>
      </c>
      <c r="Y4546" t="str">
        <f t="shared" si="283"/>
        <v>F0:F0</v>
      </c>
      <c r="Z4546" t="e" cm="1">
        <f t="array" aca="1" ref="Z4546" ca="1">INDIRECT(Y4546)</f>
        <v>#REF!</v>
      </c>
    </row>
    <row r="4547" spans="20:26">
      <c r="T4547" t="str">
        <v/>
      </c>
      <c r="V4547" t="str">
        <f t="shared" ref="V4547:V4610" si="286">CONCATENATE("編號",$U4547)</f>
        <v>編號</v>
      </c>
      <c r="W4547">
        <f t="shared" si="284"/>
        <v>0</v>
      </c>
      <c r="X4547">
        <f t="shared" si="285"/>
        <v>0</v>
      </c>
      <c r="Y4547" t="str">
        <f t="shared" ref="Y4547:Y4610" si="287">"F"&amp;W4547&amp;":F"&amp;X4547</f>
        <v>F0:F0</v>
      </c>
      <c r="Z4547" t="e" cm="1">
        <f t="array" aca="1" ref="Z4547" ca="1">INDIRECT(Y4547)</f>
        <v>#REF!</v>
      </c>
    </row>
    <row r="4548" spans="20:26">
      <c r="T4548" t="str">
        <v/>
      </c>
      <c r="V4548" t="str">
        <f t="shared" si="286"/>
        <v>編號</v>
      </c>
      <c r="W4548">
        <f t="shared" si="284"/>
        <v>0</v>
      </c>
      <c r="X4548">
        <f t="shared" si="285"/>
        <v>0</v>
      </c>
      <c r="Y4548" t="str">
        <f t="shared" si="287"/>
        <v>F0:F0</v>
      </c>
      <c r="Z4548" t="e" cm="1">
        <f t="array" aca="1" ref="Z4548" ca="1">INDIRECT(Y4548)</f>
        <v>#REF!</v>
      </c>
    </row>
    <row r="4549" spans="20:26">
      <c r="T4549" t="str">
        <v/>
      </c>
      <c r="V4549" t="str">
        <f t="shared" si="286"/>
        <v>編號</v>
      </c>
      <c r="W4549">
        <f t="shared" si="284"/>
        <v>0</v>
      </c>
      <c r="X4549">
        <f t="shared" si="285"/>
        <v>0</v>
      </c>
      <c r="Y4549" t="str">
        <f t="shared" si="287"/>
        <v>F0:F0</v>
      </c>
      <c r="Z4549" t="e" cm="1">
        <f t="array" aca="1" ref="Z4549" ca="1">INDIRECT(Y4549)</f>
        <v>#REF!</v>
      </c>
    </row>
    <row r="4550" spans="20:26">
      <c r="T4550" t="str">
        <v/>
      </c>
      <c r="V4550" t="str">
        <f t="shared" si="286"/>
        <v>編號</v>
      </c>
      <c r="W4550">
        <f t="shared" si="284"/>
        <v>0</v>
      </c>
      <c r="X4550">
        <f t="shared" si="285"/>
        <v>0</v>
      </c>
      <c r="Y4550" t="str">
        <f t="shared" si="287"/>
        <v>F0:F0</v>
      </c>
      <c r="Z4550" t="e" cm="1">
        <f t="array" aca="1" ref="Z4550" ca="1">INDIRECT(Y4550)</f>
        <v>#REF!</v>
      </c>
    </row>
    <row r="4551" spans="20:26">
      <c r="T4551" t="str">
        <v/>
      </c>
      <c r="V4551" t="str">
        <f t="shared" si="286"/>
        <v>編號</v>
      </c>
      <c r="W4551">
        <f t="shared" si="284"/>
        <v>0</v>
      </c>
      <c r="X4551">
        <f t="shared" si="285"/>
        <v>0</v>
      </c>
      <c r="Y4551" t="str">
        <f t="shared" si="287"/>
        <v>F0:F0</v>
      </c>
      <c r="Z4551" t="e" cm="1">
        <f t="array" aca="1" ref="Z4551" ca="1">INDIRECT(Y4551)</f>
        <v>#REF!</v>
      </c>
    </row>
    <row r="4552" spans="20:26">
      <c r="T4552" t="str">
        <v/>
      </c>
      <c r="V4552" t="str">
        <f t="shared" si="286"/>
        <v>編號</v>
      </c>
      <c r="W4552">
        <f t="shared" si="284"/>
        <v>0</v>
      </c>
      <c r="X4552">
        <f t="shared" si="285"/>
        <v>0</v>
      </c>
      <c r="Y4552" t="str">
        <f t="shared" si="287"/>
        <v>F0:F0</v>
      </c>
      <c r="Z4552" t="e" cm="1">
        <f t="array" aca="1" ref="Z4552" ca="1">INDIRECT(Y4552)</f>
        <v>#REF!</v>
      </c>
    </row>
    <row r="4553" spans="20:26">
      <c r="T4553" t="str">
        <v/>
      </c>
      <c r="V4553" t="str">
        <f t="shared" si="286"/>
        <v>編號</v>
      </c>
      <c r="W4553">
        <f t="shared" si="284"/>
        <v>0</v>
      </c>
      <c r="X4553">
        <f t="shared" si="285"/>
        <v>0</v>
      </c>
      <c r="Y4553" t="str">
        <f t="shared" si="287"/>
        <v>F0:F0</v>
      </c>
      <c r="Z4553" t="e" cm="1">
        <f t="array" aca="1" ref="Z4553" ca="1">INDIRECT(Y4553)</f>
        <v>#REF!</v>
      </c>
    </row>
    <row r="4554" spans="20:26">
      <c r="T4554" t="str">
        <v/>
      </c>
      <c r="V4554" t="str">
        <f t="shared" si="286"/>
        <v>編號</v>
      </c>
      <c r="W4554">
        <f t="shared" si="284"/>
        <v>0</v>
      </c>
      <c r="X4554">
        <f t="shared" si="285"/>
        <v>0</v>
      </c>
      <c r="Y4554" t="str">
        <f t="shared" si="287"/>
        <v>F0:F0</v>
      </c>
      <c r="Z4554" t="e" cm="1">
        <f t="array" aca="1" ref="Z4554" ca="1">INDIRECT(Y4554)</f>
        <v>#REF!</v>
      </c>
    </row>
    <row r="4555" spans="20:26">
      <c r="T4555" t="str">
        <v/>
      </c>
      <c r="V4555" t="str">
        <f t="shared" si="286"/>
        <v>編號</v>
      </c>
      <c r="W4555">
        <f t="shared" si="284"/>
        <v>0</v>
      </c>
      <c r="X4555">
        <f t="shared" si="285"/>
        <v>0</v>
      </c>
      <c r="Y4555" t="str">
        <f t="shared" si="287"/>
        <v>F0:F0</v>
      </c>
      <c r="Z4555" t="e" cm="1">
        <f t="array" aca="1" ref="Z4555" ca="1">INDIRECT(Y4555)</f>
        <v>#REF!</v>
      </c>
    </row>
    <row r="4556" spans="20:26">
      <c r="T4556" t="str">
        <v/>
      </c>
      <c r="V4556" t="str">
        <f t="shared" si="286"/>
        <v>編號</v>
      </c>
      <c r="W4556">
        <f t="shared" si="284"/>
        <v>0</v>
      </c>
      <c r="X4556">
        <f t="shared" si="285"/>
        <v>0</v>
      </c>
      <c r="Y4556" t="str">
        <f t="shared" si="287"/>
        <v>F0:F0</v>
      </c>
      <c r="Z4556" t="e" cm="1">
        <f t="array" aca="1" ref="Z4556" ca="1">INDIRECT(Y4556)</f>
        <v>#REF!</v>
      </c>
    </row>
    <row r="4557" spans="20:26">
      <c r="T4557" t="str">
        <v/>
      </c>
      <c r="V4557" t="str">
        <f t="shared" si="286"/>
        <v>編號</v>
      </c>
      <c r="W4557">
        <f t="shared" si="284"/>
        <v>0</v>
      </c>
      <c r="X4557">
        <f t="shared" si="285"/>
        <v>0</v>
      </c>
      <c r="Y4557" t="str">
        <f t="shared" si="287"/>
        <v>F0:F0</v>
      </c>
      <c r="Z4557" t="e" cm="1">
        <f t="array" aca="1" ref="Z4557" ca="1">INDIRECT(Y4557)</f>
        <v>#REF!</v>
      </c>
    </row>
    <row r="4558" spans="20:26">
      <c r="T4558" t="str">
        <v/>
      </c>
      <c r="V4558" t="str">
        <f t="shared" si="286"/>
        <v>編號</v>
      </c>
      <c r="W4558">
        <f t="shared" si="284"/>
        <v>0</v>
      </c>
      <c r="X4558">
        <f t="shared" si="285"/>
        <v>0</v>
      </c>
      <c r="Y4558" t="str">
        <f t="shared" si="287"/>
        <v>F0:F0</v>
      </c>
      <c r="Z4558" t="e" cm="1">
        <f t="array" aca="1" ref="Z4558" ca="1">INDIRECT(Y4558)</f>
        <v>#REF!</v>
      </c>
    </row>
    <row r="4559" spans="20:26">
      <c r="T4559" t="str">
        <v/>
      </c>
      <c r="V4559" t="str">
        <f t="shared" si="286"/>
        <v>編號</v>
      </c>
      <c r="W4559">
        <f t="shared" si="284"/>
        <v>0</v>
      </c>
      <c r="X4559">
        <f t="shared" si="285"/>
        <v>0</v>
      </c>
      <c r="Y4559" t="str">
        <f t="shared" si="287"/>
        <v>F0:F0</v>
      </c>
      <c r="Z4559" t="e" cm="1">
        <f t="array" aca="1" ref="Z4559" ca="1">INDIRECT(Y4559)</f>
        <v>#REF!</v>
      </c>
    </row>
    <row r="4560" spans="20:26">
      <c r="T4560" t="str">
        <v/>
      </c>
      <c r="V4560" t="str">
        <f t="shared" si="286"/>
        <v>編號</v>
      </c>
      <c r="W4560">
        <f t="shared" si="284"/>
        <v>0</v>
      </c>
      <c r="X4560">
        <f t="shared" si="285"/>
        <v>0</v>
      </c>
      <c r="Y4560" t="str">
        <f t="shared" si="287"/>
        <v>F0:F0</v>
      </c>
      <c r="Z4560" t="e" cm="1">
        <f t="array" aca="1" ref="Z4560" ca="1">INDIRECT(Y4560)</f>
        <v>#REF!</v>
      </c>
    </row>
    <row r="4561" spans="20:26">
      <c r="T4561" t="str">
        <v/>
      </c>
      <c r="V4561" t="str">
        <f t="shared" si="286"/>
        <v>編號</v>
      </c>
      <c r="W4561">
        <f t="shared" si="284"/>
        <v>0</v>
      </c>
      <c r="X4561">
        <f t="shared" si="285"/>
        <v>0</v>
      </c>
      <c r="Y4561" t="str">
        <f t="shared" si="287"/>
        <v>F0:F0</v>
      </c>
      <c r="Z4561" t="e" cm="1">
        <f t="array" aca="1" ref="Z4561" ca="1">INDIRECT(Y4561)</f>
        <v>#REF!</v>
      </c>
    </row>
    <row r="4562" spans="20:26">
      <c r="T4562" t="str">
        <v/>
      </c>
      <c r="V4562" t="str">
        <f t="shared" si="286"/>
        <v>編號</v>
      </c>
      <c r="W4562">
        <f t="shared" si="284"/>
        <v>0</v>
      </c>
      <c r="X4562">
        <f t="shared" si="285"/>
        <v>0</v>
      </c>
      <c r="Y4562" t="str">
        <f t="shared" si="287"/>
        <v>F0:F0</v>
      </c>
      <c r="Z4562" t="e" cm="1">
        <f t="array" aca="1" ref="Z4562" ca="1">INDIRECT(Y4562)</f>
        <v>#REF!</v>
      </c>
    </row>
    <row r="4563" spans="20:26">
      <c r="T4563" t="str">
        <v/>
      </c>
      <c r="V4563" t="str">
        <f t="shared" si="286"/>
        <v>編號</v>
      </c>
      <c r="W4563">
        <f t="shared" si="284"/>
        <v>0</v>
      </c>
      <c r="X4563">
        <f t="shared" si="285"/>
        <v>0</v>
      </c>
      <c r="Y4563" t="str">
        <f t="shared" si="287"/>
        <v>F0:F0</v>
      </c>
      <c r="Z4563" t="e" cm="1">
        <f t="array" aca="1" ref="Z4563" ca="1">INDIRECT(Y4563)</f>
        <v>#REF!</v>
      </c>
    </row>
    <row r="4564" spans="20:26">
      <c r="T4564" t="str">
        <v/>
      </c>
      <c r="V4564" t="str">
        <f t="shared" si="286"/>
        <v>編號</v>
      </c>
      <c r="W4564">
        <f t="shared" si="284"/>
        <v>0</v>
      </c>
      <c r="X4564">
        <f t="shared" si="285"/>
        <v>0</v>
      </c>
      <c r="Y4564" t="str">
        <f t="shared" si="287"/>
        <v>F0:F0</v>
      </c>
      <c r="Z4564" t="e" cm="1">
        <f t="array" aca="1" ref="Z4564" ca="1">INDIRECT(Y4564)</f>
        <v>#REF!</v>
      </c>
    </row>
    <row r="4565" spans="20:26">
      <c r="T4565" t="str">
        <v/>
      </c>
      <c r="V4565" t="str">
        <f t="shared" si="286"/>
        <v>編號</v>
      </c>
      <c r="W4565">
        <f t="shared" si="284"/>
        <v>0</v>
      </c>
      <c r="X4565">
        <f t="shared" si="285"/>
        <v>0</v>
      </c>
      <c r="Y4565" t="str">
        <f t="shared" si="287"/>
        <v>F0:F0</v>
      </c>
      <c r="Z4565" t="e" cm="1">
        <f t="array" aca="1" ref="Z4565" ca="1">INDIRECT(Y4565)</f>
        <v>#REF!</v>
      </c>
    </row>
    <row r="4566" spans="20:26">
      <c r="T4566" t="str">
        <v/>
      </c>
      <c r="V4566" t="str">
        <f t="shared" si="286"/>
        <v>編號</v>
      </c>
      <c r="W4566">
        <f t="shared" si="284"/>
        <v>0</v>
      </c>
      <c r="X4566">
        <f t="shared" si="285"/>
        <v>0</v>
      </c>
      <c r="Y4566" t="str">
        <f t="shared" si="287"/>
        <v>F0:F0</v>
      </c>
      <c r="Z4566" t="e" cm="1">
        <f t="array" aca="1" ref="Z4566" ca="1">INDIRECT(Y4566)</f>
        <v>#REF!</v>
      </c>
    </row>
    <row r="4567" spans="20:26">
      <c r="T4567" t="str">
        <v/>
      </c>
      <c r="V4567" t="str">
        <f t="shared" si="286"/>
        <v>編號</v>
      </c>
      <c r="W4567">
        <f t="shared" si="284"/>
        <v>0</v>
      </c>
      <c r="X4567">
        <f t="shared" si="285"/>
        <v>0</v>
      </c>
      <c r="Y4567" t="str">
        <f t="shared" si="287"/>
        <v>F0:F0</v>
      </c>
      <c r="Z4567" t="e" cm="1">
        <f t="array" aca="1" ref="Z4567" ca="1">INDIRECT(Y4567)</f>
        <v>#REF!</v>
      </c>
    </row>
    <row r="4568" spans="20:26">
      <c r="T4568" t="str">
        <v/>
      </c>
      <c r="V4568" t="str">
        <f t="shared" si="286"/>
        <v>編號</v>
      </c>
      <c r="W4568">
        <f t="shared" si="284"/>
        <v>0</v>
      </c>
      <c r="X4568">
        <f t="shared" si="285"/>
        <v>0</v>
      </c>
      <c r="Y4568" t="str">
        <f t="shared" si="287"/>
        <v>F0:F0</v>
      </c>
      <c r="Z4568" t="e" cm="1">
        <f t="array" aca="1" ref="Z4568" ca="1">INDIRECT(Y4568)</f>
        <v>#REF!</v>
      </c>
    </row>
    <row r="4569" spans="20:26">
      <c r="T4569" t="str">
        <v/>
      </c>
      <c r="V4569" t="str">
        <f t="shared" si="286"/>
        <v>編號</v>
      </c>
      <c r="W4569">
        <f t="shared" si="284"/>
        <v>0</v>
      </c>
      <c r="X4569">
        <f t="shared" si="285"/>
        <v>0</v>
      </c>
      <c r="Y4569" t="str">
        <f t="shared" si="287"/>
        <v>F0:F0</v>
      </c>
      <c r="Z4569" t="e" cm="1">
        <f t="array" aca="1" ref="Z4569" ca="1">INDIRECT(Y4569)</f>
        <v>#REF!</v>
      </c>
    </row>
    <row r="4570" spans="20:26">
      <c r="T4570" t="str">
        <v/>
      </c>
      <c r="V4570" t="str">
        <f t="shared" si="286"/>
        <v>編號</v>
      </c>
      <c r="W4570">
        <f t="shared" si="284"/>
        <v>0</v>
      </c>
      <c r="X4570">
        <f t="shared" si="285"/>
        <v>0</v>
      </c>
      <c r="Y4570" t="str">
        <f t="shared" si="287"/>
        <v>F0:F0</v>
      </c>
      <c r="Z4570" t="e" cm="1">
        <f t="array" aca="1" ref="Z4570" ca="1">INDIRECT(Y4570)</f>
        <v>#REF!</v>
      </c>
    </row>
    <row r="4571" spans="20:26">
      <c r="T4571" t="str">
        <v/>
      </c>
      <c r="V4571" t="str">
        <f t="shared" si="286"/>
        <v>編號</v>
      </c>
      <c r="W4571">
        <f t="shared" si="284"/>
        <v>0</v>
      </c>
      <c r="X4571">
        <f t="shared" si="285"/>
        <v>0</v>
      </c>
      <c r="Y4571" t="str">
        <f t="shared" si="287"/>
        <v>F0:F0</v>
      </c>
      <c r="Z4571" t="e" cm="1">
        <f t="array" aca="1" ref="Z4571" ca="1">INDIRECT(Y4571)</f>
        <v>#REF!</v>
      </c>
    </row>
    <row r="4572" spans="20:26">
      <c r="T4572" t="str">
        <v/>
      </c>
      <c r="V4572" t="str">
        <f t="shared" si="286"/>
        <v>編號</v>
      </c>
      <c r="W4572">
        <f t="shared" si="284"/>
        <v>0</v>
      </c>
      <c r="X4572">
        <f t="shared" si="285"/>
        <v>0</v>
      </c>
      <c r="Y4572" t="str">
        <f t="shared" si="287"/>
        <v>F0:F0</v>
      </c>
      <c r="Z4572" t="e" cm="1">
        <f t="array" aca="1" ref="Z4572" ca="1">INDIRECT(Y4572)</f>
        <v>#REF!</v>
      </c>
    </row>
    <row r="4573" spans="20:26">
      <c r="T4573" t="str">
        <v/>
      </c>
      <c r="V4573" t="str">
        <f t="shared" si="286"/>
        <v>編號</v>
      </c>
      <c r="W4573">
        <f t="shared" si="284"/>
        <v>0</v>
      </c>
      <c r="X4573">
        <f t="shared" si="285"/>
        <v>0</v>
      </c>
      <c r="Y4573" t="str">
        <f t="shared" si="287"/>
        <v>F0:F0</v>
      </c>
      <c r="Z4573" t="e" cm="1">
        <f t="array" aca="1" ref="Z4573" ca="1">INDIRECT(Y4573)</f>
        <v>#REF!</v>
      </c>
    </row>
    <row r="4574" spans="20:26">
      <c r="T4574" t="str">
        <v/>
      </c>
      <c r="V4574" t="str">
        <f t="shared" si="286"/>
        <v>編號</v>
      </c>
      <c r="W4574">
        <f t="shared" si="284"/>
        <v>0</v>
      </c>
      <c r="X4574">
        <f t="shared" si="285"/>
        <v>0</v>
      </c>
      <c r="Y4574" t="str">
        <f t="shared" si="287"/>
        <v>F0:F0</v>
      </c>
      <c r="Z4574" t="e" cm="1">
        <f t="array" aca="1" ref="Z4574" ca="1">INDIRECT(Y4574)</f>
        <v>#REF!</v>
      </c>
    </row>
    <row r="4575" spans="20:26">
      <c r="T4575" t="str">
        <v/>
      </c>
      <c r="V4575" t="str">
        <f t="shared" si="286"/>
        <v>編號</v>
      </c>
      <c r="W4575">
        <f t="shared" si="284"/>
        <v>0</v>
      </c>
      <c r="X4575">
        <f t="shared" si="285"/>
        <v>0</v>
      </c>
      <c r="Y4575" t="str">
        <f t="shared" si="287"/>
        <v>F0:F0</v>
      </c>
      <c r="Z4575" t="e" cm="1">
        <f t="array" aca="1" ref="Z4575" ca="1">INDIRECT(Y4575)</f>
        <v>#REF!</v>
      </c>
    </row>
    <row r="4576" spans="20:26">
      <c r="T4576" t="str">
        <v/>
      </c>
      <c r="V4576" t="str">
        <f t="shared" si="286"/>
        <v>編號</v>
      </c>
      <c r="W4576">
        <f t="shared" si="284"/>
        <v>0</v>
      </c>
      <c r="X4576">
        <f t="shared" si="285"/>
        <v>0</v>
      </c>
      <c r="Y4576" t="str">
        <f t="shared" si="287"/>
        <v>F0:F0</v>
      </c>
      <c r="Z4576" t="e" cm="1">
        <f t="array" aca="1" ref="Z4576" ca="1">INDIRECT(Y4576)</f>
        <v>#REF!</v>
      </c>
    </row>
    <row r="4577" spans="20:26">
      <c r="T4577" t="str">
        <v/>
      </c>
      <c r="V4577" t="str">
        <f t="shared" si="286"/>
        <v>編號</v>
      </c>
      <c r="W4577">
        <f t="shared" si="284"/>
        <v>0</v>
      </c>
      <c r="X4577">
        <f t="shared" si="285"/>
        <v>0</v>
      </c>
      <c r="Y4577" t="str">
        <f t="shared" si="287"/>
        <v>F0:F0</v>
      </c>
      <c r="Z4577" t="e" cm="1">
        <f t="array" aca="1" ref="Z4577" ca="1">INDIRECT(Y4577)</f>
        <v>#REF!</v>
      </c>
    </row>
    <row r="4578" spans="20:26">
      <c r="T4578" t="str">
        <v/>
      </c>
      <c r="V4578" t="str">
        <f t="shared" si="286"/>
        <v>編號</v>
      </c>
      <c r="W4578">
        <f t="shared" si="284"/>
        <v>0</v>
      </c>
      <c r="X4578">
        <f t="shared" si="285"/>
        <v>0</v>
      </c>
      <c r="Y4578" t="str">
        <f t="shared" si="287"/>
        <v>F0:F0</v>
      </c>
      <c r="Z4578" t="e" cm="1">
        <f t="array" aca="1" ref="Z4578" ca="1">INDIRECT(Y4578)</f>
        <v>#REF!</v>
      </c>
    </row>
    <row r="4579" spans="20:26">
      <c r="T4579" t="str">
        <v/>
      </c>
      <c r="V4579" t="str">
        <f t="shared" si="286"/>
        <v>編號</v>
      </c>
      <c r="W4579">
        <f t="shared" si="284"/>
        <v>0</v>
      </c>
      <c r="X4579">
        <f t="shared" si="285"/>
        <v>0</v>
      </c>
      <c r="Y4579" t="str">
        <f t="shared" si="287"/>
        <v>F0:F0</v>
      </c>
      <c r="Z4579" t="e" cm="1">
        <f t="array" aca="1" ref="Z4579" ca="1">INDIRECT(Y4579)</f>
        <v>#REF!</v>
      </c>
    </row>
    <row r="4580" spans="20:26">
      <c r="T4580" t="str">
        <v/>
      </c>
      <c r="V4580" t="str">
        <f t="shared" si="286"/>
        <v>編號</v>
      </c>
      <c r="W4580">
        <f t="shared" si="284"/>
        <v>0</v>
      </c>
      <c r="X4580">
        <f t="shared" si="285"/>
        <v>0</v>
      </c>
      <c r="Y4580" t="str">
        <f t="shared" si="287"/>
        <v>F0:F0</v>
      </c>
      <c r="Z4580" t="e" cm="1">
        <f t="array" aca="1" ref="Z4580" ca="1">INDIRECT(Y4580)</f>
        <v>#REF!</v>
      </c>
    </row>
    <row r="4581" spans="20:26">
      <c r="T4581" t="str">
        <v/>
      </c>
      <c r="V4581" t="str">
        <f t="shared" si="286"/>
        <v>編號</v>
      </c>
      <c r="W4581">
        <f t="shared" si="284"/>
        <v>0</v>
      </c>
      <c r="X4581">
        <f t="shared" si="285"/>
        <v>0</v>
      </c>
      <c r="Y4581" t="str">
        <f t="shared" si="287"/>
        <v>F0:F0</v>
      </c>
      <c r="Z4581" t="e" cm="1">
        <f t="array" aca="1" ref="Z4581" ca="1">INDIRECT(Y4581)</f>
        <v>#REF!</v>
      </c>
    </row>
    <row r="4582" spans="20:26">
      <c r="T4582" t="str">
        <v/>
      </c>
      <c r="V4582" t="str">
        <f t="shared" si="286"/>
        <v>編號</v>
      </c>
      <c r="W4582">
        <f t="shared" si="284"/>
        <v>0</v>
      </c>
      <c r="X4582">
        <f t="shared" si="285"/>
        <v>0</v>
      </c>
      <c r="Y4582" t="str">
        <f t="shared" si="287"/>
        <v>F0:F0</v>
      </c>
      <c r="Z4582" t="e" cm="1">
        <f t="array" aca="1" ref="Z4582" ca="1">INDIRECT(Y4582)</f>
        <v>#REF!</v>
      </c>
    </row>
    <row r="4583" spans="20:26">
      <c r="T4583" t="str">
        <v/>
      </c>
      <c r="V4583" t="str">
        <f t="shared" si="286"/>
        <v>編號</v>
      </c>
      <c r="W4583">
        <f t="shared" si="284"/>
        <v>0</v>
      </c>
      <c r="X4583">
        <f t="shared" si="285"/>
        <v>0</v>
      </c>
      <c r="Y4583" t="str">
        <f t="shared" si="287"/>
        <v>F0:F0</v>
      </c>
      <c r="Z4583" t="e" cm="1">
        <f t="array" aca="1" ref="Z4583" ca="1">INDIRECT(Y4583)</f>
        <v>#REF!</v>
      </c>
    </row>
    <row r="4584" spans="20:26">
      <c r="T4584" t="str">
        <v/>
      </c>
      <c r="V4584" t="str">
        <f t="shared" si="286"/>
        <v>編號</v>
      </c>
      <c r="W4584">
        <f t="shared" si="284"/>
        <v>0</v>
      </c>
      <c r="X4584">
        <f t="shared" si="285"/>
        <v>0</v>
      </c>
      <c r="Y4584" t="str">
        <f t="shared" si="287"/>
        <v>F0:F0</v>
      </c>
      <c r="Z4584" t="e" cm="1">
        <f t="array" aca="1" ref="Z4584" ca="1">INDIRECT(Y4584)</f>
        <v>#REF!</v>
      </c>
    </row>
    <row r="4585" spans="20:26">
      <c r="T4585" t="str">
        <v/>
      </c>
      <c r="V4585" t="str">
        <f t="shared" si="286"/>
        <v>編號</v>
      </c>
      <c r="W4585">
        <f t="shared" si="284"/>
        <v>0</v>
      </c>
      <c r="X4585">
        <f t="shared" si="285"/>
        <v>0</v>
      </c>
      <c r="Y4585" t="str">
        <f t="shared" si="287"/>
        <v>F0:F0</v>
      </c>
      <c r="Z4585" t="e" cm="1">
        <f t="array" aca="1" ref="Z4585" ca="1">INDIRECT(Y4585)</f>
        <v>#REF!</v>
      </c>
    </row>
    <row r="4586" spans="20:26">
      <c r="T4586" t="str">
        <v/>
      </c>
      <c r="V4586" t="str">
        <f t="shared" si="286"/>
        <v>編號</v>
      </c>
      <c r="W4586">
        <f t="shared" si="284"/>
        <v>0</v>
      </c>
      <c r="X4586">
        <f t="shared" si="285"/>
        <v>0</v>
      </c>
      <c r="Y4586" t="str">
        <f t="shared" si="287"/>
        <v>F0:F0</v>
      </c>
      <c r="Z4586" t="e" cm="1">
        <f t="array" aca="1" ref="Z4586" ca="1">INDIRECT(Y4586)</f>
        <v>#REF!</v>
      </c>
    </row>
    <row r="4587" spans="20:26">
      <c r="T4587" t="str">
        <v/>
      </c>
      <c r="V4587" t="str">
        <f t="shared" si="286"/>
        <v>編號</v>
      </c>
      <c r="W4587">
        <f t="shared" si="284"/>
        <v>0</v>
      </c>
      <c r="X4587">
        <f t="shared" si="285"/>
        <v>0</v>
      </c>
      <c r="Y4587" t="str">
        <f t="shared" si="287"/>
        <v>F0:F0</v>
      </c>
      <c r="Z4587" t="e" cm="1">
        <f t="array" aca="1" ref="Z4587" ca="1">INDIRECT(Y4587)</f>
        <v>#REF!</v>
      </c>
    </row>
    <row r="4588" spans="20:26">
      <c r="T4588" t="str">
        <v/>
      </c>
      <c r="V4588" t="str">
        <f t="shared" si="286"/>
        <v>編號</v>
      </c>
      <c r="W4588">
        <f t="shared" si="284"/>
        <v>0</v>
      </c>
      <c r="X4588">
        <f t="shared" si="285"/>
        <v>0</v>
      </c>
      <c r="Y4588" t="str">
        <f t="shared" si="287"/>
        <v>F0:F0</v>
      </c>
      <c r="Z4588" t="e" cm="1">
        <f t="array" aca="1" ref="Z4588" ca="1">INDIRECT(Y4588)</f>
        <v>#REF!</v>
      </c>
    </row>
    <row r="4589" spans="20:26">
      <c r="T4589" t="str">
        <v/>
      </c>
      <c r="V4589" t="str">
        <f t="shared" si="286"/>
        <v>編號</v>
      </c>
      <c r="W4589">
        <f t="shared" si="284"/>
        <v>0</v>
      </c>
      <c r="X4589">
        <f t="shared" si="285"/>
        <v>0</v>
      </c>
      <c r="Y4589" t="str">
        <f t="shared" si="287"/>
        <v>F0:F0</v>
      </c>
      <c r="Z4589" t="e" cm="1">
        <f t="array" aca="1" ref="Z4589" ca="1">INDIRECT(Y4589)</f>
        <v>#REF!</v>
      </c>
    </row>
    <row r="4590" spans="20:26">
      <c r="T4590" t="str">
        <v/>
      </c>
      <c r="V4590" t="str">
        <f t="shared" si="286"/>
        <v>編號</v>
      </c>
      <c r="W4590">
        <f t="shared" si="284"/>
        <v>0</v>
      </c>
      <c r="X4590">
        <f t="shared" si="285"/>
        <v>0</v>
      </c>
      <c r="Y4590" t="str">
        <f t="shared" si="287"/>
        <v>F0:F0</v>
      </c>
      <c r="Z4590" t="e" cm="1">
        <f t="array" aca="1" ref="Z4590" ca="1">INDIRECT(Y4590)</f>
        <v>#REF!</v>
      </c>
    </row>
    <row r="4591" spans="20:26">
      <c r="T4591" t="str">
        <v/>
      </c>
      <c r="V4591" t="str">
        <f t="shared" si="286"/>
        <v>編號</v>
      </c>
      <c r="W4591">
        <f t="shared" si="284"/>
        <v>0</v>
      </c>
      <c r="X4591">
        <f t="shared" si="285"/>
        <v>0</v>
      </c>
      <c r="Y4591" t="str">
        <f t="shared" si="287"/>
        <v>F0:F0</v>
      </c>
      <c r="Z4591" t="e" cm="1">
        <f t="array" aca="1" ref="Z4591" ca="1">INDIRECT(Y4591)</f>
        <v>#REF!</v>
      </c>
    </row>
    <row r="4592" spans="20:26">
      <c r="T4592" t="str">
        <v/>
      </c>
      <c r="V4592" t="str">
        <f t="shared" si="286"/>
        <v>編號</v>
      </c>
      <c r="W4592">
        <f t="shared" si="284"/>
        <v>0</v>
      </c>
      <c r="X4592">
        <f t="shared" si="285"/>
        <v>0</v>
      </c>
      <c r="Y4592" t="str">
        <f t="shared" si="287"/>
        <v>F0:F0</v>
      </c>
      <c r="Z4592" t="e" cm="1">
        <f t="array" aca="1" ref="Z4592" ca="1">INDIRECT(Y4592)</f>
        <v>#REF!</v>
      </c>
    </row>
    <row r="4593" spans="20:26">
      <c r="T4593" t="str">
        <v/>
      </c>
      <c r="V4593" t="str">
        <f t="shared" si="286"/>
        <v>編號</v>
      </c>
      <c r="W4593">
        <f t="shared" si="284"/>
        <v>0</v>
      </c>
      <c r="X4593">
        <f t="shared" si="285"/>
        <v>0</v>
      </c>
      <c r="Y4593" t="str">
        <f t="shared" si="287"/>
        <v>F0:F0</v>
      </c>
      <c r="Z4593" t="e" cm="1">
        <f t="array" aca="1" ref="Z4593" ca="1">INDIRECT(Y4593)</f>
        <v>#REF!</v>
      </c>
    </row>
    <row r="4594" spans="20:26">
      <c r="T4594" t="str">
        <v/>
      </c>
      <c r="V4594" t="str">
        <f t="shared" si="286"/>
        <v>編號</v>
      </c>
      <c r="W4594">
        <f t="shared" si="284"/>
        <v>0</v>
      </c>
      <c r="X4594">
        <f t="shared" si="285"/>
        <v>0</v>
      </c>
      <c r="Y4594" t="str">
        <f t="shared" si="287"/>
        <v>F0:F0</v>
      </c>
      <c r="Z4594" t="e" cm="1">
        <f t="array" aca="1" ref="Z4594" ca="1">INDIRECT(Y4594)</f>
        <v>#REF!</v>
      </c>
    </row>
    <row r="4595" spans="20:26">
      <c r="T4595" t="str">
        <v/>
      </c>
      <c r="V4595" t="str">
        <f t="shared" si="286"/>
        <v>編號</v>
      </c>
      <c r="W4595">
        <f t="shared" si="284"/>
        <v>0</v>
      </c>
      <c r="X4595">
        <f t="shared" si="285"/>
        <v>0</v>
      </c>
      <c r="Y4595" t="str">
        <f t="shared" si="287"/>
        <v>F0:F0</v>
      </c>
      <c r="Z4595" t="e" cm="1">
        <f t="array" aca="1" ref="Z4595" ca="1">INDIRECT(Y4595)</f>
        <v>#REF!</v>
      </c>
    </row>
    <row r="4596" spans="20:26">
      <c r="T4596" t="str">
        <v/>
      </c>
      <c r="V4596" t="str">
        <f t="shared" si="286"/>
        <v>編號</v>
      </c>
      <c r="W4596">
        <f t="shared" si="284"/>
        <v>0</v>
      </c>
      <c r="X4596">
        <f t="shared" si="285"/>
        <v>0</v>
      </c>
      <c r="Y4596" t="str">
        <f t="shared" si="287"/>
        <v>F0:F0</v>
      </c>
      <c r="Z4596" t="e" cm="1">
        <f t="array" aca="1" ref="Z4596" ca="1">INDIRECT(Y4596)</f>
        <v>#REF!</v>
      </c>
    </row>
    <row r="4597" spans="20:26">
      <c r="T4597" t="str">
        <v/>
      </c>
      <c r="V4597" t="str">
        <f t="shared" si="286"/>
        <v>編號</v>
      </c>
      <c r="W4597">
        <f t="shared" si="284"/>
        <v>0</v>
      </c>
      <c r="X4597">
        <f t="shared" si="285"/>
        <v>0</v>
      </c>
      <c r="Y4597" t="str">
        <f t="shared" si="287"/>
        <v>F0:F0</v>
      </c>
      <c r="Z4597" t="e" cm="1">
        <f t="array" aca="1" ref="Z4597" ca="1">INDIRECT(Y4597)</f>
        <v>#REF!</v>
      </c>
    </row>
    <row r="4598" spans="20:26">
      <c r="T4598" t="str">
        <v/>
      </c>
      <c r="V4598" t="str">
        <f t="shared" si="286"/>
        <v>編號</v>
      </c>
      <c r="W4598">
        <f t="shared" si="284"/>
        <v>0</v>
      </c>
      <c r="X4598">
        <f t="shared" si="285"/>
        <v>0</v>
      </c>
      <c r="Y4598" t="str">
        <f t="shared" si="287"/>
        <v>F0:F0</v>
      </c>
      <c r="Z4598" t="e" cm="1">
        <f t="array" aca="1" ref="Z4598" ca="1">INDIRECT(Y4598)</f>
        <v>#REF!</v>
      </c>
    </row>
    <row r="4599" spans="20:26">
      <c r="T4599" t="str">
        <v/>
      </c>
      <c r="V4599" t="str">
        <f t="shared" si="286"/>
        <v>編號</v>
      </c>
      <c r="W4599">
        <f t="shared" si="284"/>
        <v>0</v>
      </c>
      <c r="X4599">
        <f t="shared" si="285"/>
        <v>0</v>
      </c>
      <c r="Y4599" t="str">
        <f t="shared" si="287"/>
        <v>F0:F0</v>
      </c>
      <c r="Z4599" t="e" cm="1">
        <f t="array" aca="1" ref="Z4599" ca="1">INDIRECT(Y4599)</f>
        <v>#REF!</v>
      </c>
    </row>
    <row r="4600" spans="20:26">
      <c r="T4600" t="str">
        <v/>
      </c>
      <c r="V4600" t="str">
        <f t="shared" si="286"/>
        <v>編號</v>
      </c>
      <c r="W4600">
        <f t="shared" si="284"/>
        <v>0</v>
      </c>
      <c r="X4600">
        <f t="shared" si="285"/>
        <v>0</v>
      </c>
      <c r="Y4600" t="str">
        <f t="shared" si="287"/>
        <v>F0:F0</v>
      </c>
      <c r="Z4600" t="e" cm="1">
        <f t="array" aca="1" ref="Z4600" ca="1">INDIRECT(Y4600)</f>
        <v>#REF!</v>
      </c>
    </row>
    <row r="4601" spans="20:26">
      <c r="T4601" t="str">
        <v/>
      </c>
      <c r="V4601" t="str">
        <f t="shared" si="286"/>
        <v>編號</v>
      </c>
      <c r="W4601">
        <f t="shared" si="284"/>
        <v>0</v>
      </c>
      <c r="X4601">
        <f t="shared" si="285"/>
        <v>0</v>
      </c>
      <c r="Y4601" t="str">
        <f t="shared" si="287"/>
        <v>F0:F0</v>
      </c>
      <c r="Z4601" t="e" cm="1">
        <f t="array" aca="1" ref="Z4601" ca="1">INDIRECT(Y4601)</f>
        <v>#REF!</v>
      </c>
    </row>
    <row r="4602" spans="20:26">
      <c r="T4602" t="str">
        <v/>
      </c>
      <c r="V4602" t="str">
        <f t="shared" si="286"/>
        <v>編號</v>
      </c>
      <c r="W4602">
        <f t="shared" si="284"/>
        <v>0</v>
      </c>
      <c r="X4602">
        <f t="shared" si="285"/>
        <v>0</v>
      </c>
      <c r="Y4602" t="str">
        <f t="shared" si="287"/>
        <v>F0:F0</v>
      </c>
      <c r="Z4602" t="e" cm="1">
        <f t="array" aca="1" ref="Z4602" ca="1">INDIRECT(Y4602)</f>
        <v>#REF!</v>
      </c>
    </row>
    <row r="4603" spans="20:26">
      <c r="T4603" t="str">
        <v/>
      </c>
      <c r="V4603" t="str">
        <f t="shared" si="286"/>
        <v>編號</v>
      </c>
      <c r="W4603">
        <f t="shared" si="284"/>
        <v>0</v>
      </c>
      <c r="X4603">
        <f t="shared" si="285"/>
        <v>0</v>
      </c>
      <c r="Y4603" t="str">
        <f t="shared" si="287"/>
        <v>F0:F0</v>
      </c>
      <c r="Z4603" t="e" cm="1">
        <f t="array" aca="1" ref="Z4603" ca="1">INDIRECT(Y4603)</f>
        <v>#REF!</v>
      </c>
    </row>
    <row r="4604" spans="20:26">
      <c r="T4604" t="str">
        <v/>
      </c>
      <c r="V4604" t="str">
        <f t="shared" si="286"/>
        <v>編號</v>
      </c>
      <c r="W4604">
        <f t="shared" si="284"/>
        <v>0</v>
      </c>
      <c r="X4604">
        <f t="shared" si="285"/>
        <v>0</v>
      </c>
      <c r="Y4604" t="str">
        <f t="shared" si="287"/>
        <v>F0:F0</v>
      </c>
      <c r="Z4604" t="e" cm="1">
        <f t="array" aca="1" ref="Z4604" ca="1">INDIRECT(Y4604)</f>
        <v>#REF!</v>
      </c>
    </row>
    <row r="4605" spans="20:26">
      <c r="T4605" t="str">
        <v/>
      </c>
      <c r="V4605" t="str">
        <f t="shared" si="286"/>
        <v>編號</v>
      </c>
      <c r="W4605">
        <f t="shared" si="284"/>
        <v>0</v>
      </c>
      <c r="X4605">
        <f t="shared" si="285"/>
        <v>0</v>
      </c>
      <c r="Y4605" t="str">
        <f t="shared" si="287"/>
        <v>F0:F0</v>
      </c>
      <c r="Z4605" t="e" cm="1">
        <f t="array" aca="1" ref="Z4605" ca="1">INDIRECT(Y4605)</f>
        <v>#REF!</v>
      </c>
    </row>
    <row r="4606" spans="20:26">
      <c r="T4606" t="str">
        <v/>
      </c>
      <c r="V4606" t="str">
        <f t="shared" si="286"/>
        <v>編號</v>
      </c>
      <c r="W4606">
        <f t="shared" si="284"/>
        <v>0</v>
      </c>
      <c r="X4606">
        <f t="shared" si="285"/>
        <v>0</v>
      </c>
      <c r="Y4606" t="str">
        <f t="shared" si="287"/>
        <v>F0:F0</v>
      </c>
      <c r="Z4606" t="e" cm="1">
        <f t="array" aca="1" ref="Z4606" ca="1">INDIRECT(Y4606)</f>
        <v>#REF!</v>
      </c>
    </row>
    <row r="4607" spans="20:26">
      <c r="T4607" t="str">
        <v/>
      </c>
      <c r="V4607" t="str">
        <f t="shared" si="286"/>
        <v>編號</v>
      </c>
      <c r="W4607">
        <f t="shared" si="284"/>
        <v>0</v>
      </c>
      <c r="X4607">
        <f t="shared" si="285"/>
        <v>0</v>
      </c>
      <c r="Y4607" t="str">
        <f t="shared" si="287"/>
        <v>F0:F0</v>
      </c>
      <c r="Z4607" t="e" cm="1">
        <f t="array" aca="1" ref="Z4607" ca="1">INDIRECT(Y4607)</f>
        <v>#REF!</v>
      </c>
    </row>
    <row r="4608" spans="20:26">
      <c r="T4608" t="str">
        <v/>
      </c>
      <c r="V4608" t="str">
        <f t="shared" si="286"/>
        <v>編號</v>
      </c>
      <c r="W4608">
        <f t="shared" si="284"/>
        <v>0</v>
      </c>
      <c r="X4608">
        <f t="shared" si="285"/>
        <v>0</v>
      </c>
      <c r="Y4608" t="str">
        <f t="shared" si="287"/>
        <v>F0:F0</v>
      </c>
      <c r="Z4608" t="e" cm="1">
        <f t="array" aca="1" ref="Z4608" ca="1">INDIRECT(Y4608)</f>
        <v>#REF!</v>
      </c>
    </row>
    <row r="4609" spans="20:26">
      <c r="T4609" t="str">
        <v/>
      </c>
      <c r="V4609" t="str">
        <f t="shared" si="286"/>
        <v>編號</v>
      </c>
      <c r="W4609">
        <f t="shared" si="284"/>
        <v>0</v>
      </c>
      <c r="X4609">
        <f t="shared" si="285"/>
        <v>0</v>
      </c>
      <c r="Y4609" t="str">
        <f t="shared" si="287"/>
        <v>F0:F0</v>
      </c>
      <c r="Z4609" t="e" cm="1">
        <f t="array" aca="1" ref="Z4609" ca="1">INDIRECT(Y4609)</f>
        <v>#REF!</v>
      </c>
    </row>
    <row r="4610" spans="20:26">
      <c r="T4610" t="str">
        <v/>
      </c>
      <c r="V4610" t="str">
        <f t="shared" si="286"/>
        <v>編號</v>
      </c>
      <c r="W4610">
        <f t="shared" ref="W4610:W4673" si="288">_xlfn.MINIFS($T:$T,$B:$B,$U4610)</f>
        <v>0</v>
      </c>
      <c r="X4610">
        <f t="shared" ref="X4610:X4673" si="289">_xlfn.MAXIFS($T:$T,$B:$B,$U4610)</f>
        <v>0</v>
      </c>
      <c r="Y4610" t="str">
        <f t="shared" si="287"/>
        <v>F0:F0</v>
      </c>
      <c r="Z4610" t="e" cm="1">
        <f t="array" aca="1" ref="Z4610" ca="1">INDIRECT(Y4610)</f>
        <v>#REF!</v>
      </c>
    </row>
    <row r="4611" spans="20:26">
      <c r="T4611" t="str">
        <v/>
      </c>
      <c r="V4611" t="str">
        <f t="shared" ref="V4611:V4674" si="290">CONCATENATE("編號",$U4611)</f>
        <v>編號</v>
      </c>
      <c r="W4611">
        <f t="shared" si="288"/>
        <v>0</v>
      </c>
      <c r="X4611">
        <f t="shared" si="289"/>
        <v>0</v>
      </c>
      <c r="Y4611" t="str">
        <f t="shared" ref="Y4611:Y4674" si="291">"F"&amp;W4611&amp;":F"&amp;X4611</f>
        <v>F0:F0</v>
      </c>
      <c r="Z4611" t="e" cm="1">
        <f t="array" aca="1" ref="Z4611" ca="1">INDIRECT(Y4611)</f>
        <v>#REF!</v>
      </c>
    </row>
    <row r="4612" spans="20:26">
      <c r="T4612" t="str">
        <v/>
      </c>
      <c r="V4612" t="str">
        <f t="shared" si="290"/>
        <v>編號</v>
      </c>
      <c r="W4612">
        <f t="shared" si="288"/>
        <v>0</v>
      </c>
      <c r="X4612">
        <f t="shared" si="289"/>
        <v>0</v>
      </c>
      <c r="Y4612" t="str">
        <f t="shared" si="291"/>
        <v>F0:F0</v>
      </c>
      <c r="Z4612" t="e" cm="1">
        <f t="array" aca="1" ref="Z4612" ca="1">INDIRECT(Y4612)</f>
        <v>#REF!</v>
      </c>
    </row>
    <row r="4613" spans="20:26">
      <c r="T4613" t="str">
        <v/>
      </c>
      <c r="V4613" t="str">
        <f t="shared" si="290"/>
        <v>編號</v>
      </c>
      <c r="W4613">
        <f t="shared" si="288"/>
        <v>0</v>
      </c>
      <c r="X4613">
        <f t="shared" si="289"/>
        <v>0</v>
      </c>
      <c r="Y4613" t="str">
        <f t="shared" si="291"/>
        <v>F0:F0</v>
      </c>
      <c r="Z4613" t="e" cm="1">
        <f t="array" aca="1" ref="Z4613" ca="1">INDIRECT(Y4613)</f>
        <v>#REF!</v>
      </c>
    </row>
    <row r="4614" spans="20:26">
      <c r="T4614" t="str">
        <v/>
      </c>
      <c r="V4614" t="str">
        <f t="shared" si="290"/>
        <v>編號</v>
      </c>
      <c r="W4614">
        <f t="shared" si="288"/>
        <v>0</v>
      </c>
      <c r="X4614">
        <f t="shared" si="289"/>
        <v>0</v>
      </c>
      <c r="Y4614" t="str">
        <f t="shared" si="291"/>
        <v>F0:F0</v>
      </c>
      <c r="Z4614" t="e" cm="1">
        <f t="array" aca="1" ref="Z4614" ca="1">INDIRECT(Y4614)</f>
        <v>#REF!</v>
      </c>
    </row>
    <row r="4615" spans="20:26">
      <c r="T4615" t="str">
        <v/>
      </c>
      <c r="V4615" t="str">
        <f t="shared" si="290"/>
        <v>編號</v>
      </c>
      <c r="W4615">
        <f t="shared" si="288"/>
        <v>0</v>
      </c>
      <c r="X4615">
        <f t="shared" si="289"/>
        <v>0</v>
      </c>
      <c r="Y4615" t="str">
        <f t="shared" si="291"/>
        <v>F0:F0</v>
      </c>
      <c r="Z4615" t="e" cm="1">
        <f t="array" aca="1" ref="Z4615" ca="1">INDIRECT(Y4615)</f>
        <v>#REF!</v>
      </c>
    </row>
    <row r="4616" spans="20:26">
      <c r="T4616" t="str">
        <v/>
      </c>
      <c r="V4616" t="str">
        <f t="shared" si="290"/>
        <v>編號</v>
      </c>
      <c r="W4616">
        <f t="shared" si="288"/>
        <v>0</v>
      </c>
      <c r="X4616">
        <f t="shared" si="289"/>
        <v>0</v>
      </c>
      <c r="Y4616" t="str">
        <f t="shared" si="291"/>
        <v>F0:F0</v>
      </c>
      <c r="Z4616" t="e" cm="1">
        <f t="array" aca="1" ref="Z4616" ca="1">INDIRECT(Y4616)</f>
        <v>#REF!</v>
      </c>
    </row>
    <row r="4617" spans="20:26">
      <c r="T4617" t="str">
        <v/>
      </c>
      <c r="V4617" t="str">
        <f t="shared" si="290"/>
        <v>編號</v>
      </c>
      <c r="W4617">
        <f t="shared" si="288"/>
        <v>0</v>
      </c>
      <c r="X4617">
        <f t="shared" si="289"/>
        <v>0</v>
      </c>
      <c r="Y4617" t="str">
        <f t="shared" si="291"/>
        <v>F0:F0</v>
      </c>
      <c r="Z4617" t="e" cm="1">
        <f t="array" aca="1" ref="Z4617" ca="1">INDIRECT(Y4617)</f>
        <v>#REF!</v>
      </c>
    </row>
    <row r="4618" spans="20:26">
      <c r="T4618" t="str">
        <v/>
      </c>
      <c r="V4618" t="str">
        <f t="shared" si="290"/>
        <v>編號</v>
      </c>
      <c r="W4618">
        <f t="shared" si="288"/>
        <v>0</v>
      </c>
      <c r="X4618">
        <f t="shared" si="289"/>
        <v>0</v>
      </c>
      <c r="Y4618" t="str">
        <f t="shared" si="291"/>
        <v>F0:F0</v>
      </c>
      <c r="Z4618" t="e" cm="1">
        <f t="array" aca="1" ref="Z4618" ca="1">INDIRECT(Y4618)</f>
        <v>#REF!</v>
      </c>
    </row>
    <row r="4619" spans="20:26">
      <c r="T4619" t="str">
        <v/>
      </c>
      <c r="V4619" t="str">
        <f t="shared" si="290"/>
        <v>編號</v>
      </c>
      <c r="W4619">
        <f t="shared" si="288"/>
        <v>0</v>
      </c>
      <c r="X4619">
        <f t="shared" si="289"/>
        <v>0</v>
      </c>
      <c r="Y4619" t="str">
        <f t="shared" si="291"/>
        <v>F0:F0</v>
      </c>
      <c r="Z4619" t="e" cm="1">
        <f t="array" aca="1" ref="Z4619" ca="1">INDIRECT(Y4619)</f>
        <v>#REF!</v>
      </c>
    </row>
    <row r="4620" spans="20:26">
      <c r="T4620" t="str">
        <v/>
      </c>
      <c r="V4620" t="str">
        <f t="shared" si="290"/>
        <v>編號</v>
      </c>
      <c r="W4620">
        <f t="shared" si="288"/>
        <v>0</v>
      </c>
      <c r="X4620">
        <f t="shared" si="289"/>
        <v>0</v>
      </c>
      <c r="Y4620" t="str">
        <f t="shared" si="291"/>
        <v>F0:F0</v>
      </c>
      <c r="Z4620" t="e" cm="1">
        <f t="array" aca="1" ref="Z4620" ca="1">INDIRECT(Y4620)</f>
        <v>#REF!</v>
      </c>
    </row>
    <row r="4621" spans="20:26">
      <c r="T4621" t="str">
        <v/>
      </c>
      <c r="V4621" t="str">
        <f t="shared" si="290"/>
        <v>編號</v>
      </c>
      <c r="W4621">
        <f t="shared" si="288"/>
        <v>0</v>
      </c>
      <c r="X4621">
        <f t="shared" si="289"/>
        <v>0</v>
      </c>
      <c r="Y4621" t="str">
        <f t="shared" si="291"/>
        <v>F0:F0</v>
      </c>
      <c r="Z4621" t="e" cm="1">
        <f t="array" aca="1" ref="Z4621" ca="1">INDIRECT(Y4621)</f>
        <v>#REF!</v>
      </c>
    </row>
    <row r="4622" spans="20:26">
      <c r="T4622" t="str">
        <v/>
      </c>
      <c r="V4622" t="str">
        <f t="shared" si="290"/>
        <v>編號</v>
      </c>
      <c r="W4622">
        <f t="shared" si="288"/>
        <v>0</v>
      </c>
      <c r="X4622">
        <f t="shared" si="289"/>
        <v>0</v>
      </c>
      <c r="Y4622" t="str">
        <f t="shared" si="291"/>
        <v>F0:F0</v>
      </c>
      <c r="Z4622" t="e" cm="1">
        <f t="array" aca="1" ref="Z4622" ca="1">INDIRECT(Y4622)</f>
        <v>#REF!</v>
      </c>
    </row>
    <row r="4623" spans="20:26">
      <c r="T4623" t="str">
        <v/>
      </c>
      <c r="V4623" t="str">
        <f t="shared" si="290"/>
        <v>編號</v>
      </c>
      <c r="W4623">
        <f t="shared" si="288"/>
        <v>0</v>
      </c>
      <c r="X4623">
        <f t="shared" si="289"/>
        <v>0</v>
      </c>
      <c r="Y4623" t="str">
        <f t="shared" si="291"/>
        <v>F0:F0</v>
      </c>
      <c r="Z4623" t="e" cm="1">
        <f t="array" aca="1" ref="Z4623" ca="1">INDIRECT(Y4623)</f>
        <v>#REF!</v>
      </c>
    </row>
    <row r="4624" spans="20:26">
      <c r="T4624" t="str">
        <v/>
      </c>
      <c r="V4624" t="str">
        <f t="shared" si="290"/>
        <v>編號</v>
      </c>
      <c r="W4624">
        <f t="shared" si="288"/>
        <v>0</v>
      </c>
      <c r="X4624">
        <f t="shared" si="289"/>
        <v>0</v>
      </c>
      <c r="Y4624" t="str">
        <f t="shared" si="291"/>
        <v>F0:F0</v>
      </c>
      <c r="Z4624" t="e" cm="1">
        <f t="array" aca="1" ref="Z4624" ca="1">INDIRECT(Y4624)</f>
        <v>#REF!</v>
      </c>
    </row>
    <row r="4625" spans="20:26">
      <c r="T4625" t="str">
        <v/>
      </c>
      <c r="V4625" t="str">
        <f t="shared" si="290"/>
        <v>編號</v>
      </c>
      <c r="W4625">
        <f t="shared" si="288"/>
        <v>0</v>
      </c>
      <c r="X4625">
        <f t="shared" si="289"/>
        <v>0</v>
      </c>
      <c r="Y4625" t="str">
        <f t="shared" si="291"/>
        <v>F0:F0</v>
      </c>
      <c r="Z4625" t="e" cm="1">
        <f t="array" aca="1" ref="Z4625" ca="1">INDIRECT(Y4625)</f>
        <v>#REF!</v>
      </c>
    </row>
    <row r="4626" spans="20:26">
      <c r="T4626" t="str">
        <v/>
      </c>
      <c r="V4626" t="str">
        <f t="shared" si="290"/>
        <v>編號</v>
      </c>
      <c r="W4626">
        <f t="shared" si="288"/>
        <v>0</v>
      </c>
      <c r="X4626">
        <f t="shared" si="289"/>
        <v>0</v>
      </c>
      <c r="Y4626" t="str">
        <f t="shared" si="291"/>
        <v>F0:F0</v>
      </c>
      <c r="Z4626" t="e" cm="1">
        <f t="array" aca="1" ref="Z4626" ca="1">INDIRECT(Y4626)</f>
        <v>#REF!</v>
      </c>
    </row>
    <row r="4627" spans="20:26">
      <c r="T4627" t="str">
        <v/>
      </c>
      <c r="V4627" t="str">
        <f t="shared" si="290"/>
        <v>編號</v>
      </c>
      <c r="W4627">
        <f t="shared" si="288"/>
        <v>0</v>
      </c>
      <c r="X4627">
        <f t="shared" si="289"/>
        <v>0</v>
      </c>
      <c r="Y4627" t="str">
        <f t="shared" si="291"/>
        <v>F0:F0</v>
      </c>
      <c r="Z4627" t="e" cm="1">
        <f t="array" aca="1" ref="Z4627" ca="1">INDIRECT(Y4627)</f>
        <v>#REF!</v>
      </c>
    </row>
    <row r="4628" spans="20:26">
      <c r="T4628" t="str">
        <v/>
      </c>
      <c r="V4628" t="str">
        <f t="shared" si="290"/>
        <v>編號</v>
      </c>
      <c r="W4628">
        <f t="shared" si="288"/>
        <v>0</v>
      </c>
      <c r="X4628">
        <f t="shared" si="289"/>
        <v>0</v>
      </c>
      <c r="Y4628" t="str">
        <f t="shared" si="291"/>
        <v>F0:F0</v>
      </c>
      <c r="Z4628" t="e" cm="1">
        <f t="array" aca="1" ref="Z4628" ca="1">INDIRECT(Y4628)</f>
        <v>#REF!</v>
      </c>
    </row>
    <row r="4629" spans="20:26">
      <c r="T4629" t="str">
        <v/>
      </c>
      <c r="V4629" t="str">
        <f t="shared" si="290"/>
        <v>編號</v>
      </c>
      <c r="W4629">
        <f t="shared" si="288"/>
        <v>0</v>
      </c>
      <c r="X4629">
        <f t="shared" si="289"/>
        <v>0</v>
      </c>
      <c r="Y4629" t="str">
        <f t="shared" si="291"/>
        <v>F0:F0</v>
      </c>
      <c r="Z4629" t="e" cm="1">
        <f t="array" aca="1" ref="Z4629" ca="1">INDIRECT(Y4629)</f>
        <v>#REF!</v>
      </c>
    </row>
    <row r="4630" spans="20:26">
      <c r="T4630" t="str">
        <v/>
      </c>
      <c r="V4630" t="str">
        <f t="shared" si="290"/>
        <v>編號</v>
      </c>
      <c r="W4630">
        <f t="shared" si="288"/>
        <v>0</v>
      </c>
      <c r="X4630">
        <f t="shared" si="289"/>
        <v>0</v>
      </c>
      <c r="Y4630" t="str">
        <f t="shared" si="291"/>
        <v>F0:F0</v>
      </c>
      <c r="Z4630" t="e" cm="1">
        <f t="array" aca="1" ref="Z4630" ca="1">INDIRECT(Y4630)</f>
        <v>#REF!</v>
      </c>
    </row>
    <row r="4631" spans="20:26">
      <c r="T4631" t="str">
        <v/>
      </c>
      <c r="V4631" t="str">
        <f t="shared" si="290"/>
        <v>編號</v>
      </c>
      <c r="W4631">
        <f t="shared" si="288"/>
        <v>0</v>
      </c>
      <c r="X4631">
        <f t="shared" si="289"/>
        <v>0</v>
      </c>
      <c r="Y4631" t="str">
        <f t="shared" si="291"/>
        <v>F0:F0</v>
      </c>
      <c r="Z4631" t="e" cm="1">
        <f t="array" aca="1" ref="Z4631" ca="1">INDIRECT(Y4631)</f>
        <v>#REF!</v>
      </c>
    </row>
    <row r="4632" spans="20:26">
      <c r="T4632" t="str">
        <v/>
      </c>
      <c r="V4632" t="str">
        <f t="shared" si="290"/>
        <v>編號</v>
      </c>
      <c r="W4632">
        <f t="shared" si="288"/>
        <v>0</v>
      </c>
      <c r="X4632">
        <f t="shared" si="289"/>
        <v>0</v>
      </c>
      <c r="Y4632" t="str">
        <f t="shared" si="291"/>
        <v>F0:F0</v>
      </c>
      <c r="Z4632" t="e" cm="1">
        <f t="array" aca="1" ref="Z4632" ca="1">INDIRECT(Y4632)</f>
        <v>#REF!</v>
      </c>
    </row>
    <row r="4633" spans="20:26">
      <c r="T4633" t="str">
        <v/>
      </c>
      <c r="V4633" t="str">
        <f t="shared" si="290"/>
        <v>編號</v>
      </c>
      <c r="W4633">
        <f t="shared" si="288"/>
        <v>0</v>
      </c>
      <c r="X4633">
        <f t="shared" si="289"/>
        <v>0</v>
      </c>
      <c r="Y4633" t="str">
        <f t="shared" si="291"/>
        <v>F0:F0</v>
      </c>
      <c r="Z4633" t="e" cm="1">
        <f t="array" aca="1" ref="Z4633" ca="1">INDIRECT(Y4633)</f>
        <v>#REF!</v>
      </c>
    </row>
    <row r="4634" spans="20:26">
      <c r="T4634" t="str">
        <v/>
      </c>
      <c r="V4634" t="str">
        <f t="shared" si="290"/>
        <v>編號</v>
      </c>
      <c r="W4634">
        <f t="shared" si="288"/>
        <v>0</v>
      </c>
      <c r="X4634">
        <f t="shared" si="289"/>
        <v>0</v>
      </c>
      <c r="Y4634" t="str">
        <f t="shared" si="291"/>
        <v>F0:F0</v>
      </c>
      <c r="Z4634" t="e" cm="1">
        <f t="array" aca="1" ref="Z4634" ca="1">INDIRECT(Y4634)</f>
        <v>#REF!</v>
      </c>
    </row>
    <row r="4635" spans="20:26">
      <c r="T4635" t="str">
        <v/>
      </c>
      <c r="V4635" t="str">
        <f t="shared" si="290"/>
        <v>編號</v>
      </c>
      <c r="W4635">
        <f t="shared" si="288"/>
        <v>0</v>
      </c>
      <c r="X4635">
        <f t="shared" si="289"/>
        <v>0</v>
      </c>
      <c r="Y4635" t="str">
        <f t="shared" si="291"/>
        <v>F0:F0</v>
      </c>
      <c r="Z4635" t="e" cm="1">
        <f t="array" aca="1" ref="Z4635" ca="1">INDIRECT(Y4635)</f>
        <v>#REF!</v>
      </c>
    </row>
    <row r="4636" spans="20:26">
      <c r="T4636" t="str">
        <v/>
      </c>
      <c r="V4636" t="str">
        <f t="shared" si="290"/>
        <v>編號</v>
      </c>
      <c r="W4636">
        <f t="shared" si="288"/>
        <v>0</v>
      </c>
      <c r="X4636">
        <f t="shared" si="289"/>
        <v>0</v>
      </c>
      <c r="Y4636" t="str">
        <f t="shared" si="291"/>
        <v>F0:F0</v>
      </c>
      <c r="Z4636" t="e" cm="1">
        <f t="array" aca="1" ref="Z4636" ca="1">INDIRECT(Y4636)</f>
        <v>#REF!</v>
      </c>
    </row>
    <row r="4637" spans="20:26">
      <c r="T4637" t="str">
        <v/>
      </c>
      <c r="V4637" t="str">
        <f t="shared" si="290"/>
        <v>編號</v>
      </c>
      <c r="W4637">
        <f t="shared" si="288"/>
        <v>0</v>
      </c>
      <c r="X4637">
        <f t="shared" si="289"/>
        <v>0</v>
      </c>
      <c r="Y4637" t="str">
        <f t="shared" si="291"/>
        <v>F0:F0</v>
      </c>
      <c r="Z4637" t="e" cm="1">
        <f t="array" aca="1" ref="Z4637" ca="1">INDIRECT(Y4637)</f>
        <v>#REF!</v>
      </c>
    </row>
    <row r="4638" spans="20:26">
      <c r="T4638" t="str">
        <v/>
      </c>
      <c r="V4638" t="str">
        <f t="shared" si="290"/>
        <v>編號</v>
      </c>
      <c r="W4638">
        <f t="shared" si="288"/>
        <v>0</v>
      </c>
      <c r="X4638">
        <f t="shared" si="289"/>
        <v>0</v>
      </c>
      <c r="Y4638" t="str">
        <f t="shared" si="291"/>
        <v>F0:F0</v>
      </c>
      <c r="Z4638" t="e" cm="1">
        <f t="array" aca="1" ref="Z4638" ca="1">INDIRECT(Y4638)</f>
        <v>#REF!</v>
      </c>
    </row>
    <row r="4639" spans="20:26">
      <c r="T4639" t="str">
        <v/>
      </c>
      <c r="V4639" t="str">
        <f t="shared" si="290"/>
        <v>編號</v>
      </c>
      <c r="W4639">
        <f t="shared" si="288"/>
        <v>0</v>
      </c>
      <c r="X4639">
        <f t="shared" si="289"/>
        <v>0</v>
      </c>
      <c r="Y4639" t="str">
        <f t="shared" si="291"/>
        <v>F0:F0</v>
      </c>
      <c r="Z4639" t="e" cm="1">
        <f t="array" aca="1" ref="Z4639" ca="1">INDIRECT(Y4639)</f>
        <v>#REF!</v>
      </c>
    </row>
    <row r="4640" spans="20:26">
      <c r="T4640" t="str">
        <v/>
      </c>
      <c r="V4640" t="str">
        <f t="shared" si="290"/>
        <v>編號</v>
      </c>
      <c r="W4640">
        <f t="shared" si="288"/>
        <v>0</v>
      </c>
      <c r="X4640">
        <f t="shared" si="289"/>
        <v>0</v>
      </c>
      <c r="Y4640" t="str">
        <f t="shared" si="291"/>
        <v>F0:F0</v>
      </c>
      <c r="Z4640" t="e" cm="1">
        <f t="array" aca="1" ref="Z4640" ca="1">INDIRECT(Y4640)</f>
        <v>#REF!</v>
      </c>
    </row>
    <row r="4641" spans="20:26">
      <c r="T4641" t="str">
        <v/>
      </c>
      <c r="V4641" t="str">
        <f t="shared" si="290"/>
        <v>編號</v>
      </c>
      <c r="W4641">
        <f t="shared" si="288"/>
        <v>0</v>
      </c>
      <c r="X4641">
        <f t="shared" si="289"/>
        <v>0</v>
      </c>
      <c r="Y4641" t="str">
        <f t="shared" si="291"/>
        <v>F0:F0</v>
      </c>
      <c r="Z4641" t="e" cm="1">
        <f t="array" aca="1" ref="Z4641" ca="1">INDIRECT(Y4641)</f>
        <v>#REF!</v>
      </c>
    </row>
    <row r="4642" spans="20:26">
      <c r="T4642" t="str">
        <v/>
      </c>
      <c r="V4642" t="str">
        <f t="shared" si="290"/>
        <v>編號</v>
      </c>
      <c r="W4642">
        <f t="shared" si="288"/>
        <v>0</v>
      </c>
      <c r="X4642">
        <f t="shared" si="289"/>
        <v>0</v>
      </c>
      <c r="Y4642" t="str">
        <f t="shared" si="291"/>
        <v>F0:F0</v>
      </c>
      <c r="Z4642" t="e" cm="1">
        <f t="array" aca="1" ref="Z4642" ca="1">INDIRECT(Y4642)</f>
        <v>#REF!</v>
      </c>
    </row>
    <row r="4643" spans="20:26">
      <c r="T4643" t="str">
        <v/>
      </c>
      <c r="V4643" t="str">
        <f t="shared" si="290"/>
        <v>編號</v>
      </c>
      <c r="W4643">
        <f t="shared" si="288"/>
        <v>0</v>
      </c>
      <c r="X4643">
        <f t="shared" si="289"/>
        <v>0</v>
      </c>
      <c r="Y4643" t="str">
        <f t="shared" si="291"/>
        <v>F0:F0</v>
      </c>
      <c r="Z4643" t="e" cm="1">
        <f t="array" aca="1" ref="Z4643" ca="1">INDIRECT(Y4643)</f>
        <v>#REF!</v>
      </c>
    </row>
    <row r="4644" spans="20:26">
      <c r="T4644" t="str">
        <v/>
      </c>
      <c r="V4644" t="str">
        <f t="shared" si="290"/>
        <v>編號</v>
      </c>
      <c r="W4644">
        <f t="shared" si="288"/>
        <v>0</v>
      </c>
      <c r="X4644">
        <f t="shared" si="289"/>
        <v>0</v>
      </c>
      <c r="Y4644" t="str">
        <f t="shared" si="291"/>
        <v>F0:F0</v>
      </c>
      <c r="Z4644" t="e" cm="1">
        <f t="array" aca="1" ref="Z4644" ca="1">INDIRECT(Y4644)</f>
        <v>#REF!</v>
      </c>
    </row>
    <row r="4645" spans="20:26">
      <c r="T4645" t="str">
        <v/>
      </c>
      <c r="V4645" t="str">
        <f t="shared" si="290"/>
        <v>編號</v>
      </c>
      <c r="W4645">
        <f t="shared" si="288"/>
        <v>0</v>
      </c>
      <c r="X4645">
        <f t="shared" si="289"/>
        <v>0</v>
      </c>
      <c r="Y4645" t="str">
        <f t="shared" si="291"/>
        <v>F0:F0</v>
      </c>
      <c r="Z4645" t="e" cm="1">
        <f t="array" aca="1" ref="Z4645" ca="1">INDIRECT(Y4645)</f>
        <v>#REF!</v>
      </c>
    </row>
    <row r="4646" spans="20:26">
      <c r="T4646" t="str">
        <v/>
      </c>
      <c r="V4646" t="str">
        <f t="shared" si="290"/>
        <v>編號</v>
      </c>
      <c r="W4646">
        <f t="shared" si="288"/>
        <v>0</v>
      </c>
      <c r="X4646">
        <f t="shared" si="289"/>
        <v>0</v>
      </c>
      <c r="Y4646" t="str">
        <f t="shared" si="291"/>
        <v>F0:F0</v>
      </c>
      <c r="Z4646" t="e" cm="1">
        <f t="array" aca="1" ref="Z4646" ca="1">INDIRECT(Y4646)</f>
        <v>#REF!</v>
      </c>
    </row>
    <row r="4647" spans="20:26">
      <c r="T4647" t="str">
        <v/>
      </c>
      <c r="V4647" t="str">
        <f t="shared" si="290"/>
        <v>編號</v>
      </c>
      <c r="W4647">
        <f t="shared" si="288"/>
        <v>0</v>
      </c>
      <c r="X4647">
        <f t="shared" si="289"/>
        <v>0</v>
      </c>
      <c r="Y4647" t="str">
        <f t="shared" si="291"/>
        <v>F0:F0</v>
      </c>
      <c r="Z4647" t="e" cm="1">
        <f t="array" aca="1" ref="Z4647" ca="1">INDIRECT(Y4647)</f>
        <v>#REF!</v>
      </c>
    </row>
    <row r="4648" spans="20:26">
      <c r="T4648" t="str">
        <v/>
      </c>
      <c r="V4648" t="str">
        <f t="shared" si="290"/>
        <v>編號</v>
      </c>
      <c r="W4648">
        <f t="shared" si="288"/>
        <v>0</v>
      </c>
      <c r="X4648">
        <f t="shared" si="289"/>
        <v>0</v>
      </c>
      <c r="Y4648" t="str">
        <f t="shared" si="291"/>
        <v>F0:F0</v>
      </c>
      <c r="Z4648" t="e" cm="1">
        <f t="array" aca="1" ref="Z4648" ca="1">INDIRECT(Y4648)</f>
        <v>#REF!</v>
      </c>
    </row>
    <row r="4649" spans="20:26">
      <c r="T4649" t="str">
        <v/>
      </c>
      <c r="V4649" t="str">
        <f t="shared" si="290"/>
        <v>編號</v>
      </c>
      <c r="W4649">
        <f t="shared" si="288"/>
        <v>0</v>
      </c>
      <c r="X4649">
        <f t="shared" si="289"/>
        <v>0</v>
      </c>
      <c r="Y4649" t="str">
        <f t="shared" si="291"/>
        <v>F0:F0</v>
      </c>
      <c r="Z4649" t="e" cm="1">
        <f t="array" aca="1" ref="Z4649" ca="1">INDIRECT(Y4649)</f>
        <v>#REF!</v>
      </c>
    </row>
    <row r="4650" spans="20:26">
      <c r="T4650" t="str">
        <v/>
      </c>
      <c r="V4650" t="str">
        <f t="shared" si="290"/>
        <v>編號</v>
      </c>
      <c r="W4650">
        <f t="shared" si="288"/>
        <v>0</v>
      </c>
      <c r="X4650">
        <f t="shared" si="289"/>
        <v>0</v>
      </c>
      <c r="Y4650" t="str">
        <f t="shared" si="291"/>
        <v>F0:F0</v>
      </c>
      <c r="Z4650" t="e" cm="1">
        <f t="array" aca="1" ref="Z4650" ca="1">INDIRECT(Y4650)</f>
        <v>#REF!</v>
      </c>
    </row>
    <row r="4651" spans="20:26">
      <c r="T4651" t="str">
        <v/>
      </c>
      <c r="V4651" t="str">
        <f t="shared" si="290"/>
        <v>編號</v>
      </c>
      <c r="W4651">
        <f t="shared" si="288"/>
        <v>0</v>
      </c>
      <c r="X4651">
        <f t="shared" si="289"/>
        <v>0</v>
      </c>
      <c r="Y4651" t="str">
        <f t="shared" si="291"/>
        <v>F0:F0</v>
      </c>
      <c r="Z4651" t="e" cm="1">
        <f t="array" aca="1" ref="Z4651" ca="1">INDIRECT(Y4651)</f>
        <v>#REF!</v>
      </c>
    </row>
    <row r="4652" spans="20:26">
      <c r="T4652" t="str">
        <v/>
      </c>
      <c r="V4652" t="str">
        <f t="shared" si="290"/>
        <v>編號</v>
      </c>
      <c r="W4652">
        <f t="shared" si="288"/>
        <v>0</v>
      </c>
      <c r="X4652">
        <f t="shared" si="289"/>
        <v>0</v>
      </c>
      <c r="Y4652" t="str">
        <f t="shared" si="291"/>
        <v>F0:F0</v>
      </c>
      <c r="Z4652" t="e" cm="1">
        <f t="array" aca="1" ref="Z4652" ca="1">INDIRECT(Y4652)</f>
        <v>#REF!</v>
      </c>
    </row>
    <row r="4653" spans="20:26">
      <c r="T4653" t="str">
        <v/>
      </c>
      <c r="V4653" t="str">
        <f t="shared" si="290"/>
        <v>編號</v>
      </c>
      <c r="W4653">
        <f t="shared" si="288"/>
        <v>0</v>
      </c>
      <c r="X4653">
        <f t="shared" si="289"/>
        <v>0</v>
      </c>
      <c r="Y4653" t="str">
        <f t="shared" si="291"/>
        <v>F0:F0</v>
      </c>
      <c r="Z4653" t="e" cm="1">
        <f t="array" aca="1" ref="Z4653" ca="1">INDIRECT(Y4653)</f>
        <v>#REF!</v>
      </c>
    </row>
    <row r="4654" spans="20:26">
      <c r="T4654" t="str">
        <v/>
      </c>
      <c r="V4654" t="str">
        <f t="shared" si="290"/>
        <v>編號</v>
      </c>
      <c r="W4654">
        <f t="shared" si="288"/>
        <v>0</v>
      </c>
      <c r="X4654">
        <f t="shared" si="289"/>
        <v>0</v>
      </c>
      <c r="Y4654" t="str">
        <f t="shared" si="291"/>
        <v>F0:F0</v>
      </c>
      <c r="Z4654" t="e" cm="1">
        <f t="array" aca="1" ref="Z4654" ca="1">INDIRECT(Y4654)</f>
        <v>#REF!</v>
      </c>
    </row>
    <row r="4655" spans="20:26">
      <c r="T4655" t="str">
        <v/>
      </c>
      <c r="V4655" t="str">
        <f t="shared" si="290"/>
        <v>編號</v>
      </c>
      <c r="W4655">
        <f t="shared" si="288"/>
        <v>0</v>
      </c>
      <c r="X4655">
        <f t="shared" si="289"/>
        <v>0</v>
      </c>
      <c r="Y4655" t="str">
        <f t="shared" si="291"/>
        <v>F0:F0</v>
      </c>
      <c r="Z4655" t="e" cm="1">
        <f t="array" aca="1" ref="Z4655" ca="1">INDIRECT(Y4655)</f>
        <v>#REF!</v>
      </c>
    </row>
    <row r="4656" spans="20:26">
      <c r="T4656" t="str">
        <v/>
      </c>
      <c r="V4656" t="str">
        <f t="shared" si="290"/>
        <v>編號</v>
      </c>
      <c r="W4656">
        <f t="shared" si="288"/>
        <v>0</v>
      </c>
      <c r="X4656">
        <f t="shared" si="289"/>
        <v>0</v>
      </c>
      <c r="Y4656" t="str">
        <f t="shared" si="291"/>
        <v>F0:F0</v>
      </c>
      <c r="Z4656" t="e" cm="1">
        <f t="array" aca="1" ref="Z4656" ca="1">INDIRECT(Y4656)</f>
        <v>#REF!</v>
      </c>
    </row>
    <row r="4657" spans="20:26">
      <c r="T4657" t="str">
        <v/>
      </c>
      <c r="V4657" t="str">
        <f t="shared" si="290"/>
        <v>編號</v>
      </c>
      <c r="W4657">
        <f t="shared" si="288"/>
        <v>0</v>
      </c>
      <c r="X4657">
        <f t="shared" si="289"/>
        <v>0</v>
      </c>
      <c r="Y4657" t="str">
        <f t="shared" si="291"/>
        <v>F0:F0</v>
      </c>
      <c r="Z4657" t="e" cm="1">
        <f t="array" aca="1" ref="Z4657" ca="1">INDIRECT(Y4657)</f>
        <v>#REF!</v>
      </c>
    </row>
    <row r="4658" spans="20:26">
      <c r="T4658" t="str">
        <v/>
      </c>
      <c r="V4658" t="str">
        <f t="shared" si="290"/>
        <v>編號</v>
      </c>
      <c r="W4658">
        <f t="shared" si="288"/>
        <v>0</v>
      </c>
      <c r="X4658">
        <f t="shared" si="289"/>
        <v>0</v>
      </c>
      <c r="Y4658" t="str">
        <f t="shared" si="291"/>
        <v>F0:F0</v>
      </c>
      <c r="Z4658" t="e" cm="1">
        <f t="array" aca="1" ref="Z4658" ca="1">INDIRECT(Y4658)</f>
        <v>#REF!</v>
      </c>
    </row>
    <row r="4659" spans="20:26">
      <c r="T4659" t="str">
        <v/>
      </c>
      <c r="V4659" t="str">
        <f t="shared" si="290"/>
        <v>編號</v>
      </c>
      <c r="W4659">
        <f t="shared" si="288"/>
        <v>0</v>
      </c>
      <c r="X4659">
        <f t="shared" si="289"/>
        <v>0</v>
      </c>
      <c r="Y4659" t="str">
        <f t="shared" si="291"/>
        <v>F0:F0</v>
      </c>
      <c r="Z4659" t="e" cm="1">
        <f t="array" aca="1" ref="Z4659" ca="1">INDIRECT(Y4659)</f>
        <v>#REF!</v>
      </c>
    </row>
    <row r="4660" spans="20:26">
      <c r="T4660" t="str">
        <v/>
      </c>
      <c r="V4660" t="str">
        <f t="shared" si="290"/>
        <v>編號</v>
      </c>
      <c r="W4660">
        <f t="shared" si="288"/>
        <v>0</v>
      </c>
      <c r="X4660">
        <f t="shared" si="289"/>
        <v>0</v>
      </c>
      <c r="Y4660" t="str">
        <f t="shared" si="291"/>
        <v>F0:F0</v>
      </c>
      <c r="Z4660" t="e" cm="1">
        <f t="array" aca="1" ref="Z4660" ca="1">INDIRECT(Y4660)</f>
        <v>#REF!</v>
      </c>
    </row>
    <row r="4661" spans="20:26">
      <c r="T4661" t="str">
        <v/>
      </c>
      <c r="V4661" t="str">
        <f t="shared" si="290"/>
        <v>編號</v>
      </c>
      <c r="W4661">
        <f t="shared" si="288"/>
        <v>0</v>
      </c>
      <c r="X4661">
        <f t="shared" si="289"/>
        <v>0</v>
      </c>
      <c r="Y4661" t="str">
        <f t="shared" si="291"/>
        <v>F0:F0</v>
      </c>
      <c r="Z4661" t="e" cm="1">
        <f t="array" aca="1" ref="Z4661" ca="1">INDIRECT(Y4661)</f>
        <v>#REF!</v>
      </c>
    </row>
    <row r="4662" spans="20:26">
      <c r="T4662" t="str">
        <v/>
      </c>
      <c r="V4662" t="str">
        <f t="shared" si="290"/>
        <v>編號</v>
      </c>
      <c r="W4662">
        <f t="shared" si="288"/>
        <v>0</v>
      </c>
      <c r="X4662">
        <f t="shared" si="289"/>
        <v>0</v>
      </c>
      <c r="Y4662" t="str">
        <f t="shared" si="291"/>
        <v>F0:F0</v>
      </c>
      <c r="Z4662" t="e" cm="1">
        <f t="array" aca="1" ref="Z4662" ca="1">INDIRECT(Y4662)</f>
        <v>#REF!</v>
      </c>
    </row>
    <row r="4663" spans="20:26">
      <c r="T4663" t="str">
        <v/>
      </c>
      <c r="V4663" t="str">
        <f t="shared" si="290"/>
        <v>編號</v>
      </c>
      <c r="W4663">
        <f t="shared" si="288"/>
        <v>0</v>
      </c>
      <c r="X4663">
        <f t="shared" si="289"/>
        <v>0</v>
      </c>
      <c r="Y4663" t="str">
        <f t="shared" si="291"/>
        <v>F0:F0</v>
      </c>
      <c r="Z4663" t="e" cm="1">
        <f t="array" aca="1" ref="Z4663" ca="1">INDIRECT(Y4663)</f>
        <v>#REF!</v>
      </c>
    </row>
    <row r="4664" spans="20:26">
      <c r="T4664" t="str">
        <v/>
      </c>
      <c r="V4664" t="str">
        <f t="shared" si="290"/>
        <v>編號</v>
      </c>
      <c r="W4664">
        <f t="shared" si="288"/>
        <v>0</v>
      </c>
      <c r="X4664">
        <f t="shared" si="289"/>
        <v>0</v>
      </c>
      <c r="Y4664" t="str">
        <f t="shared" si="291"/>
        <v>F0:F0</v>
      </c>
      <c r="Z4664" t="e" cm="1">
        <f t="array" aca="1" ref="Z4664" ca="1">INDIRECT(Y4664)</f>
        <v>#REF!</v>
      </c>
    </row>
    <row r="4665" spans="20:26">
      <c r="T4665" t="str">
        <v/>
      </c>
      <c r="V4665" t="str">
        <f t="shared" si="290"/>
        <v>編號</v>
      </c>
      <c r="W4665">
        <f t="shared" si="288"/>
        <v>0</v>
      </c>
      <c r="X4665">
        <f t="shared" si="289"/>
        <v>0</v>
      </c>
      <c r="Y4665" t="str">
        <f t="shared" si="291"/>
        <v>F0:F0</v>
      </c>
      <c r="Z4665" t="e" cm="1">
        <f t="array" aca="1" ref="Z4665" ca="1">INDIRECT(Y4665)</f>
        <v>#REF!</v>
      </c>
    </row>
    <row r="4666" spans="20:26">
      <c r="T4666" t="str">
        <v/>
      </c>
      <c r="V4666" t="str">
        <f t="shared" si="290"/>
        <v>編號</v>
      </c>
      <c r="W4666">
        <f t="shared" si="288"/>
        <v>0</v>
      </c>
      <c r="X4666">
        <f t="shared" si="289"/>
        <v>0</v>
      </c>
      <c r="Y4666" t="str">
        <f t="shared" si="291"/>
        <v>F0:F0</v>
      </c>
      <c r="Z4666" t="e" cm="1">
        <f t="array" aca="1" ref="Z4666" ca="1">INDIRECT(Y4666)</f>
        <v>#REF!</v>
      </c>
    </row>
    <row r="4667" spans="20:26">
      <c r="T4667" t="str">
        <v/>
      </c>
      <c r="V4667" t="str">
        <f t="shared" si="290"/>
        <v>編號</v>
      </c>
      <c r="W4667">
        <f t="shared" si="288"/>
        <v>0</v>
      </c>
      <c r="X4667">
        <f t="shared" si="289"/>
        <v>0</v>
      </c>
      <c r="Y4667" t="str">
        <f t="shared" si="291"/>
        <v>F0:F0</v>
      </c>
      <c r="Z4667" t="e" cm="1">
        <f t="array" aca="1" ref="Z4667" ca="1">INDIRECT(Y4667)</f>
        <v>#REF!</v>
      </c>
    </row>
    <row r="4668" spans="20:26">
      <c r="T4668" t="str">
        <v/>
      </c>
      <c r="V4668" t="str">
        <f t="shared" si="290"/>
        <v>編號</v>
      </c>
      <c r="W4668">
        <f t="shared" si="288"/>
        <v>0</v>
      </c>
      <c r="X4668">
        <f t="shared" si="289"/>
        <v>0</v>
      </c>
      <c r="Y4668" t="str">
        <f t="shared" si="291"/>
        <v>F0:F0</v>
      </c>
      <c r="Z4668" t="e" cm="1">
        <f t="array" aca="1" ref="Z4668" ca="1">INDIRECT(Y4668)</f>
        <v>#REF!</v>
      </c>
    </row>
    <row r="4669" spans="20:26">
      <c r="T4669" t="str">
        <v/>
      </c>
      <c r="V4669" t="str">
        <f t="shared" si="290"/>
        <v>編號</v>
      </c>
      <c r="W4669">
        <f t="shared" si="288"/>
        <v>0</v>
      </c>
      <c r="X4669">
        <f t="shared" si="289"/>
        <v>0</v>
      </c>
      <c r="Y4669" t="str">
        <f t="shared" si="291"/>
        <v>F0:F0</v>
      </c>
      <c r="Z4669" t="e" cm="1">
        <f t="array" aca="1" ref="Z4669" ca="1">INDIRECT(Y4669)</f>
        <v>#REF!</v>
      </c>
    </row>
    <row r="4670" spans="20:26">
      <c r="T4670" t="str">
        <v/>
      </c>
      <c r="V4670" t="str">
        <f t="shared" si="290"/>
        <v>編號</v>
      </c>
      <c r="W4670">
        <f t="shared" si="288"/>
        <v>0</v>
      </c>
      <c r="X4670">
        <f t="shared" si="289"/>
        <v>0</v>
      </c>
      <c r="Y4670" t="str">
        <f t="shared" si="291"/>
        <v>F0:F0</v>
      </c>
      <c r="Z4670" t="e" cm="1">
        <f t="array" aca="1" ref="Z4670" ca="1">INDIRECT(Y4670)</f>
        <v>#REF!</v>
      </c>
    </row>
    <row r="4671" spans="20:26">
      <c r="T4671" t="str">
        <v/>
      </c>
      <c r="V4671" t="str">
        <f t="shared" si="290"/>
        <v>編號</v>
      </c>
      <c r="W4671">
        <f t="shared" si="288"/>
        <v>0</v>
      </c>
      <c r="X4671">
        <f t="shared" si="289"/>
        <v>0</v>
      </c>
      <c r="Y4671" t="str">
        <f t="shared" si="291"/>
        <v>F0:F0</v>
      </c>
      <c r="Z4671" t="e" cm="1">
        <f t="array" aca="1" ref="Z4671" ca="1">INDIRECT(Y4671)</f>
        <v>#REF!</v>
      </c>
    </row>
    <row r="4672" spans="20:26">
      <c r="T4672" t="str">
        <v/>
      </c>
      <c r="V4672" t="str">
        <f t="shared" si="290"/>
        <v>編號</v>
      </c>
      <c r="W4672">
        <f t="shared" si="288"/>
        <v>0</v>
      </c>
      <c r="X4672">
        <f t="shared" si="289"/>
        <v>0</v>
      </c>
      <c r="Y4672" t="str">
        <f t="shared" si="291"/>
        <v>F0:F0</v>
      </c>
      <c r="Z4672" t="e" cm="1">
        <f t="array" aca="1" ref="Z4672" ca="1">INDIRECT(Y4672)</f>
        <v>#REF!</v>
      </c>
    </row>
    <row r="4673" spans="20:26">
      <c r="T4673" t="str">
        <v/>
      </c>
      <c r="V4673" t="str">
        <f t="shared" si="290"/>
        <v>編號</v>
      </c>
      <c r="W4673">
        <f t="shared" si="288"/>
        <v>0</v>
      </c>
      <c r="X4673">
        <f t="shared" si="289"/>
        <v>0</v>
      </c>
      <c r="Y4673" t="str">
        <f t="shared" si="291"/>
        <v>F0:F0</v>
      </c>
      <c r="Z4673" t="e" cm="1">
        <f t="array" aca="1" ref="Z4673" ca="1">INDIRECT(Y4673)</f>
        <v>#REF!</v>
      </c>
    </row>
    <row r="4674" spans="20:26">
      <c r="T4674" t="str">
        <v/>
      </c>
      <c r="V4674" t="str">
        <f t="shared" si="290"/>
        <v>編號</v>
      </c>
      <c r="W4674">
        <f t="shared" ref="W4674:W4737" si="292">_xlfn.MINIFS($T:$T,$B:$B,$U4674)</f>
        <v>0</v>
      </c>
      <c r="X4674">
        <f t="shared" ref="X4674:X4737" si="293">_xlfn.MAXIFS($T:$T,$B:$B,$U4674)</f>
        <v>0</v>
      </c>
      <c r="Y4674" t="str">
        <f t="shared" si="291"/>
        <v>F0:F0</v>
      </c>
      <c r="Z4674" t="e" cm="1">
        <f t="array" aca="1" ref="Z4674" ca="1">INDIRECT(Y4674)</f>
        <v>#REF!</v>
      </c>
    </row>
    <row r="4675" spans="20:26">
      <c r="T4675" t="str">
        <v/>
      </c>
      <c r="V4675" t="str">
        <f t="shared" ref="V4675:V4738" si="294">CONCATENATE("編號",$U4675)</f>
        <v>編號</v>
      </c>
      <c r="W4675">
        <f t="shared" si="292"/>
        <v>0</v>
      </c>
      <c r="X4675">
        <f t="shared" si="293"/>
        <v>0</v>
      </c>
      <c r="Y4675" t="str">
        <f t="shared" ref="Y4675:Y4738" si="295">"F"&amp;W4675&amp;":F"&amp;X4675</f>
        <v>F0:F0</v>
      </c>
      <c r="Z4675" t="e" cm="1">
        <f t="array" aca="1" ref="Z4675" ca="1">INDIRECT(Y4675)</f>
        <v>#REF!</v>
      </c>
    </row>
    <row r="4676" spans="20:26">
      <c r="T4676" t="str">
        <v/>
      </c>
      <c r="V4676" t="str">
        <f t="shared" si="294"/>
        <v>編號</v>
      </c>
      <c r="W4676">
        <f t="shared" si="292"/>
        <v>0</v>
      </c>
      <c r="X4676">
        <f t="shared" si="293"/>
        <v>0</v>
      </c>
      <c r="Y4676" t="str">
        <f t="shared" si="295"/>
        <v>F0:F0</v>
      </c>
      <c r="Z4676" t="e" cm="1">
        <f t="array" aca="1" ref="Z4676" ca="1">INDIRECT(Y4676)</f>
        <v>#REF!</v>
      </c>
    </row>
    <row r="4677" spans="20:26">
      <c r="T4677" t="str">
        <v/>
      </c>
      <c r="V4677" t="str">
        <f t="shared" si="294"/>
        <v>編號</v>
      </c>
      <c r="W4677">
        <f t="shared" si="292"/>
        <v>0</v>
      </c>
      <c r="X4677">
        <f t="shared" si="293"/>
        <v>0</v>
      </c>
      <c r="Y4677" t="str">
        <f t="shared" si="295"/>
        <v>F0:F0</v>
      </c>
      <c r="Z4677" t="e" cm="1">
        <f t="array" aca="1" ref="Z4677" ca="1">INDIRECT(Y4677)</f>
        <v>#REF!</v>
      </c>
    </row>
    <row r="4678" spans="20:26">
      <c r="T4678" t="str">
        <v/>
      </c>
      <c r="V4678" t="str">
        <f t="shared" si="294"/>
        <v>編號</v>
      </c>
      <c r="W4678">
        <f t="shared" si="292"/>
        <v>0</v>
      </c>
      <c r="X4678">
        <f t="shared" si="293"/>
        <v>0</v>
      </c>
      <c r="Y4678" t="str">
        <f t="shared" si="295"/>
        <v>F0:F0</v>
      </c>
      <c r="Z4678" t="e" cm="1">
        <f t="array" aca="1" ref="Z4678" ca="1">INDIRECT(Y4678)</f>
        <v>#REF!</v>
      </c>
    </row>
    <row r="4679" spans="20:26">
      <c r="T4679" t="str">
        <v/>
      </c>
      <c r="V4679" t="str">
        <f t="shared" si="294"/>
        <v>編號</v>
      </c>
      <c r="W4679">
        <f t="shared" si="292"/>
        <v>0</v>
      </c>
      <c r="X4679">
        <f t="shared" si="293"/>
        <v>0</v>
      </c>
      <c r="Y4679" t="str">
        <f t="shared" si="295"/>
        <v>F0:F0</v>
      </c>
      <c r="Z4679" t="e" cm="1">
        <f t="array" aca="1" ref="Z4679" ca="1">INDIRECT(Y4679)</f>
        <v>#REF!</v>
      </c>
    </row>
    <row r="4680" spans="20:26">
      <c r="T4680" t="str">
        <v/>
      </c>
      <c r="V4680" t="str">
        <f t="shared" si="294"/>
        <v>編號</v>
      </c>
      <c r="W4680">
        <f t="shared" si="292"/>
        <v>0</v>
      </c>
      <c r="X4680">
        <f t="shared" si="293"/>
        <v>0</v>
      </c>
      <c r="Y4680" t="str">
        <f t="shared" si="295"/>
        <v>F0:F0</v>
      </c>
      <c r="Z4680" t="e" cm="1">
        <f t="array" aca="1" ref="Z4680" ca="1">INDIRECT(Y4680)</f>
        <v>#REF!</v>
      </c>
    </row>
    <row r="4681" spans="20:26">
      <c r="T4681" t="str">
        <v/>
      </c>
      <c r="V4681" t="str">
        <f t="shared" si="294"/>
        <v>編號</v>
      </c>
      <c r="W4681">
        <f t="shared" si="292"/>
        <v>0</v>
      </c>
      <c r="X4681">
        <f t="shared" si="293"/>
        <v>0</v>
      </c>
      <c r="Y4681" t="str">
        <f t="shared" si="295"/>
        <v>F0:F0</v>
      </c>
      <c r="Z4681" t="e" cm="1">
        <f t="array" aca="1" ref="Z4681" ca="1">INDIRECT(Y4681)</f>
        <v>#REF!</v>
      </c>
    </row>
    <row r="4682" spans="20:26">
      <c r="T4682" t="str">
        <v/>
      </c>
      <c r="V4682" t="str">
        <f t="shared" si="294"/>
        <v>編號</v>
      </c>
      <c r="W4682">
        <f t="shared" si="292"/>
        <v>0</v>
      </c>
      <c r="X4682">
        <f t="shared" si="293"/>
        <v>0</v>
      </c>
      <c r="Y4682" t="str">
        <f t="shared" si="295"/>
        <v>F0:F0</v>
      </c>
      <c r="Z4682" t="e" cm="1">
        <f t="array" aca="1" ref="Z4682" ca="1">INDIRECT(Y4682)</f>
        <v>#REF!</v>
      </c>
    </row>
    <row r="4683" spans="20:26">
      <c r="T4683" t="str">
        <v/>
      </c>
      <c r="V4683" t="str">
        <f t="shared" si="294"/>
        <v>編號</v>
      </c>
      <c r="W4683">
        <f t="shared" si="292"/>
        <v>0</v>
      </c>
      <c r="X4683">
        <f t="shared" si="293"/>
        <v>0</v>
      </c>
      <c r="Y4683" t="str">
        <f t="shared" si="295"/>
        <v>F0:F0</v>
      </c>
      <c r="Z4683" t="e" cm="1">
        <f t="array" aca="1" ref="Z4683" ca="1">INDIRECT(Y4683)</f>
        <v>#REF!</v>
      </c>
    </row>
    <row r="4684" spans="20:26">
      <c r="T4684" t="str">
        <v/>
      </c>
      <c r="V4684" t="str">
        <f t="shared" si="294"/>
        <v>編號</v>
      </c>
      <c r="W4684">
        <f t="shared" si="292"/>
        <v>0</v>
      </c>
      <c r="X4684">
        <f t="shared" si="293"/>
        <v>0</v>
      </c>
      <c r="Y4684" t="str">
        <f t="shared" si="295"/>
        <v>F0:F0</v>
      </c>
      <c r="Z4684" t="e" cm="1">
        <f t="array" aca="1" ref="Z4684" ca="1">INDIRECT(Y4684)</f>
        <v>#REF!</v>
      </c>
    </row>
    <row r="4685" spans="20:26">
      <c r="T4685" t="str">
        <v/>
      </c>
      <c r="V4685" t="str">
        <f t="shared" si="294"/>
        <v>編號</v>
      </c>
      <c r="W4685">
        <f t="shared" si="292"/>
        <v>0</v>
      </c>
      <c r="X4685">
        <f t="shared" si="293"/>
        <v>0</v>
      </c>
      <c r="Y4685" t="str">
        <f t="shared" si="295"/>
        <v>F0:F0</v>
      </c>
      <c r="Z4685" t="e" cm="1">
        <f t="array" aca="1" ref="Z4685" ca="1">INDIRECT(Y4685)</f>
        <v>#REF!</v>
      </c>
    </row>
    <row r="4686" spans="20:26">
      <c r="T4686" t="str">
        <v/>
      </c>
      <c r="V4686" t="str">
        <f t="shared" si="294"/>
        <v>編號</v>
      </c>
      <c r="W4686">
        <f t="shared" si="292"/>
        <v>0</v>
      </c>
      <c r="X4686">
        <f t="shared" si="293"/>
        <v>0</v>
      </c>
      <c r="Y4686" t="str">
        <f t="shared" si="295"/>
        <v>F0:F0</v>
      </c>
      <c r="Z4686" t="e" cm="1">
        <f t="array" aca="1" ref="Z4686" ca="1">INDIRECT(Y4686)</f>
        <v>#REF!</v>
      </c>
    </row>
    <row r="4687" spans="20:26">
      <c r="T4687" t="str">
        <v/>
      </c>
      <c r="V4687" t="str">
        <f t="shared" si="294"/>
        <v>編號</v>
      </c>
      <c r="W4687">
        <f t="shared" si="292"/>
        <v>0</v>
      </c>
      <c r="X4687">
        <f t="shared" si="293"/>
        <v>0</v>
      </c>
      <c r="Y4687" t="str">
        <f t="shared" si="295"/>
        <v>F0:F0</v>
      </c>
      <c r="Z4687" t="e" cm="1">
        <f t="array" aca="1" ref="Z4687" ca="1">INDIRECT(Y4687)</f>
        <v>#REF!</v>
      </c>
    </row>
    <row r="4688" spans="20:26">
      <c r="T4688" t="str">
        <v/>
      </c>
      <c r="V4688" t="str">
        <f t="shared" si="294"/>
        <v>編號</v>
      </c>
      <c r="W4688">
        <f t="shared" si="292"/>
        <v>0</v>
      </c>
      <c r="X4688">
        <f t="shared" si="293"/>
        <v>0</v>
      </c>
      <c r="Y4688" t="str">
        <f t="shared" si="295"/>
        <v>F0:F0</v>
      </c>
      <c r="Z4688" t="e" cm="1">
        <f t="array" aca="1" ref="Z4688" ca="1">INDIRECT(Y4688)</f>
        <v>#REF!</v>
      </c>
    </row>
    <row r="4689" spans="20:26">
      <c r="T4689" t="str">
        <v/>
      </c>
      <c r="V4689" t="str">
        <f t="shared" si="294"/>
        <v>編號</v>
      </c>
      <c r="W4689">
        <f t="shared" si="292"/>
        <v>0</v>
      </c>
      <c r="X4689">
        <f t="shared" si="293"/>
        <v>0</v>
      </c>
      <c r="Y4689" t="str">
        <f t="shared" si="295"/>
        <v>F0:F0</v>
      </c>
      <c r="Z4689" t="e" cm="1">
        <f t="array" aca="1" ref="Z4689" ca="1">INDIRECT(Y4689)</f>
        <v>#REF!</v>
      </c>
    </row>
    <row r="4690" spans="20:26">
      <c r="T4690" t="str">
        <v/>
      </c>
      <c r="V4690" t="str">
        <f t="shared" si="294"/>
        <v>編號</v>
      </c>
      <c r="W4690">
        <f t="shared" si="292"/>
        <v>0</v>
      </c>
      <c r="X4690">
        <f t="shared" si="293"/>
        <v>0</v>
      </c>
      <c r="Y4690" t="str">
        <f t="shared" si="295"/>
        <v>F0:F0</v>
      </c>
      <c r="Z4690" t="e" cm="1">
        <f t="array" aca="1" ref="Z4690" ca="1">INDIRECT(Y4690)</f>
        <v>#REF!</v>
      </c>
    </row>
    <row r="4691" spans="20:26">
      <c r="T4691" t="str">
        <v/>
      </c>
      <c r="V4691" t="str">
        <f t="shared" si="294"/>
        <v>編號</v>
      </c>
      <c r="W4691">
        <f t="shared" si="292"/>
        <v>0</v>
      </c>
      <c r="X4691">
        <f t="shared" si="293"/>
        <v>0</v>
      </c>
      <c r="Y4691" t="str">
        <f t="shared" si="295"/>
        <v>F0:F0</v>
      </c>
      <c r="Z4691" t="e" cm="1">
        <f t="array" aca="1" ref="Z4691" ca="1">INDIRECT(Y4691)</f>
        <v>#REF!</v>
      </c>
    </row>
    <row r="4692" spans="20:26">
      <c r="T4692" t="str">
        <v/>
      </c>
      <c r="V4692" t="str">
        <f t="shared" si="294"/>
        <v>編號</v>
      </c>
      <c r="W4692">
        <f t="shared" si="292"/>
        <v>0</v>
      </c>
      <c r="X4692">
        <f t="shared" si="293"/>
        <v>0</v>
      </c>
      <c r="Y4692" t="str">
        <f t="shared" si="295"/>
        <v>F0:F0</v>
      </c>
      <c r="Z4692" t="e" cm="1">
        <f t="array" aca="1" ref="Z4692" ca="1">INDIRECT(Y4692)</f>
        <v>#REF!</v>
      </c>
    </row>
    <row r="4693" spans="20:26">
      <c r="T4693" t="str">
        <v/>
      </c>
      <c r="V4693" t="str">
        <f t="shared" si="294"/>
        <v>編號</v>
      </c>
      <c r="W4693">
        <f t="shared" si="292"/>
        <v>0</v>
      </c>
      <c r="X4693">
        <f t="shared" si="293"/>
        <v>0</v>
      </c>
      <c r="Y4693" t="str">
        <f t="shared" si="295"/>
        <v>F0:F0</v>
      </c>
      <c r="Z4693" t="e" cm="1">
        <f t="array" aca="1" ref="Z4693" ca="1">INDIRECT(Y4693)</f>
        <v>#REF!</v>
      </c>
    </row>
    <row r="4694" spans="20:26">
      <c r="T4694" t="str">
        <v/>
      </c>
      <c r="V4694" t="str">
        <f t="shared" si="294"/>
        <v>編號</v>
      </c>
      <c r="W4694">
        <f t="shared" si="292"/>
        <v>0</v>
      </c>
      <c r="X4694">
        <f t="shared" si="293"/>
        <v>0</v>
      </c>
      <c r="Y4694" t="str">
        <f t="shared" si="295"/>
        <v>F0:F0</v>
      </c>
      <c r="Z4694" t="e" cm="1">
        <f t="array" aca="1" ref="Z4694" ca="1">INDIRECT(Y4694)</f>
        <v>#REF!</v>
      </c>
    </row>
    <row r="4695" spans="20:26">
      <c r="T4695" t="str">
        <v/>
      </c>
      <c r="V4695" t="str">
        <f t="shared" si="294"/>
        <v>編號</v>
      </c>
      <c r="W4695">
        <f t="shared" si="292"/>
        <v>0</v>
      </c>
      <c r="X4695">
        <f t="shared" si="293"/>
        <v>0</v>
      </c>
      <c r="Y4695" t="str">
        <f t="shared" si="295"/>
        <v>F0:F0</v>
      </c>
      <c r="Z4695" t="e" cm="1">
        <f t="array" aca="1" ref="Z4695" ca="1">INDIRECT(Y4695)</f>
        <v>#REF!</v>
      </c>
    </row>
    <row r="4696" spans="20:26">
      <c r="T4696" t="str">
        <v/>
      </c>
      <c r="V4696" t="str">
        <f t="shared" si="294"/>
        <v>編號</v>
      </c>
      <c r="W4696">
        <f t="shared" si="292"/>
        <v>0</v>
      </c>
      <c r="X4696">
        <f t="shared" si="293"/>
        <v>0</v>
      </c>
      <c r="Y4696" t="str">
        <f t="shared" si="295"/>
        <v>F0:F0</v>
      </c>
      <c r="Z4696" t="e" cm="1">
        <f t="array" aca="1" ref="Z4696" ca="1">INDIRECT(Y4696)</f>
        <v>#REF!</v>
      </c>
    </row>
    <row r="4697" spans="20:26">
      <c r="T4697" t="str">
        <v/>
      </c>
      <c r="V4697" t="str">
        <f t="shared" si="294"/>
        <v>編號</v>
      </c>
      <c r="W4697">
        <f t="shared" si="292"/>
        <v>0</v>
      </c>
      <c r="X4697">
        <f t="shared" si="293"/>
        <v>0</v>
      </c>
      <c r="Y4697" t="str">
        <f t="shared" si="295"/>
        <v>F0:F0</v>
      </c>
      <c r="Z4697" t="e" cm="1">
        <f t="array" aca="1" ref="Z4697" ca="1">INDIRECT(Y4697)</f>
        <v>#REF!</v>
      </c>
    </row>
    <row r="4698" spans="20:26">
      <c r="T4698" t="str">
        <v/>
      </c>
      <c r="V4698" t="str">
        <f t="shared" si="294"/>
        <v>編號</v>
      </c>
      <c r="W4698">
        <f t="shared" si="292"/>
        <v>0</v>
      </c>
      <c r="X4698">
        <f t="shared" si="293"/>
        <v>0</v>
      </c>
      <c r="Y4698" t="str">
        <f t="shared" si="295"/>
        <v>F0:F0</v>
      </c>
      <c r="Z4698" t="e" cm="1">
        <f t="array" aca="1" ref="Z4698" ca="1">INDIRECT(Y4698)</f>
        <v>#REF!</v>
      </c>
    </row>
    <row r="4699" spans="20:26">
      <c r="T4699" t="str">
        <v/>
      </c>
      <c r="V4699" t="str">
        <f t="shared" si="294"/>
        <v>編號</v>
      </c>
      <c r="W4699">
        <f t="shared" si="292"/>
        <v>0</v>
      </c>
      <c r="X4699">
        <f t="shared" si="293"/>
        <v>0</v>
      </c>
      <c r="Y4699" t="str">
        <f t="shared" si="295"/>
        <v>F0:F0</v>
      </c>
      <c r="Z4699" t="e" cm="1">
        <f t="array" aca="1" ref="Z4699" ca="1">INDIRECT(Y4699)</f>
        <v>#REF!</v>
      </c>
    </row>
    <row r="4700" spans="20:26">
      <c r="T4700" t="str">
        <v/>
      </c>
      <c r="V4700" t="str">
        <f t="shared" si="294"/>
        <v>編號</v>
      </c>
      <c r="W4700">
        <f t="shared" si="292"/>
        <v>0</v>
      </c>
      <c r="X4700">
        <f t="shared" si="293"/>
        <v>0</v>
      </c>
      <c r="Y4700" t="str">
        <f t="shared" si="295"/>
        <v>F0:F0</v>
      </c>
      <c r="Z4700" t="e" cm="1">
        <f t="array" aca="1" ref="Z4700" ca="1">INDIRECT(Y4700)</f>
        <v>#REF!</v>
      </c>
    </row>
    <row r="4701" spans="20:26">
      <c r="T4701" t="str">
        <v/>
      </c>
      <c r="V4701" t="str">
        <f t="shared" si="294"/>
        <v>編號</v>
      </c>
      <c r="W4701">
        <f t="shared" si="292"/>
        <v>0</v>
      </c>
      <c r="X4701">
        <f t="shared" si="293"/>
        <v>0</v>
      </c>
      <c r="Y4701" t="str">
        <f t="shared" si="295"/>
        <v>F0:F0</v>
      </c>
      <c r="Z4701" t="e" cm="1">
        <f t="array" aca="1" ref="Z4701" ca="1">INDIRECT(Y4701)</f>
        <v>#REF!</v>
      </c>
    </row>
    <row r="4702" spans="20:26">
      <c r="T4702" t="str">
        <v/>
      </c>
      <c r="V4702" t="str">
        <f t="shared" si="294"/>
        <v>編號</v>
      </c>
      <c r="W4702">
        <f t="shared" si="292"/>
        <v>0</v>
      </c>
      <c r="X4702">
        <f t="shared" si="293"/>
        <v>0</v>
      </c>
      <c r="Y4702" t="str">
        <f t="shared" si="295"/>
        <v>F0:F0</v>
      </c>
      <c r="Z4702" t="e" cm="1">
        <f t="array" aca="1" ref="Z4702" ca="1">INDIRECT(Y4702)</f>
        <v>#REF!</v>
      </c>
    </row>
    <row r="4703" spans="20:26">
      <c r="T4703" t="str">
        <v/>
      </c>
      <c r="V4703" t="str">
        <f t="shared" si="294"/>
        <v>編號</v>
      </c>
      <c r="W4703">
        <f t="shared" si="292"/>
        <v>0</v>
      </c>
      <c r="X4703">
        <f t="shared" si="293"/>
        <v>0</v>
      </c>
      <c r="Y4703" t="str">
        <f t="shared" si="295"/>
        <v>F0:F0</v>
      </c>
      <c r="Z4703" t="e" cm="1">
        <f t="array" aca="1" ref="Z4703" ca="1">INDIRECT(Y4703)</f>
        <v>#REF!</v>
      </c>
    </row>
    <row r="4704" spans="20:26">
      <c r="T4704" t="str">
        <v/>
      </c>
      <c r="V4704" t="str">
        <f t="shared" si="294"/>
        <v>編號</v>
      </c>
      <c r="W4704">
        <f t="shared" si="292"/>
        <v>0</v>
      </c>
      <c r="X4704">
        <f t="shared" si="293"/>
        <v>0</v>
      </c>
      <c r="Y4704" t="str">
        <f t="shared" si="295"/>
        <v>F0:F0</v>
      </c>
      <c r="Z4704" t="e" cm="1">
        <f t="array" aca="1" ref="Z4704" ca="1">INDIRECT(Y4704)</f>
        <v>#REF!</v>
      </c>
    </row>
    <row r="4705" spans="20:26">
      <c r="T4705" t="str">
        <v/>
      </c>
      <c r="V4705" t="str">
        <f t="shared" si="294"/>
        <v>編號</v>
      </c>
      <c r="W4705">
        <f t="shared" si="292"/>
        <v>0</v>
      </c>
      <c r="X4705">
        <f t="shared" si="293"/>
        <v>0</v>
      </c>
      <c r="Y4705" t="str">
        <f t="shared" si="295"/>
        <v>F0:F0</v>
      </c>
      <c r="Z4705" t="e" cm="1">
        <f t="array" aca="1" ref="Z4705" ca="1">INDIRECT(Y4705)</f>
        <v>#REF!</v>
      </c>
    </row>
    <row r="4706" spans="20:26">
      <c r="T4706" t="str">
        <v/>
      </c>
      <c r="V4706" t="str">
        <f t="shared" si="294"/>
        <v>編號</v>
      </c>
      <c r="W4706">
        <f t="shared" si="292"/>
        <v>0</v>
      </c>
      <c r="X4706">
        <f t="shared" si="293"/>
        <v>0</v>
      </c>
      <c r="Y4706" t="str">
        <f t="shared" si="295"/>
        <v>F0:F0</v>
      </c>
      <c r="Z4706" t="e" cm="1">
        <f t="array" aca="1" ref="Z4706" ca="1">INDIRECT(Y4706)</f>
        <v>#REF!</v>
      </c>
    </row>
    <row r="4707" spans="20:26">
      <c r="T4707" t="str">
        <v/>
      </c>
      <c r="V4707" t="str">
        <f t="shared" si="294"/>
        <v>編號</v>
      </c>
      <c r="W4707">
        <f t="shared" si="292"/>
        <v>0</v>
      </c>
      <c r="X4707">
        <f t="shared" si="293"/>
        <v>0</v>
      </c>
      <c r="Y4707" t="str">
        <f t="shared" si="295"/>
        <v>F0:F0</v>
      </c>
      <c r="Z4707" t="e" cm="1">
        <f t="array" aca="1" ref="Z4707" ca="1">INDIRECT(Y4707)</f>
        <v>#REF!</v>
      </c>
    </row>
    <row r="4708" spans="20:26">
      <c r="T4708" t="str">
        <v/>
      </c>
      <c r="V4708" t="str">
        <f t="shared" si="294"/>
        <v>編號</v>
      </c>
      <c r="W4708">
        <f t="shared" si="292"/>
        <v>0</v>
      </c>
      <c r="X4708">
        <f t="shared" si="293"/>
        <v>0</v>
      </c>
      <c r="Y4708" t="str">
        <f t="shared" si="295"/>
        <v>F0:F0</v>
      </c>
      <c r="Z4708" t="e" cm="1">
        <f t="array" aca="1" ref="Z4708" ca="1">INDIRECT(Y4708)</f>
        <v>#REF!</v>
      </c>
    </row>
    <row r="4709" spans="20:26">
      <c r="T4709" t="str">
        <v/>
      </c>
      <c r="V4709" t="str">
        <f t="shared" si="294"/>
        <v>編號</v>
      </c>
      <c r="W4709">
        <f t="shared" si="292"/>
        <v>0</v>
      </c>
      <c r="X4709">
        <f t="shared" si="293"/>
        <v>0</v>
      </c>
      <c r="Y4709" t="str">
        <f t="shared" si="295"/>
        <v>F0:F0</v>
      </c>
      <c r="Z4709" t="e" cm="1">
        <f t="array" aca="1" ref="Z4709" ca="1">INDIRECT(Y4709)</f>
        <v>#REF!</v>
      </c>
    </row>
    <row r="4710" spans="20:26">
      <c r="T4710" t="str">
        <v/>
      </c>
      <c r="V4710" t="str">
        <f t="shared" si="294"/>
        <v>編號</v>
      </c>
      <c r="W4710">
        <f t="shared" si="292"/>
        <v>0</v>
      </c>
      <c r="X4710">
        <f t="shared" si="293"/>
        <v>0</v>
      </c>
      <c r="Y4710" t="str">
        <f t="shared" si="295"/>
        <v>F0:F0</v>
      </c>
      <c r="Z4710" t="e" cm="1">
        <f t="array" aca="1" ref="Z4710" ca="1">INDIRECT(Y4710)</f>
        <v>#REF!</v>
      </c>
    </row>
    <row r="4711" spans="20:26">
      <c r="T4711" t="str">
        <v/>
      </c>
      <c r="V4711" t="str">
        <f t="shared" si="294"/>
        <v>編號</v>
      </c>
      <c r="W4711">
        <f t="shared" si="292"/>
        <v>0</v>
      </c>
      <c r="X4711">
        <f t="shared" si="293"/>
        <v>0</v>
      </c>
      <c r="Y4711" t="str">
        <f t="shared" si="295"/>
        <v>F0:F0</v>
      </c>
      <c r="Z4711" t="e" cm="1">
        <f t="array" aca="1" ref="Z4711" ca="1">INDIRECT(Y4711)</f>
        <v>#REF!</v>
      </c>
    </row>
    <row r="4712" spans="20:26">
      <c r="T4712" t="str">
        <v/>
      </c>
      <c r="V4712" t="str">
        <f t="shared" si="294"/>
        <v>編號</v>
      </c>
      <c r="W4712">
        <f t="shared" si="292"/>
        <v>0</v>
      </c>
      <c r="X4712">
        <f t="shared" si="293"/>
        <v>0</v>
      </c>
      <c r="Y4712" t="str">
        <f t="shared" si="295"/>
        <v>F0:F0</v>
      </c>
      <c r="Z4712" t="e" cm="1">
        <f t="array" aca="1" ref="Z4712" ca="1">INDIRECT(Y4712)</f>
        <v>#REF!</v>
      </c>
    </row>
    <row r="4713" spans="20:26">
      <c r="T4713" t="str">
        <v/>
      </c>
      <c r="V4713" t="str">
        <f t="shared" si="294"/>
        <v>編號</v>
      </c>
      <c r="W4713">
        <f t="shared" si="292"/>
        <v>0</v>
      </c>
      <c r="X4713">
        <f t="shared" si="293"/>
        <v>0</v>
      </c>
      <c r="Y4713" t="str">
        <f t="shared" si="295"/>
        <v>F0:F0</v>
      </c>
      <c r="Z4713" t="e" cm="1">
        <f t="array" aca="1" ref="Z4713" ca="1">INDIRECT(Y4713)</f>
        <v>#REF!</v>
      </c>
    </row>
    <row r="4714" spans="20:26">
      <c r="T4714" t="str">
        <v/>
      </c>
      <c r="V4714" t="str">
        <f t="shared" si="294"/>
        <v>編號</v>
      </c>
      <c r="W4714">
        <f t="shared" si="292"/>
        <v>0</v>
      </c>
      <c r="X4714">
        <f t="shared" si="293"/>
        <v>0</v>
      </c>
      <c r="Y4714" t="str">
        <f t="shared" si="295"/>
        <v>F0:F0</v>
      </c>
      <c r="Z4714" t="e" cm="1">
        <f t="array" aca="1" ref="Z4714" ca="1">INDIRECT(Y4714)</f>
        <v>#REF!</v>
      </c>
    </row>
    <row r="4715" spans="20:26">
      <c r="T4715" t="str">
        <v/>
      </c>
      <c r="V4715" t="str">
        <f t="shared" si="294"/>
        <v>編號</v>
      </c>
      <c r="W4715">
        <f t="shared" si="292"/>
        <v>0</v>
      </c>
      <c r="X4715">
        <f t="shared" si="293"/>
        <v>0</v>
      </c>
      <c r="Y4715" t="str">
        <f t="shared" si="295"/>
        <v>F0:F0</v>
      </c>
      <c r="Z4715" t="e" cm="1">
        <f t="array" aca="1" ref="Z4715" ca="1">INDIRECT(Y4715)</f>
        <v>#REF!</v>
      </c>
    </row>
    <row r="4716" spans="20:26">
      <c r="T4716" t="str">
        <v/>
      </c>
      <c r="V4716" t="str">
        <f t="shared" si="294"/>
        <v>編號</v>
      </c>
      <c r="W4716">
        <f t="shared" si="292"/>
        <v>0</v>
      </c>
      <c r="X4716">
        <f t="shared" si="293"/>
        <v>0</v>
      </c>
      <c r="Y4716" t="str">
        <f t="shared" si="295"/>
        <v>F0:F0</v>
      </c>
      <c r="Z4716" t="e" cm="1">
        <f t="array" aca="1" ref="Z4716" ca="1">INDIRECT(Y4716)</f>
        <v>#REF!</v>
      </c>
    </row>
    <row r="4717" spans="20:26">
      <c r="T4717" t="str">
        <v/>
      </c>
      <c r="V4717" t="str">
        <f t="shared" si="294"/>
        <v>編號</v>
      </c>
      <c r="W4717">
        <f t="shared" si="292"/>
        <v>0</v>
      </c>
      <c r="X4717">
        <f t="shared" si="293"/>
        <v>0</v>
      </c>
      <c r="Y4717" t="str">
        <f t="shared" si="295"/>
        <v>F0:F0</v>
      </c>
      <c r="Z4717" t="e" cm="1">
        <f t="array" aca="1" ref="Z4717" ca="1">INDIRECT(Y4717)</f>
        <v>#REF!</v>
      </c>
    </row>
    <row r="4718" spans="20:26">
      <c r="T4718" t="str">
        <v/>
      </c>
      <c r="V4718" t="str">
        <f t="shared" si="294"/>
        <v>編號</v>
      </c>
      <c r="W4718">
        <f t="shared" si="292"/>
        <v>0</v>
      </c>
      <c r="X4718">
        <f t="shared" si="293"/>
        <v>0</v>
      </c>
      <c r="Y4718" t="str">
        <f t="shared" si="295"/>
        <v>F0:F0</v>
      </c>
      <c r="Z4718" t="e" cm="1">
        <f t="array" aca="1" ref="Z4718" ca="1">INDIRECT(Y4718)</f>
        <v>#REF!</v>
      </c>
    </row>
    <row r="4719" spans="20:26">
      <c r="T4719" t="str">
        <v/>
      </c>
      <c r="V4719" t="str">
        <f t="shared" si="294"/>
        <v>編號</v>
      </c>
      <c r="W4719">
        <f t="shared" si="292"/>
        <v>0</v>
      </c>
      <c r="X4719">
        <f t="shared" si="293"/>
        <v>0</v>
      </c>
      <c r="Y4719" t="str">
        <f t="shared" si="295"/>
        <v>F0:F0</v>
      </c>
      <c r="Z4719" t="e" cm="1">
        <f t="array" aca="1" ref="Z4719" ca="1">INDIRECT(Y4719)</f>
        <v>#REF!</v>
      </c>
    </row>
    <row r="4720" spans="20:26">
      <c r="T4720" t="str">
        <v/>
      </c>
      <c r="V4720" t="str">
        <f t="shared" si="294"/>
        <v>編號</v>
      </c>
      <c r="W4720">
        <f t="shared" si="292"/>
        <v>0</v>
      </c>
      <c r="X4720">
        <f t="shared" si="293"/>
        <v>0</v>
      </c>
      <c r="Y4720" t="str">
        <f t="shared" si="295"/>
        <v>F0:F0</v>
      </c>
      <c r="Z4720" t="e" cm="1">
        <f t="array" aca="1" ref="Z4720" ca="1">INDIRECT(Y4720)</f>
        <v>#REF!</v>
      </c>
    </row>
    <row r="4721" spans="20:26">
      <c r="T4721" t="str">
        <v/>
      </c>
      <c r="V4721" t="str">
        <f t="shared" si="294"/>
        <v>編號</v>
      </c>
      <c r="W4721">
        <f t="shared" si="292"/>
        <v>0</v>
      </c>
      <c r="X4721">
        <f t="shared" si="293"/>
        <v>0</v>
      </c>
      <c r="Y4721" t="str">
        <f t="shared" si="295"/>
        <v>F0:F0</v>
      </c>
      <c r="Z4721" t="e" cm="1">
        <f t="array" aca="1" ref="Z4721" ca="1">INDIRECT(Y4721)</f>
        <v>#REF!</v>
      </c>
    </row>
    <row r="4722" spans="20:26">
      <c r="T4722" t="str">
        <v/>
      </c>
      <c r="V4722" t="str">
        <f t="shared" si="294"/>
        <v>編號</v>
      </c>
      <c r="W4722">
        <f t="shared" si="292"/>
        <v>0</v>
      </c>
      <c r="X4722">
        <f t="shared" si="293"/>
        <v>0</v>
      </c>
      <c r="Y4722" t="str">
        <f t="shared" si="295"/>
        <v>F0:F0</v>
      </c>
      <c r="Z4722" t="e" cm="1">
        <f t="array" aca="1" ref="Z4722" ca="1">INDIRECT(Y4722)</f>
        <v>#REF!</v>
      </c>
    </row>
    <row r="4723" spans="20:26">
      <c r="T4723" t="str">
        <v/>
      </c>
      <c r="V4723" t="str">
        <f t="shared" si="294"/>
        <v>編號</v>
      </c>
      <c r="W4723">
        <f t="shared" si="292"/>
        <v>0</v>
      </c>
      <c r="X4723">
        <f t="shared" si="293"/>
        <v>0</v>
      </c>
      <c r="Y4723" t="str">
        <f t="shared" si="295"/>
        <v>F0:F0</v>
      </c>
      <c r="Z4723" t="e" cm="1">
        <f t="array" aca="1" ref="Z4723" ca="1">INDIRECT(Y4723)</f>
        <v>#REF!</v>
      </c>
    </row>
    <row r="4724" spans="20:26">
      <c r="T4724" t="str">
        <v/>
      </c>
      <c r="V4724" t="str">
        <f t="shared" si="294"/>
        <v>編號</v>
      </c>
      <c r="W4724">
        <f t="shared" si="292"/>
        <v>0</v>
      </c>
      <c r="X4724">
        <f t="shared" si="293"/>
        <v>0</v>
      </c>
      <c r="Y4724" t="str">
        <f t="shared" si="295"/>
        <v>F0:F0</v>
      </c>
      <c r="Z4724" t="e" cm="1">
        <f t="array" aca="1" ref="Z4724" ca="1">INDIRECT(Y4724)</f>
        <v>#REF!</v>
      </c>
    </row>
    <row r="4725" spans="20:26">
      <c r="T4725" t="str">
        <v/>
      </c>
      <c r="V4725" t="str">
        <f t="shared" si="294"/>
        <v>編號</v>
      </c>
      <c r="W4725">
        <f t="shared" si="292"/>
        <v>0</v>
      </c>
      <c r="X4725">
        <f t="shared" si="293"/>
        <v>0</v>
      </c>
      <c r="Y4725" t="str">
        <f t="shared" si="295"/>
        <v>F0:F0</v>
      </c>
      <c r="Z4725" t="e" cm="1">
        <f t="array" aca="1" ref="Z4725" ca="1">INDIRECT(Y4725)</f>
        <v>#REF!</v>
      </c>
    </row>
    <row r="4726" spans="20:26">
      <c r="T4726" t="str">
        <v/>
      </c>
      <c r="V4726" t="str">
        <f t="shared" si="294"/>
        <v>編號</v>
      </c>
      <c r="W4726">
        <f t="shared" si="292"/>
        <v>0</v>
      </c>
      <c r="X4726">
        <f t="shared" si="293"/>
        <v>0</v>
      </c>
      <c r="Y4726" t="str">
        <f t="shared" si="295"/>
        <v>F0:F0</v>
      </c>
      <c r="Z4726" t="e" cm="1">
        <f t="array" aca="1" ref="Z4726" ca="1">INDIRECT(Y4726)</f>
        <v>#REF!</v>
      </c>
    </row>
    <row r="4727" spans="20:26">
      <c r="T4727" t="str">
        <v/>
      </c>
      <c r="V4727" t="str">
        <f t="shared" si="294"/>
        <v>編號</v>
      </c>
      <c r="W4727">
        <f t="shared" si="292"/>
        <v>0</v>
      </c>
      <c r="X4727">
        <f t="shared" si="293"/>
        <v>0</v>
      </c>
      <c r="Y4727" t="str">
        <f t="shared" si="295"/>
        <v>F0:F0</v>
      </c>
      <c r="Z4727" t="e" cm="1">
        <f t="array" aca="1" ref="Z4727" ca="1">INDIRECT(Y4727)</f>
        <v>#REF!</v>
      </c>
    </row>
    <row r="4728" spans="20:26">
      <c r="T4728" t="str">
        <v/>
      </c>
      <c r="V4728" t="str">
        <f t="shared" si="294"/>
        <v>編號</v>
      </c>
      <c r="W4728">
        <f t="shared" si="292"/>
        <v>0</v>
      </c>
      <c r="X4728">
        <f t="shared" si="293"/>
        <v>0</v>
      </c>
      <c r="Y4728" t="str">
        <f t="shared" si="295"/>
        <v>F0:F0</v>
      </c>
      <c r="Z4728" t="e" cm="1">
        <f t="array" aca="1" ref="Z4728" ca="1">INDIRECT(Y4728)</f>
        <v>#REF!</v>
      </c>
    </row>
    <row r="4729" spans="20:26">
      <c r="T4729" t="str">
        <v/>
      </c>
      <c r="V4729" t="str">
        <f t="shared" si="294"/>
        <v>編號</v>
      </c>
      <c r="W4729">
        <f t="shared" si="292"/>
        <v>0</v>
      </c>
      <c r="X4729">
        <f t="shared" si="293"/>
        <v>0</v>
      </c>
      <c r="Y4729" t="str">
        <f t="shared" si="295"/>
        <v>F0:F0</v>
      </c>
      <c r="Z4729" t="e" cm="1">
        <f t="array" aca="1" ref="Z4729" ca="1">INDIRECT(Y4729)</f>
        <v>#REF!</v>
      </c>
    </row>
    <row r="4730" spans="20:26">
      <c r="T4730" t="str">
        <v/>
      </c>
      <c r="V4730" t="str">
        <f t="shared" si="294"/>
        <v>編號</v>
      </c>
      <c r="W4730">
        <f t="shared" si="292"/>
        <v>0</v>
      </c>
      <c r="X4730">
        <f t="shared" si="293"/>
        <v>0</v>
      </c>
      <c r="Y4730" t="str">
        <f t="shared" si="295"/>
        <v>F0:F0</v>
      </c>
      <c r="Z4730" t="e" cm="1">
        <f t="array" aca="1" ref="Z4730" ca="1">INDIRECT(Y4730)</f>
        <v>#REF!</v>
      </c>
    </row>
    <row r="4731" spans="20:26">
      <c r="T4731" t="str">
        <v/>
      </c>
      <c r="V4731" t="str">
        <f t="shared" si="294"/>
        <v>編號</v>
      </c>
      <c r="W4731">
        <f t="shared" si="292"/>
        <v>0</v>
      </c>
      <c r="X4731">
        <f t="shared" si="293"/>
        <v>0</v>
      </c>
      <c r="Y4731" t="str">
        <f t="shared" si="295"/>
        <v>F0:F0</v>
      </c>
      <c r="Z4731" t="e" cm="1">
        <f t="array" aca="1" ref="Z4731" ca="1">INDIRECT(Y4731)</f>
        <v>#REF!</v>
      </c>
    </row>
    <row r="4732" spans="20:26">
      <c r="T4732" t="str">
        <v/>
      </c>
      <c r="V4732" t="str">
        <f t="shared" si="294"/>
        <v>編號</v>
      </c>
      <c r="W4732">
        <f t="shared" si="292"/>
        <v>0</v>
      </c>
      <c r="X4732">
        <f t="shared" si="293"/>
        <v>0</v>
      </c>
      <c r="Y4732" t="str">
        <f t="shared" si="295"/>
        <v>F0:F0</v>
      </c>
      <c r="Z4732" t="e" cm="1">
        <f t="array" aca="1" ref="Z4732" ca="1">INDIRECT(Y4732)</f>
        <v>#REF!</v>
      </c>
    </row>
    <row r="4733" spans="20:26">
      <c r="T4733" t="str">
        <v/>
      </c>
      <c r="V4733" t="str">
        <f t="shared" si="294"/>
        <v>編號</v>
      </c>
      <c r="W4733">
        <f t="shared" si="292"/>
        <v>0</v>
      </c>
      <c r="X4733">
        <f t="shared" si="293"/>
        <v>0</v>
      </c>
      <c r="Y4733" t="str">
        <f t="shared" si="295"/>
        <v>F0:F0</v>
      </c>
      <c r="Z4733" t="e" cm="1">
        <f t="array" aca="1" ref="Z4733" ca="1">INDIRECT(Y4733)</f>
        <v>#REF!</v>
      </c>
    </row>
    <row r="4734" spans="20:26">
      <c r="T4734" t="str">
        <v/>
      </c>
      <c r="V4734" t="str">
        <f t="shared" si="294"/>
        <v>編號</v>
      </c>
      <c r="W4734">
        <f t="shared" si="292"/>
        <v>0</v>
      </c>
      <c r="X4734">
        <f t="shared" si="293"/>
        <v>0</v>
      </c>
      <c r="Y4734" t="str">
        <f t="shared" si="295"/>
        <v>F0:F0</v>
      </c>
      <c r="Z4734" t="e" cm="1">
        <f t="array" aca="1" ref="Z4734" ca="1">INDIRECT(Y4734)</f>
        <v>#REF!</v>
      </c>
    </row>
    <row r="4735" spans="20:26">
      <c r="T4735" t="str">
        <v/>
      </c>
      <c r="V4735" t="str">
        <f t="shared" si="294"/>
        <v>編號</v>
      </c>
      <c r="W4735">
        <f t="shared" si="292"/>
        <v>0</v>
      </c>
      <c r="X4735">
        <f t="shared" si="293"/>
        <v>0</v>
      </c>
      <c r="Y4735" t="str">
        <f t="shared" si="295"/>
        <v>F0:F0</v>
      </c>
      <c r="Z4735" t="e" cm="1">
        <f t="array" aca="1" ref="Z4735" ca="1">INDIRECT(Y4735)</f>
        <v>#REF!</v>
      </c>
    </row>
    <row r="4736" spans="20:26">
      <c r="T4736" t="str">
        <v/>
      </c>
      <c r="V4736" t="str">
        <f t="shared" si="294"/>
        <v>編號</v>
      </c>
      <c r="W4736">
        <f t="shared" si="292"/>
        <v>0</v>
      </c>
      <c r="X4736">
        <f t="shared" si="293"/>
        <v>0</v>
      </c>
      <c r="Y4736" t="str">
        <f t="shared" si="295"/>
        <v>F0:F0</v>
      </c>
      <c r="Z4736" t="e" cm="1">
        <f t="array" aca="1" ref="Z4736" ca="1">INDIRECT(Y4736)</f>
        <v>#REF!</v>
      </c>
    </row>
    <row r="4737" spans="20:26">
      <c r="T4737" t="str">
        <v/>
      </c>
      <c r="V4737" t="str">
        <f t="shared" si="294"/>
        <v>編號</v>
      </c>
      <c r="W4737">
        <f t="shared" si="292"/>
        <v>0</v>
      </c>
      <c r="X4737">
        <f t="shared" si="293"/>
        <v>0</v>
      </c>
      <c r="Y4737" t="str">
        <f t="shared" si="295"/>
        <v>F0:F0</v>
      </c>
      <c r="Z4737" t="e" cm="1">
        <f t="array" aca="1" ref="Z4737" ca="1">INDIRECT(Y4737)</f>
        <v>#REF!</v>
      </c>
    </row>
    <row r="4738" spans="20:26">
      <c r="T4738" t="str">
        <v/>
      </c>
      <c r="V4738" t="str">
        <f t="shared" si="294"/>
        <v>編號</v>
      </c>
      <c r="W4738">
        <f t="shared" ref="W4738:W4801" si="296">_xlfn.MINIFS($T:$T,$B:$B,$U4738)</f>
        <v>0</v>
      </c>
      <c r="X4738">
        <f t="shared" ref="X4738:X4801" si="297">_xlfn.MAXIFS($T:$T,$B:$B,$U4738)</f>
        <v>0</v>
      </c>
      <c r="Y4738" t="str">
        <f t="shared" si="295"/>
        <v>F0:F0</v>
      </c>
      <c r="Z4738" t="e" cm="1">
        <f t="array" aca="1" ref="Z4738" ca="1">INDIRECT(Y4738)</f>
        <v>#REF!</v>
      </c>
    </row>
    <row r="4739" spans="20:26">
      <c r="T4739" t="str">
        <v/>
      </c>
      <c r="V4739" t="str">
        <f t="shared" ref="V4739:V4802" si="298">CONCATENATE("編號",$U4739)</f>
        <v>編號</v>
      </c>
      <c r="W4739">
        <f t="shared" si="296"/>
        <v>0</v>
      </c>
      <c r="X4739">
        <f t="shared" si="297"/>
        <v>0</v>
      </c>
      <c r="Y4739" t="str">
        <f t="shared" ref="Y4739:Y4802" si="299">"F"&amp;W4739&amp;":F"&amp;X4739</f>
        <v>F0:F0</v>
      </c>
      <c r="Z4739" t="e" cm="1">
        <f t="array" aca="1" ref="Z4739" ca="1">INDIRECT(Y4739)</f>
        <v>#REF!</v>
      </c>
    </row>
    <row r="4740" spans="20:26">
      <c r="T4740" t="str">
        <v/>
      </c>
      <c r="V4740" t="str">
        <f t="shared" si="298"/>
        <v>編號</v>
      </c>
      <c r="W4740">
        <f t="shared" si="296"/>
        <v>0</v>
      </c>
      <c r="X4740">
        <f t="shared" si="297"/>
        <v>0</v>
      </c>
      <c r="Y4740" t="str">
        <f t="shared" si="299"/>
        <v>F0:F0</v>
      </c>
      <c r="Z4740" t="e" cm="1">
        <f t="array" aca="1" ref="Z4740" ca="1">INDIRECT(Y4740)</f>
        <v>#REF!</v>
      </c>
    </row>
    <row r="4741" spans="20:26">
      <c r="T4741" t="str">
        <v/>
      </c>
      <c r="V4741" t="str">
        <f t="shared" si="298"/>
        <v>編號</v>
      </c>
      <c r="W4741">
        <f t="shared" si="296"/>
        <v>0</v>
      </c>
      <c r="X4741">
        <f t="shared" si="297"/>
        <v>0</v>
      </c>
      <c r="Y4741" t="str">
        <f t="shared" si="299"/>
        <v>F0:F0</v>
      </c>
      <c r="Z4741" t="e" cm="1">
        <f t="array" aca="1" ref="Z4741" ca="1">INDIRECT(Y4741)</f>
        <v>#REF!</v>
      </c>
    </row>
    <row r="4742" spans="20:26">
      <c r="T4742" t="str">
        <v/>
      </c>
      <c r="V4742" t="str">
        <f t="shared" si="298"/>
        <v>編號</v>
      </c>
      <c r="W4742">
        <f t="shared" si="296"/>
        <v>0</v>
      </c>
      <c r="X4742">
        <f t="shared" si="297"/>
        <v>0</v>
      </c>
      <c r="Y4742" t="str">
        <f t="shared" si="299"/>
        <v>F0:F0</v>
      </c>
      <c r="Z4742" t="e" cm="1">
        <f t="array" aca="1" ref="Z4742" ca="1">INDIRECT(Y4742)</f>
        <v>#REF!</v>
      </c>
    </row>
    <row r="4743" spans="20:26">
      <c r="T4743" t="str">
        <v/>
      </c>
      <c r="V4743" t="str">
        <f t="shared" si="298"/>
        <v>編號</v>
      </c>
      <c r="W4743">
        <f t="shared" si="296"/>
        <v>0</v>
      </c>
      <c r="X4743">
        <f t="shared" si="297"/>
        <v>0</v>
      </c>
      <c r="Y4743" t="str">
        <f t="shared" si="299"/>
        <v>F0:F0</v>
      </c>
      <c r="Z4743" t="e" cm="1">
        <f t="array" aca="1" ref="Z4743" ca="1">INDIRECT(Y4743)</f>
        <v>#REF!</v>
      </c>
    </row>
    <row r="4744" spans="20:26">
      <c r="T4744" t="str">
        <v/>
      </c>
      <c r="V4744" t="str">
        <f t="shared" si="298"/>
        <v>編號</v>
      </c>
      <c r="W4744">
        <f t="shared" si="296"/>
        <v>0</v>
      </c>
      <c r="X4744">
        <f t="shared" si="297"/>
        <v>0</v>
      </c>
      <c r="Y4744" t="str">
        <f t="shared" si="299"/>
        <v>F0:F0</v>
      </c>
      <c r="Z4744" t="e" cm="1">
        <f t="array" aca="1" ref="Z4744" ca="1">INDIRECT(Y4744)</f>
        <v>#REF!</v>
      </c>
    </row>
    <row r="4745" spans="20:26">
      <c r="T4745" t="str">
        <v/>
      </c>
      <c r="V4745" t="str">
        <f t="shared" si="298"/>
        <v>編號</v>
      </c>
      <c r="W4745">
        <f t="shared" si="296"/>
        <v>0</v>
      </c>
      <c r="X4745">
        <f t="shared" si="297"/>
        <v>0</v>
      </c>
      <c r="Y4745" t="str">
        <f t="shared" si="299"/>
        <v>F0:F0</v>
      </c>
      <c r="Z4745" t="e" cm="1">
        <f t="array" aca="1" ref="Z4745" ca="1">INDIRECT(Y4745)</f>
        <v>#REF!</v>
      </c>
    </row>
    <row r="4746" spans="20:26">
      <c r="T4746" t="str">
        <v/>
      </c>
      <c r="V4746" t="str">
        <f t="shared" si="298"/>
        <v>編號</v>
      </c>
      <c r="W4746">
        <f t="shared" si="296"/>
        <v>0</v>
      </c>
      <c r="X4746">
        <f t="shared" si="297"/>
        <v>0</v>
      </c>
      <c r="Y4746" t="str">
        <f t="shared" si="299"/>
        <v>F0:F0</v>
      </c>
      <c r="Z4746" t="e" cm="1">
        <f t="array" aca="1" ref="Z4746" ca="1">INDIRECT(Y4746)</f>
        <v>#REF!</v>
      </c>
    </row>
    <row r="4747" spans="20:26">
      <c r="T4747" t="str">
        <v/>
      </c>
      <c r="V4747" t="str">
        <f t="shared" si="298"/>
        <v>編號</v>
      </c>
      <c r="W4747">
        <f t="shared" si="296"/>
        <v>0</v>
      </c>
      <c r="X4747">
        <f t="shared" si="297"/>
        <v>0</v>
      </c>
      <c r="Y4747" t="str">
        <f t="shared" si="299"/>
        <v>F0:F0</v>
      </c>
      <c r="Z4747" t="e" cm="1">
        <f t="array" aca="1" ref="Z4747" ca="1">INDIRECT(Y4747)</f>
        <v>#REF!</v>
      </c>
    </row>
    <row r="4748" spans="20:26">
      <c r="T4748" t="str">
        <v/>
      </c>
      <c r="V4748" t="str">
        <f t="shared" si="298"/>
        <v>編號</v>
      </c>
      <c r="W4748">
        <f t="shared" si="296"/>
        <v>0</v>
      </c>
      <c r="X4748">
        <f t="shared" si="297"/>
        <v>0</v>
      </c>
      <c r="Y4748" t="str">
        <f t="shared" si="299"/>
        <v>F0:F0</v>
      </c>
      <c r="Z4748" t="e" cm="1">
        <f t="array" aca="1" ref="Z4748" ca="1">INDIRECT(Y4748)</f>
        <v>#REF!</v>
      </c>
    </row>
    <row r="4749" spans="20:26">
      <c r="T4749" t="str">
        <v/>
      </c>
      <c r="V4749" t="str">
        <f t="shared" si="298"/>
        <v>編號</v>
      </c>
      <c r="W4749">
        <f t="shared" si="296"/>
        <v>0</v>
      </c>
      <c r="X4749">
        <f t="shared" si="297"/>
        <v>0</v>
      </c>
      <c r="Y4749" t="str">
        <f t="shared" si="299"/>
        <v>F0:F0</v>
      </c>
      <c r="Z4749" t="e" cm="1">
        <f t="array" aca="1" ref="Z4749" ca="1">INDIRECT(Y4749)</f>
        <v>#REF!</v>
      </c>
    </row>
    <row r="4750" spans="20:26">
      <c r="T4750" t="str">
        <v/>
      </c>
      <c r="V4750" t="str">
        <f t="shared" si="298"/>
        <v>編號</v>
      </c>
      <c r="W4750">
        <f t="shared" si="296"/>
        <v>0</v>
      </c>
      <c r="X4750">
        <f t="shared" si="297"/>
        <v>0</v>
      </c>
      <c r="Y4750" t="str">
        <f t="shared" si="299"/>
        <v>F0:F0</v>
      </c>
      <c r="Z4750" t="e" cm="1">
        <f t="array" aca="1" ref="Z4750" ca="1">INDIRECT(Y4750)</f>
        <v>#REF!</v>
      </c>
    </row>
    <row r="4751" spans="20:26">
      <c r="T4751" t="str">
        <v/>
      </c>
      <c r="V4751" t="str">
        <f t="shared" si="298"/>
        <v>編號</v>
      </c>
      <c r="W4751">
        <f t="shared" si="296"/>
        <v>0</v>
      </c>
      <c r="X4751">
        <f t="shared" si="297"/>
        <v>0</v>
      </c>
      <c r="Y4751" t="str">
        <f t="shared" si="299"/>
        <v>F0:F0</v>
      </c>
      <c r="Z4751" t="e" cm="1">
        <f t="array" aca="1" ref="Z4751" ca="1">INDIRECT(Y4751)</f>
        <v>#REF!</v>
      </c>
    </row>
    <row r="4752" spans="20:26">
      <c r="T4752" t="str">
        <v/>
      </c>
      <c r="V4752" t="str">
        <f t="shared" si="298"/>
        <v>編號</v>
      </c>
      <c r="W4752">
        <f t="shared" si="296"/>
        <v>0</v>
      </c>
      <c r="X4752">
        <f t="shared" si="297"/>
        <v>0</v>
      </c>
      <c r="Y4752" t="str">
        <f t="shared" si="299"/>
        <v>F0:F0</v>
      </c>
      <c r="Z4752" t="e" cm="1">
        <f t="array" aca="1" ref="Z4752" ca="1">INDIRECT(Y4752)</f>
        <v>#REF!</v>
      </c>
    </row>
    <row r="4753" spans="20:26">
      <c r="T4753" t="str">
        <v/>
      </c>
      <c r="V4753" t="str">
        <f t="shared" si="298"/>
        <v>編號</v>
      </c>
      <c r="W4753">
        <f t="shared" si="296"/>
        <v>0</v>
      </c>
      <c r="X4753">
        <f t="shared" si="297"/>
        <v>0</v>
      </c>
      <c r="Y4753" t="str">
        <f t="shared" si="299"/>
        <v>F0:F0</v>
      </c>
      <c r="Z4753" t="e" cm="1">
        <f t="array" aca="1" ref="Z4753" ca="1">INDIRECT(Y4753)</f>
        <v>#REF!</v>
      </c>
    </row>
    <row r="4754" spans="20:26">
      <c r="T4754" t="str">
        <v/>
      </c>
      <c r="V4754" t="str">
        <f t="shared" si="298"/>
        <v>編號</v>
      </c>
      <c r="W4754">
        <f t="shared" si="296"/>
        <v>0</v>
      </c>
      <c r="X4754">
        <f t="shared" si="297"/>
        <v>0</v>
      </c>
      <c r="Y4754" t="str">
        <f t="shared" si="299"/>
        <v>F0:F0</v>
      </c>
      <c r="Z4754" t="e" cm="1">
        <f t="array" aca="1" ref="Z4754" ca="1">INDIRECT(Y4754)</f>
        <v>#REF!</v>
      </c>
    </row>
    <row r="4755" spans="20:26">
      <c r="T4755" t="str">
        <v/>
      </c>
      <c r="V4755" t="str">
        <f t="shared" si="298"/>
        <v>編號</v>
      </c>
      <c r="W4755">
        <f t="shared" si="296"/>
        <v>0</v>
      </c>
      <c r="X4755">
        <f t="shared" si="297"/>
        <v>0</v>
      </c>
      <c r="Y4755" t="str">
        <f t="shared" si="299"/>
        <v>F0:F0</v>
      </c>
      <c r="Z4755" t="e" cm="1">
        <f t="array" aca="1" ref="Z4755" ca="1">INDIRECT(Y4755)</f>
        <v>#REF!</v>
      </c>
    </row>
    <row r="4756" spans="20:26">
      <c r="T4756" t="str">
        <v/>
      </c>
      <c r="V4756" t="str">
        <f t="shared" si="298"/>
        <v>編號</v>
      </c>
      <c r="W4756">
        <f t="shared" si="296"/>
        <v>0</v>
      </c>
      <c r="X4756">
        <f t="shared" si="297"/>
        <v>0</v>
      </c>
      <c r="Y4756" t="str">
        <f t="shared" si="299"/>
        <v>F0:F0</v>
      </c>
      <c r="Z4756" t="e" cm="1">
        <f t="array" aca="1" ref="Z4756" ca="1">INDIRECT(Y4756)</f>
        <v>#REF!</v>
      </c>
    </row>
    <row r="4757" spans="20:26">
      <c r="T4757" t="str">
        <v/>
      </c>
      <c r="V4757" t="str">
        <f t="shared" si="298"/>
        <v>編號</v>
      </c>
      <c r="W4757">
        <f t="shared" si="296"/>
        <v>0</v>
      </c>
      <c r="X4757">
        <f t="shared" si="297"/>
        <v>0</v>
      </c>
      <c r="Y4757" t="str">
        <f t="shared" si="299"/>
        <v>F0:F0</v>
      </c>
      <c r="Z4757" t="e" cm="1">
        <f t="array" aca="1" ref="Z4757" ca="1">INDIRECT(Y4757)</f>
        <v>#REF!</v>
      </c>
    </row>
    <row r="4758" spans="20:26">
      <c r="T4758" t="str">
        <v/>
      </c>
      <c r="V4758" t="str">
        <f t="shared" si="298"/>
        <v>編號</v>
      </c>
      <c r="W4758">
        <f t="shared" si="296"/>
        <v>0</v>
      </c>
      <c r="X4758">
        <f t="shared" si="297"/>
        <v>0</v>
      </c>
      <c r="Y4758" t="str">
        <f t="shared" si="299"/>
        <v>F0:F0</v>
      </c>
      <c r="Z4758" t="e" cm="1">
        <f t="array" aca="1" ref="Z4758" ca="1">INDIRECT(Y4758)</f>
        <v>#REF!</v>
      </c>
    </row>
    <row r="4759" spans="20:26">
      <c r="T4759" t="str">
        <v/>
      </c>
      <c r="V4759" t="str">
        <f t="shared" si="298"/>
        <v>編號</v>
      </c>
      <c r="W4759">
        <f t="shared" si="296"/>
        <v>0</v>
      </c>
      <c r="X4759">
        <f t="shared" si="297"/>
        <v>0</v>
      </c>
      <c r="Y4759" t="str">
        <f t="shared" si="299"/>
        <v>F0:F0</v>
      </c>
      <c r="Z4759" t="e" cm="1">
        <f t="array" aca="1" ref="Z4759" ca="1">INDIRECT(Y4759)</f>
        <v>#REF!</v>
      </c>
    </row>
    <row r="4760" spans="20:26">
      <c r="T4760" t="str">
        <v/>
      </c>
      <c r="V4760" t="str">
        <f t="shared" si="298"/>
        <v>編號</v>
      </c>
      <c r="W4760">
        <f t="shared" si="296"/>
        <v>0</v>
      </c>
      <c r="X4760">
        <f t="shared" si="297"/>
        <v>0</v>
      </c>
      <c r="Y4760" t="str">
        <f t="shared" si="299"/>
        <v>F0:F0</v>
      </c>
      <c r="Z4760" t="e" cm="1">
        <f t="array" aca="1" ref="Z4760" ca="1">INDIRECT(Y4760)</f>
        <v>#REF!</v>
      </c>
    </row>
    <row r="4761" spans="20:26">
      <c r="T4761" t="str">
        <v/>
      </c>
      <c r="V4761" t="str">
        <f t="shared" si="298"/>
        <v>編號</v>
      </c>
      <c r="W4761">
        <f t="shared" si="296"/>
        <v>0</v>
      </c>
      <c r="X4761">
        <f t="shared" si="297"/>
        <v>0</v>
      </c>
      <c r="Y4761" t="str">
        <f t="shared" si="299"/>
        <v>F0:F0</v>
      </c>
      <c r="Z4761" t="e" cm="1">
        <f t="array" aca="1" ref="Z4761" ca="1">INDIRECT(Y4761)</f>
        <v>#REF!</v>
      </c>
    </row>
    <row r="4762" spans="20:26">
      <c r="T4762" t="str">
        <v/>
      </c>
      <c r="V4762" t="str">
        <f t="shared" si="298"/>
        <v>編號</v>
      </c>
      <c r="W4762">
        <f t="shared" si="296"/>
        <v>0</v>
      </c>
      <c r="X4762">
        <f t="shared" si="297"/>
        <v>0</v>
      </c>
      <c r="Y4762" t="str">
        <f t="shared" si="299"/>
        <v>F0:F0</v>
      </c>
      <c r="Z4762" t="e" cm="1">
        <f t="array" aca="1" ref="Z4762" ca="1">INDIRECT(Y4762)</f>
        <v>#REF!</v>
      </c>
    </row>
    <row r="4763" spans="20:26">
      <c r="T4763" t="str">
        <v/>
      </c>
      <c r="V4763" t="str">
        <f t="shared" si="298"/>
        <v>編號</v>
      </c>
      <c r="W4763">
        <f t="shared" si="296"/>
        <v>0</v>
      </c>
      <c r="X4763">
        <f t="shared" si="297"/>
        <v>0</v>
      </c>
      <c r="Y4763" t="str">
        <f t="shared" si="299"/>
        <v>F0:F0</v>
      </c>
      <c r="Z4763" t="e" cm="1">
        <f t="array" aca="1" ref="Z4763" ca="1">INDIRECT(Y4763)</f>
        <v>#REF!</v>
      </c>
    </row>
    <row r="4764" spans="20:26">
      <c r="T4764" t="str">
        <v/>
      </c>
      <c r="V4764" t="str">
        <f t="shared" si="298"/>
        <v>編號</v>
      </c>
      <c r="W4764">
        <f t="shared" si="296"/>
        <v>0</v>
      </c>
      <c r="X4764">
        <f t="shared" si="297"/>
        <v>0</v>
      </c>
      <c r="Y4764" t="str">
        <f t="shared" si="299"/>
        <v>F0:F0</v>
      </c>
      <c r="Z4764" t="e" cm="1">
        <f t="array" aca="1" ref="Z4764" ca="1">INDIRECT(Y4764)</f>
        <v>#REF!</v>
      </c>
    </row>
    <row r="4765" spans="20:26">
      <c r="T4765" t="str">
        <v/>
      </c>
      <c r="V4765" t="str">
        <f t="shared" si="298"/>
        <v>編號</v>
      </c>
      <c r="W4765">
        <f t="shared" si="296"/>
        <v>0</v>
      </c>
      <c r="X4765">
        <f t="shared" si="297"/>
        <v>0</v>
      </c>
      <c r="Y4765" t="str">
        <f t="shared" si="299"/>
        <v>F0:F0</v>
      </c>
      <c r="Z4765" t="e" cm="1">
        <f t="array" aca="1" ref="Z4765" ca="1">INDIRECT(Y4765)</f>
        <v>#REF!</v>
      </c>
    </row>
    <row r="4766" spans="20:26">
      <c r="T4766" t="str">
        <v/>
      </c>
      <c r="V4766" t="str">
        <f t="shared" si="298"/>
        <v>編號</v>
      </c>
      <c r="W4766">
        <f t="shared" si="296"/>
        <v>0</v>
      </c>
      <c r="X4766">
        <f t="shared" si="297"/>
        <v>0</v>
      </c>
      <c r="Y4766" t="str">
        <f t="shared" si="299"/>
        <v>F0:F0</v>
      </c>
      <c r="Z4766" t="e" cm="1">
        <f t="array" aca="1" ref="Z4766" ca="1">INDIRECT(Y4766)</f>
        <v>#REF!</v>
      </c>
    </row>
    <row r="4767" spans="20:26">
      <c r="T4767" t="str">
        <v/>
      </c>
      <c r="V4767" t="str">
        <f t="shared" si="298"/>
        <v>編號</v>
      </c>
      <c r="W4767">
        <f t="shared" si="296"/>
        <v>0</v>
      </c>
      <c r="X4767">
        <f t="shared" si="297"/>
        <v>0</v>
      </c>
      <c r="Y4767" t="str">
        <f t="shared" si="299"/>
        <v>F0:F0</v>
      </c>
      <c r="Z4767" t="e" cm="1">
        <f t="array" aca="1" ref="Z4767" ca="1">INDIRECT(Y4767)</f>
        <v>#REF!</v>
      </c>
    </row>
    <row r="4768" spans="20:26">
      <c r="T4768" t="str">
        <v/>
      </c>
      <c r="V4768" t="str">
        <f t="shared" si="298"/>
        <v>編號</v>
      </c>
      <c r="W4768">
        <f t="shared" si="296"/>
        <v>0</v>
      </c>
      <c r="X4768">
        <f t="shared" si="297"/>
        <v>0</v>
      </c>
      <c r="Y4768" t="str">
        <f t="shared" si="299"/>
        <v>F0:F0</v>
      </c>
      <c r="Z4768" t="e" cm="1">
        <f t="array" aca="1" ref="Z4768" ca="1">INDIRECT(Y4768)</f>
        <v>#REF!</v>
      </c>
    </row>
    <row r="4769" spans="20:26">
      <c r="T4769" t="str">
        <v/>
      </c>
      <c r="V4769" t="str">
        <f t="shared" si="298"/>
        <v>編號</v>
      </c>
      <c r="W4769">
        <f t="shared" si="296"/>
        <v>0</v>
      </c>
      <c r="X4769">
        <f t="shared" si="297"/>
        <v>0</v>
      </c>
      <c r="Y4769" t="str">
        <f t="shared" si="299"/>
        <v>F0:F0</v>
      </c>
      <c r="Z4769" t="e" cm="1">
        <f t="array" aca="1" ref="Z4769" ca="1">INDIRECT(Y4769)</f>
        <v>#REF!</v>
      </c>
    </row>
    <row r="4770" spans="20:26">
      <c r="T4770" t="str">
        <v/>
      </c>
      <c r="V4770" t="str">
        <f t="shared" si="298"/>
        <v>編號</v>
      </c>
      <c r="W4770">
        <f t="shared" si="296"/>
        <v>0</v>
      </c>
      <c r="X4770">
        <f t="shared" si="297"/>
        <v>0</v>
      </c>
      <c r="Y4770" t="str">
        <f t="shared" si="299"/>
        <v>F0:F0</v>
      </c>
      <c r="Z4770" t="e" cm="1">
        <f t="array" aca="1" ref="Z4770" ca="1">INDIRECT(Y4770)</f>
        <v>#REF!</v>
      </c>
    </row>
    <row r="4771" spans="20:26">
      <c r="T4771" t="str">
        <v/>
      </c>
      <c r="V4771" t="str">
        <f t="shared" si="298"/>
        <v>編號</v>
      </c>
      <c r="W4771">
        <f t="shared" si="296"/>
        <v>0</v>
      </c>
      <c r="X4771">
        <f t="shared" si="297"/>
        <v>0</v>
      </c>
      <c r="Y4771" t="str">
        <f t="shared" si="299"/>
        <v>F0:F0</v>
      </c>
      <c r="Z4771" t="e" cm="1">
        <f t="array" aca="1" ref="Z4771" ca="1">INDIRECT(Y4771)</f>
        <v>#REF!</v>
      </c>
    </row>
    <row r="4772" spans="20:26">
      <c r="T4772" t="str">
        <v/>
      </c>
      <c r="V4772" t="str">
        <f t="shared" si="298"/>
        <v>編號</v>
      </c>
      <c r="W4772">
        <f t="shared" si="296"/>
        <v>0</v>
      </c>
      <c r="X4772">
        <f t="shared" si="297"/>
        <v>0</v>
      </c>
      <c r="Y4772" t="str">
        <f t="shared" si="299"/>
        <v>F0:F0</v>
      </c>
      <c r="Z4772" t="e" cm="1">
        <f t="array" aca="1" ref="Z4772" ca="1">INDIRECT(Y4772)</f>
        <v>#REF!</v>
      </c>
    </row>
    <row r="4773" spans="20:26">
      <c r="T4773" t="str">
        <v/>
      </c>
      <c r="V4773" t="str">
        <f t="shared" si="298"/>
        <v>編號</v>
      </c>
      <c r="W4773">
        <f t="shared" si="296"/>
        <v>0</v>
      </c>
      <c r="X4773">
        <f t="shared" si="297"/>
        <v>0</v>
      </c>
      <c r="Y4773" t="str">
        <f t="shared" si="299"/>
        <v>F0:F0</v>
      </c>
      <c r="Z4773" t="e" cm="1">
        <f t="array" aca="1" ref="Z4773" ca="1">INDIRECT(Y4773)</f>
        <v>#REF!</v>
      </c>
    </row>
    <row r="4774" spans="20:26">
      <c r="T4774" t="str">
        <v/>
      </c>
      <c r="V4774" t="str">
        <f t="shared" si="298"/>
        <v>編號</v>
      </c>
      <c r="W4774">
        <f t="shared" si="296"/>
        <v>0</v>
      </c>
      <c r="X4774">
        <f t="shared" si="297"/>
        <v>0</v>
      </c>
      <c r="Y4774" t="str">
        <f t="shared" si="299"/>
        <v>F0:F0</v>
      </c>
      <c r="Z4774" t="e" cm="1">
        <f t="array" aca="1" ref="Z4774" ca="1">INDIRECT(Y4774)</f>
        <v>#REF!</v>
      </c>
    </row>
    <row r="4775" spans="20:26">
      <c r="T4775" t="str">
        <v/>
      </c>
      <c r="V4775" t="str">
        <f t="shared" si="298"/>
        <v>編號</v>
      </c>
      <c r="W4775">
        <f t="shared" si="296"/>
        <v>0</v>
      </c>
      <c r="X4775">
        <f t="shared" si="297"/>
        <v>0</v>
      </c>
      <c r="Y4775" t="str">
        <f t="shared" si="299"/>
        <v>F0:F0</v>
      </c>
      <c r="Z4775" t="e" cm="1">
        <f t="array" aca="1" ref="Z4775" ca="1">INDIRECT(Y4775)</f>
        <v>#REF!</v>
      </c>
    </row>
    <row r="4776" spans="20:26">
      <c r="T4776" t="str">
        <v/>
      </c>
      <c r="V4776" t="str">
        <f t="shared" si="298"/>
        <v>編號</v>
      </c>
      <c r="W4776">
        <f t="shared" si="296"/>
        <v>0</v>
      </c>
      <c r="X4776">
        <f t="shared" si="297"/>
        <v>0</v>
      </c>
      <c r="Y4776" t="str">
        <f t="shared" si="299"/>
        <v>F0:F0</v>
      </c>
      <c r="Z4776" t="e" cm="1">
        <f t="array" aca="1" ref="Z4776" ca="1">INDIRECT(Y4776)</f>
        <v>#REF!</v>
      </c>
    </row>
    <row r="4777" spans="20:26">
      <c r="T4777" t="str">
        <v/>
      </c>
      <c r="V4777" t="str">
        <f t="shared" si="298"/>
        <v>編號</v>
      </c>
      <c r="W4777">
        <f t="shared" si="296"/>
        <v>0</v>
      </c>
      <c r="X4777">
        <f t="shared" si="297"/>
        <v>0</v>
      </c>
      <c r="Y4777" t="str">
        <f t="shared" si="299"/>
        <v>F0:F0</v>
      </c>
      <c r="Z4777" t="e" cm="1">
        <f t="array" aca="1" ref="Z4777" ca="1">INDIRECT(Y4777)</f>
        <v>#REF!</v>
      </c>
    </row>
    <row r="4778" spans="20:26">
      <c r="T4778" t="str">
        <v/>
      </c>
      <c r="V4778" t="str">
        <f t="shared" si="298"/>
        <v>編號</v>
      </c>
      <c r="W4778">
        <f t="shared" si="296"/>
        <v>0</v>
      </c>
      <c r="X4778">
        <f t="shared" si="297"/>
        <v>0</v>
      </c>
      <c r="Y4778" t="str">
        <f t="shared" si="299"/>
        <v>F0:F0</v>
      </c>
      <c r="Z4778" t="e" cm="1">
        <f t="array" aca="1" ref="Z4778" ca="1">INDIRECT(Y4778)</f>
        <v>#REF!</v>
      </c>
    </row>
    <row r="4779" spans="20:26">
      <c r="T4779" t="str">
        <v/>
      </c>
      <c r="V4779" t="str">
        <f t="shared" si="298"/>
        <v>編號</v>
      </c>
      <c r="W4779">
        <f t="shared" si="296"/>
        <v>0</v>
      </c>
      <c r="X4779">
        <f t="shared" si="297"/>
        <v>0</v>
      </c>
      <c r="Y4779" t="str">
        <f t="shared" si="299"/>
        <v>F0:F0</v>
      </c>
      <c r="Z4779" t="e" cm="1">
        <f t="array" aca="1" ref="Z4779" ca="1">INDIRECT(Y4779)</f>
        <v>#REF!</v>
      </c>
    </row>
    <row r="4780" spans="20:26">
      <c r="T4780" t="str">
        <v/>
      </c>
      <c r="V4780" t="str">
        <f t="shared" si="298"/>
        <v>編號</v>
      </c>
      <c r="W4780">
        <f t="shared" si="296"/>
        <v>0</v>
      </c>
      <c r="X4780">
        <f t="shared" si="297"/>
        <v>0</v>
      </c>
      <c r="Y4780" t="str">
        <f t="shared" si="299"/>
        <v>F0:F0</v>
      </c>
      <c r="Z4780" t="e" cm="1">
        <f t="array" aca="1" ref="Z4780" ca="1">INDIRECT(Y4780)</f>
        <v>#REF!</v>
      </c>
    </row>
    <row r="4781" spans="20:26">
      <c r="T4781" t="str">
        <v/>
      </c>
      <c r="V4781" t="str">
        <f t="shared" si="298"/>
        <v>編號</v>
      </c>
      <c r="W4781">
        <f t="shared" si="296"/>
        <v>0</v>
      </c>
      <c r="X4781">
        <f t="shared" si="297"/>
        <v>0</v>
      </c>
      <c r="Y4781" t="str">
        <f t="shared" si="299"/>
        <v>F0:F0</v>
      </c>
      <c r="Z4781" t="e" cm="1">
        <f t="array" aca="1" ref="Z4781" ca="1">INDIRECT(Y4781)</f>
        <v>#REF!</v>
      </c>
    </row>
    <row r="4782" spans="20:26">
      <c r="T4782" t="str">
        <v/>
      </c>
      <c r="V4782" t="str">
        <f t="shared" si="298"/>
        <v>編號</v>
      </c>
      <c r="W4782">
        <f t="shared" si="296"/>
        <v>0</v>
      </c>
      <c r="X4782">
        <f t="shared" si="297"/>
        <v>0</v>
      </c>
      <c r="Y4782" t="str">
        <f t="shared" si="299"/>
        <v>F0:F0</v>
      </c>
      <c r="Z4782" t="e" cm="1">
        <f t="array" aca="1" ref="Z4782" ca="1">INDIRECT(Y4782)</f>
        <v>#REF!</v>
      </c>
    </row>
    <row r="4783" spans="20:26">
      <c r="T4783" t="str">
        <v/>
      </c>
      <c r="V4783" t="str">
        <f t="shared" si="298"/>
        <v>編號</v>
      </c>
      <c r="W4783">
        <f t="shared" si="296"/>
        <v>0</v>
      </c>
      <c r="X4783">
        <f t="shared" si="297"/>
        <v>0</v>
      </c>
      <c r="Y4783" t="str">
        <f t="shared" si="299"/>
        <v>F0:F0</v>
      </c>
      <c r="Z4783" t="e" cm="1">
        <f t="array" aca="1" ref="Z4783" ca="1">INDIRECT(Y4783)</f>
        <v>#REF!</v>
      </c>
    </row>
    <row r="4784" spans="20:26">
      <c r="T4784" t="str">
        <v/>
      </c>
      <c r="V4784" t="str">
        <f t="shared" si="298"/>
        <v>編號</v>
      </c>
      <c r="W4784">
        <f t="shared" si="296"/>
        <v>0</v>
      </c>
      <c r="X4784">
        <f t="shared" si="297"/>
        <v>0</v>
      </c>
      <c r="Y4784" t="str">
        <f t="shared" si="299"/>
        <v>F0:F0</v>
      </c>
      <c r="Z4784" t="e" cm="1">
        <f t="array" aca="1" ref="Z4784" ca="1">INDIRECT(Y4784)</f>
        <v>#REF!</v>
      </c>
    </row>
    <row r="4785" spans="20:26">
      <c r="T4785" t="str">
        <v/>
      </c>
      <c r="V4785" t="str">
        <f t="shared" si="298"/>
        <v>編號</v>
      </c>
      <c r="W4785">
        <f t="shared" si="296"/>
        <v>0</v>
      </c>
      <c r="X4785">
        <f t="shared" si="297"/>
        <v>0</v>
      </c>
      <c r="Y4785" t="str">
        <f t="shared" si="299"/>
        <v>F0:F0</v>
      </c>
      <c r="Z4785" t="e" cm="1">
        <f t="array" aca="1" ref="Z4785" ca="1">INDIRECT(Y4785)</f>
        <v>#REF!</v>
      </c>
    </row>
    <row r="4786" spans="20:26">
      <c r="T4786" t="str">
        <v/>
      </c>
      <c r="V4786" t="str">
        <f t="shared" si="298"/>
        <v>編號</v>
      </c>
      <c r="W4786">
        <f t="shared" si="296"/>
        <v>0</v>
      </c>
      <c r="X4786">
        <f t="shared" si="297"/>
        <v>0</v>
      </c>
      <c r="Y4786" t="str">
        <f t="shared" si="299"/>
        <v>F0:F0</v>
      </c>
      <c r="Z4786" t="e" cm="1">
        <f t="array" aca="1" ref="Z4786" ca="1">INDIRECT(Y4786)</f>
        <v>#REF!</v>
      </c>
    </row>
    <row r="4787" spans="20:26">
      <c r="T4787" t="str">
        <v/>
      </c>
      <c r="V4787" t="str">
        <f t="shared" si="298"/>
        <v>編號</v>
      </c>
      <c r="W4787">
        <f t="shared" si="296"/>
        <v>0</v>
      </c>
      <c r="X4787">
        <f t="shared" si="297"/>
        <v>0</v>
      </c>
      <c r="Y4787" t="str">
        <f t="shared" si="299"/>
        <v>F0:F0</v>
      </c>
      <c r="Z4787" t="e" cm="1">
        <f t="array" aca="1" ref="Z4787" ca="1">INDIRECT(Y4787)</f>
        <v>#REF!</v>
      </c>
    </row>
    <row r="4788" spans="20:26">
      <c r="T4788" t="str">
        <v/>
      </c>
      <c r="V4788" t="str">
        <f t="shared" si="298"/>
        <v>編號</v>
      </c>
      <c r="W4788">
        <f t="shared" si="296"/>
        <v>0</v>
      </c>
      <c r="X4788">
        <f t="shared" si="297"/>
        <v>0</v>
      </c>
      <c r="Y4788" t="str">
        <f t="shared" si="299"/>
        <v>F0:F0</v>
      </c>
      <c r="Z4788" t="e" cm="1">
        <f t="array" aca="1" ref="Z4788" ca="1">INDIRECT(Y4788)</f>
        <v>#REF!</v>
      </c>
    </row>
    <row r="4789" spans="20:26">
      <c r="T4789" t="str">
        <v/>
      </c>
      <c r="V4789" t="str">
        <f t="shared" si="298"/>
        <v>編號</v>
      </c>
      <c r="W4789">
        <f t="shared" si="296"/>
        <v>0</v>
      </c>
      <c r="X4789">
        <f t="shared" si="297"/>
        <v>0</v>
      </c>
      <c r="Y4789" t="str">
        <f t="shared" si="299"/>
        <v>F0:F0</v>
      </c>
      <c r="Z4789" t="e" cm="1">
        <f t="array" aca="1" ref="Z4789" ca="1">INDIRECT(Y4789)</f>
        <v>#REF!</v>
      </c>
    </row>
    <row r="4790" spans="20:26">
      <c r="T4790" t="str">
        <v/>
      </c>
      <c r="V4790" t="str">
        <f t="shared" si="298"/>
        <v>編號</v>
      </c>
      <c r="W4790">
        <f t="shared" si="296"/>
        <v>0</v>
      </c>
      <c r="X4790">
        <f t="shared" si="297"/>
        <v>0</v>
      </c>
      <c r="Y4790" t="str">
        <f t="shared" si="299"/>
        <v>F0:F0</v>
      </c>
      <c r="Z4790" t="e" cm="1">
        <f t="array" aca="1" ref="Z4790" ca="1">INDIRECT(Y4790)</f>
        <v>#REF!</v>
      </c>
    </row>
    <row r="4791" spans="20:26">
      <c r="T4791" t="str">
        <v/>
      </c>
      <c r="V4791" t="str">
        <f t="shared" si="298"/>
        <v>編號</v>
      </c>
      <c r="W4791">
        <f t="shared" si="296"/>
        <v>0</v>
      </c>
      <c r="X4791">
        <f t="shared" si="297"/>
        <v>0</v>
      </c>
      <c r="Y4791" t="str">
        <f t="shared" si="299"/>
        <v>F0:F0</v>
      </c>
      <c r="Z4791" t="e" cm="1">
        <f t="array" aca="1" ref="Z4791" ca="1">INDIRECT(Y4791)</f>
        <v>#REF!</v>
      </c>
    </row>
    <row r="4792" spans="20:26">
      <c r="T4792" t="str">
        <v/>
      </c>
      <c r="V4792" t="str">
        <f t="shared" si="298"/>
        <v>編號</v>
      </c>
      <c r="W4792">
        <f t="shared" si="296"/>
        <v>0</v>
      </c>
      <c r="X4792">
        <f t="shared" si="297"/>
        <v>0</v>
      </c>
      <c r="Y4792" t="str">
        <f t="shared" si="299"/>
        <v>F0:F0</v>
      </c>
      <c r="Z4792" t="e" cm="1">
        <f t="array" aca="1" ref="Z4792" ca="1">INDIRECT(Y4792)</f>
        <v>#REF!</v>
      </c>
    </row>
    <row r="4793" spans="20:26">
      <c r="T4793" t="str">
        <v/>
      </c>
      <c r="V4793" t="str">
        <f t="shared" si="298"/>
        <v>編號</v>
      </c>
      <c r="W4793">
        <f t="shared" si="296"/>
        <v>0</v>
      </c>
      <c r="X4793">
        <f t="shared" si="297"/>
        <v>0</v>
      </c>
      <c r="Y4793" t="str">
        <f t="shared" si="299"/>
        <v>F0:F0</v>
      </c>
      <c r="Z4793" t="e" cm="1">
        <f t="array" aca="1" ref="Z4793" ca="1">INDIRECT(Y4793)</f>
        <v>#REF!</v>
      </c>
    </row>
    <row r="4794" spans="20:26">
      <c r="T4794" t="str">
        <v/>
      </c>
      <c r="V4794" t="str">
        <f t="shared" si="298"/>
        <v>編號</v>
      </c>
      <c r="W4794">
        <f t="shared" si="296"/>
        <v>0</v>
      </c>
      <c r="X4794">
        <f t="shared" si="297"/>
        <v>0</v>
      </c>
      <c r="Y4794" t="str">
        <f t="shared" si="299"/>
        <v>F0:F0</v>
      </c>
      <c r="Z4794" t="e" cm="1">
        <f t="array" aca="1" ref="Z4794" ca="1">INDIRECT(Y4794)</f>
        <v>#REF!</v>
      </c>
    </row>
    <row r="4795" spans="20:26">
      <c r="T4795" t="str">
        <v/>
      </c>
      <c r="V4795" t="str">
        <f t="shared" si="298"/>
        <v>編號</v>
      </c>
      <c r="W4795">
        <f t="shared" si="296"/>
        <v>0</v>
      </c>
      <c r="X4795">
        <f t="shared" si="297"/>
        <v>0</v>
      </c>
      <c r="Y4795" t="str">
        <f t="shared" si="299"/>
        <v>F0:F0</v>
      </c>
      <c r="Z4795" t="e" cm="1">
        <f t="array" aca="1" ref="Z4795" ca="1">INDIRECT(Y4795)</f>
        <v>#REF!</v>
      </c>
    </row>
    <row r="4796" spans="20:26">
      <c r="T4796" t="str">
        <v/>
      </c>
      <c r="V4796" t="str">
        <f t="shared" si="298"/>
        <v>編號</v>
      </c>
      <c r="W4796">
        <f t="shared" si="296"/>
        <v>0</v>
      </c>
      <c r="X4796">
        <f t="shared" si="297"/>
        <v>0</v>
      </c>
      <c r="Y4796" t="str">
        <f t="shared" si="299"/>
        <v>F0:F0</v>
      </c>
      <c r="Z4796" t="e" cm="1">
        <f t="array" aca="1" ref="Z4796" ca="1">INDIRECT(Y4796)</f>
        <v>#REF!</v>
      </c>
    </row>
    <row r="4797" spans="20:26">
      <c r="T4797" t="str">
        <v/>
      </c>
      <c r="V4797" t="str">
        <f t="shared" si="298"/>
        <v>編號</v>
      </c>
      <c r="W4797">
        <f t="shared" si="296"/>
        <v>0</v>
      </c>
      <c r="X4797">
        <f t="shared" si="297"/>
        <v>0</v>
      </c>
      <c r="Y4797" t="str">
        <f t="shared" si="299"/>
        <v>F0:F0</v>
      </c>
      <c r="Z4797" t="e" cm="1">
        <f t="array" aca="1" ref="Z4797" ca="1">INDIRECT(Y4797)</f>
        <v>#REF!</v>
      </c>
    </row>
    <row r="4798" spans="20:26">
      <c r="T4798" t="str">
        <v/>
      </c>
      <c r="V4798" t="str">
        <f t="shared" si="298"/>
        <v>編號</v>
      </c>
      <c r="W4798">
        <f t="shared" si="296"/>
        <v>0</v>
      </c>
      <c r="X4798">
        <f t="shared" si="297"/>
        <v>0</v>
      </c>
      <c r="Y4798" t="str">
        <f t="shared" si="299"/>
        <v>F0:F0</v>
      </c>
      <c r="Z4798" t="e" cm="1">
        <f t="array" aca="1" ref="Z4798" ca="1">INDIRECT(Y4798)</f>
        <v>#REF!</v>
      </c>
    </row>
    <row r="4799" spans="20:26">
      <c r="T4799" t="str">
        <v/>
      </c>
      <c r="V4799" t="str">
        <f t="shared" si="298"/>
        <v>編號</v>
      </c>
      <c r="W4799">
        <f t="shared" si="296"/>
        <v>0</v>
      </c>
      <c r="X4799">
        <f t="shared" si="297"/>
        <v>0</v>
      </c>
      <c r="Y4799" t="str">
        <f t="shared" si="299"/>
        <v>F0:F0</v>
      </c>
      <c r="Z4799" t="e" cm="1">
        <f t="array" aca="1" ref="Z4799" ca="1">INDIRECT(Y4799)</f>
        <v>#REF!</v>
      </c>
    </row>
    <row r="4800" spans="20:26">
      <c r="T4800" t="str">
        <v/>
      </c>
      <c r="V4800" t="str">
        <f t="shared" si="298"/>
        <v>編號</v>
      </c>
      <c r="W4800">
        <f t="shared" si="296"/>
        <v>0</v>
      </c>
      <c r="X4800">
        <f t="shared" si="297"/>
        <v>0</v>
      </c>
      <c r="Y4800" t="str">
        <f t="shared" si="299"/>
        <v>F0:F0</v>
      </c>
      <c r="Z4800" t="e" cm="1">
        <f t="array" aca="1" ref="Z4800" ca="1">INDIRECT(Y4800)</f>
        <v>#REF!</v>
      </c>
    </row>
    <row r="4801" spans="20:26">
      <c r="T4801" t="str">
        <v/>
      </c>
      <c r="V4801" t="str">
        <f t="shared" si="298"/>
        <v>編號</v>
      </c>
      <c r="W4801">
        <f t="shared" si="296"/>
        <v>0</v>
      </c>
      <c r="X4801">
        <f t="shared" si="297"/>
        <v>0</v>
      </c>
      <c r="Y4801" t="str">
        <f t="shared" si="299"/>
        <v>F0:F0</v>
      </c>
      <c r="Z4801" t="e" cm="1">
        <f t="array" aca="1" ref="Z4801" ca="1">INDIRECT(Y4801)</f>
        <v>#REF!</v>
      </c>
    </row>
    <row r="4802" spans="20:26">
      <c r="T4802" t="str">
        <v/>
      </c>
      <c r="V4802" t="str">
        <f t="shared" si="298"/>
        <v>編號</v>
      </c>
      <c r="W4802">
        <f t="shared" ref="W4802:W4865" si="300">_xlfn.MINIFS($T:$T,$B:$B,$U4802)</f>
        <v>0</v>
      </c>
      <c r="X4802">
        <f t="shared" ref="X4802:X4865" si="301">_xlfn.MAXIFS($T:$T,$B:$B,$U4802)</f>
        <v>0</v>
      </c>
      <c r="Y4802" t="str">
        <f t="shared" si="299"/>
        <v>F0:F0</v>
      </c>
      <c r="Z4802" t="e" cm="1">
        <f t="array" aca="1" ref="Z4802" ca="1">INDIRECT(Y4802)</f>
        <v>#REF!</v>
      </c>
    </row>
    <row r="4803" spans="20:26">
      <c r="T4803" t="str">
        <v/>
      </c>
      <c r="V4803" t="str">
        <f t="shared" ref="V4803:V4866" si="302">CONCATENATE("編號",$U4803)</f>
        <v>編號</v>
      </c>
      <c r="W4803">
        <f t="shared" si="300"/>
        <v>0</v>
      </c>
      <c r="X4803">
        <f t="shared" si="301"/>
        <v>0</v>
      </c>
      <c r="Y4803" t="str">
        <f t="shared" ref="Y4803:Y4866" si="303">"F"&amp;W4803&amp;":F"&amp;X4803</f>
        <v>F0:F0</v>
      </c>
      <c r="Z4803" t="e" cm="1">
        <f t="array" aca="1" ref="Z4803" ca="1">INDIRECT(Y4803)</f>
        <v>#REF!</v>
      </c>
    </row>
    <row r="4804" spans="20:26">
      <c r="T4804" t="str">
        <v/>
      </c>
      <c r="V4804" t="str">
        <f t="shared" si="302"/>
        <v>編號</v>
      </c>
      <c r="W4804">
        <f t="shared" si="300"/>
        <v>0</v>
      </c>
      <c r="X4804">
        <f t="shared" si="301"/>
        <v>0</v>
      </c>
      <c r="Y4804" t="str">
        <f t="shared" si="303"/>
        <v>F0:F0</v>
      </c>
      <c r="Z4804" t="e" cm="1">
        <f t="array" aca="1" ref="Z4804" ca="1">INDIRECT(Y4804)</f>
        <v>#REF!</v>
      </c>
    </row>
    <row r="4805" spans="20:26">
      <c r="T4805" t="str">
        <v/>
      </c>
      <c r="V4805" t="str">
        <f t="shared" si="302"/>
        <v>編號</v>
      </c>
      <c r="W4805">
        <f t="shared" si="300"/>
        <v>0</v>
      </c>
      <c r="X4805">
        <f t="shared" si="301"/>
        <v>0</v>
      </c>
      <c r="Y4805" t="str">
        <f t="shared" si="303"/>
        <v>F0:F0</v>
      </c>
      <c r="Z4805" t="e" cm="1">
        <f t="array" aca="1" ref="Z4805" ca="1">INDIRECT(Y4805)</f>
        <v>#REF!</v>
      </c>
    </row>
    <row r="4806" spans="20:26">
      <c r="T4806" t="str">
        <v/>
      </c>
      <c r="V4806" t="str">
        <f t="shared" si="302"/>
        <v>編號</v>
      </c>
      <c r="W4806">
        <f t="shared" si="300"/>
        <v>0</v>
      </c>
      <c r="X4806">
        <f t="shared" si="301"/>
        <v>0</v>
      </c>
      <c r="Y4806" t="str">
        <f t="shared" si="303"/>
        <v>F0:F0</v>
      </c>
      <c r="Z4806" t="e" cm="1">
        <f t="array" aca="1" ref="Z4806" ca="1">INDIRECT(Y4806)</f>
        <v>#REF!</v>
      </c>
    </row>
    <row r="4807" spans="20:26">
      <c r="T4807" t="str">
        <v/>
      </c>
      <c r="V4807" t="str">
        <f t="shared" si="302"/>
        <v>編號</v>
      </c>
      <c r="W4807">
        <f t="shared" si="300"/>
        <v>0</v>
      </c>
      <c r="X4807">
        <f t="shared" si="301"/>
        <v>0</v>
      </c>
      <c r="Y4807" t="str">
        <f t="shared" si="303"/>
        <v>F0:F0</v>
      </c>
      <c r="Z4807" t="e" cm="1">
        <f t="array" aca="1" ref="Z4807" ca="1">INDIRECT(Y4807)</f>
        <v>#REF!</v>
      </c>
    </row>
    <row r="4808" spans="20:26">
      <c r="T4808" t="str">
        <v/>
      </c>
      <c r="V4808" t="str">
        <f t="shared" si="302"/>
        <v>編號</v>
      </c>
      <c r="W4808">
        <f t="shared" si="300"/>
        <v>0</v>
      </c>
      <c r="X4808">
        <f t="shared" si="301"/>
        <v>0</v>
      </c>
      <c r="Y4808" t="str">
        <f t="shared" si="303"/>
        <v>F0:F0</v>
      </c>
      <c r="Z4808" t="e" cm="1">
        <f t="array" aca="1" ref="Z4808" ca="1">INDIRECT(Y4808)</f>
        <v>#REF!</v>
      </c>
    </row>
    <row r="4809" spans="20:26">
      <c r="T4809" t="str">
        <v/>
      </c>
      <c r="V4809" t="str">
        <f t="shared" si="302"/>
        <v>編號</v>
      </c>
      <c r="W4809">
        <f t="shared" si="300"/>
        <v>0</v>
      </c>
      <c r="X4809">
        <f t="shared" si="301"/>
        <v>0</v>
      </c>
      <c r="Y4809" t="str">
        <f t="shared" si="303"/>
        <v>F0:F0</v>
      </c>
      <c r="Z4809" t="e" cm="1">
        <f t="array" aca="1" ref="Z4809" ca="1">INDIRECT(Y4809)</f>
        <v>#REF!</v>
      </c>
    </row>
    <row r="4810" spans="20:26">
      <c r="T4810" t="str">
        <v/>
      </c>
      <c r="V4810" t="str">
        <f t="shared" si="302"/>
        <v>編號</v>
      </c>
      <c r="W4810">
        <f t="shared" si="300"/>
        <v>0</v>
      </c>
      <c r="X4810">
        <f t="shared" si="301"/>
        <v>0</v>
      </c>
      <c r="Y4810" t="str">
        <f t="shared" si="303"/>
        <v>F0:F0</v>
      </c>
      <c r="Z4810" t="e" cm="1">
        <f t="array" aca="1" ref="Z4810" ca="1">INDIRECT(Y4810)</f>
        <v>#REF!</v>
      </c>
    </row>
    <row r="4811" spans="20:26">
      <c r="T4811" t="str">
        <v/>
      </c>
      <c r="V4811" t="str">
        <f t="shared" si="302"/>
        <v>編號</v>
      </c>
      <c r="W4811">
        <f t="shared" si="300"/>
        <v>0</v>
      </c>
      <c r="X4811">
        <f t="shared" si="301"/>
        <v>0</v>
      </c>
      <c r="Y4811" t="str">
        <f t="shared" si="303"/>
        <v>F0:F0</v>
      </c>
      <c r="Z4811" t="e" cm="1">
        <f t="array" aca="1" ref="Z4811" ca="1">INDIRECT(Y4811)</f>
        <v>#REF!</v>
      </c>
    </row>
    <row r="4812" spans="20:26">
      <c r="T4812" t="str">
        <v/>
      </c>
      <c r="V4812" t="str">
        <f t="shared" si="302"/>
        <v>編號</v>
      </c>
      <c r="W4812">
        <f t="shared" si="300"/>
        <v>0</v>
      </c>
      <c r="X4812">
        <f t="shared" si="301"/>
        <v>0</v>
      </c>
      <c r="Y4812" t="str">
        <f t="shared" si="303"/>
        <v>F0:F0</v>
      </c>
      <c r="Z4812" t="e" cm="1">
        <f t="array" aca="1" ref="Z4812" ca="1">INDIRECT(Y4812)</f>
        <v>#REF!</v>
      </c>
    </row>
    <row r="4813" spans="20:26">
      <c r="T4813" t="str">
        <v/>
      </c>
      <c r="V4813" t="str">
        <f t="shared" si="302"/>
        <v>編號</v>
      </c>
      <c r="W4813">
        <f t="shared" si="300"/>
        <v>0</v>
      </c>
      <c r="X4813">
        <f t="shared" si="301"/>
        <v>0</v>
      </c>
      <c r="Y4813" t="str">
        <f t="shared" si="303"/>
        <v>F0:F0</v>
      </c>
      <c r="Z4813" t="e" cm="1">
        <f t="array" aca="1" ref="Z4813" ca="1">INDIRECT(Y4813)</f>
        <v>#REF!</v>
      </c>
    </row>
    <row r="4814" spans="20:26">
      <c r="T4814" t="str">
        <v/>
      </c>
      <c r="V4814" t="str">
        <f t="shared" si="302"/>
        <v>編號</v>
      </c>
      <c r="W4814">
        <f t="shared" si="300"/>
        <v>0</v>
      </c>
      <c r="X4814">
        <f t="shared" si="301"/>
        <v>0</v>
      </c>
      <c r="Y4814" t="str">
        <f t="shared" si="303"/>
        <v>F0:F0</v>
      </c>
      <c r="Z4814" t="e" cm="1">
        <f t="array" aca="1" ref="Z4814" ca="1">INDIRECT(Y4814)</f>
        <v>#REF!</v>
      </c>
    </row>
    <row r="4815" spans="20:26">
      <c r="T4815" t="str">
        <v/>
      </c>
      <c r="V4815" t="str">
        <f t="shared" si="302"/>
        <v>編號</v>
      </c>
      <c r="W4815">
        <f t="shared" si="300"/>
        <v>0</v>
      </c>
      <c r="X4815">
        <f t="shared" si="301"/>
        <v>0</v>
      </c>
      <c r="Y4815" t="str">
        <f t="shared" si="303"/>
        <v>F0:F0</v>
      </c>
      <c r="Z4815" t="e" cm="1">
        <f t="array" aca="1" ref="Z4815" ca="1">INDIRECT(Y4815)</f>
        <v>#REF!</v>
      </c>
    </row>
    <row r="4816" spans="20:26">
      <c r="T4816" t="str">
        <v/>
      </c>
      <c r="V4816" t="str">
        <f t="shared" si="302"/>
        <v>編號</v>
      </c>
      <c r="W4816">
        <f t="shared" si="300"/>
        <v>0</v>
      </c>
      <c r="X4816">
        <f t="shared" si="301"/>
        <v>0</v>
      </c>
      <c r="Y4816" t="str">
        <f t="shared" si="303"/>
        <v>F0:F0</v>
      </c>
      <c r="Z4816" t="e" cm="1">
        <f t="array" aca="1" ref="Z4816" ca="1">INDIRECT(Y4816)</f>
        <v>#REF!</v>
      </c>
    </row>
    <row r="4817" spans="20:26">
      <c r="T4817" t="str">
        <v/>
      </c>
      <c r="V4817" t="str">
        <f t="shared" si="302"/>
        <v>編號</v>
      </c>
      <c r="W4817">
        <f t="shared" si="300"/>
        <v>0</v>
      </c>
      <c r="X4817">
        <f t="shared" si="301"/>
        <v>0</v>
      </c>
      <c r="Y4817" t="str">
        <f t="shared" si="303"/>
        <v>F0:F0</v>
      </c>
      <c r="Z4817" t="e" cm="1">
        <f t="array" aca="1" ref="Z4817" ca="1">INDIRECT(Y4817)</f>
        <v>#REF!</v>
      </c>
    </row>
    <row r="4818" spans="20:26">
      <c r="T4818" t="str">
        <v/>
      </c>
      <c r="V4818" t="str">
        <f t="shared" si="302"/>
        <v>編號</v>
      </c>
      <c r="W4818">
        <f t="shared" si="300"/>
        <v>0</v>
      </c>
      <c r="X4818">
        <f t="shared" si="301"/>
        <v>0</v>
      </c>
      <c r="Y4818" t="str">
        <f t="shared" si="303"/>
        <v>F0:F0</v>
      </c>
      <c r="Z4818" t="e" cm="1">
        <f t="array" aca="1" ref="Z4818" ca="1">INDIRECT(Y4818)</f>
        <v>#REF!</v>
      </c>
    </row>
    <row r="4819" spans="20:26">
      <c r="T4819" t="str">
        <v/>
      </c>
      <c r="V4819" t="str">
        <f t="shared" si="302"/>
        <v>編號</v>
      </c>
      <c r="W4819">
        <f t="shared" si="300"/>
        <v>0</v>
      </c>
      <c r="X4819">
        <f t="shared" si="301"/>
        <v>0</v>
      </c>
      <c r="Y4819" t="str">
        <f t="shared" si="303"/>
        <v>F0:F0</v>
      </c>
      <c r="Z4819" t="e" cm="1">
        <f t="array" aca="1" ref="Z4819" ca="1">INDIRECT(Y4819)</f>
        <v>#REF!</v>
      </c>
    </row>
    <row r="4820" spans="20:26">
      <c r="T4820" t="str">
        <v/>
      </c>
      <c r="V4820" t="str">
        <f t="shared" si="302"/>
        <v>編號</v>
      </c>
      <c r="W4820">
        <f t="shared" si="300"/>
        <v>0</v>
      </c>
      <c r="X4820">
        <f t="shared" si="301"/>
        <v>0</v>
      </c>
      <c r="Y4820" t="str">
        <f t="shared" si="303"/>
        <v>F0:F0</v>
      </c>
      <c r="Z4820" t="e" cm="1">
        <f t="array" aca="1" ref="Z4820" ca="1">INDIRECT(Y4820)</f>
        <v>#REF!</v>
      </c>
    </row>
    <row r="4821" spans="20:26">
      <c r="T4821" t="str">
        <v/>
      </c>
      <c r="V4821" t="str">
        <f t="shared" si="302"/>
        <v>編號</v>
      </c>
      <c r="W4821">
        <f t="shared" si="300"/>
        <v>0</v>
      </c>
      <c r="X4821">
        <f t="shared" si="301"/>
        <v>0</v>
      </c>
      <c r="Y4821" t="str">
        <f t="shared" si="303"/>
        <v>F0:F0</v>
      </c>
      <c r="Z4821" t="e" cm="1">
        <f t="array" aca="1" ref="Z4821" ca="1">INDIRECT(Y4821)</f>
        <v>#REF!</v>
      </c>
    </row>
    <row r="4822" spans="20:26">
      <c r="T4822" t="str">
        <v/>
      </c>
      <c r="V4822" t="str">
        <f t="shared" si="302"/>
        <v>編號</v>
      </c>
      <c r="W4822">
        <f t="shared" si="300"/>
        <v>0</v>
      </c>
      <c r="X4822">
        <f t="shared" si="301"/>
        <v>0</v>
      </c>
      <c r="Y4822" t="str">
        <f t="shared" si="303"/>
        <v>F0:F0</v>
      </c>
      <c r="Z4822" t="e" cm="1">
        <f t="array" aca="1" ref="Z4822" ca="1">INDIRECT(Y4822)</f>
        <v>#REF!</v>
      </c>
    </row>
    <row r="4823" spans="20:26">
      <c r="T4823" t="str">
        <v/>
      </c>
      <c r="V4823" t="str">
        <f t="shared" si="302"/>
        <v>編號</v>
      </c>
      <c r="W4823">
        <f t="shared" si="300"/>
        <v>0</v>
      </c>
      <c r="X4823">
        <f t="shared" si="301"/>
        <v>0</v>
      </c>
      <c r="Y4823" t="str">
        <f t="shared" si="303"/>
        <v>F0:F0</v>
      </c>
      <c r="Z4823" t="e" cm="1">
        <f t="array" aca="1" ref="Z4823" ca="1">INDIRECT(Y4823)</f>
        <v>#REF!</v>
      </c>
    </row>
    <row r="4824" spans="20:26">
      <c r="T4824" t="str">
        <v/>
      </c>
      <c r="V4824" t="str">
        <f t="shared" si="302"/>
        <v>編號</v>
      </c>
      <c r="W4824">
        <f t="shared" si="300"/>
        <v>0</v>
      </c>
      <c r="X4824">
        <f t="shared" si="301"/>
        <v>0</v>
      </c>
      <c r="Y4824" t="str">
        <f t="shared" si="303"/>
        <v>F0:F0</v>
      </c>
      <c r="Z4824" t="e" cm="1">
        <f t="array" aca="1" ref="Z4824" ca="1">INDIRECT(Y4824)</f>
        <v>#REF!</v>
      </c>
    </row>
    <row r="4825" spans="20:26">
      <c r="T4825" t="str">
        <v/>
      </c>
      <c r="V4825" t="str">
        <f t="shared" si="302"/>
        <v>編號</v>
      </c>
      <c r="W4825">
        <f t="shared" si="300"/>
        <v>0</v>
      </c>
      <c r="X4825">
        <f t="shared" si="301"/>
        <v>0</v>
      </c>
      <c r="Y4825" t="str">
        <f t="shared" si="303"/>
        <v>F0:F0</v>
      </c>
      <c r="Z4825" t="e" cm="1">
        <f t="array" aca="1" ref="Z4825" ca="1">INDIRECT(Y4825)</f>
        <v>#REF!</v>
      </c>
    </row>
    <row r="4826" spans="20:26">
      <c r="T4826" t="str">
        <v/>
      </c>
      <c r="V4826" t="str">
        <f t="shared" si="302"/>
        <v>編號</v>
      </c>
      <c r="W4826">
        <f t="shared" si="300"/>
        <v>0</v>
      </c>
      <c r="X4826">
        <f t="shared" si="301"/>
        <v>0</v>
      </c>
      <c r="Y4826" t="str">
        <f t="shared" si="303"/>
        <v>F0:F0</v>
      </c>
      <c r="Z4826" t="e" cm="1">
        <f t="array" aca="1" ref="Z4826" ca="1">INDIRECT(Y4826)</f>
        <v>#REF!</v>
      </c>
    </row>
    <row r="4827" spans="20:26">
      <c r="T4827" t="str">
        <v/>
      </c>
      <c r="V4827" t="str">
        <f t="shared" si="302"/>
        <v>編號</v>
      </c>
      <c r="W4827">
        <f t="shared" si="300"/>
        <v>0</v>
      </c>
      <c r="X4827">
        <f t="shared" si="301"/>
        <v>0</v>
      </c>
      <c r="Y4827" t="str">
        <f t="shared" si="303"/>
        <v>F0:F0</v>
      </c>
      <c r="Z4827" t="e" cm="1">
        <f t="array" aca="1" ref="Z4827" ca="1">INDIRECT(Y4827)</f>
        <v>#REF!</v>
      </c>
    </row>
    <row r="4828" spans="20:26">
      <c r="T4828" t="str">
        <v/>
      </c>
      <c r="V4828" t="str">
        <f t="shared" si="302"/>
        <v>編號</v>
      </c>
      <c r="W4828">
        <f t="shared" si="300"/>
        <v>0</v>
      </c>
      <c r="X4828">
        <f t="shared" si="301"/>
        <v>0</v>
      </c>
      <c r="Y4828" t="str">
        <f t="shared" si="303"/>
        <v>F0:F0</v>
      </c>
      <c r="Z4828" t="e" cm="1">
        <f t="array" aca="1" ref="Z4828" ca="1">INDIRECT(Y4828)</f>
        <v>#REF!</v>
      </c>
    </row>
    <row r="4829" spans="20:26">
      <c r="T4829" t="str">
        <v/>
      </c>
      <c r="V4829" t="str">
        <f t="shared" si="302"/>
        <v>編號</v>
      </c>
      <c r="W4829">
        <f t="shared" si="300"/>
        <v>0</v>
      </c>
      <c r="X4829">
        <f t="shared" si="301"/>
        <v>0</v>
      </c>
      <c r="Y4829" t="str">
        <f t="shared" si="303"/>
        <v>F0:F0</v>
      </c>
      <c r="Z4829" t="e" cm="1">
        <f t="array" aca="1" ref="Z4829" ca="1">INDIRECT(Y4829)</f>
        <v>#REF!</v>
      </c>
    </row>
    <row r="4830" spans="20:26">
      <c r="T4830" t="str">
        <v/>
      </c>
      <c r="V4830" t="str">
        <f t="shared" si="302"/>
        <v>編號</v>
      </c>
      <c r="W4830">
        <f t="shared" si="300"/>
        <v>0</v>
      </c>
      <c r="X4830">
        <f t="shared" si="301"/>
        <v>0</v>
      </c>
      <c r="Y4830" t="str">
        <f t="shared" si="303"/>
        <v>F0:F0</v>
      </c>
      <c r="Z4830" t="e" cm="1">
        <f t="array" aca="1" ref="Z4830" ca="1">INDIRECT(Y4830)</f>
        <v>#REF!</v>
      </c>
    </row>
    <row r="4831" spans="20:26">
      <c r="T4831" t="str">
        <v/>
      </c>
      <c r="V4831" t="str">
        <f t="shared" si="302"/>
        <v>編號</v>
      </c>
      <c r="W4831">
        <f t="shared" si="300"/>
        <v>0</v>
      </c>
      <c r="X4831">
        <f t="shared" si="301"/>
        <v>0</v>
      </c>
      <c r="Y4831" t="str">
        <f t="shared" si="303"/>
        <v>F0:F0</v>
      </c>
      <c r="Z4831" t="e" cm="1">
        <f t="array" aca="1" ref="Z4831" ca="1">INDIRECT(Y4831)</f>
        <v>#REF!</v>
      </c>
    </row>
    <row r="4832" spans="20:26">
      <c r="T4832" t="str">
        <v/>
      </c>
      <c r="V4832" t="str">
        <f t="shared" si="302"/>
        <v>編號</v>
      </c>
      <c r="W4832">
        <f t="shared" si="300"/>
        <v>0</v>
      </c>
      <c r="X4832">
        <f t="shared" si="301"/>
        <v>0</v>
      </c>
      <c r="Y4832" t="str">
        <f t="shared" si="303"/>
        <v>F0:F0</v>
      </c>
      <c r="Z4832" t="e" cm="1">
        <f t="array" aca="1" ref="Z4832" ca="1">INDIRECT(Y4832)</f>
        <v>#REF!</v>
      </c>
    </row>
    <row r="4833" spans="20:26">
      <c r="T4833" t="str">
        <v/>
      </c>
      <c r="V4833" t="str">
        <f t="shared" si="302"/>
        <v>編號</v>
      </c>
      <c r="W4833">
        <f t="shared" si="300"/>
        <v>0</v>
      </c>
      <c r="X4833">
        <f t="shared" si="301"/>
        <v>0</v>
      </c>
      <c r="Y4833" t="str">
        <f t="shared" si="303"/>
        <v>F0:F0</v>
      </c>
      <c r="Z4833" t="e" cm="1">
        <f t="array" aca="1" ref="Z4833" ca="1">INDIRECT(Y4833)</f>
        <v>#REF!</v>
      </c>
    </row>
    <row r="4834" spans="20:26">
      <c r="T4834" t="str">
        <v/>
      </c>
      <c r="V4834" t="str">
        <f t="shared" si="302"/>
        <v>編號</v>
      </c>
      <c r="W4834">
        <f t="shared" si="300"/>
        <v>0</v>
      </c>
      <c r="X4834">
        <f t="shared" si="301"/>
        <v>0</v>
      </c>
      <c r="Y4834" t="str">
        <f t="shared" si="303"/>
        <v>F0:F0</v>
      </c>
      <c r="Z4834" t="e" cm="1">
        <f t="array" aca="1" ref="Z4834" ca="1">INDIRECT(Y4834)</f>
        <v>#REF!</v>
      </c>
    </row>
    <row r="4835" spans="20:26">
      <c r="T4835" t="str">
        <v/>
      </c>
      <c r="V4835" t="str">
        <f t="shared" si="302"/>
        <v>編號</v>
      </c>
      <c r="W4835">
        <f t="shared" si="300"/>
        <v>0</v>
      </c>
      <c r="X4835">
        <f t="shared" si="301"/>
        <v>0</v>
      </c>
      <c r="Y4835" t="str">
        <f t="shared" si="303"/>
        <v>F0:F0</v>
      </c>
      <c r="Z4835" t="e" cm="1">
        <f t="array" aca="1" ref="Z4835" ca="1">INDIRECT(Y4835)</f>
        <v>#REF!</v>
      </c>
    </row>
    <row r="4836" spans="20:26">
      <c r="T4836" t="str">
        <v/>
      </c>
      <c r="V4836" t="str">
        <f t="shared" si="302"/>
        <v>編號</v>
      </c>
      <c r="W4836">
        <f t="shared" si="300"/>
        <v>0</v>
      </c>
      <c r="X4836">
        <f t="shared" si="301"/>
        <v>0</v>
      </c>
      <c r="Y4836" t="str">
        <f t="shared" si="303"/>
        <v>F0:F0</v>
      </c>
      <c r="Z4836" t="e" cm="1">
        <f t="array" aca="1" ref="Z4836" ca="1">INDIRECT(Y4836)</f>
        <v>#REF!</v>
      </c>
    </row>
    <row r="4837" spans="20:26">
      <c r="T4837" t="str">
        <v/>
      </c>
      <c r="V4837" t="str">
        <f t="shared" si="302"/>
        <v>編號</v>
      </c>
      <c r="W4837">
        <f t="shared" si="300"/>
        <v>0</v>
      </c>
      <c r="X4837">
        <f t="shared" si="301"/>
        <v>0</v>
      </c>
      <c r="Y4837" t="str">
        <f t="shared" si="303"/>
        <v>F0:F0</v>
      </c>
      <c r="Z4837" t="e" cm="1">
        <f t="array" aca="1" ref="Z4837" ca="1">INDIRECT(Y4837)</f>
        <v>#REF!</v>
      </c>
    </row>
    <row r="4838" spans="20:26">
      <c r="T4838" t="str">
        <v/>
      </c>
      <c r="V4838" t="str">
        <f t="shared" si="302"/>
        <v>編號</v>
      </c>
      <c r="W4838">
        <f t="shared" si="300"/>
        <v>0</v>
      </c>
      <c r="X4838">
        <f t="shared" si="301"/>
        <v>0</v>
      </c>
      <c r="Y4838" t="str">
        <f t="shared" si="303"/>
        <v>F0:F0</v>
      </c>
      <c r="Z4838" t="e" cm="1">
        <f t="array" aca="1" ref="Z4838" ca="1">INDIRECT(Y4838)</f>
        <v>#REF!</v>
      </c>
    </row>
    <row r="4839" spans="20:26">
      <c r="T4839" t="str">
        <v/>
      </c>
      <c r="V4839" t="str">
        <f t="shared" si="302"/>
        <v>編號</v>
      </c>
      <c r="W4839">
        <f t="shared" si="300"/>
        <v>0</v>
      </c>
      <c r="X4839">
        <f t="shared" si="301"/>
        <v>0</v>
      </c>
      <c r="Y4839" t="str">
        <f t="shared" si="303"/>
        <v>F0:F0</v>
      </c>
      <c r="Z4839" t="e" cm="1">
        <f t="array" aca="1" ref="Z4839" ca="1">INDIRECT(Y4839)</f>
        <v>#REF!</v>
      </c>
    </row>
    <row r="4840" spans="20:26">
      <c r="T4840" t="str">
        <v/>
      </c>
      <c r="V4840" t="str">
        <f t="shared" si="302"/>
        <v>編號</v>
      </c>
      <c r="W4840">
        <f t="shared" si="300"/>
        <v>0</v>
      </c>
      <c r="X4840">
        <f t="shared" si="301"/>
        <v>0</v>
      </c>
      <c r="Y4840" t="str">
        <f t="shared" si="303"/>
        <v>F0:F0</v>
      </c>
      <c r="Z4840" t="e" cm="1">
        <f t="array" aca="1" ref="Z4840" ca="1">INDIRECT(Y4840)</f>
        <v>#REF!</v>
      </c>
    </row>
    <row r="4841" spans="20:26">
      <c r="T4841" t="str">
        <v/>
      </c>
      <c r="V4841" t="str">
        <f t="shared" si="302"/>
        <v>編號</v>
      </c>
      <c r="W4841">
        <f t="shared" si="300"/>
        <v>0</v>
      </c>
      <c r="X4841">
        <f t="shared" si="301"/>
        <v>0</v>
      </c>
      <c r="Y4841" t="str">
        <f t="shared" si="303"/>
        <v>F0:F0</v>
      </c>
      <c r="Z4841" t="e" cm="1">
        <f t="array" aca="1" ref="Z4841" ca="1">INDIRECT(Y4841)</f>
        <v>#REF!</v>
      </c>
    </row>
    <row r="4842" spans="20:26">
      <c r="T4842" t="str">
        <v/>
      </c>
      <c r="V4842" t="str">
        <f t="shared" si="302"/>
        <v>編號</v>
      </c>
      <c r="W4842">
        <f t="shared" si="300"/>
        <v>0</v>
      </c>
      <c r="X4842">
        <f t="shared" si="301"/>
        <v>0</v>
      </c>
      <c r="Y4842" t="str">
        <f t="shared" si="303"/>
        <v>F0:F0</v>
      </c>
      <c r="Z4842" t="e" cm="1">
        <f t="array" aca="1" ref="Z4842" ca="1">INDIRECT(Y4842)</f>
        <v>#REF!</v>
      </c>
    </row>
    <row r="4843" spans="20:26">
      <c r="T4843" t="str">
        <v/>
      </c>
      <c r="V4843" t="str">
        <f t="shared" si="302"/>
        <v>編號</v>
      </c>
      <c r="W4843">
        <f t="shared" si="300"/>
        <v>0</v>
      </c>
      <c r="X4843">
        <f t="shared" si="301"/>
        <v>0</v>
      </c>
      <c r="Y4843" t="str">
        <f t="shared" si="303"/>
        <v>F0:F0</v>
      </c>
      <c r="Z4843" t="e" cm="1">
        <f t="array" aca="1" ref="Z4843" ca="1">INDIRECT(Y4843)</f>
        <v>#REF!</v>
      </c>
    </row>
    <row r="4844" spans="20:26">
      <c r="T4844" t="str">
        <v/>
      </c>
      <c r="V4844" t="str">
        <f t="shared" si="302"/>
        <v>編號</v>
      </c>
      <c r="W4844">
        <f t="shared" si="300"/>
        <v>0</v>
      </c>
      <c r="X4844">
        <f t="shared" si="301"/>
        <v>0</v>
      </c>
      <c r="Y4844" t="str">
        <f t="shared" si="303"/>
        <v>F0:F0</v>
      </c>
      <c r="Z4844" t="e" cm="1">
        <f t="array" aca="1" ref="Z4844" ca="1">INDIRECT(Y4844)</f>
        <v>#REF!</v>
      </c>
    </row>
    <row r="4845" spans="20:26">
      <c r="T4845" t="str">
        <v/>
      </c>
      <c r="V4845" t="str">
        <f t="shared" si="302"/>
        <v>編號</v>
      </c>
      <c r="W4845">
        <f t="shared" si="300"/>
        <v>0</v>
      </c>
      <c r="X4845">
        <f t="shared" si="301"/>
        <v>0</v>
      </c>
      <c r="Y4845" t="str">
        <f t="shared" si="303"/>
        <v>F0:F0</v>
      </c>
      <c r="Z4845" t="e" cm="1">
        <f t="array" aca="1" ref="Z4845" ca="1">INDIRECT(Y4845)</f>
        <v>#REF!</v>
      </c>
    </row>
    <row r="4846" spans="20:26">
      <c r="T4846" t="str">
        <v/>
      </c>
      <c r="V4846" t="str">
        <f t="shared" si="302"/>
        <v>編號</v>
      </c>
      <c r="W4846">
        <f t="shared" si="300"/>
        <v>0</v>
      </c>
      <c r="X4846">
        <f t="shared" si="301"/>
        <v>0</v>
      </c>
      <c r="Y4846" t="str">
        <f t="shared" si="303"/>
        <v>F0:F0</v>
      </c>
      <c r="Z4846" t="e" cm="1">
        <f t="array" aca="1" ref="Z4846" ca="1">INDIRECT(Y4846)</f>
        <v>#REF!</v>
      </c>
    </row>
    <row r="4847" spans="20:26">
      <c r="T4847" t="str">
        <v/>
      </c>
      <c r="V4847" t="str">
        <f t="shared" si="302"/>
        <v>編號</v>
      </c>
      <c r="W4847">
        <f t="shared" si="300"/>
        <v>0</v>
      </c>
      <c r="X4847">
        <f t="shared" si="301"/>
        <v>0</v>
      </c>
      <c r="Y4847" t="str">
        <f t="shared" si="303"/>
        <v>F0:F0</v>
      </c>
      <c r="Z4847" t="e" cm="1">
        <f t="array" aca="1" ref="Z4847" ca="1">INDIRECT(Y4847)</f>
        <v>#REF!</v>
      </c>
    </row>
    <row r="4848" spans="20:26">
      <c r="T4848" t="str">
        <v/>
      </c>
      <c r="V4848" t="str">
        <f t="shared" si="302"/>
        <v>編號</v>
      </c>
      <c r="W4848">
        <f t="shared" si="300"/>
        <v>0</v>
      </c>
      <c r="X4848">
        <f t="shared" si="301"/>
        <v>0</v>
      </c>
      <c r="Y4848" t="str">
        <f t="shared" si="303"/>
        <v>F0:F0</v>
      </c>
      <c r="Z4848" t="e" cm="1">
        <f t="array" aca="1" ref="Z4848" ca="1">INDIRECT(Y4848)</f>
        <v>#REF!</v>
      </c>
    </row>
    <row r="4849" spans="20:26">
      <c r="T4849" t="str">
        <v/>
      </c>
      <c r="V4849" t="str">
        <f t="shared" si="302"/>
        <v>編號</v>
      </c>
      <c r="W4849">
        <f t="shared" si="300"/>
        <v>0</v>
      </c>
      <c r="X4849">
        <f t="shared" si="301"/>
        <v>0</v>
      </c>
      <c r="Y4849" t="str">
        <f t="shared" si="303"/>
        <v>F0:F0</v>
      </c>
      <c r="Z4849" t="e" cm="1">
        <f t="array" aca="1" ref="Z4849" ca="1">INDIRECT(Y4849)</f>
        <v>#REF!</v>
      </c>
    </row>
    <row r="4850" spans="20:26">
      <c r="T4850" t="str">
        <v/>
      </c>
      <c r="V4850" t="str">
        <f t="shared" si="302"/>
        <v>編號</v>
      </c>
      <c r="W4850">
        <f t="shared" si="300"/>
        <v>0</v>
      </c>
      <c r="X4850">
        <f t="shared" si="301"/>
        <v>0</v>
      </c>
      <c r="Y4850" t="str">
        <f t="shared" si="303"/>
        <v>F0:F0</v>
      </c>
      <c r="Z4850" t="e" cm="1">
        <f t="array" aca="1" ref="Z4850" ca="1">INDIRECT(Y4850)</f>
        <v>#REF!</v>
      </c>
    </row>
    <row r="4851" spans="20:26">
      <c r="T4851" t="str">
        <v/>
      </c>
      <c r="V4851" t="str">
        <f t="shared" si="302"/>
        <v>編號</v>
      </c>
      <c r="W4851">
        <f t="shared" si="300"/>
        <v>0</v>
      </c>
      <c r="X4851">
        <f t="shared" si="301"/>
        <v>0</v>
      </c>
      <c r="Y4851" t="str">
        <f t="shared" si="303"/>
        <v>F0:F0</v>
      </c>
      <c r="Z4851" t="e" cm="1">
        <f t="array" aca="1" ref="Z4851" ca="1">INDIRECT(Y4851)</f>
        <v>#REF!</v>
      </c>
    </row>
    <row r="4852" spans="20:26">
      <c r="T4852" t="str">
        <v/>
      </c>
      <c r="V4852" t="str">
        <f t="shared" si="302"/>
        <v>編號</v>
      </c>
      <c r="W4852">
        <f t="shared" si="300"/>
        <v>0</v>
      </c>
      <c r="X4852">
        <f t="shared" si="301"/>
        <v>0</v>
      </c>
      <c r="Y4852" t="str">
        <f t="shared" si="303"/>
        <v>F0:F0</v>
      </c>
      <c r="Z4852" t="e" cm="1">
        <f t="array" aca="1" ref="Z4852" ca="1">INDIRECT(Y4852)</f>
        <v>#REF!</v>
      </c>
    </row>
    <row r="4853" spans="20:26">
      <c r="T4853" t="str">
        <v/>
      </c>
      <c r="V4853" t="str">
        <f t="shared" si="302"/>
        <v>編號</v>
      </c>
      <c r="W4853">
        <f t="shared" si="300"/>
        <v>0</v>
      </c>
      <c r="X4853">
        <f t="shared" si="301"/>
        <v>0</v>
      </c>
      <c r="Y4853" t="str">
        <f t="shared" si="303"/>
        <v>F0:F0</v>
      </c>
      <c r="Z4853" t="e" cm="1">
        <f t="array" aca="1" ref="Z4853" ca="1">INDIRECT(Y4853)</f>
        <v>#REF!</v>
      </c>
    </row>
    <row r="4854" spans="20:26">
      <c r="T4854" t="str">
        <v/>
      </c>
      <c r="V4854" t="str">
        <f t="shared" si="302"/>
        <v>編號</v>
      </c>
      <c r="W4854">
        <f t="shared" si="300"/>
        <v>0</v>
      </c>
      <c r="X4854">
        <f t="shared" si="301"/>
        <v>0</v>
      </c>
      <c r="Y4854" t="str">
        <f t="shared" si="303"/>
        <v>F0:F0</v>
      </c>
      <c r="Z4854" t="e" cm="1">
        <f t="array" aca="1" ref="Z4854" ca="1">INDIRECT(Y4854)</f>
        <v>#REF!</v>
      </c>
    </row>
    <row r="4855" spans="20:26">
      <c r="T4855" t="str">
        <v/>
      </c>
      <c r="V4855" t="str">
        <f t="shared" si="302"/>
        <v>編號</v>
      </c>
      <c r="W4855">
        <f t="shared" si="300"/>
        <v>0</v>
      </c>
      <c r="X4855">
        <f t="shared" si="301"/>
        <v>0</v>
      </c>
      <c r="Y4855" t="str">
        <f t="shared" si="303"/>
        <v>F0:F0</v>
      </c>
      <c r="Z4855" t="e" cm="1">
        <f t="array" aca="1" ref="Z4855" ca="1">INDIRECT(Y4855)</f>
        <v>#REF!</v>
      </c>
    </row>
    <row r="4856" spans="20:26">
      <c r="T4856" t="str">
        <v/>
      </c>
      <c r="V4856" t="str">
        <f t="shared" si="302"/>
        <v>編號</v>
      </c>
      <c r="W4856">
        <f t="shared" si="300"/>
        <v>0</v>
      </c>
      <c r="X4856">
        <f t="shared" si="301"/>
        <v>0</v>
      </c>
      <c r="Y4856" t="str">
        <f t="shared" si="303"/>
        <v>F0:F0</v>
      </c>
      <c r="Z4856" t="e" cm="1">
        <f t="array" aca="1" ref="Z4856" ca="1">INDIRECT(Y4856)</f>
        <v>#REF!</v>
      </c>
    </row>
    <row r="4857" spans="20:26">
      <c r="T4857" t="str">
        <v/>
      </c>
      <c r="V4857" t="str">
        <f t="shared" si="302"/>
        <v>編號</v>
      </c>
      <c r="W4857">
        <f t="shared" si="300"/>
        <v>0</v>
      </c>
      <c r="X4857">
        <f t="shared" si="301"/>
        <v>0</v>
      </c>
      <c r="Y4857" t="str">
        <f t="shared" si="303"/>
        <v>F0:F0</v>
      </c>
      <c r="Z4857" t="e" cm="1">
        <f t="array" aca="1" ref="Z4857" ca="1">INDIRECT(Y4857)</f>
        <v>#REF!</v>
      </c>
    </row>
    <row r="4858" spans="20:26">
      <c r="T4858" t="str">
        <v/>
      </c>
      <c r="V4858" t="str">
        <f t="shared" si="302"/>
        <v>編號</v>
      </c>
      <c r="W4858">
        <f t="shared" si="300"/>
        <v>0</v>
      </c>
      <c r="X4858">
        <f t="shared" si="301"/>
        <v>0</v>
      </c>
      <c r="Y4858" t="str">
        <f t="shared" si="303"/>
        <v>F0:F0</v>
      </c>
      <c r="Z4858" t="e" cm="1">
        <f t="array" aca="1" ref="Z4858" ca="1">INDIRECT(Y4858)</f>
        <v>#REF!</v>
      </c>
    </row>
    <row r="4859" spans="20:26">
      <c r="T4859" t="str">
        <v/>
      </c>
      <c r="V4859" t="str">
        <f t="shared" si="302"/>
        <v>編號</v>
      </c>
      <c r="W4859">
        <f t="shared" si="300"/>
        <v>0</v>
      </c>
      <c r="X4859">
        <f t="shared" si="301"/>
        <v>0</v>
      </c>
      <c r="Y4859" t="str">
        <f t="shared" si="303"/>
        <v>F0:F0</v>
      </c>
      <c r="Z4859" t="e" cm="1">
        <f t="array" aca="1" ref="Z4859" ca="1">INDIRECT(Y4859)</f>
        <v>#REF!</v>
      </c>
    </row>
    <row r="4860" spans="20:26">
      <c r="T4860" t="str">
        <v/>
      </c>
      <c r="V4860" t="str">
        <f t="shared" si="302"/>
        <v>編號</v>
      </c>
      <c r="W4860">
        <f t="shared" si="300"/>
        <v>0</v>
      </c>
      <c r="X4860">
        <f t="shared" si="301"/>
        <v>0</v>
      </c>
      <c r="Y4860" t="str">
        <f t="shared" si="303"/>
        <v>F0:F0</v>
      </c>
      <c r="Z4860" t="e" cm="1">
        <f t="array" aca="1" ref="Z4860" ca="1">INDIRECT(Y4860)</f>
        <v>#REF!</v>
      </c>
    </row>
    <row r="4861" spans="20:26">
      <c r="T4861" t="str">
        <v/>
      </c>
      <c r="V4861" t="str">
        <f t="shared" si="302"/>
        <v>編號</v>
      </c>
      <c r="W4861">
        <f t="shared" si="300"/>
        <v>0</v>
      </c>
      <c r="X4861">
        <f t="shared" si="301"/>
        <v>0</v>
      </c>
      <c r="Y4861" t="str">
        <f t="shared" si="303"/>
        <v>F0:F0</v>
      </c>
      <c r="Z4861" t="e" cm="1">
        <f t="array" aca="1" ref="Z4861" ca="1">INDIRECT(Y4861)</f>
        <v>#REF!</v>
      </c>
    </row>
    <row r="4862" spans="20:26">
      <c r="T4862" t="str">
        <v/>
      </c>
      <c r="V4862" t="str">
        <f t="shared" si="302"/>
        <v>編號</v>
      </c>
      <c r="W4862">
        <f t="shared" si="300"/>
        <v>0</v>
      </c>
      <c r="X4862">
        <f t="shared" si="301"/>
        <v>0</v>
      </c>
      <c r="Y4862" t="str">
        <f t="shared" si="303"/>
        <v>F0:F0</v>
      </c>
      <c r="Z4862" t="e" cm="1">
        <f t="array" aca="1" ref="Z4862" ca="1">INDIRECT(Y4862)</f>
        <v>#REF!</v>
      </c>
    </row>
    <row r="4863" spans="20:26">
      <c r="T4863" t="str">
        <v/>
      </c>
      <c r="V4863" t="str">
        <f t="shared" si="302"/>
        <v>編號</v>
      </c>
      <c r="W4863">
        <f t="shared" si="300"/>
        <v>0</v>
      </c>
      <c r="X4863">
        <f t="shared" si="301"/>
        <v>0</v>
      </c>
      <c r="Y4863" t="str">
        <f t="shared" si="303"/>
        <v>F0:F0</v>
      </c>
      <c r="Z4863" t="e" cm="1">
        <f t="array" aca="1" ref="Z4863" ca="1">INDIRECT(Y4863)</f>
        <v>#REF!</v>
      </c>
    </row>
    <row r="4864" spans="20:26">
      <c r="T4864" t="str">
        <v/>
      </c>
      <c r="V4864" t="str">
        <f t="shared" si="302"/>
        <v>編號</v>
      </c>
      <c r="W4864">
        <f t="shared" si="300"/>
        <v>0</v>
      </c>
      <c r="X4864">
        <f t="shared" si="301"/>
        <v>0</v>
      </c>
      <c r="Y4864" t="str">
        <f t="shared" si="303"/>
        <v>F0:F0</v>
      </c>
      <c r="Z4864" t="e" cm="1">
        <f t="array" aca="1" ref="Z4864" ca="1">INDIRECT(Y4864)</f>
        <v>#REF!</v>
      </c>
    </row>
    <row r="4865" spans="20:26">
      <c r="T4865" t="str">
        <v/>
      </c>
      <c r="V4865" t="str">
        <f t="shared" si="302"/>
        <v>編號</v>
      </c>
      <c r="W4865">
        <f t="shared" si="300"/>
        <v>0</v>
      </c>
      <c r="X4865">
        <f t="shared" si="301"/>
        <v>0</v>
      </c>
      <c r="Y4865" t="str">
        <f t="shared" si="303"/>
        <v>F0:F0</v>
      </c>
      <c r="Z4865" t="e" cm="1">
        <f t="array" aca="1" ref="Z4865" ca="1">INDIRECT(Y4865)</f>
        <v>#REF!</v>
      </c>
    </row>
    <row r="4866" spans="20:26">
      <c r="T4866" t="str">
        <v/>
      </c>
      <c r="V4866" t="str">
        <f t="shared" si="302"/>
        <v>編號</v>
      </c>
      <c r="W4866">
        <f t="shared" ref="W4866:W4929" si="304">_xlfn.MINIFS($T:$T,$B:$B,$U4866)</f>
        <v>0</v>
      </c>
      <c r="X4866">
        <f t="shared" ref="X4866:X4929" si="305">_xlfn.MAXIFS($T:$T,$B:$B,$U4866)</f>
        <v>0</v>
      </c>
      <c r="Y4866" t="str">
        <f t="shared" si="303"/>
        <v>F0:F0</v>
      </c>
      <c r="Z4866" t="e" cm="1">
        <f t="array" aca="1" ref="Z4866" ca="1">INDIRECT(Y4866)</f>
        <v>#REF!</v>
      </c>
    </row>
    <row r="4867" spans="20:26">
      <c r="T4867" t="str">
        <v/>
      </c>
      <c r="V4867" t="str">
        <f t="shared" ref="V4867:V4930" si="306">CONCATENATE("編號",$U4867)</f>
        <v>編號</v>
      </c>
      <c r="W4867">
        <f t="shared" si="304"/>
        <v>0</v>
      </c>
      <c r="X4867">
        <f t="shared" si="305"/>
        <v>0</v>
      </c>
      <c r="Y4867" t="str">
        <f t="shared" ref="Y4867:Y4930" si="307">"F"&amp;W4867&amp;":F"&amp;X4867</f>
        <v>F0:F0</v>
      </c>
      <c r="Z4867" t="e" cm="1">
        <f t="array" aca="1" ref="Z4867" ca="1">INDIRECT(Y4867)</f>
        <v>#REF!</v>
      </c>
    </row>
    <row r="4868" spans="20:26">
      <c r="T4868" t="str">
        <v/>
      </c>
      <c r="V4868" t="str">
        <f t="shared" si="306"/>
        <v>編號</v>
      </c>
      <c r="W4868">
        <f t="shared" si="304"/>
        <v>0</v>
      </c>
      <c r="X4868">
        <f t="shared" si="305"/>
        <v>0</v>
      </c>
      <c r="Y4868" t="str">
        <f t="shared" si="307"/>
        <v>F0:F0</v>
      </c>
      <c r="Z4868" t="e" cm="1">
        <f t="array" aca="1" ref="Z4868" ca="1">INDIRECT(Y4868)</f>
        <v>#REF!</v>
      </c>
    </row>
    <row r="4869" spans="20:26">
      <c r="T4869" t="str">
        <v/>
      </c>
      <c r="V4869" t="str">
        <f t="shared" si="306"/>
        <v>編號</v>
      </c>
      <c r="W4869">
        <f t="shared" si="304"/>
        <v>0</v>
      </c>
      <c r="X4869">
        <f t="shared" si="305"/>
        <v>0</v>
      </c>
      <c r="Y4869" t="str">
        <f t="shared" si="307"/>
        <v>F0:F0</v>
      </c>
      <c r="Z4869" t="e" cm="1">
        <f t="array" aca="1" ref="Z4869" ca="1">INDIRECT(Y4869)</f>
        <v>#REF!</v>
      </c>
    </row>
    <row r="4870" spans="20:26">
      <c r="T4870" t="str">
        <v/>
      </c>
      <c r="V4870" t="str">
        <f t="shared" si="306"/>
        <v>編號</v>
      </c>
      <c r="W4870">
        <f t="shared" si="304"/>
        <v>0</v>
      </c>
      <c r="X4870">
        <f t="shared" si="305"/>
        <v>0</v>
      </c>
      <c r="Y4870" t="str">
        <f t="shared" si="307"/>
        <v>F0:F0</v>
      </c>
      <c r="Z4870" t="e" cm="1">
        <f t="array" aca="1" ref="Z4870" ca="1">INDIRECT(Y4870)</f>
        <v>#REF!</v>
      </c>
    </row>
    <row r="4871" spans="20:26">
      <c r="T4871" t="str">
        <v/>
      </c>
      <c r="V4871" t="str">
        <f t="shared" si="306"/>
        <v>編號</v>
      </c>
      <c r="W4871">
        <f t="shared" si="304"/>
        <v>0</v>
      </c>
      <c r="X4871">
        <f t="shared" si="305"/>
        <v>0</v>
      </c>
      <c r="Y4871" t="str">
        <f t="shared" si="307"/>
        <v>F0:F0</v>
      </c>
      <c r="Z4871" t="e" cm="1">
        <f t="array" aca="1" ref="Z4871" ca="1">INDIRECT(Y4871)</f>
        <v>#REF!</v>
      </c>
    </row>
    <row r="4872" spans="20:26">
      <c r="T4872" t="str">
        <v/>
      </c>
      <c r="V4872" t="str">
        <f t="shared" si="306"/>
        <v>編號</v>
      </c>
      <c r="W4872">
        <f t="shared" si="304"/>
        <v>0</v>
      </c>
      <c r="X4872">
        <f t="shared" si="305"/>
        <v>0</v>
      </c>
      <c r="Y4872" t="str">
        <f t="shared" si="307"/>
        <v>F0:F0</v>
      </c>
      <c r="Z4872" t="e" cm="1">
        <f t="array" aca="1" ref="Z4872" ca="1">INDIRECT(Y4872)</f>
        <v>#REF!</v>
      </c>
    </row>
    <row r="4873" spans="20:26">
      <c r="T4873" t="str">
        <v/>
      </c>
      <c r="V4873" t="str">
        <f t="shared" si="306"/>
        <v>編號</v>
      </c>
      <c r="W4873">
        <f t="shared" si="304"/>
        <v>0</v>
      </c>
      <c r="X4873">
        <f t="shared" si="305"/>
        <v>0</v>
      </c>
      <c r="Y4873" t="str">
        <f t="shared" si="307"/>
        <v>F0:F0</v>
      </c>
      <c r="Z4873" t="e" cm="1">
        <f t="array" aca="1" ref="Z4873" ca="1">INDIRECT(Y4873)</f>
        <v>#REF!</v>
      </c>
    </row>
    <row r="4874" spans="20:26">
      <c r="T4874" t="str">
        <v/>
      </c>
      <c r="V4874" t="str">
        <f t="shared" si="306"/>
        <v>編號</v>
      </c>
      <c r="W4874">
        <f t="shared" si="304"/>
        <v>0</v>
      </c>
      <c r="X4874">
        <f t="shared" si="305"/>
        <v>0</v>
      </c>
      <c r="Y4874" t="str">
        <f t="shared" si="307"/>
        <v>F0:F0</v>
      </c>
      <c r="Z4874" t="e" cm="1">
        <f t="array" aca="1" ref="Z4874" ca="1">INDIRECT(Y4874)</f>
        <v>#REF!</v>
      </c>
    </row>
    <row r="4875" spans="20:26">
      <c r="T4875" t="str">
        <v/>
      </c>
      <c r="V4875" t="str">
        <f t="shared" si="306"/>
        <v>編號</v>
      </c>
      <c r="W4875">
        <f t="shared" si="304"/>
        <v>0</v>
      </c>
      <c r="X4875">
        <f t="shared" si="305"/>
        <v>0</v>
      </c>
      <c r="Y4875" t="str">
        <f t="shared" si="307"/>
        <v>F0:F0</v>
      </c>
      <c r="Z4875" t="e" cm="1">
        <f t="array" aca="1" ref="Z4875" ca="1">INDIRECT(Y4875)</f>
        <v>#REF!</v>
      </c>
    </row>
    <row r="4876" spans="20:26">
      <c r="T4876" t="str">
        <v/>
      </c>
      <c r="V4876" t="str">
        <f t="shared" si="306"/>
        <v>編號</v>
      </c>
      <c r="W4876">
        <f t="shared" si="304"/>
        <v>0</v>
      </c>
      <c r="X4876">
        <f t="shared" si="305"/>
        <v>0</v>
      </c>
      <c r="Y4876" t="str">
        <f t="shared" si="307"/>
        <v>F0:F0</v>
      </c>
      <c r="Z4876" t="e" cm="1">
        <f t="array" aca="1" ref="Z4876" ca="1">INDIRECT(Y4876)</f>
        <v>#REF!</v>
      </c>
    </row>
    <row r="4877" spans="20:26">
      <c r="T4877" t="str">
        <v/>
      </c>
      <c r="V4877" t="str">
        <f t="shared" si="306"/>
        <v>編號</v>
      </c>
      <c r="W4877">
        <f t="shared" si="304"/>
        <v>0</v>
      </c>
      <c r="X4877">
        <f t="shared" si="305"/>
        <v>0</v>
      </c>
      <c r="Y4877" t="str">
        <f t="shared" si="307"/>
        <v>F0:F0</v>
      </c>
      <c r="Z4877" t="e" cm="1">
        <f t="array" aca="1" ref="Z4877" ca="1">INDIRECT(Y4877)</f>
        <v>#REF!</v>
      </c>
    </row>
    <row r="4878" spans="20:26">
      <c r="T4878" t="str">
        <v/>
      </c>
      <c r="V4878" t="str">
        <f t="shared" si="306"/>
        <v>編號</v>
      </c>
      <c r="W4878">
        <f t="shared" si="304"/>
        <v>0</v>
      </c>
      <c r="X4878">
        <f t="shared" si="305"/>
        <v>0</v>
      </c>
      <c r="Y4878" t="str">
        <f t="shared" si="307"/>
        <v>F0:F0</v>
      </c>
      <c r="Z4878" t="e" cm="1">
        <f t="array" aca="1" ref="Z4878" ca="1">INDIRECT(Y4878)</f>
        <v>#REF!</v>
      </c>
    </row>
    <row r="4879" spans="20:26">
      <c r="T4879" t="str">
        <v/>
      </c>
      <c r="V4879" t="str">
        <f t="shared" si="306"/>
        <v>編號</v>
      </c>
      <c r="W4879">
        <f t="shared" si="304"/>
        <v>0</v>
      </c>
      <c r="X4879">
        <f t="shared" si="305"/>
        <v>0</v>
      </c>
      <c r="Y4879" t="str">
        <f t="shared" si="307"/>
        <v>F0:F0</v>
      </c>
      <c r="Z4879" t="e" cm="1">
        <f t="array" aca="1" ref="Z4879" ca="1">INDIRECT(Y4879)</f>
        <v>#REF!</v>
      </c>
    </row>
    <row r="4880" spans="20:26">
      <c r="T4880" t="str">
        <v/>
      </c>
      <c r="V4880" t="str">
        <f t="shared" si="306"/>
        <v>編號</v>
      </c>
      <c r="W4880">
        <f t="shared" si="304"/>
        <v>0</v>
      </c>
      <c r="X4880">
        <f t="shared" si="305"/>
        <v>0</v>
      </c>
      <c r="Y4880" t="str">
        <f t="shared" si="307"/>
        <v>F0:F0</v>
      </c>
      <c r="Z4880" t="e" cm="1">
        <f t="array" aca="1" ref="Z4880" ca="1">INDIRECT(Y4880)</f>
        <v>#REF!</v>
      </c>
    </row>
    <row r="4881" spans="20:26">
      <c r="T4881" t="str">
        <v/>
      </c>
      <c r="V4881" t="str">
        <f t="shared" si="306"/>
        <v>編號</v>
      </c>
      <c r="W4881">
        <f t="shared" si="304"/>
        <v>0</v>
      </c>
      <c r="X4881">
        <f t="shared" si="305"/>
        <v>0</v>
      </c>
      <c r="Y4881" t="str">
        <f t="shared" si="307"/>
        <v>F0:F0</v>
      </c>
      <c r="Z4881" t="e" cm="1">
        <f t="array" aca="1" ref="Z4881" ca="1">INDIRECT(Y4881)</f>
        <v>#REF!</v>
      </c>
    </row>
    <row r="4882" spans="20:26">
      <c r="T4882" t="str">
        <v/>
      </c>
      <c r="V4882" t="str">
        <f t="shared" si="306"/>
        <v>編號</v>
      </c>
      <c r="W4882">
        <f t="shared" si="304"/>
        <v>0</v>
      </c>
      <c r="X4882">
        <f t="shared" si="305"/>
        <v>0</v>
      </c>
      <c r="Y4882" t="str">
        <f t="shared" si="307"/>
        <v>F0:F0</v>
      </c>
      <c r="Z4882" t="e" cm="1">
        <f t="array" aca="1" ref="Z4882" ca="1">INDIRECT(Y4882)</f>
        <v>#REF!</v>
      </c>
    </row>
    <row r="4883" spans="20:26">
      <c r="T4883" t="str">
        <v/>
      </c>
      <c r="V4883" t="str">
        <f t="shared" si="306"/>
        <v>編號</v>
      </c>
      <c r="W4883">
        <f t="shared" si="304"/>
        <v>0</v>
      </c>
      <c r="X4883">
        <f t="shared" si="305"/>
        <v>0</v>
      </c>
      <c r="Y4883" t="str">
        <f t="shared" si="307"/>
        <v>F0:F0</v>
      </c>
      <c r="Z4883" t="e" cm="1">
        <f t="array" aca="1" ref="Z4883" ca="1">INDIRECT(Y4883)</f>
        <v>#REF!</v>
      </c>
    </row>
    <row r="4884" spans="20:26">
      <c r="T4884" t="str">
        <v/>
      </c>
      <c r="V4884" t="str">
        <f t="shared" si="306"/>
        <v>編號</v>
      </c>
      <c r="W4884">
        <f t="shared" si="304"/>
        <v>0</v>
      </c>
      <c r="X4884">
        <f t="shared" si="305"/>
        <v>0</v>
      </c>
      <c r="Y4884" t="str">
        <f t="shared" si="307"/>
        <v>F0:F0</v>
      </c>
      <c r="Z4884" t="e" cm="1">
        <f t="array" aca="1" ref="Z4884" ca="1">INDIRECT(Y4884)</f>
        <v>#REF!</v>
      </c>
    </row>
    <row r="4885" spans="20:26">
      <c r="T4885" t="str">
        <v/>
      </c>
      <c r="V4885" t="str">
        <f t="shared" si="306"/>
        <v>編號</v>
      </c>
      <c r="W4885">
        <f t="shared" si="304"/>
        <v>0</v>
      </c>
      <c r="X4885">
        <f t="shared" si="305"/>
        <v>0</v>
      </c>
      <c r="Y4885" t="str">
        <f t="shared" si="307"/>
        <v>F0:F0</v>
      </c>
      <c r="Z4885" t="e" cm="1">
        <f t="array" aca="1" ref="Z4885" ca="1">INDIRECT(Y4885)</f>
        <v>#REF!</v>
      </c>
    </row>
    <row r="4886" spans="20:26">
      <c r="T4886" t="str">
        <v/>
      </c>
      <c r="V4886" t="str">
        <f t="shared" si="306"/>
        <v>編號</v>
      </c>
      <c r="W4886">
        <f t="shared" si="304"/>
        <v>0</v>
      </c>
      <c r="X4886">
        <f t="shared" si="305"/>
        <v>0</v>
      </c>
      <c r="Y4886" t="str">
        <f t="shared" si="307"/>
        <v>F0:F0</v>
      </c>
      <c r="Z4886" t="e" cm="1">
        <f t="array" aca="1" ref="Z4886" ca="1">INDIRECT(Y4886)</f>
        <v>#REF!</v>
      </c>
    </row>
    <row r="4887" spans="20:26">
      <c r="T4887" t="str">
        <v/>
      </c>
      <c r="V4887" t="str">
        <f t="shared" si="306"/>
        <v>編號</v>
      </c>
      <c r="W4887">
        <f t="shared" si="304"/>
        <v>0</v>
      </c>
      <c r="X4887">
        <f t="shared" si="305"/>
        <v>0</v>
      </c>
      <c r="Y4887" t="str">
        <f t="shared" si="307"/>
        <v>F0:F0</v>
      </c>
      <c r="Z4887" t="e" cm="1">
        <f t="array" aca="1" ref="Z4887" ca="1">INDIRECT(Y4887)</f>
        <v>#REF!</v>
      </c>
    </row>
    <row r="4888" spans="20:26">
      <c r="T4888" t="str">
        <v/>
      </c>
      <c r="V4888" t="str">
        <f t="shared" si="306"/>
        <v>編號</v>
      </c>
      <c r="W4888">
        <f t="shared" si="304"/>
        <v>0</v>
      </c>
      <c r="X4888">
        <f t="shared" si="305"/>
        <v>0</v>
      </c>
      <c r="Y4888" t="str">
        <f t="shared" si="307"/>
        <v>F0:F0</v>
      </c>
      <c r="Z4888" t="e" cm="1">
        <f t="array" aca="1" ref="Z4888" ca="1">INDIRECT(Y4888)</f>
        <v>#REF!</v>
      </c>
    </row>
    <row r="4889" spans="20:26">
      <c r="T4889" t="str">
        <v/>
      </c>
      <c r="V4889" t="str">
        <f t="shared" si="306"/>
        <v>編號</v>
      </c>
      <c r="W4889">
        <f t="shared" si="304"/>
        <v>0</v>
      </c>
      <c r="X4889">
        <f t="shared" si="305"/>
        <v>0</v>
      </c>
      <c r="Y4889" t="str">
        <f t="shared" si="307"/>
        <v>F0:F0</v>
      </c>
      <c r="Z4889" t="e" cm="1">
        <f t="array" aca="1" ref="Z4889" ca="1">INDIRECT(Y4889)</f>
        <v>#REF!</v>
      </c>
    </row>
    <row r="4890" spans="20:26">
      <c r="T4890" t="str">
        <v/>
      </c>
      <c r="V4890" t="str">
        <f t="shared" si="306"/>
        <v>編號</v>
      </c>
      <c r="W4890">
        <f t="shared" si="304"/>
        <v>0</v>
      </c>
      <c r="X4890">
        <f t="shared" si="305"/>
        <v>0</v>
      </c>
      <c r="Y4890" t="str">
        <f t="shared" si="307"/>
        <v>F0:F0</v>
      </c>
      <c r="Z4890" t="e" cm="1">
        <f t="array" aca="1" ref="Z4890" ca="1">INDIRECT(Y4890)</f>
        <v>#REF!</v>
      </c>
    </row>
    <row r="4891" spans="20:26">
      <c r="T4891" t="str">
        <v/>
      </c>
      <c r="V4891" t="str">
        <f t="shared" si="306"/>
        <v>編號</v>
      </c>
      <c r="W4891">
        <f t="shared" si="304"/>
        <v>0</v>
      </c>
      <c r="X4891">
        <f t="shared" si="305"/>
        <v>0</v>
      </c>
      <c r="Y4891" t="str">
        <f t="shared" si="307"/>
        <v>F0:F0</v>
      </c>
      <c r="Z4891" t="e" cm="1">
        <f t="array" aca="1" ref="Z4891" ca="1">INDIRECT(Y4891)</f>
        <v>#REF!</v>
      </c>
    </row>
    <row r="4892" spans="20:26">
      <c r="T4892" t="str">
        <v/>
      </c>
      <c r="V4892" t="str">
        <f t="shared" si="306"/>
        <v>編號</v>
      </c>
      <c r="W4892">
        <f t="shared" si="304"/>
        <v>0</v>
      </c>
      <c r="X4892">
        <f t="shared" si="305"/>
        <v>0</v>
      </c>
      <c r="Y4892" t="str">
        <f t="shared" si="307"/>
        <v>F0:F0</v>
      </c>
      <c r="Z4892" t="e" cm="1">
        <f t="array" aca="1" ref="Z4892" ca="1">INDIRECT(Y4892)</f>
        <v>#REF!</v>
      </c>
    </row>
    <row r="4893" spans="20:26">
      <c r="T4893" t="str">
        <v/>
      </c>
      <c r="V4893" t="str">
        <f t="shared" si="306"/>
        <v>編號</v>
      </c>
      <c r="W4893">
        <f t="shared" si="304"/>
        <v>0</v>
      </c>
      <c r="X4893">
        <f t="shared" si="305"/>
        <v>0</v>
      </c>
      <c r="Y4893" t="str">
        <f t="shared" si="307"/>
        <v>F0:F0</v>
      </c>
      <c r="Z4893" t="e" cm="1">
        <f t="array" aca="1" ref="Z4893" ca="1">INDIRECT(Y4893)</f>
        <v>#REF!</v>
      </c>
    </row>
    <row r="4894" spans="20:26">
      <c r="T4894" t="str">
        <v/>
      </c>
      <c r="V4894" t="str">
        <f t="shared" si="306"/>
        <v>編號</v>
      </c>
      <c r="W4894">
        <f t="shared" si="304"/>
        <v>0</v>
      </c>
      <c r="X4894">
        <f t="shared" si="305"/>
        <v>0</v>
      </c>
      <c r="Y4894" t="str">
        <f t="shared" si="307"/>
        <v>F0:F0</v>
      </c>
      <c r="Z4894" t="e" cm="1">
        <f t="array" aca="1" ref="Z4894" ca="1">INDIRECT(Y4894)</f>
        <v>#REF!</v>
      </c>
    </row>
    <row r="4895" spans="20:26">
      <c r="T4895" t="str">
        <v/>
      </c>
      <c r="V4895" t="str">
        <f t="shared" si="306"/>
        <v>編號</v>
      </c>
      <c r="W4895">
        <f t="shared" si="304"/>
        <v>0</v>
      </c>
      <c r="X4895">
        <f t="shared" si="305"/>
        <v>0</v>
      </c>
      <c r="Y4895" t="str">
        <f t="shared" si="307"/>
        <v>F0:F0</v>
      </c>
      <c r="Z4895" t="e" cm="1">
        <f t="array" aca="1" ref="Z4895" ca="1">INDIRECT(Y4895)</f>
        <v>#REF!</v>
      </c>
    </row>
    <row r="4896" spans="20:26">
      <c r="T4896" t="str">
        <v/>
      </c>
      <c r="V4896" t="str">
        <f t="shared" si="306"/>
        <v>編號</v>
      </c>
      <c r="W4896">
        <f t="shared" si="304"/>
        <v>0</v>
      </c>
      <c r="X4896">
        <f t="shared" si="305"/>
        <v>0</v>
      </c>
      <c r="Y4896" t="str">
        <f t="shared" si="307"/>
        <v>F0:F0</v>
      </c>
      <c r="Z4896" t="e" cm="1">
        <f t="array" aca="1" ref="Z4896" ca="1">INDIRECT(Y4896)</f>
        <v>#REF!</v>
      </c>
    </row>
    <row r="4897" spans="20:26">
      <c r="T4897" t="str">
        <v/>
      </c>
      <c r="V4897" t="str">
        <f t="shared" si="306"/>
        <v>編號</v>
      </c>
      <c r="W4897">
        <f t="shared" si="304"/>
        <v>0</v>
      </c>
      <c r="X4897">
        <f t="shared" si="305"/>
        <v>0</v>
      </c>
      <c r="Y4897" t="str">
        <f t="shared" si="307"/>
        <v>F0:F0</v>
      </c>
      <c r="Z4897" t="e" cm="1">
        <f t="array" aca="1" ref="Z4897" ca="1">INDIRECT(Y4897)</f>
        <v>#REF!</v>
      </c>
    </row>
    <row r="4898" spans="20:26">
      <c r="T4898" t="str">
        <v/>
      </c>
      <c r="V4898" t="str">
        <f t="shared" si="306"/>
        <v>編號</v>
      </c>
      <c r="W4898">
        <f t="shared" si="304"/>
        <v>0</v>
      </c>
      <c r="X4898">
        <f t="shared" si="305"/>
        <v>0</v>
      </c>
      <c r="Y4898" t="str">
        <f t="shared" si="307"/>
        <v>F0:F0</v>
      </c>
      <c r="Z4898" t="e" cm="1">
        <f t="array" aca="1" ref="Z4898" ca="1">INDIRECT(Y4898)</f>
        <v>#REF!</v>
      </c>
    </row>
    <row r="4899" spans="20:26">
      <c r="T4899" t="str">
        <v/>
      </c>
      <c r="V4899" t="str">
        <f t="shared" si="306"/>
        <v>編號</v>
      </c>
      <c r="W4899">
        <f t="shared" si="304"/>
        <v>0</v>
      </c>
      <c r="X4899">
        <f t="shared" si="305"/>
        <v>0</v>
      </c>
      <c r="Y4899" t="str">
        <f t="shared" si="307"/>
        <v>F0:F0</v>
      </c>
      <c r="Z4899" t="e" cm="1">
        <f t="array" aca="1" ref="Z4899" ca="1">INDIRECT(Y4899)</f>
        <v>#REF!</v>
      </c>
    </row>
    <row r="4900" spans="20:26">
      <c r="T4900" t="str">
        <v/>
      </c>
      <c r="V4900" t="str">
        <f t="shared" si="306"/>
        <v>編號</v>
      </c>
      <c r="W4900">
        <f t="shared" si="304"/>
        <v>0</v>
      </c>
      <c r="X4900">
        <f t="shared" si="305"/>
        <v>0</v>
      </c>
      <c r="Y4900" t="str">
        <f t="shared" si="307"/>
        <v>F0:F0</v>
      </c>
      <c r="Z4900" t="e" cm="1">
        <f t="array" aca="1" ref="Z4900" ca="1">INDIRECT(Y4900)</f>
        <v>#REF!</v>
      </c>
    </row>
    <row r="4901" spans="20:26">
      <c r="T4901" t="str">
        <v/>
      </c>
      <c r="V4901" t="str">
        <f t="shared" si="306"/>
        <v>編號</v>
      </c>
      <c r="W4901">
        <f t="shared" si="304"/>
        <v>0</v>
      </c>
      <c r="X4901">
        <f t="shared" si="305"/>
        <v>0</v>
      </c>
      <c r="Y4901" t="str">
        <f t="shared" si="307"/>
        <v>F0:F0</v>
      </c>
      <c r="Z4901" t="e" cm="1">
        <f t="array" aca="1" ref="Z4901" ca="1">INDIRECT(Y4901)</f>
        <v>#REF!</v>
      </c>
    </row>
    <row r="4902" spans="20:26">
      <c r="T4902" t="str">
        <v/>
      </c>
      <c r="V4902" t="str">
        <f t="shared" si="306"/>
        <v>編號</v>
      </c>
      <c r="W4902">
        <f t="shared" si="304"/>
        <v>0</v>
      </c>
      <c r="X4902">
        <f t="shared" si="305"/>
        <v>0</v>
      </c>
      <c r="Y4902" t="str">
        <f t="shared" si="307"/>
        <v>F0:F0</v>
      </c>
      <c r="Z4902" t="e" cm="1">
        <f t="array" aca="1" ref="Z4902" ca="1">INDIRECT(Y4902)</f>
        <v>#REF!</v>
      </c>
    </row>
    <row r="4903" spans="20:26">
      <c r="T4903" t="str">
        <v/>
      </c>
      <c r="V4903" t="str">
        <f t="shared" si="306"/>
        <v>編號</v>
      </c>
      <c r="W4903">
        <f t="shared" si="304"/>
        <v>0</v>
      </c>
      <c r="X4903">
        <f t="shared" si="305"/>
        <v>0</v>
      </c>
      <c r="Y4903" t="str">
        <f t="shared" si="307"/>
        <v>F0:F0</v>
      </c>
      <c r="Z4903" t="e" cm="1">
        <f t="array" aca="1" ref="Z4903" ca="1">INDIRECT(Y4903)</f>
        <v>#REF!</v>
      </c>
    </row>
    <row r="4904" spans="20:26">
      <c r="T4904" t="str">
        <v/>
      </c>
      <c r="V4904" t="str">
        <f t="shared" si="306"/>
        <v>編號</v>
      </c>
      <c r="W4904">
        <f t="shared" si="304"/>
        <v>0</v>
      </c>
      <c r="X4904">
        <f t="shared" si="305"/>
        <v>0</v>
      </c>
      <c r="Y4904" t="str">
        <f t="shared" si="307"/>
        <v>F0:F0</v>
      </c>
      <c r="Z4904" t="e" cm="1">
        <f t="array" aca="1" ref="Z4904" ca="1">INDIRECT(Y4904)</f>
        <v>#REF!</v>
      </c>
    </row>
    <row r="4905" spans="20:26">
      <c r="T4905" t="str">
        <v/>
      </c>
      <c r="V4905" t="str">
        <f t="shared" si="306"/>
        <v>編號</v>
      </c>
      <c r="W4905">
        <f t="shared" si="304"/>
        <v>0</v>
      </c>
      <c r="X4905">
        <f t="shared" si="305"/>
        <v>0</v>
      </c>
      <c r="Y4905" t="str">
        <f t="shared" si="307"/>
        <v>F0:F0</v>
      </c>
      <c r="Z4905" t="e" cm="1">
        <f t="array" aca="1" ref="Z4905" ca="1">INDIRECT(Y4905)</f>
        <v>#REF!</v>
      </c>
    </row>
    <row r="4906" spans="20:26">
      <c r="T4906" t="str">
        <v/>
      </c>
      <c r="V4906" t="str">
        <f t="shared" si="306"/>
        <v>編號</v>
      </c>
      <c r="W4906">
        <f t="shared" si="304"/>
        <v>0</v>
      </c>
      <c r="X4906">
        <f t="shared" si="305"/>
        <v>0</v>
      </c>
      <c r="Y4906" t="str">
        <f t="shared" si="307"/>
        <v>F0:F0</v>
      </c>
      <c r="Z4906" t="e" cm="1">
        <f t="array" aca="1" ref="Z4906" ca="1">INDIRECT(Y4906)</f>
        <v>#REF!</v>
      </c>
    </row>
    <row r="4907" spans="20:26">
      <c r="T4907" t="str">
        <v/>
      </c>
      <c r="V4907" t="str">
        <f t="shared" si="306"/>
        <v>編號</v>
      </c>
      <c r="W4907">
        <f t="shared" si="304"/>
        <v>0</v>
      </c>
      <c r="X4907">
        <f t="shared" si="305"/>
        <v>0</v>
      </c>
      <c r="Y4907" t="str">
        <f t="shared" si="307"/>
        <v>F0:F0</v>
      </c>
      <c r="Z4907" t="e" cm="1">
        <f t="array" aca="1" ref="Z4907" ca="1">INDIRECT(Y4907)</f>
        <v>#REF!</v>
      </c>
    </row>
    <row r="4908" spans="20:26">
      <c r="T4908" t="str">
        <v/>
      </c>
      <c r="V4908" t="str">
        <f t="shared" si="306"/>
        <v>編號</v>
      </c>
      <c r="W4908">
        <f t="shared" si="304"/>
        <v>0</v>
      </c>
      <c r="X4908">
        <f t="shared" si="305"/>
        <v>0</v>
      </c>
      <c r="Y4908" t="str">
        <f t="shared" si="307"/>
        <v>F0:F0</v>
      </c>
      <c r="Z4908" t="e" cm="1">
        <f t="array" aca="1" ref="Z4908" ca="1">INDIRECT(Y4908)</f>
        <v>#REF!</v>
      </c>
    </row>
    <row r="4909" spans="20:26">
      <c r="T4909" t="str">
        <v/>
      </c>
      <c r="V4909" t="str">
        <f t="shared" si="306"/>
        <v>編號</v>
      </c>
      <c r="W4909">
        <f t="shared" si="304"/>
        <v>0</v>
      </c>
      <c r="X4909">
        <f t="shared" si="305"/>
        <v>0</v>
      </c>
      <c r="Y4909" t="str">
        <f t="shared" si="307"/>
        <v>F0:F0</v>
      </c>
      <c r="Z4909" t="e" cm="1">
        <f t="array" aca="1" ref="Z4909" ca="1">INDIRECT(Y4909)</f>
        <v>#REF!</v>
      </c>
    </row>
    <row r="4910" spans="20:26">
      <c r="T4910" t="str">
        <v/>
      </c>
      <c r="V4910" t="str">
        <f t="shared" si="306"/>
        <v>編號</v>
      </c>
      <c r="W4910">
        <f t="shared" si="304"/>
        <v>0</v>
      </c>
      <c r="X4910">
        <f t="shared" si="305"/>
        <v>0</v>
      </c>
      <c r="Y4910" t="str">
        <f t="shared" si="307"/>
        <v>F0:F0</v>
      </c>
      <c r="Z4910" t="e" cm="1">
        <f t="array" aca="1" ref="Z4910" ca="1">INDIRECT(Y4910)</f>
        <v>#REF!</v>
      </c>
    </row>
    <row r="4911" spans="20:26">
      <c r="T4911" t="str">
        <v/>
      </c>
      <c r="V4911" t="str">
        <f t="shared" si="306"/>
        <v>編號</v>
      </c>
      <c r="W4911">
        <f t="shared" si="304"/>
        <v>0</v>
      </c>
      <c r="X4911">
        <f t="shared" si="305"/>
        <v>0</v>
      </c>
      <c r="Y4911" t="str">
        <f t="shared" si="307"/>
        <v>F0:F0</v>
      </c>
      <c r="Z4911" t="e" cm="1">
        <f t="array" aca="1" ref="Z4911" ca="1">INDIRECT(Y4911)</f>
        <v>#REF!</v>
      </c>
    </row>
    <row r="4912" spans="20:26">
      <c r="T4912" t="str">
        <v/>
      </c>
      <c r="V4912" t="str">
        <f t="shared" si="306"/>
        <v>編號</v>
      </c>
      <c r="W4912">
        <f t="shared" si="304"/>
        <v>0</v>
      </c>
      <c r="X4912">
        <f t="shared" si="305"/>
        <v>0</v>
      </c>
      <c r="Y4912" t="str">
        <f t="shared" si="307"/>
        <v>F0:F0</v>
      </c>
      <c r="Z4912" t="e" cm="1">
        <f t="array" aca="1" ref="Z4912" ca="1">INDIRECT(Y4912)</f>
        <v>#REF!</v>
      </c>
    </row>
    <row r="4913" spans="20:26">
      <c r="T4913" t="str">
        <v/>
      </c>
      <c r="V4913" t="str">
        <f t="shared" si="306"/>
        <v>編號</v>
      </c>
      <c r="W4913">
        <f t="shared" si="304"/>
        <v>0</v>
      </c>
      <c r="X4913">
        <f t="shared" si="305"/>
        <v>0</v>
      </c>
      <c r="Y4913" t="str">
        <f t="shared" si="307"/>
        <v>F0:F0</v>
      </c>
      <c r="Z4913" t="e" cm="1">
        <f t="array" aca="1" ref="Z4913" ca="1">INDIRECT(Y4913)</f>
        <v>#REF!</v>
      </c>
    </row>
    <row r="4914" spans="20:26">
      <c r="T4914" t="str">
        <v/>
      </c>
      <c r="V4914" t="str">
        <f t="shared" si="306"/>
        <v>編號</v>
      </c>
      <c r="W4914">
        <f t="shared" si="304"/>
        <v>0</v>
      </c>
      <c r="X4914">
        <f t="shared" si="305"/>
        <v>0</v>
      </c>
      <c r="Y4914" t="str">
        <f t="shared" si="307"/>
        <v>F0:F0</v>
      </c>
      <c r="Z4914" t="e" cm="1">
        <f t="array" aca="1" ref="Z4914" ca="1">INDIRECT(Y4914)</f>
        <v>#REF!</v>
      </c>
    </row>
    <row r="4915" spans="20:26">
      <c r="T4915" t="str">
        <v/>
      </c>
      <c r="V4915" t="str">
        <f t="shared" si="306"/>
        <v>編號</v>
      </c>
      <c r="W4915">
        <f t="shared" si="304"/>
        <v>0</v>
      </c>
      <c r="X4915">
        <f t="shared" si="305"/>
        <v>0</v>
      </c>
      <c r="Y4915" t="str">
        <f t="shared" si="307"/>
        <v>F0:F0</v>
      </c>
      <c r="Z4915" t="e" cm="1">
        <f t="array" aca="1" ref="Z4915" ca="1">INDIRECT(Y4915)</f>
        <v>#REF!</v>
      </c>
    </row>
    <row r="4916" spans="20:26">
      <c r="T4916" t="str">
        <v/>
      </c>
      <c r="V4916" t="str">
        <f t="shared" si="306"/>
        <v>編號</v>
      </c>
      <c r="W4916">
        <f t="shared" si="304"/>
        <v>0</v>
      </c>
      <c r="X4916">
        <f t="shared" si="305"/>
        <v>0</v>
      </c>
      <c r="Y4916" t="str">
        <f t="shared" si="307"/>
        <v>F0:F0</v>
      </c>
      <c r="Z4916" t="e" cm="1">
        <f t="array" aca="1" ref="Z4916" ca="1">INDIRECT(Y4916)</f>
        <v>#REF!</v>
      </c>
    </row>
    <row r="4917" spans="20:26">
      <c r="T4917" t="str">
        <v/>
      </c>
      <c r="V4917" t="str">
        <f t="shared" si="306"/>
        <v>編號</v>
      </c>
      <c r="W4917">
        <f t="shared" si="304"/>
        <v>0</v>
      </c>
      <c r="X4917">
        <f t="shared" si="305"/>
        <v>0</v>
      </c>
      <c r="Y4917" t="str">
        <f t="shared" si="307"/>
        <v>F0:F0</v>
      </c>
      <c r="Z4917" t="e" cm="1">
        <f t="array" aca="1" ref="Z4917" ca="1">INDIRECT(Y4917)</f>
        <v>#REF!</v>
      </c>
    </row>
    <row r="4918" spans="20:26">
      <c r="T4918" t="str">
        <v/>
      </c>
      <c r="V4918" t="str">
        <f t="shared" si="306"/>
        <v>編號</v>
      </c>
      <c r="W4918">
        <f t="shared" si="304"/>
        <v>0</v>
      </c>
      <c r="X4918">
        <f t="shared" si="305"/>
        <v>0</v>
      </c>
      <c r="Y4918" t="str">
        <f t="shared" si="307"/>
        <v>F0:F0</v>
      </c>
      <c r="Z4918" t="e" cm="1">
        <f t="array" aca="1" ref="Z4918" ca="1">INDIRECT(Y4918)</f>
        <v>#REF!</v>
      </c>
    </row>
    <row r="4919" spans="20:26">
      <c r="T4919" t="str">
        <v/>
      </c>
      <c r="V4919" t="str">
        <f t="shared" si="306"/>
        <v>編號</v>
      </c>
      <c r="W4919">
        <f t="shared" si="304"/>
        <v>0</v>
      </c>
      <c r="X4919">
        <f t="shared" si="305"/>
        <v>0</v>
      </c>
      <c r="Y4919" t="str">
        <f t="shared" si="307"/>
        <v>F0:F0</v>
      </c>
      <c r="Z4919" t="e" cm="1">
        <f t="array" aca="1" ref="Z4919" ca="1">INDIRECT(Y4919)</f>
        <v>#REF!</v>
      </c>
    </row>
    <row r="4920" spans="20:26">
      <c r="T4920" t="str">
        <v/>
      </c>
      <c r="V4920" t="str">
        <f t="shared" si="306"/>
        <v>編號</v>
      </c>
      <c r="W4920">
        <f t="shared" si="304"/>
        <v>0</v>
      </c>
      <c r="X4920">
        <f t="shared" si="305"/>
        <v>0</v>
      </c>
      <c r="Y4920" t="str">
        <f t="shared" si="307"/>
        <v>F0:F0</v>
      </c>
      <c r="Z4920" t="e" cm="1">
        <f t="array" aca="1" ref="Z4920" ca="1">INDIRECT(Y4920)</f>
        <v>#REF!</v>
      </c>
    </row>
    <row r="4921" spans="20:26">
      <c r="T4921" t="str">
        <v/>
      </c>
      <c r="V4921" t="str">
        <f t="shared" si="306"/>
        <v>編號</v>
      </c>
      <c r="W4921">
        <f t="shared" si="304"/>
        <v>0</v>
      </c>
      <c r="X4921">
        <f t="shared" si="305"/>
        <v>0</v>
      </c>
      <c r="Y4921" t="str">
        <f t="shared" si="307"/>
        <v>F0:F0</v>
      </c>
      <c r="Z4921" t="e" cm="1">
        <f t="array" aca="1" ref="Z4921" ca="1">INDIRECT(Y4921)</f>
        <v>#REF!</v>
      </c>
    </row>
    <row r="4922" spans="20:26">
      <c r="T4922" t="str">
        <v/>
      </c>
      <c r="V4922" t="str">
        <f t="shared" si="306"/>
        <v>編號</v>
      </c>
      <c r="W4922">
        <f t="shared" si="304"/>
        <v>0</v>
      </c>
      <c r="X4922">
        <f t="shared" si="305"/>
        <v>0</v>
      </c>
      <c r="Y4922" t="str">
        <f t="shared" si="307"/>
        <v>F0:F0</v>
      </c>
      <c r="Z4922" t="e" cm="1">
        <f t="array" aca="1" ref="Z4922" ca="1">INDIRECT(Y4922)</f>
        <v>#REF!</v>
      </c>
    </row>
    <row r="4923" spans="20:26">
      <c r="T4923" t="str">
        <v/>
      </c>
      <c r="V4923" t="str">
        <f t="shared" si="306"/>
        <v>編號</v>
      </c>
      <c r="W4923">
        <f t="shared" si="304"/>
        <v>0</v>
      </c>
      <c r="X4923">
        <f t="shared" si="305"/>
        <v>0</v>
      </c>
      <c r="Y4923" t="str">
        <f t="shared" si="307"/>
        <v>F0:F0</v>
      </c>
      <c r="Z4923" t="e" cm="1">
        <f t="array" aca="1" ref="Z4923" ca="1">INDIRECT(Y4923)</f>
        <v>#REF!</v>
      </c>
    </row>
    <row r="4924" spans="20:26">
      <c r="T4924" t="str">
        <v/>
      </c>
      <c r="V4924" t="str">
        <f t="shared" si="306"/>
        <v>編號</v>
      </c>
      <c r="W4924">
        <f t="shared" si="304"/>
        <v>0</v>
      </c>
      <c r="X4924">
        <f t="shared" si="305"/>
        <v>0</v>
      </c>
      <c r="Y4924" t="str">
        <f t="shared" si="307"/>
        <v>F0:F0</v>
      </c>
      <c r="Z4924" t="e" cm="1">
        <f t="array" aca="1" ref="Z4924" ca="1">INDIRECT(Y4924)</f>
        <v>#REF!</v>
      </c>
    </row>
    <row r="4925" spans="20:26">
      <c r="T4925" t="str">
        <v/>
      </c>
      <c r="V4925" t="str">
        <f t="shared" si="306"/>
        <v>編號</v>
      </c>
      <c r="W4925">
        <f t="shared" si="304"/>
        <v>0</v>
      </c>
      <c r="X4925">
        <f t="shared" si="305"/>
        <v>0</v>
      </c>
      <c r="Y4925" t="str">
        <f t="shared" si="307"/>
        <v>F0:F0</v>
      </c>
      <c r="Z4925" t="e" cm="1">
        <f t="array" aca="1" ref="Z4925" ca="1">INDIRECT(Y4925)</f>
        <v>#REF!</v>
      </c>
    </row>
    <row r="4926" spans="20:26">
      <c r="T4926" t="str">
        <v/>
      </c>
      <c r="V4926" t="str">
        <f t="shared" si="306"/>
        <v>編號</v>
      </c>
      <c r="W4926">
        <f t="shared" si="304"/>
        <v>0</v>
      </c>
      <c r="X4926">
        <f t="shared" si="305"/>
        <v>0</v>
      </c>
      <c r="Y4926" t="str">
        <f t="shared" si="307"/>
        <v>F0:F0</v>
      </c>
      <c r="Z4926" t="e" cm="1">
        <f t="array" aca="1" ref="Z4926" ca="1">INDIRECT(Y4926)</f>
        <v>#REF!</v>
      </c>
    </row>
    <row r="4927" spans="20:26">
      <c r="T4927" t="str">
        <v/>
      </c>
      <c r="V4927" t="str">
        <f t="shared" si="306"/>
        <v>編號</v>
      </c>
      <c r="W4927">
        <f t="shared" si="304"/>
        <v>0</v>
      </c>
      <c r="X4927">
        <f t="shared" si="305"/>
        <v>0</v>
      </c>
      <c r="Y4927" t="str">
        <f t="shared" si="307"/>
        <v>F0:F0</v>
      </c>
      <c r="Z4927" t="e" cm="1">
        <f t="array" aca="1" ref="Z4927" ca="1">INDIRECT(Y4927)</f>
        <v>#REF!</v>
      </c>
    </row>
    <row r="4928" spans="20:26">
      <c r="T4928" t="str">
        <v/>
      </c>
      <c r="V4928" t="str">
        <f t="shared" si="306"/>
        <v>編號</v>
      </c>
      <c r="W4928">
        <f t="shared" si="304"/>
        <v>0</v>
      </c>
      <c r="X4928">
        <f t="shared" si="305"/>
        <v>0</v>
      </c>
      <c r="Y4928" t="str">
        <f t="shared" si="307"/>
        <v>F0:F0</v>
      </c>
      <c r="Z4928" t="e" cm="1">
        <f t="array" aca="1" ref="Z4928" ca="1">INDIRECT(Y4928)</f>
        <v>#REF!</v>
      </c>
    </row>
    <row r="4929" spans="20:26">
      <c r="T4929" t="str">
        <v/>
      </c>
      <c r="V4929" t="str">
        <f t="shared" si="306"/>
        <v>編號</v>
      </c>
      <c r="W4929">
        <f t="shared" si="304"/>
        <v>0</v>
      </c>
      <c r="X4929">
        <f t="shared" si="305"/>
        <v>0</v>
      </c>
      <c r="Y4929" t="str">
        <f t="shared" si="307"/>
        <v>F0:F0</v>
      </c>
      <c r="Z4929" t="e" cm="1">
        <f t="array" aca="1" ref="Z4929" ca="1">INDIRECT(Y4929)</f>
        <v>#REF!</v>
      </c>
    </row>
    <row r="4930" spans="20:26">
      <c r="T4930" t="str">
        <v/>
      </c>
      <c r="V4930" t="str">
        <f t="shared" si="306"/>
        <v>編號</v>
      </c>
      <c r="W4930">
        <f t="shared" ref="W4930:W4993" si="308">_xlfn.MINIFS($T:$T,$B:$B,$U4930)</f>
        <v>0</v>
      </c>
      <c r="X4930">
        <f t="shared" ref="X4930:X4993" si="309">_xlfn.MAXIFS($T:$T,$B:$B,$U4930)</f>
        <v>0</v>
      </c>
      <c r="Y4930" t="str">
        <f t="shared" si="307"/>
        <v>F0:F0</v>
      </c>
      <c r="Z4930" t="e" cm="1">
        <f t="array" aca="1" ref="Z4930" ca="1">INDIRECT(Y4930)</f>
        <v>#REF!</v>
      </c>
    </row>
    <row r="4931" spans="20:26">
      <c r="T4931" t="str">
        <v/>
      </c>
      <c r="V4931" t="str">
        <f t="shared" ref="V4931:V4994" si="310">CONCATENATE("編號",$U4931)</f>
        <v>編號</v>
      </c>
      <c r="W4931">
        <f t="shared" si="308"/>
        <v>0</v>
      </c>
      <c r="X4931">
        <f t="shared" si="309"/>
        <v>0</v>
      </c>
      <c r="Y4931" t="str">
        <f t="shared" ref="Y4931:Y4994" si="311">"F"&amp;W4931&amp;":F"&amp;X4931</f>
        <v>F0:F0</v>
      </c>
      <c r="Z4931" t="e" cm="1">
        <f t="array" aca="1" ref="Z4931" ca="1">INDIRECT(Y4931)</f>
        <v>#REF!</v>
      </c>
    </row>
    <row r="4932" spans="20:26">
      <c r="T4932" t="str">
        <v/>
      </c>
      <c r="V4932" t="str">
        <f t="shared" si="310"/>
        <v>編號</v>
      </c>
      <c r="W4932">
        <f t="shared" si="308"/>
        <v>0</v>
      </c>
      <c r="X4932">
        <f t="shared" si="309"/>
        <v>0</v>
      </c>
      <c r="Y4932" t="str">
        <f t="shared" si="311"/>
        <v>F0:F0</v>
      </c>
      <c r="Z4932" t="e" cm="1">
        <f t="array" aca="1" ref="Z4932" ca="1">INDIRECT(Y4932)</f>
        <v>#REF!</v>
      </c>
    </row>
    <row r="4933" spans="20:26">
      <c r="T4933" t="str">
        <v/>
      </c>
      <c r="V4933" t="str">
        <f t="shared" si="310"/>
        <v>編號</v>
      </c>
      <c r="W4933">
        <f t="shared" si="308"/>
        <v>0</v>
      </c>
      <c r="X4933">
        <f t="shared" si="309"/>
        <v>0</v>
      </c>
      <c r="Y4933" t="str">
        <f t="shared" si="311"/>
        <v>F0:F0</v>
      </c>
      <c r="Z4933" t="e" cm="1">
        <f t="array" aca="1" ref="Z4933" ca="1">INDIRECT(Y4933)</f>
        <v>#REF!</v>
      </c>
    </row>
    <row r="4934" spans="20:26">
      <c r="T4934" t="str">
        <v/>
      </c>
      <c r="V4934" t="str">
        <f t="shared" si="310"/>
        <v>編號</v>
      </c>
      <c r="W4934">
        <f t="shared" si="308"/>
        <v>0</v>
      </c>
      <c r="X4934">
        <f t="shared" si="309"/>
        <v>0</v>
      </c>
      <c r="Y4934" t="str">
        <f t="shared" si="311"/>
        <v>F0:F0</v>
      </c>
      <c r="Z4934" t="e" cm="1">
        <f t="array" aca="1" ref="Z4934" ca="1">INDIRECT(Y4934)</f>
        <v>#REF!</v>
      </c>
    </row>
    <row r="4935" spans="20:26">
      <c r="T4935" t="str">
        <v/>
      </c>
      <c r="V4935" t="str">
        <f t="shared" si="310"/>
        <v>編號</v>
      </c>
      <c r="W4935">
        <f t="shared" si="308"/>
        <v>0</v>
      </c>
      <c r="X4935">
        <f t="shared" si="309"/>
        <v>0</v>
      </c>
      <c r="Y4935" t="str">
        <f t="shared" si="311"/>
        <v>F0:F0</v>
      </c>
      <c r="Z4935" t="e" cm="1">
        <f t="array" aca="1" ref="Z4935" ca="1">INDIRECT(Y4935)</f>
        <v>#REF!</v>
      </c>
    </row>
    <row r="4936" spans="20:26">
      <c r="T4936" t="str">
        <v/>
      </c>
      <c r="V4936" t="str">
        <f t="shared" si="310"/>
        <v>編號</v>
      </c>
      <c r="W4936">
        <f t="shared" si="308"/>
        <v>0</v>
      </c>
      <c r="X4936">
        <f t="shared" si="309"/>
        <v>0</v>
      </c>
      <c r="Y4936" t="str">
        <f t="shared" si="311"/>
        <v>F0:F0</v>
      </c>
      <c r="Z4936" t="e" cm="1">
        <f t="array" aca="1" ref="Z4936" ca="1">INDIRECT(Y4936)</f>
        <v>#REF!</v>
      </c>
    </row>
    <row r="4937" spans="20:26">
      <c r="T4937" t="str">
        <v/>
      </c>
      <c r="V4937" t="str">
        <f t="shared" si="310"/>
        <v>編號</v>
      </c>
      <c r="W4937">
        <f t="shared" si="308"/>
        <v>0</v>
      </c>
      <c r="X4937">
        <f t="shared" si="309"/>
        <v>0</v>
      </c>
      <c r="Y4937" t="str">
        <f t="shared" si="311"/>
        <v>F0:F0</v>
      </c>
      <c r="Z4937" t="e" cm="1">
        <f t="array" aca="1" ref="Z4937" ca="1">INDIRECT(Y4937)</f>
        <v>#REF!</v>
      </c>
    </row>
    <row r="4938" spans="20:26">
      <c r="T4938" t="str">
        <v/>
      </c>
      <c r="V4938" t="str">
        <f t="shared" si="310"/>
        <v>編號</v>
      </c>
      <c r="W4938">
        <f t="shared" si="308"/>
        <v>0</v>
      </c>
      <c r="X4938">
        <f t="shared" si="309"/>
        <v>0</v>
      </c>
      <c r="Y4938" t="str">
        <f t="shared" si="311"/>
        <v>F0:F0</v>
      </c>
      <c r="Z4938" t="e" cm="1">
        <f t="array" aca="1" ref="Z4938" ca="1">INDIRECT(Y4938)</f>
        <v>#REF!</v>
      </c>
    </row>
    <row r="4939" spans="20:26">
      <c r="T4939" t="str">
        <v/>
      </c>
      <c r="V4939" t="str">
        <f t="shared" si="310"/>
        <v>編號</v>
      </c>
      <c r="W4939">
        <f t="shared" si="308"/>
        <v>0</v>
      </c>
      <c r="X4939">
        <f t="shared" si="309"/>
        <v>0</v>
      </c>
      <c r="Y4939" t="str">
        <f t="shared" si="311"/>
        <v>F0:F0</v>
      </c>
      <c r="Z4939" t="e" cm="1">
        <f t="array" aca="1" ref="Z4939" ca="1">INDIRECT(Y4939)</f>
        <v>#REF!</v>
      </c>
    </row>
    <row r="4940" spans="20:26">
      <c r="T4940" t="str">
        <v/>
      </c>
      <c r="V4940" t="str">
        <f t="shared" si="310"/>
        <v>編號</v>
      </c>
      <c r="W4940">
        <f t="shared" si="308"/>
        <v>0</v>
      </c>
      <c r="X4940">
        <f t="shared" si="309"/>
        <v>0</v>
      </c>
      <c r="Y4940" t="str">
        <f t="shared" si="311"/>
        <v>F0:F0</v>
      </c>
      <c r="Z4940" t="e" cm="1">
        <f t="array" aca="1" ref="Z4940" ca="1">INDIRECT(Y4940)</f>
        <v>#REF!</v>
      </c>
    </row>
    <row r="4941" spans="20:26">
      <c r="T4941" t="str">
        <v/>
      </c>
      <c r="V4941" t="str">
        <f t="shared" si="310"/>
        <v>編號</v>
      </c>
      <c r="W4941">
        <f t="shared" si="308"/>
        <v>0</v>
      </c>
      <c r="X4941">
        <f t="shared" si="309"/>
        <v>0</v>
      </c>
      <c r="Y4941" t="str">
        <f t="shared" si="311"/>
        <v>F0:F0</v>
      </c>
      <c r="Z4941" t="e" cm="1">
        <f t="array" aca="1" ref="Z4941" ca="1">INDIRECT(Y4941)</f>
        <v>#REF!</v>
      </c>
    </row>
    <row r="4942" spans="20:26">
      <c r="T4942" t="str">
        <v/>
      </c>
      <c r="V4942" t="str">
        <f t="shared" si="310"/>
        <v>編號</v>
      </c>
      <c r="W4942">
        <f t="shared" si="308"/>
        <v>0</v>
      </c>
      <c r="X4942">
        <f t="shared" si="309"/>
        <v>0</v>
      </c>
      <c r="Y4942" t="str">
        <f t="shared" si="311"/>
        <v>F0:F0</v>
      </c>
      <c r="Z4942" t="e" cm="1">
        <f t="array" aca="1" ref="Z4942" ca="1">INDIRECT(Y4942)</f>
        <v>#REF!</v>
      </c>
    </row>
    <row r="4943" spans="20:26">
      <c r="T4943" t="str">
        <v/>
      </c>
      <c r="V4943" t="str">
        <f t="shared" si="310"/>
        <v>編號</v>
      </c>
      <c r="W4943">
        <f t="shared" si="308"/>
        <v>0</v>
      </c>
      <c r="X4943">
        <f t="shared" si="309"/>
        <v>0</v>
      </c>
      <c r="Y4943" t="str">
        <f t="shared" si="311"/>
        <v>F0:F0</v>
      </c>
      <c r="Z4943" t="e" cm="1">
        <f t="array" aca="1" ref="Z4943" ca="1">INDIRECT(Y4943)</f>
        <v>#REF!</v>
      </c>
    </row>
    <row r="4944" spans="20:26">
      <c r="T4944" t="str">
        <v/>
      </c>
      <c r="V4944" t="str">
        <f t="shared" si="310"/>
        <v>編號</v>
      </c>
      <c r="W4944">
        <f t="shared" si="308"/>
        <v>0</v>
      </c>
      <c r="X4944">
        <f t="shared" si="309"/>
        <v>0</v>
      </c>
      <c r="Y4944" t="str">
        <f t="shared" si="311"/>
        <v>F0:F0</v>
      </c>
      <c r="Z4944" t="e" cm="1">
        <f t="array" aca="1" ref="Z4944" ca="1">INDIRECT(Y4944)</f>
        <v>#REF!</v>
      </c>
    </row>
    <row r="4945" spans="20:26">
      <c r="T4945" t="str">
        <v/>
      </c>
      <c r="V4945" t="str">
        <f t="shared" si="310"/>
        <v>編號</v>
      </c>
      <c r="W4945">
        <f t="shared" si="308"/>
        <v>0</v>
      </c>
      <c r="X4945">
        <f t="shared" si="309"/>
        <v>0</v>
      </c>
      <c r="Y4945" t="str">
        <f t="shared" si="311"/>
        <v>F0:F0</v>
      </c>
      <c r="Z4945" t="e" cm="1">
        <f t="array" aca="1" ref="Z4945" ca="1">INDIRECT(Y4945)</f>
        <v>#REF!</v>
      </c>
    </row>
    <row r="4946" spans="20:26">
      <c r="T4946" t="str">
        <v/>
      </c>
      <c r="V4946" t="str">
        <f t="shared" si="310"/>
        <v>編號</v>
      </c>
      <c r="W4946">
        <f t="shared" si="308"/>
        <v>0</v>
      </c>
      <c r="X4946">
        <f t="shared" si="309"/>
        <v>0</v>
      </c>
      <c r="Y4946" t="str">
        <f t="shared" si="311"/>
        <v>F0:F0</v>
      </c>
      <c r="Z4946" t="e" cm="1">
        <f t="array" aca="1" ref="Z4946" ca="1">INDIRECT(Y4946)</f>
        <v>#REF!</v>
      </c>
    </row>
    <row r="4947" spans="20:26">
      <c r="T4947" t="str">
        <v/>
      </c>
      <c r="V4947" t="str">
        <f t="shared" si="310"/>
        <v>編號</v>
      </c>
      <c r="W4947">
        <f t="shared" si="308"/>
        <v>0</v>
      </c>
      <c r="X4947">
        <f t="shared" si="309"/>
        <v>0</v>
      </c>
      <c r="Y4947" t="str">
        <f t="shared" si="311"/>
        <v>F0:F0</v>
      </c>
      <c r="Z4947" t="e" cm="1">
        <f t="array" aca="1" ref="Z4947" ca="1">INDIRECT(Y4947)</f>
        <v>#REF!</v>
      </c>
    </row>
    <row r="4948" spans="20:26">
      <c r="T4948" t="str">
        <v/>
      </c>
      <c r="V4948" t="str">
        <f t="shared" si="310"/>
        <v>編號</v>
      </c>
      <c r="W4948">
        <f t="shared" si="308"/>
        <v>0</v>
      </c>
      <c r="X4948">
        <f t="shared" si="309"/>
        <v>0</v>
      </c>
      <c r="Y4948" t="str">
        <f t="shared" si="311"/>
        <v>F0:F0</v>
      </c>
      <c r="Z4948" t="e" cm="1">
        <f t="array" aca="1" ref="Z4948" ca="1">INDIRECT(Y4948)</f>
        <v>#REF!</v>
      </c>
    </row>
    <row r="4949" spans="20:26">
      <c r="T4949" t="str">
        <v/>
      </c>
      <c r="V4949" t="str">
        <f t="shared" si="310"/>
        <v>編號</v>
      </c>
      <c r="W4949">
        <f t="shared" si="308"/>
        <v>0</v>
      </c>
      <c r="X4949">
        <f t="shared" si="309"/>
        <v>0</v>
      </c>
      <c r="Y4949" t="str">
        <f t="shared" si="311"/>
        <v>F0:F0</v>
      </c>
      <c r="Z4949" t="e" cm="1">
        <f t="array" aca="1" ref="Z4949" ca="1">INDIRECT(Y4949)</f>
        <v>#REF!</v>
      </c>
    </row>
    <row r="4950" spans="20:26">
      <c r="T4950" t="str">
        <v/>
      </c>
      <c r="V4950" t="str">
        <f t="shared" si="310"/>
        <v>編號</v>
      </c>
      <c r="W4950">
        <f t="shared" si="308"/>
        <v>0</v>
      </c>
      <c r="X4950">
        <f t="shared" si="309"/>
        <v>0</v>
      </c>
      <c r="Y4950" t="str">
        <f t="shared" si="311"/>
        <v>F0:F0</v>
      </c>
      <c r="Z4950" t="e" cm="1">
        <f t="array" aca="1" ref="Z4950" ca="1">INDIRECT(Y4950)</f>
        <v>#REF!</v>
      </c>
    </row>
    <row r="4951" spans="20:26">
      <c r="T4951" t="str">
        <v/>
      </c>
      <c r="V4951" t="str">
        <f t="shared" si="310"/>
        <v>編號</v>
      </c>
      <c r="W4951">
        <f t="shared" si="308"/>
        <v>0</v>
      </c>
      <c r="X4951">
        <f t="shared" si="309"/>
        <v>0</v>
      </c>
      <c r="Y4951" t="str">
        <f t="shared" si="311"/>
        <v>F0:F0</v>
      </c>
      <c r="Z4951" t="e" cm="1">
        <f t="array" aca="1" ref="Z4951" ca="1">INDIRECT(Y4951)</f>
        <v>#REF!</v>
      </c>
    </row>
    <row r="4952" spans="20:26">
      <c r="T4952" t="str">
        <v/>
      </c>
      <c r="V4952" t="str">
        <f t="shared" si="310"/>
        <v>編號</v>
      </c>
      <c r="W4952">
        <f t="shared" si="308"/>
        <v>0</v>
      </c>
      <c r="X4952">
        <f t="shared" si="309"/>
        <v>0</v>
      </c>
      <c r="Y4952" t="str">
        <f t="shared" si="311"/>
        <v>F0:F0</v>
      </c>
      <c r="Z4952" t="e" cm="1">
        <f t="array" aca="1" ref="Z4952" ca="1">INDIRECT(Y4952)</f>
        <v>#REF!</v>
      </c>
    </row>
    <row r="4953" spans="20:26">
      <c r="T4953" t="str">
        <v/>
      </c>
      <c r="V4953" t="str">
        <f t="shared" si="310"/>
        <v>編號</v>
      </c>
      <c r="W4953">
        <f t="shared" si="308"/>
        <v>0</v>
      </c>
      <c r="X4953">
        <f t="shared" si="309"/>
        <v>0</v>
      </c>
      <c r="Y4953" t="str">
        <f t="shared" si="311"/>
        <v>F0:F0</v>
      </c>
      <c r="Z4953" t="e" cm="1">
        <f t="array" aca="1" ref="Z4953" ca="1">INDIRECT(Y4953)</f>
        <v>#REF!</v>
      </c>
    </row>
    <row r="4954" spans="20:26">
      <c r="T4954" t="str">
        <v/>
      </c>
      <c r="V4954" t="str">
        <f t="shared" si="310"/>
        <v>編號</v>
      </c>
      <c r="W4954">
        <f t="shared" si="308"/>
        <v>0</v>
      </c>
      <c r="X4954">
        <f t="shared" si="309"/>
        <v>0</v>
      </c>
      <c r="Y4954" t="str">
        <f t="shared" si="311"/>
        <v>F0:F0</v>
      </c>
      <c r="Z4954" t="e" cm="1">
        <f t="array" aca="1" ref="Z4954" ca="1">INDIRECT(Y4954)</f>
        <v>#REF!</v>
      </c>
    </row>
    <row r="4955" spans="20:26">
      <c r="T4955" t="str">
        <v/>
      </c>
      <c r="V4955" t="str">
        <f t="shared" si="310"/>
        <v>編號</v>
      </c>
      <c r="W4955">
        <f t="shared" si="308"/>
        <v>0</v>
      </c>
      <c r="X4955">
        <f t="shared" si="309"/>
        <v>0</v>
      </c>
      <c r="Y4955" t="str">
        <f t="shared" si="311"/>
        <v>F0:F0</v>
      </c>
      <c r="Z4955" t="e" cm="1">
        <f t="array" aca="1" ref="Z4955" ca="1">INDIRECT(Y4955)</f>
        <v>#REF!</v>
      </c>
    </row>
    <row r="4956" spans="20:26">
      <c r="T4956" t="str">
        <v/>
      </c>
      <c r="V4956" t="str">
        <f t="shared" si="310"/>
        <v>編號</v>
      </c>
      <c r="W4956">
        <f t="shared" si="308"/>
        <v>0</v>
      </c>
      <c r="X4956">
        <f t="shared" si="309"/>
        <v>0</v>
      </c>
      <c r="Y4956" t="str">
        <f t="shared" si="311"/>
        <v>F0:F0</v>
      </c>
      <c r="Z4956" t="e" cm="1">
        <f t="array" aca="1" ref="Z4956" ca="1">INDIRECT(Y4956)</f>
        <v>#REF!</v>
      </c>
    </row>
    <row r="4957" spans="20:26">
      <c r="T4957" t="str">
        <v/>
      </c>
      <c r="V4957" t="str">
        <f t="shared" si="310"/>
        <v>編號</v>
      </c>
      <c r="W4957">
        <f t="shared" si="308"/>
        <v>0</v>
      </c>
      <c r="X4957">
        <f t="shared" si="309"/>
        <v>0</v>
      </c>
      <c r="Y4957" t="str">
        <f t="shared" si="311"/>
        <v>F0:F0</v>
      </c>
      <c r="Z4957" t="e" cm="1">
        <f t="array" aca="1" ref="Z4957" ca="1">INDIRECT(Y4957)</f>
        <v>#REF!</v>
      </c>
    </row>
    <row r="4958" spans="20:26">
      <c r="T4958" t="str">
        <v/>
      </c>
      <c r="V4958" t="str">
        <f t="shared" si="310"/>
        <v>編號</v>
      </c>
      <c r="W4958">
        <f t="shared" si="308"/>
        <v>0</v>
      </c>
      <c r="X4958">
        <f t="shared" si="309"/>
        <v>0</v>
      </c>
      <c r="Y4958" t="str">
        <f t="shared" si="311"/>
        <v>F0:F0</v>
      </c>
      <c r="Z4958" t="e" cm="1">
        <f t="array" aca="1" ref="Z4958" ca="1">INDIRECT(Y4958)</f>
        <v>#REF!</v>
      </c>
    </row>
    <row r="4959" spans="20:26">
      <c r="T4959" t="str">
        <v/>
      </c>
      <c r="V4959" t="str">
        <f t="shared" si="310"/>
        <v>編號</v>
      </c>
      <c r="W4959">
        <f t="shared" si="308"/>
        <v>0</v>
      </c>
      <c r="X4959">
        <f t="shared" si="309"/>
        <v>0</v>
      </c>
      <c r="Y4959" t="str">
        <f t="shared" si="311"/>
        <v>F0:F0</v>
      </c>
      <c r="Z4959" t="e" cm="1">
        <f t="array" aca="1" ref="Z4959" ca="1">INDIRECT(Y4959)</f>
        <v>#REF!</v>
      </c>
    </row>
    <row r="4960" spans="20:26">
      <c r="T4960" t="str">
        <v/>
      </c>
      <c r="V4960" t="str">
        <f t="shared" si="310"/>
        <v>編號</v>
      </c>
      <c r="W4960">
        <f t="shared" si="308"/>
        <v>0</v>
      </c>
      <c r="X4960">
        <f t="shared" si="309"/>
        <v>0</v>
      </c>
      <c r="Y4960" t="str">
        <f t="shared" si="311"/>
        <v>F0:F0</v>
      </c>
      <c r="Z4960" t="e" cm="1">
        <f t="array" aca="1" ref="Z4960" ca="1">INDIRECT(Y4960)</f>
        <v>#REF!</v>
      </c>
    </row>
    <row r="4961" spans="20:26">
      <c r="T4961" t="str">
        <v/>
      </c>
      <c r="V4961" t="str">
        <f t="shared" si="310"/>
        <v>編號</v>
      </c>
      <c r="W4961">
        <f t="shared" si="308"/>
        <v>0</v>
      </c>
      <c r="X4961">
        <f t="shared" si="309"/>
        <v>0</v>
      </c>
      <c r="Y4961" t="str">
        <f t="shared" si="311"/>
        <v>F0:F0</v>
      </c>
      <c r="Z4961" t="e" cm="1">
        <f t="array" aca="1" ref="Z4961" ca="1">INDIRECT(Y4961)</f>
        <v>#REF!</v>
      </c>
    </row>
    <row r="4962" spans="20:26">
      <c r="T4962" t="str">
        <v/>
      </c>
      <c r="V4962" t="str">
        <f t="shared" si="310"/>
        <v>編號</v>
      </c>
      <c r="W4962">
        <f t="shared" si="308"/>
        <v>0</v>
      </c>
      <c r="X4962">
        <f t="shared" si="309"/>
        <v>0</v>
      </c>
      <c r="Y4962" t="str">
        <f t="shared" si="311"/>
        <v>F0:F0</v>
      </c>
      <c r="Z4962" t="e" cm="1">
        <f t="array" aca="1" ref="Z4962" ca="1">INDIRECT(Y4962)</f>
        <v>#REF!</v>
      </c>
    </row>
    <row r="4963" spans="20:26">
      <c r="T4963" t="str">
        <v/>
      </c>
      <c r="V4963" t="str">
        <f t="shared" si="310"/>
        <v>編號</v>
      </c>
      <c r="W4963">
        <f t="shared" si="308"/>
        <v>0</v>
      </c>
      <c r="X4963">
        <f t="shared" si="309"/>
        <v>0</v>
      </c>
      <c r="Y4963" t="str">
        <f t="shared" si="311"/>
        <v>F0:F0</v>
      </c>
      <c r="Z4963" t="e" cm="1">
        <f t="array" aca="1" ref="Z4963" ca="1">INDIRECT(Y4963)</f>
        <v>#REF!</v>
      </c>
    </row>
    <row r="4964" spans="20:26">
      <c r="T4964" t="str">
        <v/>
      </c>
      <c r="V4964" t="str">
        <f t="shared" si="310"/>
        <v>編號</v>
      </c>
      <c r="W4964">
        <f t="shared" si="308"/>
        <v>0</v>
      </c>
      <c r="X4964">
        <f t="shared" si="309"/>
        <v>0</v>
      </c>
      <c r="Y4964" t="str">
        <f t="shared" si="311"/>
        <v>F0:F0</v>
      </c>
      <c r="Z4964" t="e" cm="1">
        <f t="array" aca="1" ref="Z4964" ca="1">INDIRECT(Y4964)</f>
        <v>#REF!</v>
      </c>
    </row>
    <row r="4965" spans="20:26">
      <c r="T4965" t="str">
        <v/>
      </c>
      <c r="V4965" t="str">
        <f t="shared" si="310"/>
        <v>編號</v>
      </c>
      <c r="W4965">
        <f t="shared" si="308"/>
        <v>0</v>
      </c>
      <c r="X4965">
        <f t="shared" si="309"/>
        <v>0</v>
      </c>
      <c r="Y4965" t="str">
        <f t="shared" si="311"/>
        <v>F0:F0</v>
      </c>
      <c r="Z4965" t="e" cm="1">
        <f t="array" aca="1" ref="Z4965" ca="1">INDIRECT(Y4965)</f>
        <v>#REF!</v>
      </c>
    </row>
    <row r="4966" spans="20:26">
      <c r="T4966" t="str">
        <v/>
      </c>
      <c r="V4966" t="str">
        <f t="shared" si="310"/>
        <v>編號</v>
      </c>
      <c r="W4966">
        <f t="shared" si="308"/>
        <v>0</v>
      </c>
      <c r="X4966">
        <f t="shared" si="309"/>
        <v>0</v>
      </c>
      <c r="Y4966" t="str">
        <f t="shared" si="311"/>
        <v>F0:F0</v>
      </c>
      <c r="Z4966" t="e" cm="1">
        <f t="array" aca="1" ref="Z4966" ca="1">INDIRECT(Y4966)</f>
        <v>#REF!</v>
      </c>
    </row>
    <row r="4967" spans="20:26">
      <c r="T4967" t="str">
        <v/>
      </c>
      <c r="V4967" t="str">
        <f t="shared" si="310"/>
        <v>編號</v>
      </c>
      <c r="W4967">
        <f t="shared" si="308"/>
        <v>0</v>
      </c>
      <c r="X4967">
        <f t="shared" si="309"/>
        <v>0</v>
      </c>
      <c r="Y4967" t="str">
        <f t="shared" si="311"/>
        <v>F0:F0</v>
      </c>
      <c r="Z4967" t="e" cm="1">
        <f t="array" aca="1" ref="Z4967" ca="1">INDIRECT(Y4967)</f>
        <v>#REF!</v>
      </c>
    </row>
    <row r="4968" spans="20:26">
      <c r="T4968" t="str">
        <v/>
      </c>
      <c r="V4968" t="str">
        <f t="shared" si="310"/>
        <v>編號</v>
      </c>
      <c r="W4968">
        <f t="shared" si="308"/>
        <v>0</v>
      </c>
      <c r="X4968">
        <f t="shared" si="309"/>
        <v>0</v>
      </c>
      <c r="Y4968" t="str">
        <f t="shared" si="311"/>
        <v>F0:F0</v>
      </c>
      <c r="Z4968" t="e" cm="1">
        <f t="array" aca="1" ref="Z4968" ca="1">INDIRECT(Y4968)</f>
        <v>#REF!</v>
      </c>
    </row>
    <row r="4969" spans="20:26">
      <c r="T4969" t="str">
        <v/>
      </c>
      <c r="V4969" t="str">
        <f t="shared" si="310"/>
        <v>編號</v>
      </c>
      <c r="W4969">
        <f t="shared" si="308"/>
        <v>0</v>
      </c>
      <c r="X4969">
        <f t="shared" si="309"/>
        <v>0</v>
      </c>
      <c r="Y4969" t="str">
        <f t="shared" si="311"/>
        <v>F0:F0</v>
      </c>
      <c r="Z4969" t="e" cm="1">
        <f t="array" aca="1" ref="Z4969" ca="1">INDIRECT(Y4969)</f>
        <v>#REF!</v>
      </c>
    </row>
    <row r="4970" spans="20:26">
      <c r="T4970" t="str">
        <v/>
      </c>
      <c r="V4970" t="str">
        <f t="shared" si="310"/>
        <v>編號</v>
      </c>
      <c r="W4970">
        <f t="shared" si="308"/>
        <v>0</v>
      </c>
      <c r="X4970">
        <f t="shared" si="309"/>
        <v>0</v>
      </c>
      <c r="Y4970" t="str">
        <f t="shared" si="311"/>
        <v>F0:F0</v>
      </c>
      <c r="Z4970" t="e" cm="1">
        <f t="array" aca="1" ref="Z4970" ca="1">INDIRECT(Y4970)</f>
        <v>#REF!</v>
      </c>
    </row>
    <row r="4971" spans="20:26">
      <c r="T4971" t="str">
        <v/>
      </c>
      <c r="V4971" t="str">
        <f t="shared" si="310"/>
        <v>編號</v>
      </c>
      <c r="W4971">
        <f t="shared" si="308"/>
        <v>0</v>
      </c>
      <c r="X4971">
        <f t="shared" si="309"/>
        <v>0</v>
      </c>
      <c r="Y4971" t="str">
        <f t="shared" si="311"/>
        <v>F0:F0</v>
      </c>
      <c r="Z4971" t="e" cm="1">
        <f t="array" aca="1" ref="Z4971" ca="1">INDIRECT(Y4971)</f>
        <v>#REF!</v>
      </c>
    </row>
    <row r="4972" spans="20:26">
      <c r="T4972" t="str">
        <v/>
      </c>
      <c r="V4972" t="str">
        <f t="shared" si="310"/>
        <v>編號</v>
      </c>
      <c r="W4972">
        <f t="shared" si="308"/>
        <v>0</v>
      </c>
      <c r="X4972">
        <f t="shared" si="309"/>
        <v>0</v>
      </c>
      <c r="Y4972" t="str">
        <f t="shared" si="311"/>
        <v>F0:F0</v>
      </c>
      <c r="Z4972" t="e" cm="1">
        <f t="array" aca="1" ref="Z4972" ca="1">INDIRECT(Y4972)</f>
        <v>#REF!</v>
      </c>
    </row>
    <row r="4973" spans="20:26">
      <c r="T4973" t="str">
        <v/>
      </c>
      <c r="V4973" t="str">
        <f t="shared" si="310"/>
        <v>編號</v>
      </c>
      <c r="W4973">
        <f t="shared" si="308"/>
        <v>0</v>
      </c>
      <c r="X4973">
        <f t="shared" si="309"/>
        <v>0</v>
      </c>
      <c r="Y4973" t="str">
        <f t="shared" si="311"/>
        <v>F0:F0</v>
      </c>
      <c r="Z4973" t="e" cm="1">
        <f t="array" aca="1" ref="Z4973" ca="1">INDIRECT(Y4973)</f>
        <v>#REF!</v>
      </c>
    </row>
    <row r="4974" spans="20:26">
      <c r="T4974" t="str">
        <v/>
      </c>
      <c r="V4974" t="str">
        <f t="shared" si="310"/>
        <v>編號</v>
      </c>
      <c r="W4974">
        <f t="shared" si="308"/>
        <v>0</v>
      </c>
      <c r="X4974">
        <f t="shared" si="309"/>
        <v>0</v>
      </c>
      <c r="Y4974" t="str">
        <f t="shared" si="311"/>
        <v>F0:F0</v>
      </c>
      <c r="Z4974" t="e" cm="1">
        <f t="array" aca="1" ref="Z4974" ca="1">INDIRECT(Y4974)</f>
        <v>#REF!</v>
      </c>
    </row>
    <row r="4975" spans="20:26">
      <c r="T4975" t="str">
        <v/>
      </c>
      <c r="V4975" t="str">
        <f t="shared" si="310"/>
        <v>編號</v>
      </c>
      <c r="W4975">
        <f t="shared" si="308"/>
        <v>0</v>
      </c>
      <c r="X4975">
        <f t="shared" si="309"/>
        <v>0</v>
      </c>
      <c r="Y4975" t="str">
        <f t="shared" si="311"/>
        <v>F0:F0</v>
      </c>
      <c r="Z4975" t="e" cm="1">
        <f t="array" aca="1" ref="Z4975" ca="1">INDIRECT(Y4975)</f>
        <v>#REF!</v>
      </c>
    </row>
    <row r="4976" spans="20:26">
      <c r="T4976" t="str">
        <v/>
      </c>
      <c r="V4976" t="str">
        <f t="shared" si="310"/>
        <v>編號</v>
      </c>
      <c r="W4976">
        <f t="shared" si="308"/>
        <v>0</v>
      </c>
      <c r="X4976">
        <f t="shared" si="309"/>
        <v>0</v>
      </c>
      <c r="Y4976" t="str">
        <f t="shared" si="311"/>
        <v>F0:F0</v>
      </c>
      <c r="Z4976" t="e" cm="1">
        <f t="array" aca="1" ref="Z4976" ca="1">INDIRECT(Y4976)</f>
        <v>#REF!</v>
      </c>
    </row>
    <row r="4977" spans="20:26">
      <c r="T4977" t="str">
        <v/>
      </c>
      <c r="V4977" t="str">
        <f t="shared" si="310"/>
        <v>編號</v>
      </c>
      <c r="W4977">
        <f t="shared" si="308"/>
        <v>0</v>
      </c>
      <c r="X4977">
        <f t="shared" si="309"/>
        <v>0</v>
      </c>
      <c r="Y4977" t="str">
        <f t="shared" si="311"/>
        <v>F0:F0</v>
      </c>
      <c r="Z4977" t="e" cm="1">
        <f t="array" aca="1" ref="Z4977" ca="1">INDIRECT(Y4977)</f>
        <v>#REF!</v>
      </c>
    </row>
    <row r="4978" spans="20:26">
      <c r="T4978" t="str">
        <v/>
      </c>
      <c r="V4978" t="str">
        <f t="shared" si="310"/>
        <v>編號</v>
      </c>
      <c r="W4978">
        <f t="shared" si="308"/>
        <v>0</v>
      </c>
      <c r="X4978">
        <f t="shared" si="309"/>
        <v>0</v>
      </c>
      <c r="Y4978" t="str">
        <f t="shared" si="311"/>
        <v>F0:F0</v>
      </c>
      <c r="Z4978" t="e" cm="1">
        <f t="array" aca="1" ref="Z4978" ca="1">INDIRECT(Y4978)</f>
        <v>#REF!</v>
      </c>
    </row>
    <row r="4979" spans="20:26">
      <c r="T4979" t="str">
        <v/>
      </c>
      <c r="V4979" t="str">
        <f t="shared" si="310"/>
        <v>編號</v>
      </c>
      <c r="W4979">
        <f t="shared" si="308"/>
        <v>0</v>
      </c>
      <c r="X4979">
        <f t="shared" si="309"/>
        <v>0</v>
      </c>
      <c r="Y4979" t="str">
        <f t="shared" si="311"/>
        <v>F0:F0</v>
      </c>
      <c r="Z4979" t="e" cm="1">
        <f t="array" aca="1" ref="Z4979" ca="1">INDIRECT(Y4979)</f>
        <v>#REF!</v>
      </c>
    </row>
    <row r="4980" spans="20:26">
      <c r="T4980" t="str">
        <v/>
      </c>
      <c r="V4980" t="str">
        <f t="shared" si="310"/>
        <v>編號</v>
      </c>
      <c r="W4980">
        <f t="shared" si="308"/>
        <v>0</v>
      </c>
      <c r="X4980">
        <f t="shared" si="309"/>
        <v>0</v>
      </c>
      <c r="Y4980" t="str">
        <f t="shared" si="311"/>
        <v>F0:F0</v>
      </c>
      <c r="Z4980" t="e" cm="1">
        <f t="array" aca="1" ref="Z4980" ca="1">INDIRECT(Y4980)</f>
        <v>#REF!</v>
      </c>
    </row>
    <row r="4981" spans="20:26">
      <c r="T4981" t="str">
        <v/>
      </c>
      <c r="V4981" t="str">
        <f t="shared" si="310"/>
        <v>編號</v>
      </c>
      <c r="W4981">
        <f t="shared" si="308"/>
        <v>0</v>
      </c>
      <c r="X4981">
        <f t="shared" si="309"/>
        <v>0</v>
      </c>
      <c r="Y4981" t="str">
        <f t="shared" si="311"/>
        <v>F0:F0</v>
      </c>
      <c r="Z4981" t="e" cm="1">
        <f t="array" aca="1" ref="Z4981" ca="1">INDIRECT(Y4981)</f>
        <v>#REF!</v>
      </c>
    </row>
    <row r="4982" spans="20:26">
      <c r="T4982" t="str">
        <v/>
      </c>
      <c r="V4982" t="str">
        <f t="shared" si="310"/>
        <v>編號</v>
      </c>
      <c r="W4982">
        <f t="shared" si="308"/>
        <v>0</v>
      </c>
      <c r="X4982">
        <f t="shared" si="309"/>
        <v>0</v>
      </c>
      <c r="Y4982" t="str">
        <f t="shared" si="311"/>
        <v>F0:F0</v>
      </c>
      <c r="Z4982" t="e" cm="1">
        <f t="array" aca="1" ref="Z4982" ca="1">INDIRECT(Y4982)</f>
        <v>#REF!</v>
      </c>
    </row>
    <row r="4983" spans="20:26">
      <c r="T4983" t="str">
        <v/>
      </c>
      <c r="V4983" t="str">
        <f t="shared" si="310"/>
        <v>編號</v>
      </c>
      <c r="W4983">
        <f t="shared" si="308"/>
        <v>0</v>
      </c>
      <c r="X4983">
        <f t="shared" si="309"/>
        <v>0</v>
      </c>
      <c r="Y4983" t="str">
        <f t="shared" si="311"/>
        <v>F0:F0</v>
      </c>
      <c r="Z4983" t="e" cm="1">
        <f t="array" aca="1" ref="Z4983" ca="1">INDIRECT(Y4983)</f>
        <v>#REF!</v>
      </c>
    </row>
    <row r="4984" spans="20:26">
      <c r="T4984" t="str">
        <v/>
      </c>
      <c r="V4984" t="str">
        <f t="shared" si="310"/>
        <v>編號</v>
      </c>
      <c r="W4984">
        <f t="shared" si="308"/>
        <v>0</v>
      </c>
      <c r="X4984">
        <f t="shared" si="309"/>
        <v>0</v>
      </c>
      <c r="Y4984" t="str">
        <f t="shared" si="311"/>
        <v>F0:F0</v>
      </c>
      <c r="Z4984" t="e" cm="1">
        <f t="array" aca="1" ref="Z4984" ca="1">INDIRECT(Y4984)</f>
        <v>#REF!</v>
      </c>
    </row>
    <row r="4985" spans="20:26">
      <c r="T4985" t="str">
        <v/>
      </c>
      <c r="V4985" t="str">
        <f t="shared" si="310"/>
        <v>編號</v>
      </c>
      <c r="W4985">
        <f t="shared" si="308"/>
        <v>0</v>
      </c>
      <c r="X4985">
        <f t="shared" si="309"/>
        <v>0</v>
      </c>
      <c r="Y4985" t="str">
        <f t="shared" si="311"/>
        <v>F0:F0</v>
      </c>
      <c r="Z4985" t="e" cm="1">
        <f t="array" aca="1" ref="Z4985" ca="1">INDIRECT(Y4985)</f>
        <v>#REF!</v>
      </c>
    </row>
    <row r="4986" spans="20:26">
      <c r="T4986" t="str">
        <v/>
      </c>
      <c r="V4986" t="str">
        <f t="shared" si="310"/>
        <v>編號</v>
      </c>
      <c r="W4986">
        <f t="shared" si="308"/>
        <v>0</v>
      </c>
      <c r="X4986">
        <f t="shared" si="309"/>
        <v>0</v>
      </c>
      <c r="Y4986" t="str">
        <f t="shared" si="311"/>
        <v>F0:F0</v>
      </c>
      <c r="Z4986" t="e" cm="1">
        <f t="array" aca="1" ref="Z4986" ca="1">INDIRECT(Y4986)</f>
        <v>#REF!</v>
      </c>
    </row>
    <row r="4987" spans="20:26">
      <c r="T4987" t="str">
        <v/>
      </c>
      <c r="V4987" t="str">
        <f t="shared" si="310"/>
        <v>編號</v>
      </c>
      <c r="W4987">
        <f t="shared" si="308"/>
        <v>0</v>
      </c>
      <c r="X4987">
        <f t="shared" si="309"/>
        <v>0</v>
      </c>
      <c r="Y4987" t="str">
        <f t="shared" si="311"/>
        <v>F0:F0</v>
      </c>
      <c r="Z4987" t="e" cm="1">
        <f t="array" aca="1" ref="Z4987" ca="1">INDIRECT(Y4987)</f>
        <v>#REF!</v>
      </c>
    </row>
    <row r="4988" spans="20:26">
      <c r="T4988" t="str">
        <v/>
      </c>
      <c r="V4988" t="str">
        <f t="shared" si="310"/>
        <v>編號</v>
      </c>
      <c r="W4988">
        <f t="shared" si="308"/>
        <v>0</v>
      </c>
      <c r="X4988">
        <f t="shared" si="309"/>
        <v>0</v>
      </c>
      <c r="Y4988" t="str">
        <f t="shared" si="311"/>
        <v>F0:F0</v>
      </c>
      <c r="Z4988" t="e" cm="1">
        <f t="array" aca="1" ref="Z4988" ca="1">INDIRECT(Y4988)</f>
        <v>#REF!</v>
      </c>
    </row>
    <row r="4989" spans="20:26">
      <c r="T4989" t="str">
        <v/>
      </c>
      <c r="V4989" t="str">
        <f t="shared" si="310"/>
        <v>編號</v>
      </c>
      <c r="W4989">
        <f t="shared" si="308"/>
        <v>0</v>
      </c>
      <c r="X4989">
        <f t="shared" si="309"/>
        <v>0</v>
      </c>
      <c r="Y4989" t="str">
        <f t="shared" si="311"/>
        <v>F0:F0</v>
      </c>
      <c r="Z4989" t="e" cm="1">
        <f t="array" aca="1" ref="Z4989" ca="1">INDIRECT(Y4989)</f>
        <v>#REF!</v>
      </c>
    </row>
    <row r="4990" spans="20:26">
      <c r="T4990" t="str">
        <v/>
      </c>
      <c r="V4990" t="str">
        <f t="shared" si="310"/>
        <v>編號</v>
      </c>
      <c r="W4990">
        <f t="shared" si="308"/>
        <v>0</v>
      </c>
      <c r="X4990">
        <f t="shared" si="309"/>
        <v>0</v>
      </c>
      <c r="Y4990" t="str">
        <f t="shared" si="311"/>
        <v>F0:F0</v>
      </c>
      <c r="Z4990" t="e" cm="1">
        <f t="array" aca="1" ref="Z4990" ca="1">INDIRECT(Y4990)</f>
        <v>#REF!</v>
      </c>
    </row>
    <row r="4991" spans="20:26">
      <c r="T4991" t="str">
        <v/>
      </c>
      <c r="V4991" t="str">
        <f t="shared" si="310"/>
        <v>編號</v>
      </c>
      <c r="W4991">
        <f t="shared" si="308"/>
        <v>0</v>
      </c>
      <c r="X4991">
        <f t="shared" si="309"/>
        <v>0</v>
      </c>
      <c r="Y4991" t="str">
        <f t="shared" si="311"/>
        <v>F0:F0</v>
      </c>
      <c r="Z4991" t="e" cm="1">
        <f t="array" aca="1" ref="Z4991" ca="1">INDIRECT(Y4991)</f>
        <v>#REF!</v>
      </c>
    </row>
    <row r="4992" spans="20:26">
      <c r="T4992" t="str">
        <v/>
      </c>
      <c r="V4992" t="str">
        <f t="shared" si="310"/>
        <v>編號</v>
      </c>
      <c r="W4992">
        <f t="shared" si="308"/>
        <v>0</v>
      </c>
      <c r="X4992">
        <f t="shared" si="309"/>
        <v>0</v>
      </c>
      <c r="Y4992" t="str">
        <f t="shared" si="311"/>
        <v>F0:F0</v>
      </c>
      <c r="Z4992" t="e" cm="1">
        <f t="array" aca="1" ref="Z4992" ca="1">INDIRECT(Y4992)</f>
        <v>#REF!</v>
      </c>
    </row>
    <row r="4993" spans="20:26">
      <c r="T4993" t="str">
        <v/>
      </c>
      <c r="V4993" t="str">
        <f t="shared" si="310"/>
        <v>編號</v>
      </c>
      <c r="W4993">
        <f t="shared" si="308"/>
        <v>0</v>
      </c>
      <c r="X4993">
        <f t="shared" si="309"/>
        <v>0</v>
      </c>
      <c r="Y4993" t="str">
        <f t="shared" si="311"/>
        <v>F0:F0</v>
      </c>
      <c r="Z4993" t="e" cm="1">
        <f t="array" aca="1" ref="Z4993" ca="1">INDIRECT(Y4993)</f>
        <v>#REF!</v>
      </c>
    </row>
    <row r="4994" spans="20:26">
      <c r="T4994" t="str">
        <v/>
      </c>
      <c r="V4994" t="str">
        <f t="shared" si="310"/>
        <v>編號</v>
      </c>
      <c r="W4994">
        <f t="shared" ref="W4994:W5057" si="312">_xlfn.MINIFS($T:$T,$B:$B,$U4994)</f>
        <v>0</v>
      </c>
      <c r="X4994">
        <f t="shared" ref="X4994:X5057" si="313">_xlfn.MAXIFS($T:$T,$B:$B,$U4994)</f>
        <v>0</v>
      </c>
      <c r="Y4994" t="str">
        <f t="shared" si="311"/>
        <v>F0:F0</v>
      </c>
      <c r="Z4994" t="e" cm="1">
        <f t="array" aca="1" ref="Z4994" ca="1">INDIRECT(Y4994)</f>
        <v>#REF!</v>
      </c>
    </row>
    <row r="4995" spans="20:26">
      <c r="T4995" t="str">
        <v/>
      </c>
      <c r="V4995" t="str">
        <f t="shared" ref="V4995:V5058" si="314">CONCATENATE("編號",$U4995)</f>
        <v>編號</v>
      </c>
      <c r="W4995">
        <f t="shared" si="312"/>
        <v>0</v>
      </c>
      <c r="X4995">
        <f t="shared" si="313"/>
        <v>0</v>
      </c>
      <c r="Y4995" t="str">
        <f t="shared" ref="Y4995:Y5058" si="315">"F"&amp;W4995&amp;":F"&amp;X4995</f>
        <v>F0:F0</v>
      </c>
      <c r="Z4995" t="e" cm="1">
        <f t="array" aca="1" ref="Z4995" ca="1">INDIRECT(Y4995)</f>
        <v>#REF!</v>
      </c>
    </row>
    <row r="4996" spans="20:26">
      <c r="T4996" t="str">
        <v/>
      </c>
      <c r="V4996" t="str">
        <f t="shared" si="314"/>
        <v>編號</v>
      </c>
      <c r="W4996">
        <f t="shared" si="312"/>
        <v>0</v>
      </c>
      <c r="X4996">
        <f t="shared" si="313"/>
        <v>0</v>
      </c>
      <c r="Y4996" t="str">
        <f t="shared" si="315"/>
        <v>F0:F0</v>
      </c>
      <c r="Z4996" t="e" cm="1">
        <f t="array" aca="1" ref="Z4996" ca="1">INDIRECT(Y4996)</f>
        <v>#REF!</v>
      </c>
    </row>
    <row r="4997" spans="20:26">
      <c r="T4997" t="str">
        <v/>
      </c>
      <c r="V4997" t="str">
        <f t="shared" si="314"/>
        <v>編號</v>
      </c>
      <c r="W4997">
        <f t="shared" si="312"/>
        <v>0</v>
      </c>
      <c r="X4997">
        <f t="shared" si="313"/>
        <v>0</v>
      </c>
      <c r="Y4997" t="str">
        <f t="shared" si="315"/>
        <v>F0:F0</v>
      </c>
      <c r="Z4997" t="e" cm="1">
        <f t="array" aca="1" ref="Z4997" ca="1">INDIRECT(Y4997)</f>
        <v>#REF!</v>
      </c>
    </row>
    <row r="4998" spans="20:26">
      <c r="T4998" t="str">
        <v/>
      </c>
      <c r="V4998" t="str">
        <f t="shared" si="314"/>
        <v>編號</v>
      </c>
      <c r="W4998">
        <f t="shared" si="312"/>
        <v>0</v>
      </c>
      <c r="X4998">
        <f t="shared" si="313"/>
        <v>0</v>
      </c>
      <c r="Y4998" t="str">
        <f t="shared" si="315"/>
        <v>F0:F0</v>
      </c>
      <c r="Z4998" t="e" cm="1">
        <f t="array" aca="1" ref="Z4998" ca="1">INDIRECT(Y4998)</f>
        <v>#REF!</v>
      </c>
    </row>
    <row r="4999" spans="20:26">
      <c r="T4999" t="str">
        <v/>
      </c>
      <c r="V4999" t="str">
        <f t="shared" si="314"/>
        <v>編號</v>
      </c>
      <c r="W4999">
        <f t="shared" si="312"/>
        <v>0</v>
      </c>
      <c r="X4999">
        <f t="shared" si="313"/>
        <v>0</v>
      </c>
      <c r="Y4999" t="str">
        <f t="shared" si="315"/>
        <v>F0:F0</v>
      </c>
      <c r="Z4999" t="e" cm="1">
        <f t="array" aca="1" ref="Z4999" ca="1">INDIRECT(Y4999)</f>
        <v>#REF!</v>
      </c>
    </row>
    <row r="5000" spans="20:26">
      <c r="T5000" t="str">
        <v/>
      </c>
      <c r="V5000" t="str">
        <f t="shared" si="314"/>
        <v>編號</v>
      </c>
      <c r="W5000">
        <f t="shared" si="312"/>
        <v>0</v>
      </c>
      <c r="X5000">
        <f t="shared" si="313"/>
        <v>0</v>
      </c>
      <c r="Y5000" t="str">
        <f t="shared" si="315"/>
        <v>F0:F0</v>
      </c>
      <c r="Z5000" t="e" cm="1">
        <f t="array" aca="1" ref="Z5000" ca="1">INDIRECT(Y5000)</f>
        <v>#REF!</v>
      </c>
    </row>
    <row r="5001" spans="20:26">
      <c r="T5001" t="str">
        <v/>
      </c>
      <c r="V5001" t="str">
        <f t="shared" si="314"/>
        <v>編號</v>
      </c>
      <c r="W5001">
        <f t="shared" si="312"/>
        <v>0</v>
      </c>
      <c r="X5001">
        <f t="shared" si="313"/>
        <v>0</v>
      </c>
      <c r="Y5001" t="str">
        <f t="shared" si="315"/>
        <v>F0:F0</v>
      </c>
      <c r="Z5001" t="e" cm="1">
        <f t="array" aca="1" ref="Z5001" ca="1">INDIRECT(Y5001)</f>
        <v>#REF!</v>
      </c>
    </row>
    <row r="5002" spans="20:26">
      <c r="T5002" t="str">
        <v/>
      </c>
      <c r="V5002" t="str">
        <f t="shared" si="314"/>
        <v>編號</v>
      </c>
      <c r="W5002">
        <f t="shared" si="312"/>
        <v>0</v>
      </c>
      <c r="X5002">
        <f t="shared" si="313"/>
        <v>0</v>
      </c>
      <c r="Y5002" t="str">
        <f t="shared" si="315"/>
        <v>F0:F0</v>
      </c>
      <c r="Z5002" t="e" cm="1">
        <f t="array" aca="1" ref="Z5002" ca="1">INDIRECT(Y5002)</f>
        <v>#REF!</v>
      </c>
    </row>
    <row r="5003" spans="20:26">
      <c r="T5003" t="str">
        <v/>
      </c>
      <c r="V5003" t="str">
        <f t="shared" si="314"/>
        <v>編號</v>
      </c>
      <c r="W5003">
        <f t="shared" si="312"/>
        <v>0</v>
      </c>
      <c r="X5003">
        <f t="shared" si="313"/>
        <v>0</v>
      </c>
      <c r="Y5003" t="str">
        <f t="shared" si="315"/>
        <v>F0:F0</v>
      </c>
      <c r="Z5003" t="e" cm="1">
        <f t="array" aca="1" ref="Z5003" ca="1">INDIRECT(Y5003)</f>
        <v>#REF!</v>
      </c>
    </row>
    <row r="5004" spans="20:26">
      <c r="T5004" t="str">
        <v/>
      </c>
      <c r="V5004" t="str">
        <f t="shared" si="314"/>
        <v>編號</v>
      </c>
      <c r="W5004">
        <f t="shared" si="312"/>
        <v>0</v>
      </c>
      <c r="X5004">
        <f t="shared" si="313"/>
        <v>0</v>
      </c>
      <c r="Y5004" t="str">
        <f t="shared" si="315"/>
        <v>F0:F0</v>
      </c>
      <c r="Z5004" t="e" cm="1">
        <f t="array" aca="1" ref="Z5004" ca="1">INDIRECT(Y5004)</f>
        <v>#REF!</v>
      </c>
    </row>
    <row r="5005" spans="20:26">
      <c r="T5005" t="str">
        <v/>
      </c>
      <c r="V5005" t="str">
        <f t="shared" si="314"/>
        <v>編號</v>
      </c>
      <c r="W5005">
        <f t="shared" si="312"/>
        <v>0</v>
      </c>
      <c r="X5005">
        <f t="shared" si="313"/>
        <v>0</v>
      </c>
      <c r="Y5005" t="str">
        <f t="shared" si="315"/>
        <v>F0:F0</v>
      </c>
      <c r="Z5005" t="e" cm="1">
        <f t="array" aca="1" ref="Z5005" ca="1">INDIRECT(Y5005)</f>
        <v>#REF!</v>
      </c>
    </row>
    <row r="5006" spans="20:26">
      <c r="T5006" t="str">
        <v/>
      </c>
      <c r="V5006" t="str">
        <f t="shared" si="314"/>
        <v>編號</v>
      </c>
      <c r="W5006">
        <f t="shared" si="312"/>
        <v>0</v>
      </c>
      <c r="X5006">
        <f t="shared" si="313"/>
        <v>0</v>
      </c>
      <c r="Y5006" t="str">
        <f t="shared" si="315"/>
        <v>F0:F0</v>
      </c>
      <c r="Z5006" t="e" cm="1">
        <f t="array" aca="1" ref="Z5006" ca="1">INDIRECT(Y5006)</f>
        <v>#REF!</v>
      </c>
    </row>
    <row r="5007" spans="20:26">
      <c r="T5007" t="str">
        <v/>
      </c>
      <c r="V5007" t="str">
        <f t="shared" si="314"/>
        <v>編號</v>
      </c>
      <c r="W5007">
        <f t="shared" si="312"/>
        <v>0</v>
      </c>
      <c r="X5007">
        <f t="shared" si="313"/>
        <v>0</v>
      </c>
      <c r="Y5007" t="str">
        <f t="shared" si="315"/>
        <v>F0:F0</v>
      </c>
      <c r="Z5007" t="e" cm="1">
        <f t="array" aca="1" ref="Z5007" ca="1">INDIRECT(Y5007)</f>
        <v>#REF!</v>
      </c>
    </row>
    <row r="5008" spans="20:26">
      <c r="T5008" t="str">
        <v/>
      </c>
      <c r="V5008" t="str">
        <f t="shared" si="314"/>
        <v>編號</v>
      </c>
      <c r="W5008">
        <f t="shared" si="312"/>
        <v>0</v>
      </c>
      <c r="X5008">
        <f t="shared" si="313"/>
        <v>0</v>
      </c>
      <c r="Y5008" t="str">
        <f t="shared" si="315"/>
        <v>F0:F0</v>
      </c>
      <c r="Z5008" t="e" cm="1">
        <f t="array" aca="1" ref="Z5008" ca="1">INDIRECT(Y5008)</f>
        <v>#REF!</v>
      </c>
    </row>
    <row r="5009" spans="20:26">
      <c r="T5009" t="str">
        <v/>
      </c>
      <c r="V5009" t="str">
        <f t="shared" si="314"/>
        <v>編號</v>
      </c>
      <c r="W5009">
        <f t="shared" si="312"/>
        <v>0</v>
      </c>
      <c r="X5009">
        <f t="shared" si="313"/>
        <v>0</v>
      </c>
      <c r="Y5009" t="str">
        <f t="shared" si="315"/>
        <v>F0:F0</v>
      </c>
      <c r="Z5009" t="e" cm="1">
        <f t="array" aca="1" ref="Z5009" ca="1">INDIRECT(Y5009)</f>
        <v>#REF!</v>
      </c>
    </row>
    <row r="5010" spans="20:26">
      <c r="T5010" t="str">
        <v/>
      </c>
      <c r="V5010" t="str">
        <f t="shared" si="314"/>
        <v>編號</v>
      </c>
      <c r="W5010">
        <f t="shared" si="312"/>
        <v>0</v>
      </c>
      <c r="X5010">
        <f t="shared" si="313"/>
        <v>0</v>
      </c>
      <c r="Y5010" t="str">
        <f t="shared" si="315"/>
        <v>F0:F0</v>
      </c>
      <c r="Z5010" t="e" cm="1">
        <f t="array" aca="1" ref="Z5010" ca="1">INDIRECT(Y5010)</f>
        <v>#REF!</v>
      </c>
    </row>
    <row r="5011" spans="20:26">
      <c r="T5011" t="str">
        <v/>
      </c>
      <c r="V5011" t="str">
        <f t="shared" si="314"/>
        <v>編號</v>
      </c>
      <c r="W5011">
        <f t="shared" si="312"/>
        <v>0</v>
      </c>
      <c r="X5011">
        <f t="shared" si="313"/>
        <v>0</v>
      </c>
      <c r="Y5011" t="str">
        <f t="shared" si="315"/>
        <v>F0:F0</v>
      </c>
      <c r="Z5011" t="e" cm="1">
        <f t="array" aca="1" ref="Z5011" ca="1">INDIRECT(Y5011)</f>
        <v>#REF!</v>
      </c>
    </row>
    <row r="5012" spans="20:26">
      <c r="T5012" t="str">
        <v/>
      </c>
      <c r="V5012" t="str">
        <f t="shared" si="314"/>
        <v>編號</v>
      </c>
      <c r="W5012">
        <f t="shared" si="312"/>
        <v>0</v>
      </c>
      <c r="X5012">
        <f t="shared" si="313"/>
        <v>0</v>
      </c>
      <c r="Y5012" t="str">
        <f t="shared" si="315"/>
        <v>F0:F0</v>
      </c>
      <c r="Z5012" t="e" cm="1">
        <f t="array" aca="1" ref="Z5012" ca="1">INDIRECT(Y5012)</f>
        <v>#REF!</v>
      </c>
    </row>
    <row r="5013" spans="20:26">
      <c r="T5013" t="str">
        <v/>
      </c>
      <c r="V5013" t="str">
        <f t="shared" si="314"/>
        <v>編號</v>
      </c>
      <c r="W5013">
        <f t="shared" si="312"/>
        <v>0</v>
      </c>
      <c r="X5013">
        <f t="shared" si="313"/>
        <v>0</v>
      </c>
      <c r="Y5013" t="str">
        <f t="shared" si="315"/>
        <v>F0:F0</v>
      </c>
      <c r="Z5013" t="e" cm="1">
        <f t="array" aca="1" ref="Z5013" ca="1">INDIRECT(Y5013)</f>
        <v>#REF!</v>
      </c>
    </row>
    <row r="5014" spans="20:26">
      <c r="T5014" t="str">
        <v/>
      </c>
      <c r="V5014" t="str">
        <f t="shared" si="314"/>
        <v>編號</v>
      </c>
      <c r="W5014">
        <f t="shared" si="312"/>
        <v>0</v>
      </c>
      <c r="X5014">
        <f t="shared" si="313"/>
        <v>0</v>
      </c>
      <c r="Y5014" t="str">
        <f t="shared" si="315"/>
        <v>F0:F0</v>
      </c>
      <c r="Z5014" t="e" cm="1">
        <f t="array" aca="1" ref="Z5014" ca="1">INDIRECT(Y5014)</f>
        <v>#REF!</v>
      </c>
    </row>
    <row r="5015" spans="20:26">
      <c r="T5015" t="str">
        <v/>
      </c>
      <c r="V5015" t="str">
        <f t="shared" si="314"/>
        <v>編號</v>
      </c>
      <c r="W5015">
        <f t="shared" si="312"/>
        <v>0</v>
      </c>
      <c r="X5015">
        <f t="shared" si="313"/>
        <v>0</v>
      </c>
      <c r="Y5015" t="str">
        <f t="shared" si="315"/>
        <v>F0:F0</v>
      </c>
      <c r="Z5015" t="e" cm="1">
        <f t="array" aca="1" ref="Z5015" ca="1">INDIRECT(Y5015)</f>
        <v>#REF!</v>
      </c>
    </row>
    <row r="5016" spans="20:26">
      <c r="T5016" t="str">
        <v/>
      </c>
      <c r="V5016" t="str">
        <f t="shared" si="314"/>
        <v>編號</v>
      </c>
      <c r="W5016">
        <f t="shared" si="312"/>
        <v>0</v>
      </c>
      <c r="X5016">
        <f t="shared" si="313"/>
        <v>0</v>
      </c>
      <c r="Y5016" t="str">
        <f t="shared" si="315"/>
        <v>F0:F0</v>
      </c>
      <c r="Z5016" t="e" cm="1">
        <f t="array" aca="1" ref="Z5016" ca="1">INDIRECT(Y5016)</f>
        <v>#REF!</v>
      </c>
    </row>
    <row r="5017" spans="20:26">
      <c r="T5017" t="str">
        <v/>
      </c>
      <c r="V5017" t="str">
        <f t="shared" si="314"/>
        <v>編號</v>
      </c>
      <c r="W5017">
        <f t="shared" si="312"/>
        <v>0</v>
      </c>
      <c r="X5017">
        <f t="shared" si="313"/>
        <v>0</v>
      </c>
      <c r="Y5017" t="str">
        <f t="shared" si="315"/>
        <v>F0:F0</v>
      </c>
      <c r="Z5017" t="e" cm="1">
        <f t="array" aca="1" ref="Z5017" ca="1">INDIRECT(Y5017)</f>
        <v>#REF!</v>
      </c>
    </row>
    <row r="5018" spans="20:26">
      <c r="T5018" t="str">
        <v/>
      </c>
      <c r="V5018" t="str">
        <f t="shared" si="314"/>
        <v>編號</v>
      </c>
      <c r="W5018">
        <f t="shared" si="312"/>
        <v>0</v>
      </c>
      <c r="X5018">
        <f t="shared" si="313"/>
        <v>0</v>
      </c>
      <c r="Y5018" t="str">
        <f t="shared" si="315"/>
        <v>F0:F0</v>
      </c>
      <c r="Z5018" t="e" cm="1">
        <f t="array" aca="1" ref="Z5018" ca="1">INDIRECT(Y5018)</f>
        <v>#REF!</v>
      </c>
    </row>
    <row r="5019" spans="20:26">
      <c r="T5019" t="str">
        <v/>
      </c>
      <c r="V5019" t="str">
        <f t="shared" si="314"/>
        <v>編號</v>
      </c>
      <c r="W5019">
        <f t="shared" si="312"/>
        <v>0</v>
      </c>
      <c r="X5019">
        <f t="shared" si="313"/>
        <v>0</v>
      </c>
      <c r="Y5019" t="str">
        <f t="shared" si="315"/>
        <v>F0:F0</v>
      </c>
      <c r="Z5019" t="e" cm="1">
        <f t="array" aca="1" ref="Z5019" ca="1">INDIRECT(Y5019)</f>
        <v>#REF!</v>
      </c>
    </row>
    <row r="5020" spans="20:26">
      <c r="T5020" t="str">
        <v/>
      </c>
      <c r="V5020" t="str">
        <f t="shared" si="314"/>
        <v>編號</v>
      </c>
      <c r="W5020">
        <f t="shared" si="312"/>
        <v>0</v>
      </c>
      <c r="X5020">
        <f t="shared" si="313"/>
        <v>0</v>
      </c>
      <c r="Y5020" t="str">
        <f t="shared" si="315"/>
        <v>F0:F0</v>
      </c>
      <c r="Z5020" t="e" cm="1">
        <f t="array" aca="1" ref="Z5020" ca="1">INDIRECT(Y5020)</f>
        <v>#REF!</v>
      </c>
    </row>
    <row r="5021" spans="20:26">
      <c r="T5021" t="str">
        <v/>
      </c>
      <c r="V5021" t="str">
        <f t="shared" si="314"/>
        <v>編號</v>
      </c>
      <c r="W5021">
        <f t="shared" si="312"/>
        <v>0</v>
      </c>
      <c r="X5021">
        <f t="shared" si="313"/>
        <v>0</v>
      </c>
      <c r="Y5021" t="str">
        <f t="shared" si="315"/>
        <v>F0:F0</v>
      </c>
      <c r="Z5021" t="e" cm="1">
        <f t="array" aca="1" ref="Z5021" ca="1">INDIRECT(Y5021)</f>
        <v>#REF!</v>
      </c>
    </row>
    <row r="5022" spans="20:26">
      <c r="T5022" t="str">
        <v/>
      </c>
      <c r="V5022" t="str">
        <f t="shared" si="314"/>
        <v>編號</v>
      </c>
      <c r="W5022">
        <f t="shared" si="312"/>
        <v>0</v>
      </c>
      <c r="X5022">
        <f t="shared" si="313"/>
        <v>0</v>
      </c>
      <c r="Y5022" t="str">
        <f t="shared" si="315"/>
        <v>F0:F0</v>
      </c>
      <c r="Z5022" t="e" cm="1">
        <f t="array" aca="1" ref="Z5022" ca="1">INDIRECT(Y5022)</f>
        <v>#REF!</v>
      </c>
    </row>
    <row r="5023" spans="20:26">
      <c r="T5023" t="str">
        <v/>
      </c>
      <c r="V5023" t="str">
        <f t="shared" si="314"/>
        <v>編號</v>
      </c>
      <c r="W5023">
        <f t="shared" si="312"/>
        <v>0</v>
      </c>
      <c r="X5023">
        <f t="shared" si="313"/>
        <v>0</v>
      </c>
      <c r="Y5023" t="str">
        <f t="shared" si="315"/>
        <v>F0:F0</v>
      </c>
      <c r="Z5023" t="e" cm="1">
        <f t="array" aca="1" ref="Z5023" ca="1">INDIRECT(Y5023)</f>
        <v>#REF!</v>
      </c>
    </row>
    <row r="5024" spans="20:26">
      <c r="T5024" t="str">
        <v/>
      </c>
      <c r="V5024" t="str">
        <f t="shared" si="314"/>
        <v>編號</v>
      </c>
      <c r="W5024">
        <f t="shared" si="312"/>
        <v>0</v>
      </c>
      <c r="X5024">
        <f t="shared" si="313"/>
        <v>0</v>
      </c>
      <c r="Y5024" t="str">
        <f t="shared" si="315"/>
        <v>F0:F0</v>
      </c>
      <c r="Z5024" t="e" cm="1">
        <f t="array" aca="1" ref="Z5024" ca="1">INDIRECT(Y5024)</f>
        <v>#REF!</v>
      </c>
    </row>
    <row r="5025" spans="20:26">
      <c r="T5025" t="str">
        <v/>
      </c>
      <c r="V5025" t="str">
        <f t="shared" si="314"/>
        <v>編號</v>
      </c>
      <c r="W5025">
        <f t="shared" si="312"/>
        <v>0</v>
      </c>
      <c r="X5025">
        <f t="shared" si="313"/>
        <v>0</v>
      </c>
      <c r="Y5025" t="str">
        <f t="shared" si="315"/>
        <v>F0:F0</v>
      </c>
      <c r="Z5025" t="e" cm="1">
        <f t="array" aca="1" ref="Z5025" ca="1">INDIRECT(Y5025)</f>
        <v>#REF!</v>
      </c>
    </row>
    <row r="5026" spans="20:26">
      <c r="T5026" t="str">
        <v/>
      </c>
      <c r="V5026" t="str">
        <f t="shared" si="314"/>
        <v>編號</v>
      </c>
      <c r="W5026">
        <f t="shared" si="312"/>
        <v>0</v>
      </c>
      <c r="X5026">
        <f t="shared" si="313"/>
        <v>0</v>
      </c>
      <c r="Y5026" t="str">
        <f t="shared" si="315"/>
        <v>F0:F0</v>
      </c>
      <c r="Z5026" t="e" cm="1">
        <f t="array" aca="1" ref="Z5026" ca="1">INDIRECT(Y5026)</f>
        <v>#REF!</v>
      </c>
    </row>
    <row r="5027" spans="20:26">
      <c r="T5027" t="str">
        <v/>
      </c>
      <c r="V5027" t="str">
        <f t="shared" si="314"/>
        <v>編號</v>
      </c>
      <c r="W5027">
        <f t="shared" si="312"/>
        <v>0</v>
      </c>
      <c r="X5027">
        <f t="shared" si="313"/>
        <v>0</v>
      </c>
      <c r="Y5027" t="str">
        <f t="shared" si="315"/>
        <v>F0:F0</v>
      </c>
      <c r="Z5027" t="e" cm="1">
        <f t="array" aca="1" ref="Z5027" ca="1">INDIRECT(Y5027)</f>
        <v>#REF!</v>
      </c>
    </row>
    <row r="5028" spans="20:26">
      <c r="T5028" t="str">
        <v/>
      </c>
      <c r="V5028" t="str">
        <f t="shared" si="314"/>
        <v>編號</v>
      </c>
      <c r="W5028">
        <f t="shared" si="312"/>
        <v>0</v>
      </c>
      <c r="X5028">
        <f t="shared" si="313"/>
        <v>0</v>
      </c>
      <c r="Y5028" t="str">
        <f t="shared" si="315"/>
        <v>F0:F0</v>
      </c>
      <c r="Z5028" t="e" cm="1">
        <f t="array" aca="1" ref="Z5028" ca="1">INDIRECT(Y5028)</f>
        <v>#REF!</v>
      </c>
    </row>
    <row r="5029" spans="20:26">
      <c r="T5029" t="str">
        <v/>
      </c>
      <c r="V5029" t="str">
        <f t="shared" si="314"/>
        <v>編號</v>
      </c>
      <c r="W5029">
        <f t="shared" si="312"/>
        <v>0</v>
      </c>
      <c r="X5029">
        <f t="shared" si="313"/>
        <v>0</v>
      </c>
      <c r="Y5029" t="str">
        <f t="shared" si="315"/>
        <v>F0:F0</v>
      </c>
      <c r="Z5029" t="e" cm="1">
        <f t="array" aca="1" ref="Z5029" ca="1">INDIRECT(Y5029)</f>
        <v>#REF!</v>
      </c>
    </row>
    <row r="5030" spans="20:26">
      <c r="T5030" t="str">
        <v/>
      </c>
      <c r="V5030" t="str">
        <f t="shared" si="314"/>
        <v>編號</v>
      </c>
      <c r="W5030">
        <f t="shared" si="312"/>
        <v>0</v>
      </c>
      <c r="X5030">
        <f t="shared" si="313"/>
        <v>0</v>
      </c>
      <c r="Y5030" t="str">
        <f t="shared" si="315"/>
        <v>F0:F0</v>
      </c>
      <c r="Z5030" t="e" cm="1">
        <f t="array" aca="1" ref="Z5030" ca="1">INDIRECT(Y5030)</f>
        <v>#REF!</v>
      </c>
    </row>
    <row r="5031" spans="20:26">
      <c r="T5031" t="str">
        <v/>
      </c>
      <c r="V5031" t="str">
        <f t="shared" si="314"/>
        <v>編號</v>
      </c>
      <c r="W5031">
        <f t="shared" si="312"/>
        <v>0</v>
      </c>
      <c r="X5031">
        <f t="shared" si="313"/>
        <v>0</v>
      </c>
      <c r="Y5031" t="str">
        <f t="shared" si="315"/>
        <v>F0:F0</v>
      </c>
      <c r="Z5031" t="e" cm="1">
        <f t="array" aca="1" ref="Z5031" ca="1">INDIRECT(Y5031)</f>
        <v>#REF!</v>
      </c>
    </row>
    <row r="5032" spans="20:26">
      <c r="T5032" t="str">
        <v/>
      </c>
      <c r="V5032" t="str">
        <f t="shared" si="314"/>
        <v>編號</v>
      </c>
      <c r="W5032">
        <f t="shared" si="312"/>
        <v>0</v>
      </c>
      <c r="X5032">
        <f t="shared" si="313"/>
        <v>0</v>
      </c>
      <c r="Y5032" t="str">
        <f t="shared" si="315"/>
        <v>F0:F0</v>
      </c>
      <c r="Z5032" t="e" cm="1">
        <f t="array" aca="1" ref="Z5032" ca="1">INDIRECT(Y5032)</f>
        <v>#REF!</v>
      </c>
    </row>
    <row r="5033" spans="20:26">
      <c r="T5033" t="str">
        <v/>
      </c>
      <c r="V5033" t="str">
        <f t="shared" si="314"/>
        <v>編號</v>
      </c>
      <c r="W5033">
        <f t="shared" si="312"/>
        <v>0</v>
      </c>
      <c r="X5033">
        <f t="shared" si="313"/>
        <v>0</v>
      </c>
      <c r="Y5033" t="str">
        <f t="shared" si="315"/>
        <v>F0:F0</v>
      </c>
      <c r="Z5033" t="e" cm="1">
        <f t="array" aca="1" ref="Z5033" ca="1">INDIRECT(Y5033)</f>
        <v>#REF!</v>
      </c>
    </row>
    <row r="5034" spans="20:26">
      <c r="T5034" t="str">
        <v/>
      </c>
      <c r="V5034" t="str">
        <f t="shared" si="314"/>
        <v>編號</v>
      </c>
      <c r="W5034">
        <f t="shared" si="312"/>
        <v>0</v>
      </c>
      <c r="X5034">
        <f t="shared" si="313"/>
        <v>0</v>
      </c>
      <c r="Y5034" t="str">
        <f t="shared" si="315"/>
        <v>F0:F0</v>
      </c>
      <c r="Z5034" t="e" cm="1">
        <f t="array" aca="1" ref="Z5034" ca="1">INDIRECT(Y5034)</f>
        <v>#REF!</v>
      </c>
    </row>
    <row r="5035" spans="20:26">
      <c r="T5035" t="str">
        <v/>
      </c>
      <c r="V5035" t="str">
        <f t="shared" si="314"/>
        <v>編號</v>
      </c>
      <c r="W5035">
        <f t="shared" si="312"/>
        <v>0</v>
      </c>
      <c r="X5035">
        <f t="shared" si="313"/>
        <v>0</v>
      </c>
      <c r="Y5035" t="str">
        <f t="shared" si="315"/>
        <v>F0:F0</v>
      </c>
      <c r="Z5035" t="e" cm="1">
        <f t="array" aca="1" ref="Z5035" ca="1">INDIRECT(Y5035)</f>
        <v>#REF!</v>
      </c>
    </row>
    <row r="5036" spans="20:26">
      <c r="T5036" t="str">
        <v/>
      </c>
      <c r="V5036" t="str">
        <f t="shared" si="314"/>
        <v>編號</v>
      </c>
      <c r="W5036">
        <f t="shared" si="312"/>
        <v>0</v>
      </c>
      <c r="X5036">
        <f t="shared" si="313"/>
        <v>0</v>
      </c>
      <c r="Y5036" t="str">
        <f t="shared" si="315"/>
        <v>F0:F0</v>
      </c>
      <c r="Z5036" t="e" cm="1">
        <f t="array" aca="1" ref="Z5036" ca="1">INDIRECT(Y5036)</f>
        <v>#REF!</v>
      </c>
    </row>
    <row r="5037" spans="20:26">
      <c r="T5037" t="str">
        <v/>
      </c>
      <c r="V5037" t="str">
        <f t="shared" si="314"/>
        <v>編號</v>
      </c>
      <c r="W5037">
        <f t="shared" si="312"/>
        <v>0</v>
      </c>
      <c r="X5037">
        <f t="shared" si="313"/>
        <v>0</v>
      </c>
      <c r="Y5037" t="str">
        <f t="shared" si="315"/>
        <v>F0:F0</v>
      </c>
      <c r="Z5037" t="e" cm="1">
        <f t="array" aca="1" ref="Z5037" ca="1">INDIRECT(Y5037)</f>
        <v>#REF!</v>
      </c>
    </row>
    <row r="5038" spans="20:26">
      <c r="T5038" t="str">
        <v/>
      </c>
      <c r="V5038" t="str">
        <f t="shared" si="314"/>
        <v>編號</v>
      </c>
      <c r="W5038">
        <f t="shared" si="312"/>
        <v>0</v>
      </c>
      <c r="X5038">
        <f t="shared" si="313"/>
        <v>0</v>
      </c>
      <c r="Y5038" t="str">
        <f t="shared" si="315"/>
        <v>F0:F0</v>
      </c>
      <c r="Z5038" t="e" cm="1">
        <f t="array" aca="1" ref="Z5038" ca="1">INDIRECT(Y5038)</f>
        <v>#REF!</v>
      </c>
    </row>
    <row r="5039" spans="20:26">
      <c r="T5039" t="str">
        <v/>
      </c>
      <c r="V5039" t="str">
        <f t="shared" si="314"/>
        <v>編號</v>
      </c>
      <c r="W5039">
        <f t="shared" si="312"/>
        <v>0</v>
      </c>
      <c r="X5039">
        <f t="shared" si="313"/>
        <v>0</v>
      </c>
      <c r="Y5039" t="str">
        <f t="shared" si="315"/>
        <v>F0:F0</v>
      </c>
      <c r="Z5039" t="e" cm="1">
        <f t="array" aca="1" ref="Z5039" ca="1">INDIRECT(Y5039)</f>
        <v>#REF!</v>
      </c>
    </row>
    <row r="5040" spans="20:26">
      <c r="T5040" t="str">
        <v/>
      </c>
      <c r="V5040" t="str">
        <f t="shared" si="314"/>
        <v>編號</v>
      </c>
      <c r="W5040">
        <f t="shared" si="312"/>
        <v>0</v>
      </c>
      <c r="X5040">
        <f t="shared" si="313"/>
        <v>0</v>
      </c>
      <c r="Y5040" t="str">
        <f t="shared" si="315"/>
        <v>F0:F0</v>
      </c>
      <c r="Z5040" t="e" cm="1">
        <f t="array" aca="1" ref="Z5040" ca="1">INDIRECT(Y5040)</f>
        <v>#REF!</v>
      </c>
    </row>
    <row r="5041" spans="20:26">
      <c r="T5041" t="str">
        <v/>
      </c>
      <c r="V5041" t="str">
        <f t="shared" si="314"/>
        <v>編號</v>
      </c>
      <c r="W5041">
        <f t="shared" si="312"/>
        <v>0</v>
      </c>
      <c r="X5041">
        <f t="shared" si="313"/>
        <v>0</v>
      </c>
      <c r="Y5041" t="str">
        <f t="shared" si="315"/>
        <v>F0:F0</v>
      </c>
      <c r="Z5041" t="e" cm="1">
        <f t="array" aca="1" ref="Z5041" ca="1">INDIRECT(Y5041)</f>
        <v>#REF!</v>
      </c>
    </row>
    <row r="5042" spans="20:26">
      <c r="T5042" t="str">
        <v/>
      </c>
      <c r="V5042" t="str">
        <f t="shared" si="314"/>
        <v>編號</v>
      </c>
      <c r="W5042">
        <f t="shared" si="312"/>
        <v>0</v>
      </c>
      <c r="X5042">
        <f t="shared" si="313"/>
        <v>0</v>
      </c>
      <c r="Y5042" t="str">
        <f t="shared" si="315"/>
        <v>F0:F0</v>
      </c>
      <c r="Z5042" t="e" cm="1">
        <f t="array" aca="1" ref="Z5042" ca="1">INDIRECT(Y5042)</f>
        <v>#REF!</v>
      </c>
    </row>
    <row r="5043" spans="20:26">
      <c r="T5043" t="str">
        <v/>
      </c>
      <c r="V5043" t="str">
        <f t="shared" si="314"/>
        <v>編號</v>
      </c>
      <c r="W5043">
        <f t="shared" si="312"/>
        <v>0</v>
      </c>
      <c r="X5043">
        <f t="shared" si="313"/>
        <v>0</v>
      </c>
      <c r="Y5043" t="str">
        <f t="shared" si="315"/>
        <v>F0:F0</v>
      </c>
      <c r="Z5043" t="e" cm="1">
        <f t="array" aca="1" ref="Z5043" ca="1">INDIRECT(Y5043)</f>
        <v>#REF!</v>
      </c>
    </row>
    <row r="5044" spans="20:26">
      <c r="T5044" t="str">
        <v/>
      </c>
      <c r="V5044" t="str">
        <f t="shared" si="314"/>
        <v>編號</v>
      </c>
      <c r="W5044">
        <f t="shared" si="312"/>
        <v>0</v>
      </c>
      <c r="X5044">
        <f t="shared" si="313"/>
        <v>0</v>
      </c>
      <c r="Y5044" t="str">
        <f t="shared" si="315"/>
        <v>F0:F0</v>
      </c>
      <c r="Z5044" t="e" cm="1">
        <f t="array" aca="1" ref="Z5044" ca="1">INDIRECT(Y5044)</f>
        <v>#REF!</v>
      </c>
    </row>
    <row r="5045" spans="20:26">
      <c r="T5045" t="str">
        <v/>
      </c>
      <c r="V5045" t="str">
        <f t="shared" si="314"/>
        <v>編號</v>
      </c>
      <c r="W5045">
        <f t="shared" si="312"/>
        <v>0</v>
      </c>
      <c r="X5045">
        <f t="shared" si="313"/>
        <v>0</v>
      </c>
      <c r="Y5045" t="str">
        <f t="shared" si="315"/>
        <v>F0:F0</v>
      </c>
      <c r="Z5045" t="e" cm="1">
        <f t="array" aca="1" ref="Z5045" ca="1">INDIRECT(Y5045)</f>
        <v>#REF!</v>
      </c>
    </row>
    <row r="5046" spans="20:26">
      <c r="T5046" t="str">
        <v/>
      </c>
      <c r="V5046" t="str">
        <f t="shared" si="314"/>
        <v>編號</v>
      </c>
      <c r="W5046">
        <f t="shared" si="312"/>
        <v>0</v>
      </c>
      <c r="X5046">
        <f t="shared" si="313"/>
        <v>0</v>
      </c>
      <c r="Y5046" t="str">
        <f t="shared" si="315"/>
        <v>F0:F0</v>
      </c>
      <c r="Z5046" t="e" cm="1">
        <f t="array" aca="1" ref="Z5046" ca="1">INDIRECT(Y5046)</f>
        <v>#REF!</v>
      </c>
    </row>
    <row r="5047" spans="20:26">
      <c r="T5047" t="str">
        <v/>
      </c>
      <c r="V5047" t="str">
        <f t="shared" si="314"/>
        <v>編號</v>
      </c>
      <c r="W5047">
        <f t="shared" si="312"/>
        <v>0</v>
      </c>
      <c r="X5047">
        <f t="shared" si="313"/>
        <v>0</v>
      </c>
      <c r="Y5047" t="str">
        <f t="shared" si="315"/>
        <v>F0:F0</v>
      </c>
      <c r="Z5047" t="e" cm="1">
        <f t="array" aca="1" ref="Z5047" ca="1">INDIRECT(Y5047)</f>
        <v>#REF!</v>
      </c>
    </row>
    <row r="5048" spans="20:26">
      <c r="T5048" t="str">
        <v/>
      </c>
      <c r="V5048" t="str">
        <f t="shared" si="314"/>
        <v>編號</v>
      </c>
      <c r="W5048">
        <f t="shared" si="312"/>
        <v>0</v>
      </c>
      <c r="X5048">
        <f t="shared" si="313"/>
        <v>0</v>
      </c>
      <c r="Y5048" t="str">
        <f t="shared" si="315"/>
        <v>F0:F0</v>
      </c>
      <c r="Z5048" t="e" cm="1">
        <f t="array" aca="1" ref="Z5048" ca="1">INDIRECT(Y5048)</f>
        <v>#REF!</v>
      </c>
    </row>
    <row r="5049" spans="20:26">
      <c r="T5049" t="str">
        <v/>
      </c>
      <c r="V5049" t="str">
        <f t="shared" si="314"/>
        <v>編號</v>
      </c>
      <c r="W5049">
        <f t="shared" si="312"/>
        <v>0</v>
      </c>
      <c r="X5049">
        <f t="shared" si="313"/>
        <v>0</v>
      </c>
      <c r="Y5049" t="str">
        <f t="shared" si="315"/>
        <v>F0:F0</v>
      </c>
      <c r="Z5049" t="e" cm="1">
        <f t="array" aca="1" ref="Z5049" ca="1">INDIRECT(Y5049)</f>
        <v>#REF!</v>
      </c>
    </row>
    <row r="5050" spans="20:26">
      <c r="T5050" t="str">
        <v/>
      </c>
      <c r="V5050" t="str">
        <f t="shared" si="314"/>
        <v>編號</v>
      </c>
      <c r="W5050">
        <f t="shared" si="312"/>
        <v>0</v>
      </c>
      <c r="X5050">
        <f t="shared" si="313"/>
        <v>0</v>
      </c>
      <c r="Y5050" t="str">
        <f t="shared" si="315"/>
        <v>F0:F0</v>
      </c>
      <c r="Z5050" t="e" cm="1">
        <f t="array" aca="1" ref="Z5050" ca="1">INDIRECT(Y5050)</f>
        <v>#REF!</v>
      </c>
    </row>
    <row r="5051" spans="20:26">
      <c r="T5051" t="str">
        <v/>
      </c>
      <c r="V5051" t="str">
        <f t="shared" si="314"/>
        <v>編號</v>
      </c>
      <c r="W5051">
        <f t="shared" si="312"/>
        <v>0</v>
      </c>
      <c r="X5051">
        <f t="shared" si="313"/>
        <v>0</v>
      </c>
      <c r="Y5051" t="str">
        <f t="shared" si="315"/>
        <v>F0:F0</v>
      </c>
      <c r="Z5051" t="e" cm="1">
        <f t="array" aca="1" ref="Z5051" ca="1">INDIRECT(Y5051)</f>
        <v>#REF!</v>
      </c>
    </row>
    <row r="5052" spans="20:26">
      <c r="T5052" t="str">
        <v/>
      </c>
      <c r="V5052" t="str">
        <f t="shared" si="314"/>
        <v>編號</v>
      </c>
      <c r="W5052">
        <f t="shared" si="312"/>
        <v>0</v>
      </c>
      <c r="X5052">
        <f t="shared" si="313"/>
        <v>0</v>
      </c>
      <c r="Y5052" t="str">
        <f t="shared" si="315"/>
        <v>F0:F0</v>
      </c>
      <c r="Z5052" t="e" cm="1">
        <f t="array" aca="1" ref="Z5052" ca="1">INDIRECT(Y5052)</f>
        <v>#REF!</v>
      </c>
    </row>
    <row r="5053" spans="20:26">
      <c r="T5053" t="str">
        <v/>
      </c>
      <c r="V5053" t="str">
        <f t="shared" si="314"/>
        <v>編號</v>
      </c>
      <c r="W5053">
        <f t="shared" si="312"/>
        <v>0</v>
      </c>
      <c r="X5053">
        <f t="shared" si="313"/>
        <v>0</v>
      </c>
      <c r="Y5053" t="str">
        <f t="shared" si="315"/>
        <v>F0:F0</v>
      </c>
      <c r="Z5053" t="e" cm="1">
        <f t="array" aca="1" ref="Z5053" ca="1">INDIRECT(Y5053)</f>
        <v>#REF!</v>
      </c>
    </row>
    <row r="5054" spans="20:26">
      <c r="T5054" t="str">
        <v/>
      </c>
      <c r="V5054" t="str">
        <f t="shared" si="314"/>
        <v>編號</v>
      </c>
      <c r="W5054">
        <f t="shared" si="312"/>
        <v>0</v>
      </c>
      <c r="X5054">
        <f t="shared" si="313"/>
        <v>0</v>
      </c>
      <c r="Y5054" t="str">
        <f t="shared" si="315"/>
        <v>F0:F0</v>
      </c>
      <c r="Z5054" t="e" cm="1">
        <f t="array" aca="1" ref="Z5054" ca="1">INDIRECT(Y5054)</f>
        <v>#REF!</v>
      </c>
    </row>
    <row r="5055" spans="20:26">
      <c r="T5055" t="str">
        <v/>
      </c>
      <c r="V5055" t="str">
        <f t="shared" si="314"/>
        <v>編號</v>
      </c>
      <c r="W5055">
        <f t="shared" si="312"/>
        <v>0</v>
      </c>
      <c r="X5055">
        <f t="shared" si="313"/>
        <v>0</v>
      </c>
      <c r="Y5055" t="str">
        <f t="shared" si="315"/>
        <v>F0:F0</v>
      </c>
      <c r="Z5055" t="e" cm="1">
        <f t="array" aca="1" ref="Z5055" ca="1">INDIRECT(Y5055)</f>
        <v>#REF!</v>
      </c>
    </row>
    <row r="5056" spans="20:26">
      <c r="T5056" t="str">
        <v/>
      </c>
      <c r="V5056" t="str">
        <f t="shared" si="314"/>
        <v>編號</v>
      </c>
      <c r="W5056">
        <f t="shared" si="312"/>
        <v>0</v>
      </c>
      <c r="X5056">
        <f t="shared" si="313"/>
        <v>0</v>
      </c>
      <c r="Y5056" t="str">
        <f t="shared" si="315"/>
        <v>F0:F0</v>
      </c>
      <c r="Z5056" t="e" cm="1">
        <f t="array" aca="1" ref="Z5056" ca="1">INDIRECT(Y5056)</f>
        <v>#REF!</v>
      </c>
    </row>
    <row r="5057" spans="20:26">
      <c r="T5057" t="str">
        <v/>
      </c>
      <c r="V5057" t="str">
        <f t="shared" si="314"/>
        <v>編號</v>
      </c>
      <c r="W5057">
        <f t="shared" si="312"/>
        <v>0</v>
      </c>
      <c r="X5057">
        <f t="shared" si="313"/>
        <v>0</v>
      </c>
      <c r="Y5057" t="str">
        <f t="shared" si="315"/>
        <v>F0:F0</v>
      </c>
      <c r="Z5057" t="e" cm="1">
        <f t="array" aca="1" ref="Z5057" ca="1">INDIRECT(Y5057)</f>
        <v>#REF!</v>
      </c>
    </row>
    <row r="5058" spans="20:26">
      <c r="T5058" t="str">
        <v/>
      </c>
      <c r="V5058" t="str">
        <f t="shared" si="314"/>
        <v>編號</v>
      </c>
      <c r="W5058">
        <f t="shared" ref="W5058:W5121" si="316">_xlfn.MINIFS($T:$T,$B:$B,$U5058)</f>
        <v>0</v>
      </c>
      <c r="X5058">
        <f t="shared" ref="X5058:X5121" si="317">_xlfn.MAXIFS($T:$T,$B:$B,$U5058)</f>
        <v>0</v>
      </c>
      <c r="Y5058" t="str">
        <f t="shared" si="315"/>
        <v>F0:F0</v>
      </c>
      <c r="Z5058" t="e" cm="1">
        <f t="array" aca="1" ref="Z5058" ca="1">INDIRECT(Y5058)</f>
        <v>#REF!</v>
      </c>
    </row>
    <row r="5059" spans="20:26">
      <c r="T5059" t="str">
        <v/>
      </c>
      <c r="V5059" t="str">
        <f t="shared" ref="V5059:V5122" si="318">CONCATENATE("編號",$U5059)</f>
        <v>編號</v>
      </c>
      <c r="W5059">
        <f t="shared" si="316"/>
        <v>0</v>
      </c>
      <c r="X5059">
        <f t="shared" si="317"/>
        <v>0</v>
      </c>
      <c r="Y5059" t="str">
        <f t="shared" ref="Y5059:Y5122" si="319">"F"&amp;W5059&amp;":F"&amp;X5059</f>
        <v>F0:F0</v>
      </c>
      <c r="Z5059" t="e" cm="1">
        <f t="array" aca="1" ref="Z5059" ca="1">INDIRECT(Y5059)</f>
        <v>#REF!</v>
      </c>
    </row>
    <row r="5060" spans="20:26">
      <c r="T5060" t="str">
        <v/>
      </c>
      <c r="V5060" t="str">
        <f t="shared" si="318"/>
        <v>編號</v>
      </c>
      <c r="W5060">
        <f t="shared" si="316"/>
        <v>0</v>
      </c>
      <c r="X5060">
        <f t="shared" si="317"/>
        <v>0</v>
      </c>
      <c r="Y5060" t="str">
        <f t="shared" si="319"/>
        <v>F0:F0</v>
      </c>
      <c r="Z5060" t="e" cm="1">
        <f t="array" aca="1" ref="Z5060" ca="1">INDIRECT(Y5060)</f>
        <v>#REF!</v>
      </c>
    </row>
    <row r="5061" spans="20:26">
      <c r="T5061" t="str">
        <v/>
      </c>
      <c r="V5061" t="str">
        <f t="shared" si="318"/>
        <v>編號</v>
      </c>
      <c r="W5061">
        <f t="shared" si="316"/>
        <v>0</v>
      </c>
      <c r="X5061">
        <f t="shared" si="317"/>
        <v>0</v>
      </c>
      <c r="Y5061" t="str">
        <f t="shared" si="319"/>
        <v>F0:F0</v>
      </c>
      <c r="Z5061" t="e" cm="1">
        <f t="array" aca="1" ref="Z5061" ca="1">INDIRECT(Y5061)</f>
        <v>#REF!</v>
      </c>
    </row>
    <row r="5062" spans="20:26">
      <c r="T5062" t="str">
        <v/>
      </c>
      <c r="V5062" t="str">
        <f t="shared" si="318"/>
        <v>編號</v>
      </c>
      <c r="W5062">
        <f t="shared" si="316"/>
        <v>0</v>
      </c>
      <c r="X5062">
        <f t="shared" si="317"/>
        <v>0</v>
      </c>
      <c r="Y5062" t="str">
        <f t="shared" si="319"/>
        <v>F0:F0</v>
      </c>
      <c r="Z5062" t="e" cm="1">
        <f t="array" aca="1" ref="Z5062" ca="1">INDIRECT(Y5062)</f>
        <v>#REF!</v>
      </c>
    </row>
    <row r="5063" spans="20:26">
      <c r="T5063" t="str">
        <v/>
      </c>
      <c r="V5063" t="str">
        <f t="shared" si="318"/>
        <v>編號</v>
      </c>
      <c r="W5063">
        <f t="shared" si="316"/>
        <v>0</v>
      </c>
      <c r="X5063">
        <f t="shared" si="317"/>
        <v>0</v>
      </c>
      <c r="Y5063" t="str">
        <f t="shared" si="319"/>
        <v>F0:F0</v>
      </c>
      <c r="Z5063" t="e" cm="1">
        <f t="array" aca="1" ref="Z5063" ca="1">INDIRECT(Y5063)</f>
        <v>#REF!</v>
      </c>
    </row>
    <row r="5064" spans="20:26">
      <c r="T5064" t="str">
        <v/>
      </c>
      <c r="V5064" t="str">
        <f t="shared" si="318"/>
        <v>編號</v>
      </c>
      <c r="W5064">
        <f t="shared" si="316"/>
        <v>0</v>
      </c>
      <c r="X5064">
        <f t="shared" si="317"/>
        <v>0</v>
      </c>
      <c r="Y5064" t="str">
        <f t="shared" si="319"/>
        <v>F0:F0</v>
      </c>
      <c r="Z5064" t="e" cm="1">
        <f t="array" aca="1" ref="Z5064" ca="1">INDIRECT(Y5064)</f>
        <v>#REF!</v>
      </c>
    </row>
    <row r="5065" spans="20:26">
      <c r="T5065" t="str">
        <v/>
      </c>
      <c r="V5065" t="str">
        <f t="shared" si="318"/>
        <v>編號</v>
      </c>
      <c r="W5065">
        <f t="shared" si="316"/>
        <v>0</v>
      </c>
      <c r="X5065">
        <f t="shared" si="317"/>
        <v>0</v>
      </c>
      <c r="Y5065" t="str">
        <f t="shared" si="319"/>
        <v>F0:F0</v>
      </c>
      <c r="Z5065" t="e" cm="1">
        <f t="array" aca="1" ref="Z5065" ca="1">INDIRECT(Y5065)</f>
        <v>#REF!</v>
      </c>
    </row>
    <row r="5066" spans="20:26">
      <c r="T5066" t="str">
        <v/>
      </c>
      <c r="V5066" t="str">
        <f t="shared" si="318"/>
        <v>編號</v>
      </c>
      <c r="W5066">
        <f t="shared" si="316"/>
        <v>0</v>
      </c>
      <c r="X5066">
        <f t="shared" si="317"/>
        <v>0</v>
      </c>
      <c r="Y5066" t="str">
        <f t="shared" si="319"/>
        <v>F0:F0</v>
      </c>
      <c r="Z5066" t="e" cm="1">
        <f t="array" aca="1" ref="Z5066" ca="1">INDIRECT(Y5066)</f>
        <v>#REF!</v>
      </c>
    </row>
    <row r="5067" spans="20:26">
      <c r="T5067" t="str">
        <v/>
      </c>
      <c r="V5067" t="str">
        <f t="shared" si="318"/>
        <v>編號</v>
      </c>
      <c r="W5067">
        <f t="shared" si="316"/>
        <v>0</v>
      </c>
      <c r="X5067">
        <f t="shared" si="317"/>
        <v>0</v>
      </c>
      <c r="Y5067" t="str">
        <f t="shared" si="319"/>
        <v>F0:F0</v>
      </c>
      <c r="Z5067" t="e" cm="1">
        <f t="array" aca="1" ref="Z5067" ca="1">INDIRECT(Y5067)</f>
        <v>#REF!</v>
      </c>
    </row>
    <row r="5068" spans="20:26">
      <c r="T5068" t="str">
        <v/>
      </c>
      <c r="V5068" t="str">
        <f t="shared" si="318"/>
        <v>編號</v>
      </c>
      <c r="W5068">
        <f t="shared" si="316"/>
        <v>0</v>
      </c>
      <c r="X5068">
        <f t="shared" si="317"/>
        <v>0</v>
      </c>
      <c r="Y5068" t="str">
        <f t="shared" si="319"/>
        <v>F0:F0</v>
      </c>
      <c r="Z5068" t="e" cm="1">
        <f t="array" aca="1" ref="Z5068" ca="1">INDIRECT(Y5068)</f>
        <v>#REF!</v>
      </c>
    </row>
    <row r="5069" spans="20:26">
      <c r="T5069" t="str">
        <v/>
      </c>
      <c r="V5069" t="str">
        <f t="shared" si="318"/>
        <v>編號</v>
      </c>
      <c r="W5069">
        <f t="shared" si="316"/>
        <v>0</v>
      </c>
      <c r="X5069">
        <f t="shared" si="317"/>
        <v>0</v>
      </c>
      <c r="Y5069" t="str">
        <f t="shared" si="319"/>
        <v>F0:F0</v>
      </c>
      <c r="Z5069" t="e" cm="1">
        <f t="array" aca="1" ref="Z5069" ca="1">INDIRECT(Y5069)</f>
        <v>#REF!</v>
      </c>
    </row>
    <row r="5070" spans="20:26">
      <c r="T5070" t="str">
        <v/>
      </c>
      <c r="V5070" t="str">
        <f t="shared" si="318"/>
        <v>編號</v>
      </c>
      <c r="W5070">
        <f t="shared" si="316"/>
        <v>0</v>
      </c>
      <c r="X5070">
        <f t="shared" si="317"/>
        <v>0</v>
      </c>
      <c r="Y5070" t="str">
        <f t="shared" si="319"/>
        <v>F0:F0</v>
      </c>
      <c r="Z5070" t="e" cm="1">
        <f t="array" aca="1" ref="Z5070" ca="1">INDIRECT(Y5070)</f>
        <v>#REF!</v>
      </c>
    </row>
    <row r="5071" spans="20:26">
      <c r="T5071" t="str">
        <v/>
      </c>
      <c r="V5071" t="str">
        <f t="shared" si="318"/>
        <v>編號</v>
      </c>
      <c r="W5071">
        <f t="shared" si="316"/>
        <v>0</v>
      </c>
      <c r="X5071">
        <f t="shared" si="317"/>
        <v>0</v>
      </c>
      <c r="Y5071" t="str">
        <f t="shared" si="319"/>
        <v>F0:F0</v>
      </c>
      <c r="Z5071" t="e" cm="1">
        <f t="array" aca="1" ref="Z5071" ca="1">INDIRECT(Y5071)</f>
        <v>#REF!</v>
      </c>
    </row>
    <row r="5072" spans="20:26">
      <c r="T5072" t="str">
        <v/>
      </c>
      <c r="V5072" t="str">
        <f t="shared" si="318"/>
        <v>編號</v>
      </c>
      <c r="W5072">
        <f t="shared" si="316"/>
        <v>0</v>
      </c>
      <c r="X5072">
        <f t="shared" si="317"/>
        <v>0</v>
      </c>
      <c r="Y5072" t="str">
        <f t="shared" si="319"/>
        <v>F0:F0</v>
      </c>
      <c r="Z5072" t="e" cm="1">
        <f t="array" aca="1" ref="Z5072" ca="1">INDIRECT(Y5072)</f>
        <v>#REF!</v>
      </c>
    </row>
    <row r="5073" spans="20:26">
      <c r="T5073" t="str">
        <v/>
      </c>
      <c r="V5073" t="str">
        <f t="shared" si="318"/>
        <v>編號</v>
      </c>
      <c r="W5073">
        <f t="shared" si="316"/>
        <v>0</v>
      </c>
      <c r="X5073">
        <f t="shared" si="317"/>
        <v>0</v>
      </c>
      <c r="Y5073" t="str">
        <f t="shared" si="319"/>
        <v>F0:F0</v>
      </c>
      <c r="Z5073" t="e" cm="1">
        <f t="array" aca="1" ref="Z5073" ca="1">INDIRECT(Y5073)</f>
        <v>#REF!</v>
      </c>
    </row>
    <row r="5074" spans="20:26">
      <c r="T5074" t="str">
        <v/>
      </c>
      <c r="V5074" t="str">
        <f t="shared" si="318"/>
        <v>編號</v>
      </c>
      <c r="W5074">
        <f t="shared" si="316"/>
        <v>0</v>
      </c>
      <c r="X5074">
        <f t="shared" si="317"/>
        <v>0</v>
      </c>
      <c r="Y5074" t="str">
        <f t="shared" si="319"/>
        <v>F0:F0</v>
      </c>
      <c r="Z5074" t="e" cm="1">
        <f t="array" aca="1" ref="Z5074" ca="1">INDIRECT(Y5074)</f>
        <v>#REF!</v>
      </c>
    </row>
    <row r="5075" spans="20:26">
      <c r="T5075" t="str">
        <v/>
      </c>
      <c r="V5075" t="str">
        <f t="shared" si="318"/>
        <v>編號</v>
      </c>
      <c r="W5075">
        <f t="shared" si="316"/>
        <v>0</v>
      </c>
      <c r="X5075">
        <f t="shared" si="317"/>
        <v>0</v>
      </c>
      <c r="Y5075" t="str">
        <f t="shared" si="319"/>
        <v>F0:F0</v>
      </c>
      <c r="Z5075" t="e" cm="1">
        <f t="array" aca="1" ref="Z5075" ca="1">INDIRECT(Y5075)</f>
        <v>#REF!</v>
      </c>
    </row>
    <row r="5076" spans="20:26">
      <c r="T5076" t="str">
        <v/>
      </c>
      <c r="V5076" t="str">
        <f t="shared" si="318"/>
        <v>編號</v>
      </c>
      <c r="W5076">
        <f t="shared" si="316"/>
        <v>0</v>
      </c>
      <c r="X5076">
        <f t="shared" si="317"/>
        <v>0</v>
      </c>
      <c r="Y5076" t="str">
        <f t="shared" si="319"/>
        <v>F0:F0</v>
      </c>
      <c r="Z5076" t="e" cm="1">
        <f t="array" aca="1" ref="Z5076" ca="1">INDIRECT(Y5076)</f>
        <v>#REF!</v>
      </c>
    </row>
    <row r="5077" spans="20:26">
      <c r="T5077" t="str">
        <v/>
      </c>
      <c r="V5077" t="str">
        <f t="shared" si="318"/>
        <v>編號</v>
      </c>
      <c r="W5077">
        <f t="shared" si="316"/>
        <v>0</v>
      </c>
      <c r="X5077">
        <f t="shared" si="317"/>
        <v>0</v>
      </c>
      <c r="Y5077" t="str">
        <f t="shared" si="319"/>
        <v>F0:F0</v>
      </c>
      <c r="Z5077" t="e" cm="1">
        <f t="array" aca="1" ref="Z5077" ca="1">INDIRECT(Y5077)</f>
        <v>#REF!</v>
      </c>
    </row>
    <row r="5078" spans="20:26">
      <c r="T5078" t="str">
        <v/>
      </c>
      <c r="V5078" t="str">
        <f t="shared" si="318"/>
        <v>編號</v>
      </c>
      <c r="W5078">
        <f t="shared" si="316"/>
        <v>0</v>
      </c>
      <c r="X5078">
        <f t="shared" si="317"/>
        <v>0</v>
      </c>
      <c r="Y5078" t="str">
        <f t="shared" si="319"/>
        <v>F0:F0</v>
      </c>
      <c r="Z5078" t="e" cm="1">
        <f t="array" aca="1" ref="Z5078" ca="1">INDIRECT(Y5078)</f>
        <v>#REF!</v>
      </c>
    </row>
    <row r="5079" spans="20:26">
      <c r="T5079" t="str">
        <v/>
      </c>
      <c r="V5079" t="str">
        <f t="shared" si="318"/>
        <v>編號</v>
      </c>
      <c r="W5079">
        <f t="shared" si="316"/>
        <v>0</v>
      </c>
      <c r="X5079">
        <f t="shared" si="317"/>
        <v>0</v>
      </c>
      <c r="Y5079" t="str">
        <f t="shared" si="319"/>
        <v>F0:F0</v>
      </c>
      <c r="Z5079" t="e" cm="1">
        <f t="array" aca="1" ref="Z5079" ca="1">INDIRECT(Y5079)</f>
        <v>#REF!</v>
      </c>
    </row>
    <row r="5080" spans="20:26">
      <c r="T5080" t="str">
        <v/>
      </c>
      <c r="V5080" t="str">
        <f t="shared" si="318"/>
        <v>編號</v>
      </c>
      <c r="W5080">
        <f t="shared" si="316"/>
        <v>0</v>
      </c>
      <c r="X5080">
        <f t="shared" si="317"/>
        <v>0</v>
      </c>
      <c r="Y5080" t="str">
        <f t="shared" si="319"/>
        <v>F0:F0</v>
      </c>
      <c r="Z5080" t="e" cm="1">
        <f t="array" aca="1" ref="Z5080" ca="1">INDIRECT(Y5080)</f>
        <v>#REF!</v>
      </c>
    </row>
    <row r="5081" spans="20:26">
      <c r="T5081" t="str">
        <v/>
      </c>
      <c r="V5081" t="str">
        <f t="shared" si="318"/>
        <v>編號</v>
      </c>
      <c r="W5081">
        <f t="shared" si="316"/>
        <v>0</v>
      </c>
      <c r="X5081">
        <f t="shared" si="317"/>
        <v>0</v>
      </c>
      <c r="Y5081" t="str">
        <f t="shared" si="319"/>
        <v>F0:F0</v>
      </c>
      <c r="Z5081" t="e" cm="1">
        <f t="array" aca="1" ref="Z5081" ca="1">INDIRECT(Y5081)</f>
        <v>#REF!</v>
      </c>
    </row>
    <row r="5082" spans="20:26">
      <c r="T5082" t="str">
        <v/>
      </c>
      <c r="V5082" t="str">
        <f t="shared" si="318"/>
        <v>編號</v>
      </c>
      <c r="W5082">
        <f t="shared" si="316"/>
        <v>0</v>
      </c>
      <c r="X5082">
        <f t="shared" si="317"/>
        <v>0</v>
      </c>
      <c r="Y5082" t="str">
        <f t="shared" si="319"/>
        <v>F0:F0</v>
      </c>
      <c r="Z5082" t="e" cm="1">
        <f t="array" aca="1" ref="Z5082" ca="1">INDIRECT(Y5082)</f>
        <v>#REF!</v>
      </c>
    </row>
    <row r="5083" spans="20:26">
      <c r="T5083" t="str">
        <v/>
      </c>
      <c r="V5083" t="str">
        <f t="shared" si="318"/>
        <v>編號</v>
      </c>
      <c r="W5083">
        <f t="shared" si="316"/>
        <v>0</v>
      </c>
      <c r="X5083">
        <f t="shared" si="317"/>
        <v>0</v>
      </c>
      <c r="Y5083" t="str">
        <f t="shared" si="319"/>
        <v>F0:F0</v>
      </c>
      <c r="Z5083" t="e" cm="1">
        <f t="array" aca="1" ref="Z5083" ca="1">INDIRECT(Y5083)</f>
        <v>#REF!</v>
      </c>
    </row>
    <row r="5084" spans="20:26">
      <c r="T5084" t="str">
        <v/>
      </c>
      <c r="V5084" t="str">
        <f t="shared" si="318"/>
        <v>編號</v>
      </c>
      <c r="W5084">
        <f t="shared" si="316"/>
        <v>0</v>
      </c>
      <c r="X5084">
        <f t="shared" si="317"/>
        <v>0</v>
      </c>
      <c r="Y5084" t="str">
        <f t="shared" si="319"/>
        <v>F0:F0</v>
      </c>
      <c r="Z5084" t="e" cm="1">
        <f t="array" aca="1" ref="Z5084" ca="1">INDIRECT(Y5084)</f>
        <v>#REF!</v>
      </c>
    </row>
    <row r="5085" spans="20:26">
      <c r="T5085" t="str">
        <v/>
      </c>
      <c r="V5085" t="str">
        <f t="shared" si="318"/>
        <v>編號</v>
      </c>
      <c r="W5085">
        <f t="shared" si="316"/>
        <v>0</v>
      </c>
      <c r="X5085">
        <f t="shared" si="317"/>
        <v>0</v>
      </c>
      <c r="Y5085" t="str">
        <f t="shared" si="319"/>
        <v>F0:F0</v>
      </c>
      <c r="Z5085" t="e" cm="1">
        <f t="array" aca="1" ref="Z5085" ca="1">INDIRECT(Y5085)</f>
        <v>#REF!</v>
      </c>
    </row>
    <row r="5086" spans="20:26">
      <c r="T5086" t="str">
        <v/>
      </c>
      <c r="V5086" t="str">
        <f t="shared" si="318"/>
        <v>編號</v>
      </c>
      <c r="W5086">
        <f t="shared" si="316"/>
        <v>0</v>
      </c>
      <c r="X5086">
        <f t="shared" si="317"/>
        <v>0</v>
      </c>
      <c r="Y5086" t="str">
        <f t="shared" si="319"/>
        <v>F0:F0</v>
      </c>
      <c r="Z5086" t="e" cm="1">
        <f t="array" aca="1" ref="Z5086" ca="1">INDIRECT(Y5086)</f>
        <v>#REF!</v>
      </c>
    </row>
    <row r="5087" spans="20:26">
      <c r="T5087" t="str">
        <v/>
      </c>
      <c r="V5087" t="str">
        <f t="shared" si="318"/>
        <v>編號</v>
      </c>
      <c r="W5087">
        <f t="shared" si="316"/>
        <v>0</v>
      </c>
      <c r="X5087">
        <f t="shared" si="317"/>
        <v>0</v>
      </c>
      <c r="Y5087" t="str">
        <f t="shared" si="319"/>
        <v>F0:F0</v>
      </c>
      <c r="Z5087" t="e" cm="1">
        <f t="array" aca="1" ref="Z5087" ca="1">INDIRECT(Y5087)</f>
        <v>#REF!</v>
      </c>
    </row>
    <row r="5088" spans="20:26">
      <c r="T5088" t="str">
        <v/>
      </c>
      <c r="V5088" t="str">
        <f t="shared" si="318"/>
        <v>編號</v>
      </c>
      <c r="W5088">
        <f t="shared" si="316"/>
        <v>0</v>
      </c>
      <c r="X5088">
        <f t="shared" si="317"/>
        <v>0</v>
      </c>
      <c r="Y5088" t="str">
        <f t="shared" si="319"/>
        <v>F0:F0</v>
      </c>
      <c r="Z5088" t="e" cm="1">
        <f t="array" aca="1" ref="Z5088" ca="1">INDIRECT(Y5088)</f>
        <v>#REF!</v>
      </c>
    </row>
    <row r="5089" spans="20:26">
      <c r="T5089" t="str">
        <v/>
      </c>
      <c r="V5089" t="str">
        <f t="shared" si="318"/>
        <v>編號</v>
      </c>
      <c r="W5089">
        <f t="shared" si="316"/>
        <v>0</v>
      </c>
      <c r="X5089">
        <f t="shared" si="317"/>
        <v>0</v>
      </c>
      <c r="Y5089" t="str">
        <f t="shared" si="319"/>
        <v>F0:F0</v>
      </c>
      <c r="Z5089" t="e" cm="1">
        <f t="array" aca="1" ref="Z5089" ca="1">INDIRECT(Y5089)</f>
        <v>#REF!</v>
      </c>
    </row>
    <row r="5090" spans="20:26">
      <c r="T5090" t="str">
        <v/>
      </c>
      <c r="V5090" t="str">
        <f t="shared" si="318"/>
        <v>編號</v>
      </c>
      <c r="W5090">
        <f t="shared" si="316"/>
        <v>0</v>
      </c>
      <c r="X5090">
        <f t="shared" si="317"/>
        <v>0</v>
      </c>
      <c r="Y5090" t="str">
        <f t="shared" si="319"/>
        <v>F0:F0</v>
      </c>
      <c r="Z5090" t="e" cm="1">
        <f t="array" aca="1" ref="Z5090" ca="1">INDIRECT(Y5090)</f>
        <v>#REF!</v>
      </c>
    </row>
    <row r="5091" spans="20:26">
      <c r="T5091" t="str">
        <v/>
      </c>
      <c r="V5091" t="str">
        <f t="shared" si="318"/>
        <v>編號</v>
      </c>
      <c r="W5091">
        <f t="shared" si="316"/>
        <v>0</v>
      </c>
      <c r="X5091">
        <f t="shared" si="317"/>
        <v>0</v>
      </c>
      <c r="Y5091" t="str">
        <f t="shared" si="319"/>
        <v>F0:F0</v>
      </c>
      <c r="Z5091" t="e" cm="1">
        <f t="array" aca="1" ref="Z5091" ca="1">INDIRECT(Y5091)</f>
        <v>#REF!</v>
      </c>
    </row>
    <row r="5092" spans="20:26">
      <c r="T5092" t="str">
        <v/>
      </c>
      <c r="V5092" t="str">
        <f t="shared" si="318"/>
        <v>編號</v>
      </c>
      <c r="W5092">
        <f t="shared" si="316"/>
        <v>0</v>
      </c>
      <c r="X5092">
        <f t="shared" si="317"/>
        <v>0</v>
      </c>
      <c r="Y5092" t="str">
        <f t="shared" si="319"/>
        <v>F0:F0</v>
      </c>
      <c r="Z5092" t="e" cm="1">
        <f t="array" aca="1" ref="Z5092" ca="1">INDIRECT(Y5092)</f>
        <v>#REF!</v>
      </c>
    </row>
    <row r="5093" spans="20:26">
      <c r="T5093" t="str">
        <v/>
      </c>
      <c r="V5093" t="str">
        <f t="shared" si="318"/>
        <v>編號</v>
      </c>
      <c r="W5093">
        <f t="shared" si="316"/>
        <v>0</v>
      </c>
      <c r="X5093">
        <f t="shared" si="317"/>
        <v>0</v>
      </c>
      <c r="Y5093" t="str">
        <f t="shared" si="319"/>
        <v>F0:F0</v>
      </c>
      <c r="Z5093" t="e" cm="1">
        <f t="array" aca="1" ref="Z5093" ca="1">INDIRECT(Y5093)</f>
        <v>#REF!</v>
      </c>
    </row>
    <row r="5094" spans="20:26">
      <c r="T5094" t="str">
        <v/>
      </c>
      <c r="V5094" t="str">
        <f t="shared" si="318"/>
        <v>編號</v>
      </c>
      <c r="W5094">
        <f t="shared" si="316"/>
        <v>0</v>
      </c>
      <c r="X5094">
        <f t="shared" si="317"/>
        <v>0</v>
      </c>
      <c r="Y5094" t="str">
        <f t="shared" si="319"/>
        <v>F0:F0</v>
      </c>
      <c r="Z5094" t="e" cm="1">
        <f t="array" aca="1" ref="Z5094" ca="1">INDIRECT(Y5094)</f>
        <v>#REF!</v>
      </c>
    </row>
    <row r="5095" spans="20:26">
      <c r="T5095" t="str">
        <v/>
      </c>
      <c r="V5095" t="str">
        <f t="shared" si="318"/>
        <v>編號</v>
      </c>
      <c r="W5095">
        <f t="shared" si="316"/>
        <v>0</v>
      </c>
      <c r="X5095">
        <f t="shared" si="317"/>
        <v>0</v>
      </c>
      <c r="Y5095" t="str">
        <f t="shared" si="319"/>
        <v>F0:F0</v>
      </c>
      <c r="Z5095" t="e" cm="1">
        <f t="array" aca="1" ref="Z5095" ca="1">INDIRECT(Y5095)</f>
        <v>#REF!</v>
      </c>
    </row>
    <row r="5096" spans="20:26">
      <c r="T5096" t="str">
        <v/>
      </c>
      <c r="V5096" t="str">
        <f t="shared" si="318"/>
        <v>編號</v>
      </c>
      <c r="W5096">
        <f t="shared" si="316"/>
        <v>0</v>
      </c>
      <c r="X5096">
        <f t="shared" si="317"/>
        <v>0</v>
      </c>
      <c r="Y5096" t="str">
        <f t="shared" si="319"/>
        <v>F0:F0</v>
      </c>
      <c r="Z5096" t="e" cm="1">
        <f t="array" aca="1" ref="Z5096" ca="1">INDIRECT(Y5096)</f>
        <v>#REF!</v>
      </c>
    </row>
    <row r="5097" spans="20:26">
      <c r="T5097" t="str">
        <v/>
      </c>
      <c r="V5097" t="str">
        <f t="shared" si="318"/>
        <v>編號</v>
      </c>
      <c r="W5097">
        <f t="shared" si="316"/>
        <v>0</v>
      </c>
      <c r="X5097">
        <f t="shared" si="317"/>
        <v>0</v>
      </c>
      <c r="Y5097" t="str">
        <f t="shared" si="319"/>
        <v>F0:F0</v>
      </c>
      <c r="Z5097" t="e" cm="1">
        <f t="array" aca="1" ref="Z5097" ca="1">INDIRECT(Y5097)</f>
        <v>#REF!</v>
      </c>
    </row>
    <row r="5098" spans="20:26">
      <c r="T5098" t="str">
        <v/>
      </c>
      <c r="V5098" t="str">
        <f t="shared" si="318"/>
        <v>編號</v>
      </c>
      <c r="W5098">
        <f t="shared" si="316"/>
        <v>0</v>
      </c>
      <c r="X5098">
        <f t="shared" si="317"/>
        <v>0</v>
      </c>
      <c r="Y5098" t="str">
        <f t="shared" si="319"/>
        <v>F0:F0</v>
      </c>
      <c r="Z5098" t="e" cm="1">
        <f t="array" aca="1" ref="Z5098" ca="1">INDIRECT(Y5098)</f>
        <v>#REF!</v>
      </c>
    </row>
    <row r="5099" spans="20:26">
      <c r="T5099" t="str">
        <v/>
      </c>
      <c r="V5099" t="str">
        <f t="shared" si="318"/>
        <v>編號</v>
      </c>
      <c r="W5099">
        <f t="shared" si="316"/>
        <v>0</v>
      </c>
      <c r="X5099">
        <f t="shared" si="317"/>
        <v>0</v>
      </c>
      <c r="Y5099" t="str">
        <f t="shared" si="319"/>
        <v>F0:F0</v>
      </c>
      <c r="Z5099" t="e" cm="1">
        <f t="array" aca="1" ref="Z5099" ca="1">INDIRECT(Y5099)</f>
        <v>#REF!</v>
      </c>
    </row>
    <row r="5100" spans="20:26">
      <c r="T5100" t="str">
        <v/>
      </c>
      <c r="V5100" t="str">
        <f t="shared" si="318"/>
        <v>編號</v>
      </c>
      <c r="W5100">
        <f t="shared" si="316"/>
        <v>0</v>
      </c>
      <c r="X5100">
        <f t="shared" si="317"/>
        <v>0</v>
      </c>
      <c r="Y5100" t="str">
        <f t="shared" si="319"/>
        <v>F0:F0</v>
      </c>
      <c r="Z5100" t="e" cm="1">
        <f t="array" aca="1" ref="Z5100" ca="1">INDIRECT(Y5100)</f>
        <v>#REF!</v>
      </c>
    </row>
    <row r="5101" spans="20:26">
      <c r="T5101" t="str">
        <v/>
      </c>
      <c r="V5101" t="str">
        <f t="shared" si="318"/>
        <v>編號</v>
      </c>
      <c r="W5101">
        <f t="shared" si="316"/>
        <v>0</v>
      </c>
      <c r="X5101">
        <f t="shared" si="317"/>
        <v>0</v>
      </c>
      <c r="Y5101" t="str">
        <f t="shared" si="319"/>
        <v>F0:F0</v>
      </c>
      <c r="Z5101" t="e" cm="1">
        <f t="array" aca="1" ref="Z5101" ca="1">INDIRECT(Y5101)</f>
        <v>#REF!</v>
      </c>
    </row>
    <row r="5102" spans="20:26">
      <c r="T5102" t="str">
        <v/>
      </c>
      <c r="V5102" t="str">
        <f t="shared" si="318"/>
        <v>編號</v>
      </c>
      <c r="W5102">
        <f t="shared" si="316"/>
        <v>0</v>
      </c>
      <c r="X5102">
        <f t="shared" si="317"/>
        <v>0</v>
      </c>
      <c r="Y5102" t="str">
        <f t="shared" si="319"/>
        <v>F0:F0</v>
      </c>
      <c r="Z5102" t="e" cm="1">
        <f t="array" aca="1" ref="Z5102" ca="1">INDIRECT(Y5102)</f>
        <v>#REF!</v>
      </c>
    </row>
    <row r="5103" spans="20:26">
      <c r="T5103" t="str">
        <v/>
      </c>
      <c r="V5103" t="str">
        <f t="shared" si="318"/>
        <v>編號</v>
      </c>
      <c r="W5103">
        <f t="shared" si="316"/>
        <v>0</v>
      </c>
      <c r="X5103">
        <f t="shared" si="317"/>
        <v>0</v>
      </c>
      <c r="Y5103" t="str">
        <f t="shared" si="319"/>
        <v>F0:F0</v>
      </c>
      <c r="Z5103" t="e" cm="1">
        <f t="array" aca="1" ref="Z5103" ca="1">INDIRECT(Y5103)</f>
        <v>#REF!</v>
      </c>
    </row>
    <row r="5104" spans="20:26">
      <c r="T5104" t="str">
        <v/>
      </c>
      <c r="V5104" t="str">
        <f t="shared" si="318"/>
        <v>編號</v>
      </c>
      <c r="W5104">
        <f t="shared" si="316"/>
        <v>0</v>
      </c>
      <c r="X5104">
        <f t="shared" si="317"/>
        <v>0</v>
      </c>
      <c r="Y5104" t="str">
        <f t="shared" si="319"/>
        <v>F0:F0</v>
      </c>
      <c r="Z5104" t="e" cm="1">
        <f t="array" aca="1" ref="Z5104" ca="1">INDIRECT(Y5104)</f>
        <v>#REF!</v>
      </c>
    </row>
    <row r="5105" spans="20:26">
      <c r="T5105" t="str">
        <v/>
      </c>
      <c r="V5105" t="str">
        <f t="shared" si="318"/>
        <v>編號</v>
      </c>
      <c r="W5105">
        <f t="shared" si="316"/>
        <v>0</v>
      </c>
      <c r="X5105">
        <f t="shared" si="317"/>
        <v>0</v>
      </c>
      <c r="Y5105" t="str">
        <f t="shared" si="319"/>
        <v>F0:F0</v>
      </c>
      <c r="Z5105" t="e" cm="1">
        <f t="array" aca="1" ref="Z5105" ca="1">INDIRECT(Y5105)</f>
        <v>#REF!</v>
      </c>
    </row>
    <row r="5106" spans="20:26">
      <c r="T5106" t="str">
        <v/>
      </c>
      <c r="V5106" t="str">
        <f t="shared" si="318"/>
        <v>編號</v>
      </c>
      <c r="W5106">
        <f t="shared" si="316"/>
        <v>0</v>
      </c>
      <c r="X5106">
        <f t="shared" si="317"/>
        <v>0</v>
      </c>
      <c r="Y5106" t="str">
        <f t="shared" si="319"/>
        <v>F0:F0</v>
      </c>
      <c r="Z5106" t="e" cm="1">
        <f t="array" aca="1" ref="Z5106" ca="1">INDIRECT(Y5106)</f>
        <v>#REF!</v>
      </c>
    </row>
    <row r="5107" spans="20:26">
      <c r="T5107" t="str">
        <v/>
      </c>
      <c r="V5107" t="str">
        <f t="shared" si="318"/>
        <v>編號</v>
      </c>
      <c r="W5107">
        <f t="shared" si="316"/>
        <v>0</v>
      </c>
      <c r="X5107">
        <f t="shared" si="317"/>
        <v>0</v>
      </c>
      <c r="Y5107" t="str">
        <f t="shared" si="319"/>
        <v>F0:F0</v>
      </c>
      <c r="Z5107" t="e" cm="1">
        <f t="array" aca="1" ref="Z5107" ca="1">INDIRECT(Y5107)</f>
        <v>#REF!</v>
      </c>
    </row>
    <row r="5108" spans="20:26">
      <c r="T5108" t="str">
        <v/>
      </c>
      <c r="V5108" t="str">
        <f t="shared" si="318"/>
        <v>編號</v>
      </c>
      <c r="W5108">
        <f t="shared" si="316"/>
        <v>0</v>
      </c>
      <c r="X5108">
        <f t="shared" si="317"/>
        <v>0</v>
      </c>
      <c r="Y5108" t="str">
        <f t="shared" si="319"/>
        <v>F0:F0</v>
      </c>
      <c r="Z5108" t="e" cm="1">
        <f t="array" aca="1" ref="Z5108" ca="1">INDIRECT(Y5108)</f>
        <v>#REF!</v>
      </c>
    </row>
    <row r="5109" spans="20:26">
      <c r="T5109" t="str">
        <v/>
      </c>
      <c r="V5109" t="str">
        <f t="shared" si="318"/>
        <v>編號</v>
      </c>
      <c r="W5109">
        <f t="shared" si="316"/>
        <v>0</v>
      </c>
      <c r="X5109">
        <f t="shared" si="317"/>
        <v>0</v>
      </c>
      <c r="Y5109" t="str">
        <f t="shared" si="319"/>
        <v>F0:F0</v>
      </c>
      <c r="Z5109" t="e" cm="1">
        <f t="array" aca="1" ref="Z5109" ca="1">INDIRECT(Y5109)</f>
        <v>#REF!</v>
      </c>
    </row>
    <row r="5110" spans="20:26">
      <c r="T5110" t="str">
        <v/>
      </c>
      <c r="V5110" t="str">
        <f t="shared" si="318"/>
        <v>編號</v>
      </c>
      <c r="W5110">
        <f t="shared" si="316"/>
        <v>0</v>
      </c>
      <c r="X5110">
        <f t="shared" si="317"/>
        <v>0</v>
      </c>
      <c r="Y5110" t="str">
        <f t="shared" si="319"/>
        <v>F0:F0</v>
      </c>
      <c r="Z5110" t="e" cm="1">
        <f t="array" aca="1" ref="Z5110" ca="1">INDIRECT(Y5110)</f>
        <v>#REF!</v>
      </c>
    </row>
    <row r="5111" spans="20:26">
      <c r="T5111" t="str">
        <v/>
      </c>
      <c r="V5111" t="str">
        <f t="shared" si="318"/>
        <v>編號</v>
      </c>
      <c r="W5111">
        <f t="shared" si="316"/>
        <v>0</v>
      </c>
      <c r="X5111">
        <f t="shared" si="317"/>
        <v>0</v>
      </c>
      <c r="Y5111" t="str">
        <f t="shared" si="319"/>
        <v>F0:F0</v>
      </c>
      <c r="Z5111" t="e" cm="1">
        <f t="array" aca="1" ref="Z5111" ca="1">INDIRECT(Y5111)</f>
        <v>#REF!</v>
      </c>
    </row>
    <row r="5112" spans="20:26">
      <c r="T5112" t="str">
        <v/>
      </c>
      <c r="V5112" t="str">
        <f t="shared" si="318"/>
        <v>編號</v>
      </c>
      <c r="W5112">
        <f t="shared" si="316"/>
        <v>0</v>
      </c>
      <c r="X5112">
        <f t="shared" si="317"/>
        <v>0</v>
      </c>
      <c r="Y5112" t="str">
        <f t="shared" si="319"/>
        <v>F0:F0</v>
      </c>
      <c r="Z5112" t="e" cm="1">
        <f t="array" aca="1" ref="Z5112" ca="1">INDIRECT(Y5112)</f>
        <v>#REF!</v>
      </c>
    </row>
    <row r="5113" spans="20:26">
      <c r="T5113" t="str">
        <v/>
      </c>
      <c r="V5113" t="str">
        <f t="shared" si="318"/>
        <v>編號</v>
      </c>
      <c r="W5113">
        <f t="shared" si="316"/>
        <v>0</v>
      </c>
      <c r="X5113">
        <f t="shared" si="317"/>
        <v>0</v>
      </c>
      <c r="Y5113" t="str">
        <f t="shared" si="319"/>
        <v>F0:F0</v>
      </c>
      <c r="Z5113" t="e" cm="1">
        <f t="array" aca="1" ref="Z5113" ca="1">INDIRECT(Y5113)</f>
        <v>#REF!</v>
      </c>
    </row>
    <row r="5114" spans="20:26">
      <c r="T5114" t="str">
        <v/>
      </c>
      <c r="V5114" t="str">
        <f t="shared" si="318"/>
        <v>編號</v>
      </c>
      <c r="W5114">
        <f t="shared" si="316"/>
        <v>0</v>
      </c>
      <c r="X5114">
        <f t="shared" si="317"/>
        <v>0</v>
      </c>
      <c r="Y5114" t="str">
        <f t="shared" si="319"/>
        <v>F0:F0</v>
      </c>
      <c r="Z5114" t="e" cm="1">
        <f t="array" aca="1" ref="Z5114" ca="1">INDIRECT(Y5114)</f>
        <v>#REF!</v>
      </c>
    </row>
    <row r="5115" spans="20:26">
      <c r="T5115" t="str">
        <v/>
      </c>
      <c r="V5115" t="str">
        <f t="shared" si="318"/>
        <v>編號</v>
      </c>
      <c r="W5115">
        <f t="shared" si="316"/>
        <v>0</v>
      </c>
      <c r="X5115">
        <f t="shared" si="317"/>
        <v>0</v>
      </c>
      <c r="Y5115" t="str">
        <f t="shared" si="319"/>
        <v>F0:F0</v>
      </c>
      <c r="Z5115" t="e" cm="1">
        <f t="array" aca="1" ref="Z5115" ca="1">INDIRECT(Y5115)</f>
        <v>#REF!</v>
      </c>
    </row>
    <row r="5116" spans="20:26">
      <c r="T5116" t="str">
        <v/>
      </c>
      <c r="V5116" t="str">
        <f t="shared" si="318"/>
        <v>編號</v>
      </c>
      <c r="W5116">
        <f t="shared" si="316"/>
        <v>0</v>
      </c>
      <c r="X5116">
        <f t="shared" si="317"/>
        <v>0</v>
      </c>
      <c r="Y5116" t="str">
        <f t="shared" si="319"/>
        <v>F0:F0</v>
      </c>
      <c r="Z5116" t="e" cm="1">
        <f t="array" aca="1" ref="Z5116" ca="1">INDIRECT(Y5116)</f>
        <v>#REF!</v>
      </c>
    </row>
    <row r="5117" spans="20:26">
      <c r="T5117" t="str">
        <v/>
      </c>
      <c r="V5117" t="str">
        <f t="shared" si="318"/>
        <v>編號</v>
      </c>
      <c r="W5117">
        <f t="shared" si="316"/>
        <v>0</v>
      </c>
      <c r="X5117">
        <f t="shared" si="317"/>
        <v>0</v>
      </c>
      <c r="Y5117" t="str">
        <f t="shared" si="319"/>
        <v>F0:F0</v>
      </c>
      <c r="Z5117" t="e" cm="1">
        <f t="array" aca="1" ref="Z5117" ca="1">INDIRECT(Y5117)</f>
        <v>#REF!</v>
      </c>
    </row>
    <row r="5118" spans="20:26">
      <c r="T5118" t="str">
        <v/>
      </c>
      <c r="V5118" t="str">
        <f t="shared" si="318"/>
        <v>編號</v>
      </c>
      <c r="W5118">
        <f t="shared" si="316"/>
        <v>0</v>
      </c>
      <c r="X5118">
        <f t="shared" si="317"/>
        <v>0</v>
      </c>
      <c r="Y5118" t="str">
        <f t="shared" si="319"/>
        <v>F0:F0</v>
      </c>
      <c r="Z5118" t="e" cm="1">
        <f t="array" aca="1" ref="Z5118" ca="1">INDIRECT(Y5118)</f>
        <v>#REF!</v>
      </c>
    </row>
    <row r="5119" spans="20:26">
      <c r="T5119" t="str">
        <v/>
      </c>
      <c r="V5119" t="str">
        <f t="shared" si="318"/>
        <v>編號</v>
      </c>
      <c r="W5119">
        <f t="shared" si="316"/>
        <v>0</v>
      </c>
      <c r="X5119">
        <f t="shared" si="317"/>
        <v>0</v>
      </c>
      <c r="Y5119" t="str">
        <f t="shared" si="319"/>
        <v>F0:F0</v>
      </c>
      <c r="Z5119" t="e" cm="1">
        <f t="array" aca="1" ref="Z5119" ca="1">INDIRECT(Y5119)</f>
        <v>#REF!</v>
      </c>
    </row>
    <row r="5120" spans="20:26">
      <c r="T5120" t="str">
        <v/>
      </c>
      <c r="V5120" t="str">
        <f t="shared" si="318"/>
        <v>編號</v>
      </c>
      <c r="W5120">
        <f t="shared" si="316"/>
        <v>0</v>
      </c>
      <c r="X5120">
        <f t="shared" si="317"/>
        <v>0</v>
      </c>
      <c r="Y5120" t="str">
        <f t="shared" si="319"/>
        <v>F0:F0</v>
      </c>
      <c r="Z5120" t="e" cm="1">
        <f t="array" aca="1" ref="Z5120" ca="1">INDIRECT(Y5120)</f>
        <v>#REF!</v>
      </c>
    </row>
    <row r="5121" spans="20:26">
      <c r="T5121" t="str">
        <v/>
      </c>
      <c r="V5121" t="str">
        <f t="shared" si="318"/>
        <v>編號</v>
      </c>
      <c r="W5121">
        <f t="shared" si="316"/>
        <v>0</v>
      </c>
      <c r="X5121">
        <f t="shared" si="317"/>
        <v>0</v>
      </c>
      <c r="Y5121" t="str">
        <f t="shared" si="319"/>
        <v>F0:F0</v>
      </c>
      <c r="Z5121" t="e" cm="1">
        <f t="array" aca="1" ref="Z5121" ca="1">INDIRECT(Y5121)</f>
        <v>#REF!</v>
      </c>
    </row>
    <row r="5122" spans="20:26">
      <c r="T5122" t="str">
        <v/>
      </c>
      <c r="V5122" t="str">
        <f t="shared" si="318"/>
        <v>編號</v>
      </c>
      <c r="W5122">
        <f t="shared" ref="W5122:W5185" si="320">_xlfn.MINIFS($T:$T,$B:$B,$U5122)</f>
        <v>0</v>
      </c>
      <c r="X5122">
        <f t="shared" ref="X5122:X5185" si="321">_xlfn.MAXIFS($T:$T,$B:$B,$U5122)</f>
        <v>0</v>
      </c>
      <c r="Y5122" t="str">
        <f t="shared" si="319"/>
        <v>F0:F0</v>
      </c>
      <c r="Z5122" t="e" cm="1">
        <f t="array" aca="1" ref="Z5122" ca="1">INDIRECT(Y5122)</f>
        <v>#REF!</v>
      </c>
    </row>
    <row r="5123" spans="20:26">
      <c r="T5123" t="str">
        <v/>
      </c>
      <c r="V5123" t="str">
        <f t="shared" ref="V5123:V5186" si="322">CONCATENATE("編號",$U5123)</f>
        <v>編號</v>
      </c>
      <c r="W5123">
        <f t="shared" si="320"/>
        <v>0</v>
      </c>
      <c r="X5123">
        <f t="shared" si="321"/>
        <v>0</v>
      </c>
      <c r="Y5123" t="str">
        <f t="shared" ref="Y5123:Y5186" si="323">"F"&amp;W5123&amp;":F"&amp;X5123</f>
        <v>F0:F0</v>
      </c>
      <c r="Z5123" t="e" cm="1">
        <f t="array" aca="1" ref="Z5123" ca="1">INDIRECT(Y5123)</f>
        <v>#REF!</v>
      </c>
    </row>
    <row r="5124" spans="20:26">
      <c r="T5124" t="str">
        <v/>
      </c>
      <c r="V5124" t="str">
        <f t="shared" si="322"/>
        <v>編號</v>
      </c>
      <c r="W5124">
        <f t="shared" si="320"/>
        <v>0</v>
      </c>
      <c r="X5124">
        <f t="shared" si="321"/>
        <v>0</v>
      </c>
      <c r="Y5124" t="str">
        <f t="shared" si="323"/>
        <v>F0:F0</v>
      </c>
      <c r="Z5124" t="e" cm="1">
        <f t="array" aca="1" ref="Z5124" ca="1">INDIRECT(Y5124)</f>
        <v>#REF!</v>
      </c>
    </row>
    <row r="5125" spans="20:26">
      <c r="T5125" t="str">
        <v/>
      </c>
      <c r="V5125" t="str">
        <f t="shared" si="322"/>
        <v>編號</v>
      </c>
      <c r="W5125">
        <f t="shared" si="320"/>
        <v>0</v>
      </c>
      <c r="X5125">
        <f t="shared" si="321"/>
        <v>0</v>
      </c>
      <c r="Y5125" t="str">
        <f t="shared" si="323"/>
        <v>F0:F0</v>
      </c>
      <c r="Z5125" t="e" cm="1">
        <f t="array" aca="1" ref="Z5125" ca="1">INDIRECT(Y5125)</f>
        <v>#REF!</v>
      </c>
    </row>
    <row r="5126" spans="20:26">
      <c r="T5126" t="str">
        <v/>
      </c>
      <c r="V5126" t="str">
        <f t="shared" si="322"/>
        <v>編號</v>
      </c>
      <c r="W5126">
        <f t="shared" si="320"/>
        <v>0</v>
      </c>
      <c r="X5126">
        <f t="shared" si="321"/>
        <v>0</v>
      </c>
      <c r="Y5126" t="str">
        <f t="shared" si="323"/>
        <v>F0:F0</v>
      </c>
      <c r="Z5126" t="e" cm="1">
        <f t="array" aca="1" ref="Z5126" ca="1">INDIRECT(Y5126)</f>
        <v>#REF!</v>
      </c>
    </row>
    <row r="5127" spans="20:26">
      <c r="T5127" t="str">
        <v/>
      </c>
      <c r="V5127" t="str">
        <f t="shared" si="322"/>
        <v>編號</v>
      </c>
      <c r="W5127">
        <f t="shared" si="320"/>
        <v>0</v>
      </c>
      <c r="X5127">
        <f t="shared" si="321"/>
        <v>0</v>
      </c>
      <c r="Y5127" t="str">
        <f t="shared" si="323"/>
        <v>F0:F0</v>
      </c>
      <c r="Z5127" t="e" cm="1">
        <f t="array" aca="1" ref="Z5127" ca="1">INDIRECT(Y5127)</f>
        <v>#REF!</v>
      </c>
    </row>
    <row r="5128" spans="20:26">
      <c r="T5128" t="str">
        <v/>
      </c>
      <c r="V5128" t="str">
        <f t="shared" si="322"/>
        <v>編號</v>
      </c>
      <c r="W5128">
        <f t="shared" si="320"/>
        <v>0</v>
      </c>
      <c r="X5128">
        <f t="shared" si="321"/>
        <v>0</v>
      </c>
      <c r="Y5128" t="str">
        <f t="shared" si="323"/>
        <v>F0:F0</v>
      </c>
      <c r="Z5128" t="e" cm="1">
        <f t="array" aca="1" ref="Z5128" ca="1">INDIRECT(Y5128)</f>
        <v>#REF!</v>
      </c>
    </row>
    <row r="5129" spans="20:26">
      <c r="T5129" t="str">
        <v/>
      </c>
      <c r="V5129" t="str">
        <f t="shared" si="322"/>
        <v>編號</v>
      </c>
      <c r="W5129">
        <f t="shared" si="320"/>
        <v>0</v>
      </c>
      <c r="X5129">
        <f t="shared" si="321"/>
        <v>0</v>
      </c>
      <c r="Y5129" t="str">
        <f t="shared" si="323"/>
        <v>F0:F0</v>
      </c>
      <c r="Z5129" t="e" cm="1">
        <f t="array" aca="1" ref="Z5129" ca="1">INDIRECT(Y5129)</f>
        <v>#REF!</v>
      </c>
    </row>
    <row r="5130" spans="20:26">
      <c r="T5130" t="str">
        <v/>
      </c>
      <c r="V5130" t="str">
        <f t="shared" si="322"/>
        <v>編號</v>
      </c>
      <c r="W5130">
        <f t="shared" si="320"/>
        <v>0</v>
      </c>
      <c r="X5130">
        <f t="shared" si="321"/>
        <v>0</v>
      </c>
      <c r="Y5130" t="str">
        <f t="shared" si="323"/>
        <v>F0:F0</v>
      </c>
      <c r="Z5130" t="e" cm="1">
        <f t="array" aca="1" ref="Z5130" ca="1">INDIRECT(Y5130)</f>
        <v>#REF!</v>
      </c>
    </row>
    <row r="5131" spans="20:26">
      <c r="T5131" t="str">
        <v/>
      </c>
      <c r="V5131" t="str">
        <f t="shared" si="322"/>
        <v>編號</v>
      </c>
      <c r="W5131">
        <f t="shared" si="320"/>
        <v>0</v>
      </c>
      <c r="X5131">
        <f t="shared" si="321"/>
        <v>0</v>
      </c>
      <c r="Y5131" t="str">
        <f t="shared" si="323"/>
        <v>F0:F0</v>
      </c>
      <c r="Z5131" t="e" cm="1">
        <f t="array" aca="1" ref="Z5131" ca="1">INDIRECT(Y5131)</f>
        <v>#REF!</v>
      </c>
    </row>
    <row r="5132" spans="20:26">
      <c r="T5132" t="str">
        <v/>
      </c>
      <c r="V5132" t="str">
        <f t="shared" si="322"/>
        <v>編號</v>
      </c>
      <c r="W5132">
        <f t="shared" si="320"/>
        <v>0</v>
      </c>
      <c r="X5132">
        <f t="shared" si="321"/>
        <v>0</v>
      </c>
      <c r="Y5132" t="str">
        <f t="shared" si="323"/>
        <v>F0:F0</v>
      </c>
      <c r="Z5132" t="e" cm="1">
        <f t="array" aca="1" ref="Z5132" ca="1">INDIRECT(Y5132)</f>
        <v>#REF!</v>
      </c>
    </row>
    <row r="5133" spans="20:26">
      <c r="T5133" t="str">
        <v/>
      </c>
      <c r="V5133" t="str">
        <f t="shared" si="322"/>
        <v>編號</v>
      </c>
      <c r="W5133">
        <f t="shared" si="320"/>
        <v>0</v>
      </c>
      <c r="X5133">
        <f t="shared" si="321"/>
        <v>0</v>
      </c>
      <c r="Y5133" t="str">
        <f t="shared" si="323"/>
        <v>F0:F0</v>
      </c>
      <c r="Z5133" t="e" cm="1">
        <f t="array" aca="1" ref="Z5133" ca="1">INDIRECT(Y5133)</f>
        <v>#REF!</v>
      </c>
    </row>
    <row r="5134" spans="20:26">
      <c r="T5134" t="str">
        <v/>
      </c>
      <c r="V5134" t="str">
        <f t="shared" si="322"/>
        <v>編號</v>
      </c>
      <c r="W5134">
        <f t="shared" si="320"/>
        <v>0</v>
      </c>
      <c r="X5134">
        <f t="shared" si="321"/>
        <v>0</v>
      </c>
      <c r="Y5134" t="str">
        <f t="shared" si="323"/>
        <v>F0:F0</v>
      </c>
      <c r="Z5134" t="e" cm="1">
        <f t="array" aca="1" ref="Z5134" ca="1">INDIRECT(Y5134)</f>
        <v>#REF!</v>
      </c>
    </row>
    <row r="5135" spans="20:26">
      <c r="T5135" t="str">
        <v/>
      </c>
      <c r="V5135" t="str">
        <f t="shared" si="322"/>
        <v>編號</v>
      </c>
      <c r="W5135">
        <f t="shared" si="320"/>
        <v>0</v>
      </c>
      <c r="X5135">
        <f t="shared" si="321"/>
        <v>0</v>
      </c>
      <c r="Y5135" t="str">
        <f t="shared" si="323"/>
        <v>F0:F0</v>
      </c>
      <c r="Z5135" t="e" cm="1">
        <f t="array" aca="1" ref="Z5135" ca="1">INDIRECT(Y5135)</f>
        <v>#REF!</v>
      </c>
    </row>
    <row r="5136" spans="20:26">
      <c r="T5136" t="str">
        <v/>
      </c>
      <c r="V5136" t="str">
        <f t="shared" si="322"/>
        <v>編號</v>
      </c>
      <c r="W5136">
        <f t="shared" si="320"/>
        <v>0</v>
      </c>
      <c r="X5136">
        <f t="shared" si="321"/>
        <v>0</v>
      </c>
      <c r="Y5136" t="str">
        <f t="shared" si="323"/>
        <v>F0:F0</v>
      </c>
      <c r="Z5136" t="e" cm="1">
        <f t="array" aca="1" ref="Z5136" ca="1">INDIRECT(Y5136)</f>
        <v>#REF!</v>
      </c>
    </row>
    <row r="5137" spans="20:26">
      <c r="T5137" t="str">
        <v/>
      </c>
      <c r="V5137" t="str">
        <f t="shared" si="322"/>
        <v>編號</v>
      </c>
      <c r="W5137">
        <f t="shared" si="320"/>
        <v>0</v>
      </c>
      <c r="X5137">
        <f t="shared" si="321"/>
        <v>0</v>
      </c>
      <c r="Y5137" t="str">
        <f t="shared" si="323"/>
        <v>F0:F0</v>
      </c>
      <c r="Z5137" t="e" cm="1">
        <f t="array" aca="1" ref="Z5137" ca="1">INDIRECT(Y5137)</f>
        <v>#REF!</v>
      </c>
    </row>
    <row r="5138" spans="20:26">
      <c r="T5138" t="str">
        <v/>
      </c>
      <c r="V5138" t="str">
        <f t="shared" si="322"/>
        <v>編號</v>
      </c>
      <c r="W5138">
        <f t="shared" si="320"/>
        <v>0</v>
      </c>
      <c r="X5138">
        <f t="shared" si="321"/>
        <v>0</v>
      </c>
      <c r="Y5138" t="str">
        <f t="shared" si="323"/>
        <v>F0:F0</v>
      </c>
      <c r="Z5138" t="e" cm="1">
        <f t="array" aca="1" ref="Z5138" ca="1">INDIRECT(Y5138)</f>
        <v>#REF!</v>
      </c>
    </row>
    <row r="5139" spans="20:26">
      <c r="T5139" t="str">
        <v/>
      </c>
      <c r="V5139" t="str">
        <f t="shared" si="322"/>
        <v>編號</v>
      </c>
      <c r="W5139">
        <f t="shared" si="320"/>
        <v>0</v>
      </c>
      <c r="X5139">
        <f t="shared" si="321"/>
        <v>0</v>
      </c>
      <c r="Y5139" t="str">
        <f t="shared" si="323"/>
        <v>F0:F0</v>
      </c>
      <c r="Z5139" t="e" cm="1">
        <f t="array" aca="1" ref="Z5139" ca="1">INDIRECT(Y5139)</f>
        <v>#REF!</v>
      </c>
    </row>
    <row r="5140" spans="20:26">
      <c r="T5140" t="str">
        <v/>
      </c>
      <c r="V5140" t="str">
        <f t="shared" si="322"/>
        <v>編號</v>
      </c>
      <c r="W5140">
        <f t="shared" si="320"/>
        <v>0</v>
      </c>
      <c r="X5140">
        <f t="shared" si="321"/>
        <v>0</v>
      </c>
      <c r="Y5140" t="str">
        <f t="shared" si="323"/>
        <v>F0:F0</v>
      </c>
      <c r="Z5140" t="e" cm="1">
        <f t="array" aca="1" ref="Z5140" ca="1">INDIRECT(Y5140)</f>
        <v>#REF!</v>
      </c>
    </row>
    <row r="5141" spans="20:26">
      <c r="T5141" t="str">
        <v/>
      </c>
      <c r="V5141" t="str">
        <f t="shared" si="322"/>
        <v>編號</v>
      </c>
      <c r="W5141">
        <f t="shared" si="320"/>
        <v>0</v>
      </c>
      <c r="X5141">
        <f t="shared" si="321"/>
        <v>0</v>
      </c>
      <c r="Y5141" t="str">
        <f t="shared" si="323"/>
        <v>F0:F0</v>
      </c>
      <c r="Z5141" t="e" cm="1">
        <f t="array" aca="1" ref="Z5141" ca="1">INDIRECT(Y5141)</f>
        <v>#REF!</v>
      </c>
    </row>
    <row r="5142" spans="20:26">
      <c r="T5142" t="str">
        <v/>
      </c>
      <c r="V5142" t="str">
        <f t="shared" si="322"/>
        <v>編號</v>
      </c>
      <c r="W5142">
        <f t="shared" si="320"/>
        <v>0</v>
      </c>
      <c r="X5142">
        <f t="shared" si="321"/>
        <v>0</v>
      </c>
      <c r="Y5142" t="str">
        <f t="shared" si="323"/>
        <v>F0:F0</v>
      </c>
      <c r="Z5142" t="e" cm="1">
        <f t="array" aca="1" ref="Z5142" ca="1">INDIRECT(Y5142)</f>
        <v>#REF!</v>
      </c>
    </row>
    <row r="5143" spans="20:26">
      <c r="T5143" t="str">
        <v/>
      </c>
      <c r="V5143" t="str">
        <f t="shared" si="322"/>
        <v>編號</v>
      </c>
      <c r="W5143">
        <f t="shared" si="320"/>
        <v>0</v>
      </c>
      <c r="X5143">
        <f t="shared" si="321"/>
        <v>0</v>
      </c>
      <c r="Y5143" t="str">
        <f t="shared" si="323"/>
        <v>F0:F0</v>
      </c>
      <c r="Z5143" t="e" cm="1">
        <f t="array" aca="1" ref="Z5143" ca="1">INDIRECT(Y5143)</f>
        <v>#REF!</v>
      </c>
    </row>
    <row r="5144" spans="20:26">
      <c r="T5144" t="str">
        <v/>
      </c>
      <c r="V5144" t="str">
        <f t="shared" si="322"/>
        <v>編號</v>
      </c>
      <c r="W5144">
        <f t="shared" si="320"/>
        <v>0</v>
      </c>
      <c r="X5144">
        <f t="shared" si="321"/>
        <v>0</v>
      </c>
      <c r="Y5144" t="str">
        <f t="shared" si="323"/>
        <v>F0:F0</v>
      </c>
      <c r="Z5144" t="e" cm="1">
        <f t="array" aca="1" ref="Z5144" ca="1">INDIRECT(Y5144)</f>
        <v>#REF!</v>
      </c>
    </row>
    <row r="5145" spans="20:26">
      <c r="T5145" t="str">
        <v/>
      </c>
      <c r="V5145" t="str">
        <f t="shared" si="322"/>
        <v>編號</v>
      </c>
      <c r="W5145">
        <f t="shared" si="320"/>
        <v>0</v>
      </c>
      <c r="X5145">
        <f t="shared" si="321"/>
        <v>0</v>
      </c>
      <c r="Y5145" t="str">
        <f t="shared" si="323"/>
        <v>F0:F0</v>
      </c>
      <c r="Z5145" t="e" cm="1">
        <f t="array" aca="1" ref="Z5145" ca="1">INDIRECT(Y5145)</f>
        <v>#REF!</v>
      </c>
    </row>
    <row r="5146" spans="20:26">
      <c r="T5146" t="str">
        <v/>
      </c>
      <c r="V5146" t="str">
        <f t="shared" si="322"/>
        <v>編號</v>
      </c>
      <c r="W5146">
        <f t="shared" si="320"/>
        <v>0</v>
      </c>
      <c r="X5146">
        <f t="shared" si="321"/>
        <v>0</v>
      </c>
      <c r="Y5146" t="str">
        <f t="shared" si="323"/>
        <v>F0:F0</v>
      </c>
      <c r="Z5146" t="e" cm="1">
        <f t="array" aca="1" ref="Z5146" ca="1">INDIRECT(Y5146)</f>
        <v>#REF!</v>
      </c>
    </row>
    <row r="5147" spans="20:26">
      <c r="T5147" t="str">
        <v/>
      </c>
      <c r="V5147" t="str">
        <f t="shared" si="322"/>
        <v>編號</v>
      </c>
      <c r="W5147">
        <f t="shared" si="320"/>
        <v>0</v>
      </c>
      <c r="X5147">
        <f t="shared" si="321"/>
        <v>0</v>
      </c>
      <c r="Y5147" t="str">
        <f t="shared" si="323"/>
        <v>F0:F0</v>
      </c>
      <c r="Z5147" t="e" cm="1">
        <f t="array" aca="1" ref="Z5147" ca="1">INDIRECT(Y5147)</f>
        <v>#REF!</v>
      </c>
    </row>
    <row r="5148" spans="20:26">
      <c r="T5148" t="str">
        <v/>
      </c>
      <c r="V5148" t="str">
        <f t="shared" si="322"/>
        <v>編號</v>
      </c>
      <c r="W5148">
        <f t="shared" si="320"/>
        <v>0</v>
      </c>
      <c r="X5148">
        <f t="shared" si="321"/>
        <v>0</v>
      </c>
      <c r="Y5148" t="str">
        <f t="shared" si="323"/>
        <v>F0:F0</v>
      </c>
      <c r="Z5148" t="e" cm="1">
        <f t="array" aca="1" ref="Z5148" ca="1">INDIRECT(Y5148)</f>
        <v>#REF!</v>
      </c>
    </row>
    <row r="5149" spans="20:26">
      <c r="T5149" t="str">
        <v/>
      </c>
      <c r="V5149" t="str">
        <f t="shared" si="322"/>
        <v>編號</v>
      </c>
      <c r="W5149">
        <f t="shared" si="320"/>
        <v>0</v>
      </c>
      <c r="X5149">
        <f t="shared" si="321"/>
        <v>0</v>
      </c>
      <c r="Y5149" t="str">
        <f t="shared" si="323"/>
        <v>F0:F0</v>
      </c>
      <c r="Z5149" t="e" cm="1">
        <f t="array" aca="1" ref="Z5149" ca="1">INDIRECT(Y5149)</f>
        <v>#REF!</v>
      </c>
    </row>
    <row r="5150" spans="20:26">
      <c r="T5150" t="str">
        <v/>
      </c>
      <c r="V5150" t="str">
        <f t="shared" si="322"/>
        <v>編號</v>
      </c>
      <c r="W5150">
        <f t="shared" si="320"/>
        <v>0</v>
      </c>
      <c r="X5150">
        <f t="shared" si="321"/>
        <v>0</v>
      </c>
      <c r="Y5150" t="str">
        <f t="shared" si="323"/>
        <v>F0:F0</v>
      </c>
      <c r="Z5150" t="e" cm="1">
        <f t="array" aca="1" ref="Z5150" ca="1">INDIRECT(Y5150)</f>
        <v>#REF!</v>
      </c>
    </row>
    <row r="5151" spans="20:26">
      <c r="T5151" t="str">
        <v/>
      </c>
      <c r="V5151" t="str">
        <f t="shared" si="322"/>
        <v>編號</v>
      </c>
      <c r="W5151">
        <f t="shared" si="320"/>
        <v>0</v>
      </c>
      <c r="X5151">
        <f t="shared" si="321"/>
        <v>0</v>
      </c>
      <c r="Y5151" t="str">
        <f t="shared" si="323"/>
        <v>F0:F0</v>
      </c>
      <c r="Z5151" t="e" cm="1">
        <f t="array" aca="1" ref="Z5151" ca="1">INDIRECT(Y5151)</f>
        <v>#REF!</v>
      </c>
    </row>
    <row r="5152" spans="20:26">
      <c r="T5152" t="str">
        <v/>
      </c>
      <c r="V5152" t="str">
        <f t="shared" si="322"/>
        <v>編號</v>
      </c>
      <c r="W5152">
        <f t="shared" si="320"/>
        <v>0</v>
      </c>
      <c r="X5152">
        <f t="shared" si="321"/>
        <v>0</v>
      </c>
      <c r="Y5152" t="str">
        <f t="shared" si="323"/>
        <v>F0:F0</v>
      </c>
      <c r="Z5152" t="e" cm="1">
        <f t="array" aca="1" ref="Z5152" ca="1">INDIRECT(Y5152)</f>
        <v>#REF!</v>
      </c>
    </row>
    <row r="5153" spans="20:26">
      <c r="T5153" t="str">
        <v/>
      </c>
      <c r="V5153" t="str">
        <f t="shared" si="322"/>
        <v>編號</v>
      </c>
      <c r="W5153">
        <f t="shared" si="320"/>
        <v>0</v>
      </c>
      <c r="X5153">
        <f t="shared" si="321"/>
        <v>0</v>
      </c>
      <c r="Y5153" t="str">
        <f t="shared" si="323"/>
        <v>F0:F0</v>
      </c>
      <c r="Z5153" t="e" cm="1">
        <f t="array" aca="1" ref="Z5153" ca="1">INDIRECT(Y5153)</f>
        <v>#REF!</v>
      </c>
    </row>
    <row r="5154" spans="20:26">
      <c r="T5154" t="str">
        <v/>
      </c>
      <c r="V5154" t="str">
        <f t="shared" si="322"/>
        <v>編號</v>
      </c>
      <c r="W5154">
        <f t="shared" si="320"/>
        <v>0</v>
      </c>
      <c r="X5154">
        <f t="shared" si="321"/>
        <v>0</v>
      </c>
      <c r="Y5154" t="str">
        <f t="shared" si="323"/>
        <v>F0:F0</v>
      </c>
      <c r="Z5154" t="e" cm="1">
        <f t="array" aca="1" ref="Z5154" ca="1">INDIRECT(Y5154)</f>
        <v>#REF!</v>
      </c>
    </row>
    <row r="5155" spans="20:26">
      <c r="T5155" t="str">
        <v/>
      </c>
      <c r="V5155" t="str">
        <f t="shared" si="322"/>
        <v>編號</v>
      </c>
      <c r="W5155">
        <f t="shared" si="320"/>
        <v>0</v>
      </c>
      <c r="X5155">
        <f t="shared" si="321"/>
        <v>0</v>
      </c>
      <c r="Y5155" t="str">
        <f t="shared" si="323"/>
        <v>F0:F0</v>
      </c>
      <c r="Z5155" t="e" cm="1">
        <f t="array" aca="1" ref="Z5155" ca="1">INDIRECT(Y5155)</f>
        <v>#REF!</v>
      </c>
    </row>
    <row r="5156" spans="20:26">
      <c r="T5156" t="str">
        <v/>
      </c>
      <c r="V5156" t="str">
        <f t="shared" si="322"/>
        <v>編號</v>
      </c>
      <c r="W5156">
        <f t="shared" si="320"/>
        <v>0</v>
      </c>
      <c r="X5156">
        <f t="shared" si="321"/>
        <v>0</v>
      </c>
      <c r="Y5156" t="str">
        <f t="shared" si="323"/>
        <v>F0:F0</v>
      </c>
      <c r="Z5156" t="e" cm="1">
        <f t="array" aca="1" ref="Z5156" ca="1">INDIRECT(Y5156)</f>
        <v>#REF!</v>
      </c>
    </row>
    <row r="5157" spans="20:26">
      <c r="T5157" t="str">
        <v/>
      </c>
      <c r="V5157" t="str">
        <f t="shared" si="322"/>
        <v>編號</v>
      </c>
      <c r="W5157">
        <f t="shared" si="320"/>
        <v>0</v>
      </c>
      <c r="X5157">
        <f t="shared" si="321"/>
        <v>0</v>
      </c>
      <c r="Y5157" t="str">
        <f t="shared" si="323"/>
        <v>F0:F0</v>
      </c>
      <c r="Z5157" t="e" cm="1">
        <f t="array" aca="1" ref="Z5157" ca="1">INDIRECT(Y5157)</f>
        <v>#REF!</v>
      </c>
    </row>
    <row r="5158" spans="20:26">
      <c r="T5158" t="str">
        <v/>
      </c>
      <c r="V5158" t="str">
        <f t="shared" si="322"/>
        <v>編號</v>
      </c>
      <c r="W5158">
        <f t="shared" si="320"/>
        <v>0</v>
      </c>
      <c r="X5158">
        <f t="shared" si="321"/>
        <v>0</v>
      </c>
      <c r="Y5158" t="str">
        <f t="shared" si="323"/>
        <v>F0:F0</v>
      </c>
      <c r="Z5158" t="e" cm="1">
        <f t="array" aca="1" ref="Z5158" ca="1">INDIRECT(Y5158)</f>
        <v>#REF!</v>
      </c>
    </row>
    <row r="5159" spans="20:26">
      <c r="T5159" t="str">
        <v/>
      </c>
      <c r="V5159" t="str">
        <f t="shared" si="322"/>
        <v>編號</v>
      </c>
      <c r="W5159">
        <f t="shared" si="320"/>
        <v>0</v>
      </c>
      <c r="X5159">
        <f t="shared" si="321"/>
        <v>0</v>
      </c>
      <c r="Y5159" t="str">
        <f t="shared" si="323"/>
        <v>F0:F0</v>
      </c>
      <c r="Z5159" t="e" cm="1">
        <f t="array" aca="1" ref="Z5159" ca="1">INDIRECT(Y5159)</f>
        <v>#REF!</v>
      </c>
    </row>
    <row r="5160" spans="20:26">
      <c r="T5160" t="str">
        <v/>
      </c>
      <c r="V5160" t="str">
        <f t="shared" si="322"/>
        <v>編號</v>
      </c>
      <c r="W5160">
        <f t="shared" si="320"/>
        <v>0</v>
      </c>
      <c r="X5160">
        <f t="shared" si="321"/>
        <v>0</v>
      </c>
      <c r="Y5160" t="str">
        <f t="shared" si="323"/>
        <v>F0:F0</v>
      </c>
      <c r="Z5160" t="e" cm="1">
        <f t="array" aca="1" ref="Z5160" ca="1">INDIRECT(Y5160)</f>
        <v>#REF!</v>
      </c>
    </row>
    <row r="5161" spans="20:26">
      <c r="T5161" t="str">
        <v/>
      </c>
      <c r="V5161" t="str">
        <f t="shared" si="322"/>
        <v>編號</v>
      </c>
      <c r="W5161">
        <f t="shared" si="320"/>
        <v>0</v>
      </c>
      <c r="X5161">
        <f t="shared" si="321"/>
        <v>0</v>
      </c>
      <c r="Y5161" t="str">
        <f t="shared" si="323"/>
        <v>F0:F0</v>
      </c>
      <c r="Z5161" t="e" cm="1">
        <f t="array" aca="1" ref="Z5161" ca="1">INDIRECT(Y5161)</f>
        <v>#REF!</v>
      </c>
    </row>
    <row r="5162" spans="20:26">
      <c r="T5162" t="str">
        <v/>
      </c>
      <c r="V5162" t="str">
        <f t="shared" si="322"/>
        <v>編號</v>
      </c>
      <c r="W5162">
        <f t="shared" si="320"/>
        <v>0</v>
      </c>
      <c r="X5162">
        <f t="shared" si="321"/>
        <v>0</v>
      </c>
      <c r="Y5162" t="str">
        <f t="shared" si="323"/>
        <v>F0:F0</v>
      </c>
      <c r="Z5162" t="e" cm="1">
        <f t="array" aca="1" ref="Z5162" ca="1">INDIRECT(Y5162)</f>
        <v>#REF!</v>
      </c>
    </row>
    <row r="5163" spans="20:26">
      <c r="T5163" t="str">
        <v/>
      </c>
      <c r="V5163" t="str">
        <f t="shared" si="322"/>
        <v>編號</v>
      </c>
      <c r="W5163">
        <f t="shared" si="320"/>
        <v>0</v>
      </c>
      <c r="X5163">
        <f t="shared" si="321"/>
        <v>0</v>
      </c>
      <c r="Y5163" t="str">
        <f t="shared" si="323"/>
        <v>F0:F0</v>
      </c>
      <c r="Z5163" t="e" cm="1">
        <f t="array" aca="1" ref="Z5163" ca="1">INDIRECT(Y5163)</f>
        <v>#REF!</v>
      </c>
    </row>
    <row r="5164" spans="20:26">
      <c r="T5164" t="str">
        <v/>
      </c>
      <c r="V5164" t="str">
        <f t="shared" si="322"/>
        <v>編號</v>
      </c>
      <c r="W5164">
        <f t="shared" si="320"/>
        <v>0</v>
      </c>
      <c r="X5164">
        <f t="shared" si="321"/>
        <v>0</v>
      </c>
      <c r="Y5164" t="str">
        <f t="shared" si="323"/>
        <v>F0:F0</v>
      </c>
      <c r="Z5164" t="e" cm="1">
        <f t="array" aca="1" ref="Z5164" ca="1">INDIRECT(Y5164)</f>
        <v>#REF!</v>
      </c>
    </row>
    <row r="5165" spans="20:26">
      <c r="T5165" t="str">
        <v/>
      </c>
      <c r="V5165" t="str">
        <f t="shared" si="322"/>
        <v>編號</v>
      </c>
      <c r="W5165">
        <f t="shared" si="320"/>
        <v>0</v>
      </c>
      <c r="X5165">
        <f t="shared" si="321"/>
        <v>0</v>
      </c>
      <c r="Y5165" t="str">
        <f t="shared" si="323"/>
        <v>F0:F0</v>
      </c>
      <c r="Z5165" t="e" cm="1">
        <f t="array" aca="1" ref="Z5165" ca="1">INDIRECT(Y5165)</f>
        <v>#REF!</v>
      </c>
    </row>
    <row r="5166" spans="20:26">
      <c r="T5166" t="str">
        <v/>
      </c>
      <c r="V5166" t="str">
        <f t="shared" si="322"/>
        <v>編號</v>
      </c>
      <c r="W5166">
        <f t="shared" si="320"/>
        <v>0</v>
      </c>
      <c r="X5166">
        <f t="shared" si="321"/>
        <v>0</v>
      </c>
      <c r="Y5166" t="str">
        <f t="shared" si="323"/>
        <v>F0:F0</v>
      </c>
      <c r="Z5166" t="e" cm="1">
        <f t="array" aca="1" ref="Z5166" ca="1">INDIRECT(Y5166)</f>
        <v>#REF!</v>
      </c>
    </row>
    <row r="5167" spans="20:26">
      <c r="T5167" t="str">
        <v/>
      </c>
      <c r="V5167" t="str">
        <f t="shared" si="322"/>
        <v>編號</v>
      </c>
      <c r="W5167">
        <f t="shared" si="320"/>
        <v>0</v>
      </c>
      <c r="X5167">
        <f t="shared" si="321"/>
        <v>0</v>
      </c>
      <c r="Y5167" t="str">
        <f t="shared" si="323"/>
        <v>F0:F0</v>
      </c>
      <c r="Z5167" t="e" cm="1">
        <f t="array" aca="1" ref="Z5167" ca="1">INDIRECT(Y5167)</f>
        <v>#REF!</v>
      </c>
    </row>
    <row r="5168" spans="20:26">
      <c r="T5168" t="str">
        <v/>
      </c>
      <c r="V5168" t="str">
        <f t="shared" si="322"/>
        <v>編號</v>
      </c>
      <c r="W5168">
        <f t="shared" si="320"/>
        <v>0</v>
      </c>
      <c r="X5168">
        <f t="shared" si="321"/>
        <v>0</v>
      </c>
      <c r="Y5168" t="str">
        <f t="shared" si="323"/>
        <v>F0:F0</v>
      </c>
      <c r="Z5168" t="e" cm="1">
        <f t="array" aca="1" ref="Z5168" ca="1">INDIRECT(Y5168)</f>
        <v>#REF!</v>
      </c>
    </row>
    <row r="5169" spans="20:26">
      <c r="T5169" t="str">
        <v/>
      </c>
      <c r="V5169" t="str">
        <f t="shared" si="322"/>
        <v>編號</v>
      </c>
      <c r="W5169">
        <f t="shared" si="320"/>
        <v>0</v>
      </c>
      <c r="X5169">
        <f t="shared" si="321"/>
        <v>0</v>
      </c>
      <c r="Y5169" t="str">
        <f t="shared" si="323"/>
        <v>F0:F0</v>
      </c>
      <c r="Z5169" t="e" cm="1">
        <f t="array" aca="1" ref="Z5169" ca="1">INDIRECT(Y5169)</f>
        <v>#REF!</v>
      </c>
    </row>
    <row r="5170" spans="20:26">
      <c r="T5170" t="str">
        <v/>
      </c>
      <c r="V5170" t="str">
        <f t="shared" si="322"/>
        <v>編號</v>
      </c>
      <c r="W5170">
        <f t="shared" si="320"/>
        <v>0</v>
      </c>
      <c r="X5170">
        <f t="shared" si="321"/>
        <v>0</v>
      </c>
      <c r="Y5170" t="str">
        <f t="shared" si="323"/>
        <v>F0:F0</v>
      </c>
      <c r="Z5170" t="e" cm="1">
        <f t="array" aca="1" ref="Z5170" ca="1">INDIRECT(Y5170)</f>
        <v>#REF!</v>
      </c>
    </row>
    <row r="5171" spans="20:26">
      <c r="T5171" t="str">
        <v/>
      </c>
      <c r="V5171" t="str">
        <f t="shared" si="322"/>
        <v>編號</v>
      </c>
      <c r="W5171">
        <f t="shared" si="320"/>
        <v>0</v>
      </c>
      <c r="X5171">
        <f t="shared" si="321"/>
        <v>0</v>
      </c>
      <c r="Y5171" t="str">
        <f t="shared" si="323"/>
        <v>F0:F0</v>
      </c>
      <c r="Z5171" t="e" cm="1">
        <f t="array" aca="1" ref="Z5171" ca="1">INDIRECT(Y5171)</f>
        <v>#REF!</v>
      </c>
    </row>
    <row r="5172" spans="20:26">
      <c r="T5172" t="str">
        <v/>
      </c>
      <c r="V5172" t="str">
        <f t="shared" si="322"/>
        <v>編號</v>
      </c>
      <c r="W5172">
        <f t="shared" si="320"/>
        <v>0</v>
      </c>
      <c r="X5172">
        <f t="shared" si="321"/>
        <v>0</v>
      </c>
      <c r="Y5172" t="str">
        <f t="shared" si="323"/>
        <v>F0:F0</v>
      </c>
      <c r="Z5172" t="e" cm="1">
        <f t="array" aca="1" ref="Z5172" ca="1">INDIRECT(Y5172)</f>
        <v>#REF!</v>
      </c>
    </row>
    <row r="5173" spans="20:26">
      <c r="T5173" t="str">
        <v/>
      </c>
      <c r="V5173" t="str">
        <f t="shared" si="322"/>
        <v>編號</v>
      </c>
      <c r="W5173">
        <f t="shared" si="320"/>
        <v>0</v>
      </c>
      <c r="X5173">
        <f t="shared" si="321"/>
        <v>0</v>
      </c>
      <c r="Y5173" t="str">
        <f t="shared" si="323"/>
        <v>F0:F0</v>
      </c>
      <c r="Z5173" t="e" cm="1">
        <f t="array" aca="1" ref="Z5173" ca="1">INDIRECT(Y5173)</f>
        <v>#REF!</v>
      </c>
    </row>
    <row r="5174" spans="20:26">
      <c r="T5174" t="str">
        <v/>
      </c>
      <c r="V5174" t="str">
        <f t="shared" si="322"/>
        <v>編號</v>
      </c>
      <c r="W5174">
        <f t="shared" si="320"/>
        <v>0</v>
      </c>
      <c r="X5174">
        <f t="shared" si="321"/>
        <v>0</v>
      </c>
      <c r="Y5174" t="str">
        <f t="shared" si="323"/>
        <v>F0:F0</v>
      </c>
      <c r="Z5174" t="e" cm="1">
        <f t="array" aca="1" ref="Z5174" ca="1">INDIRECT(Y5174)</f>
        <v>#REF!</v>
      </c>
    </row>
    <row r="5175" spans="20:26">
      <c r="T5175" t="str">
        <v/>
      </c>
      <c r="V5175" t="str">
        <f t="shared" si="322"/>
        <v>編號</v>
      </c>
      <c r="W5175">
        <f t="shared" si="320"/>
        <v>0</v>
      </c>
      <c r="X5175">
        <f t="shared" si="321"/>
        <v>0</v>
      </c>
      <c r="Y5175" t="str">
        <f t="shared" si="323"/>
        <v>F0:F0</v>
      </c>
      <c r="Z5175" t="e" cm="1">
        <f t="array" aca="1" ref="Z5175" ca="1">INDIRECT(Y5175)</f>
        <v>#REF!</v>
      </c>
    </row>
    <row r="5176" spans="20:26">
      <c r="T5176" t="str">
        <v/>
      </c>
      <c r="V5176" t="str">
        <f t="shared" si="322"/>
        <v>編號</v>
      </c>
      <c r="W5176">
        <f t="shared" si="320"/>
        <v>0</v>
      </c>
      <c r="X5176">
        <f t="shared" si="321"/>
        <v>0</v>
      </c>
      <c r="Y5176" t="str">
        <f t="shared" si="323"/>
        <v>F0:F0</v>
      </c>
      <c r="Z5176" t="e" cm="1">
        <f t="array" aca="1" ref="Z5176" ca="1">INDIRECT(Y5176)</f>
        <v>#REF!</v>
      </c>
    </row>
    <row r="5177" spans="20:26">
      <c r="T5177" t="str">
        <v/>
      </c>
      <c r="V5177" t="str">
        <f t="shared" si="322"/>
        <v>編號</v>
      </c>
      <c r="W5177">
        <f t="shared" si="320"/>
        <v>0</v>
      </c>
      <c r="X5177">
        <f t="shared" si="321"/>
        <v>0</v>
      </c>
      <c r="Y5177" t="str">
        <f t="shared" si="323"/>
        <v>F0:F0</v>
      </c>
      <c r="Z5177" t="e" cm="1">
        <f t="array" aca="1" ref="Z5177" ca="1">INDIRECT(Y5177)</f>
        <v>#REF!</v>
      </c>
    </row>
    <row r="5178" spans="20:26">
      <c r="T5178" t="str">
        <v/>
      </c>
      <c r="V5178" t="str">
        <f t="shared" si="322"/>
        <v>編號</v>
      </c>
      <c r="W5178">
        <f t="shared" si="320"/>
        <v>0</v>
      </c>
      <c r="X5178">
        <f t="shared" si="321"/>
        <v>0</v>
      </c>
      <c r="Y5178" t="str">
        <f t="shared" si="323"/>
        <v>F0:F0</v>
      </c>
      <c r="Z5178" t="e" cm="1">
        <f t="array" aca="1" ref="Z5178" ca="1">INDIRECT(Y5178)</f>
        <v>#REF!</v>
      </c>
    </row>
    <row r="5179" spans="20:26">
      <c r="T5179" t="str">
        <v/>
      </c>
      <c r="V5179" t="str">
        <f t="shared" si="322"/>
        <v>編號</v>
      </c>
      <c r="W5179">
        <f t="shared" si="320"/>
        <v>0</v>
      </c>
      <c r="X5179">
        <f t="shared" si="321"/>
        <v>0</v>
      </c>
      <c r="Y5179" t="str">
        <f t="shared" si="323"/>
        <v>F0:F0</v>
      </c>
      <c r="Z5179" t="e" cm="1">
        <f t="array" aca="1" ref="Z5179" ca="1">INDIRECT(Y5179)</f>
        <v>#REF!</v>
      </c>
    </row>
    <row r="5180" spans="20:26">
      <c r="T5180" t="str">
        <v/>
      </c>
      <c r="V5180" t="str">
        <f t="shared" si="322"/>
        <v>編號</v>
      </c>
      <c r="W5180">
        <f t="shared" si="320"/>
        <v>0</v>
      </c>
      <c r="X5180">
        <f t="shared" si="321"/>
        <v>0</v>
      </c>
      <c r="Y5180" t="str">
        <f t="shared" si="323"/>
        <v>F0:F0</v>
      </c>
      <c r="Z5180" t="e" cm="1">
        <f t="array" aca="1" ref="Z5180" ca="1">INDIRECT(Y5180)</f>
        <v>#REF!</v>
      </c>
    </row>
    <row r="5181" spans="20:26">
      <c r="T5181" t="str">
        <v/>
      </c>
      <c r="V5181" t="str">
        <f t="shared" si="322"/>
        <v>編號</v>
      </c>
      <c r="W5181">
        <f t="shared" si="320"/>
        <v>0</v>
      </c>
      <c r="X5181">
        <f t="shared" si="321"/>
        <v>0</v>
      </c>
      <c r="Y5181" t="str">
        <f t="shared" si="323"/>
        <v>F0:F0</v>
      </c>
      <c r="Z5181" t="e" cm="1">
        <f t="array" aca="1" ref="Z5181" ca="1">INDIRECT(Y5181)</f>
        <v>#REF!</v>
      </c>
    </row>
    <row r="5182" spans="20:26">
      <c r="T5182" t="str">
        <v/>
      </c>
      <c r="V5182" t="str">
        <f t="shared" si="322"/>
        <v>編號</v>
      </c>
      <c r="W5182">
        <f t="shared" si="320"/>
        <v>0</v>
      </c>
      <c r="X5182">
        <f t="shared" si="321"/>
        <v>0</v>
      </c>
      <c r="Y5182" t="str">
        <f t="shared" si="323"/>
        <v>F0:F0</v>
      </c>
      <c r="Z5182" t="e" cm="1">
        <f t="array" aca="1" ref="Z5182" ca="1">INDIRECT(Y5182)</f>
        <v>#REF!</v>
      </c>
    </row>
    <row r="5183" spans="20:26">
      <c r="T5183" t="str">
        <v/>
      </c>
      <c r="V5183" t="str">
        <f t="shared" si="322"/>
        <v>編號</v>
      </c>
      <c r="W5183">
        <f t="shared" si="320"/>
        <v>0</v>
      </c>
      <c r="X5183">
        <f t="shared" si="321"/>
        <v>0</v>
      </c>
      <c r="Y5183" t="str">
        <f t="shared" si="323"/>
        <v>F0:F0</v>
      </c>
      <c r="Z5183" t="e" cm="1">
        <f t="array" aca="1" ref="Z5183" ca="1">INDIRECT(Y5183)</f>
        <v>#REF!</v>
      </c>
    </row>
    <row r="5184" spans="20:26">
      <c r="T5184" t="str">
        <v/>
      </c>
      <c r="V5184" t="str">
        <f t="shared" si="322"/>
        <v>編號</v>
      </c>
      <c r="W5184">
        <f t="shared" si="320"/>
        <v>0</v>
      </c>
      <c r="X5184">
        <f t="shared" si="321"/>
        <v>0</v>
      </c>
      <c r="Y5184" t="str">
        <f t="shared" si="323"/>
        <v>F0:F0</v>
      </c>
      <c r="Z5184" t="e" cm="1">
        <f t="array" aca="1" ref="Z5184" ca="1">INDIRECT(Y5184)</f>
        <v>#REF!</v>
      </c>
    </row>
    <row r="5185" spans="20:26">
      <c r="T5185" t="str">
        <v/>
      </c>
      <c r="V5185" t="str">
        <f t="shared" si="322"/>
        <v>編號</v>
      </c>
      <c r="W5185">
        <f t="shared" si="320"/>
        <v>0</v>
      </c>
      <c r="X5185">
        <f t="shared" si="321"/>
        <v>0</v>
      </c>
      <c r="Y5185" t="str">
        <f t="shared" si="323"/>
        <v>F0:F0</v>
      </c>
      <c r="Z5185" t="e" cm="1">
        <f t="array" aca="1" ref="Z5185" ca="1">INDIRECT(Y5185)</f>
        <v>#REF!</v>
      </c>
    </row>
    <row r="5186" spans="20:26">
      <c r="T5186" t="str">
        <v/>
      </c>
      <c r="V5186" t="str">
        <f t="shared" si="322"/>
        <v>編號</v>
      </c>
      <c r="W5186">
        <f t="shared" ref="W5186:W5249" si="324">_xlfn.MINIFS($T:$T,$B:$B,$U5186)</f>
        <v>0</v>
      </c>
      <c r="X5186">
        <f t="shared" ref="X5186:X5249" si="325">_xlfn.MAXIFS($T:$T,$B:$B,$U5186)</f>
        <v>0</v>
      </c>
      <c r="Y5186" t="str">
        <f t="shared" si="323"/>
        <v>F0:F0</v>
      </c>
      <c r="Z5186" t="e" cm="1">
        <f t="array" aca="1" ref="Z5186" ca="1">INDIRECT(Y5186)</f>
        <v>#REF!</v>
      </c>
    </row>
    <row r="5187" spans="20:26">
      <c r="T5187" t="str">
        <v/>
      </c>
      <c r="V5187" t="str">
        <f t="shared" ref="V5187:V5250" si="326">CONCATENATE("編號",$U5187)</f>
        <v>編號</v>
      </c>
      <c r="W5187">
        <f t="shared" si="324"/>
        <v>0</v>
      </c>
      <c r="X5187">
        <f t="shared" si="325"/>
        <v>0</v>
      </c>
      <c r="Y5187" t="str">
        <f t="shared" ref="Y5187:Y5250" si="327">"F"&amp;W5187&amp;":F"&amp;X5187</f>
        <v>F0:F0</v>
      </c>
      <c r="Z5187" t="e" cm="1">
        <f t="array" aca="1" ref="Z5187" ca="1">INDIRECT(Y5187)</f>
        <v>#REF!</v>
      </c>
    </row>
    <row r="5188" spans="20:26">
      <c r="T5188" t="str">
        <v/>
      </c>
      <c r="V5188" t="str">
        <f t="shared" si="326"/>
        <v>編號</v>
      </c>
      <c r="W5188">
        <f t="shared" si="324"/>
        <v>0</v>
      </c>
      <c r="X5188">
        <f t="shared" si="325"/>
        <v>0</v>
      </c>
      <c r="Y5188" t="str">
        <f t="shared" si="327"/>
        <v>F0:F0</v>
      </c>
      <c r="Z5188" t="e" cm="1">
        <f t="array" aca="1" ref="Z5188" ca="1">INDIRECT(Y5188)</f>
        <v>#REF!</v>
      </c>
    </row>
    <row r="5189" spans="20:26">
      <c r="T5189" t="str">
        <v/>
      </c>
      <c r="V5189" t="str">
        <f t="shared" si="326"/>
        <v>編號</v>
      </c>
      <c r="W5189">
        <f t="shared" si="324"/>
        <v>0</v>
      </c>
      <c r="X5189">
        <f t="shared" si="325"/>
        <v>0</v>
      </c>
      <c r="Y5189" t="str">
        <f t="shared" si="327"/>
        <v>F0:F0</v>
      </c>
      <c r="Z5189" t="e" cm="1">
        <f t="array" aca="1" ref="Z5189" ca="1">INDIRECT(Y5189)</f>
        <v>#REF!</v>
      </c>
    </row>
    <row r="5190" spans="20:26">
      <c r="T5190" t="str">
        <v/>
      </c>
      <c r="V5190" t="str">
        <f t="shared" si="326"/>
        <v>編號</v>
      </c>
      <c r="W5190">
        <f t="shared" si="324"/>
        <v>0</v>
      </c>
      <c r="X5190">
        <f t="shared" si="325"/>
        <v>0</v>
      </c>
      <c r="Y5190" t="str">
        <f t="shared" si="327"/>
        <v>F0:F0</v>
      </c>
      <c r="Z5190" t="e" cm="1">
        <f t="array" aca="1" ref="Z5190" ca="1">INDIRECT(Y5190)</f>
        <v>#REF!</v>
      </c>
    </row>
    <row r="5191" spans="20:26">
      <c r="T5191" t="str">
        <v/>
      </c>
      <c r="V5191" t="str">
        <f t="shared" si="326"/>
        <v>編號</v>
      </c>
      <c r="W5191">
        <f t="shared" si="324"/>
        <v>0</v>
      </c>
      <c r="X5191">
        <f t="shared" si="325"/>
        <v>0</v>
      </c>
      <c r="Y5191" t="str">
        <f t="shared" si="327"/>
        <v>F0:F0</v>
      </c>
      <c r="Z5191" t="e" cm="1">
        <f t="array" aca="1" ref="Z5191" ca="1">INDIRECT(Y5191)</f>
        <v>#REF!</v>
      </c>
    </row>
    <row r="5192" spans="20:26">
      <c r="T5192" t="str">
        <v/>
      </c>
      <c r="V5192" t="str">
        <f t="shared" si="326"/>
        <v>編號</v>
      </c>
      <c r="W5192">
        <f t="shared" si="324"/>
        <v>0</v>
      </c>
      <c r="X5192">
        <f t="shared" si="325"/>
        <v>0</v>
      </c>
      <c r="Y5192" t="str">
        <f t="shared" si="327"/>
        <v>F0:F0</v>
      </c>
      <c r="Z5192" t="e" cm="1">
        <f t="array" aca="1" ref="Z5192" ca="1">INDIRECT(Y5192)</f>
        <v>#REF!</v>
      </c>
    </row>
    <row r="5193" spans="20:26">
      <c r="T5193" t="str">
        <v/>
      </c>
      <c r="V5193" t="str">
        <f t="shared" si="326"/>
        <v>編號</v>
      </c>
      <c r="W5193">
        <f t="shared" si="324"/>
        <v>0</v>
      </c>
      <c r="X5193">
        <f t="shared" si="325"/>
        <v>0</v>
      </c>
      <c r="Y5193" t="str">
        <f t="shared" si="327"/>
        <v>F0:F0</v>
      </c>
      <c r="Z5193" t="e" cm="1">
        <f t="array" aca="1" ref="Z5193" ca="1">INDIRECT(Y5193)</f>
        <v>#REF!</v>
      </c>
    </row>
    <row r="5194" spans="20:26">
      <c r="T5194" t="str">
        <v/>
      </c>
      <c r="V5194" t="str">
        <f t="shared" si="326"/>
        <v>編號</v>
      </c>
      <c r="W5194">
        <f t="shared" si="324"/>
        <v>0</v>
      </c>
      <c r="X5194">
        <f t="shared" si="325"/>
        <v>0</v>
      </c>
      <c r="Y5194" t="str">
        <f t="shared" si="327"/>
        <v>F0:F0</v>
      </c>
      <c r="Z5194" t="e" cm="1">
        <f t="array" aca="1" ref="Z5194" ca="1">INDIRECT(Y5194)</f>
        <v>#REF!</v>
      </c>
    </row>
    <row r="5195" spans="20:26">
      <c r="T5195" t="str">
        <v/>
      </c>
      <c r="V5195" t="str">
        <f t="shared" si="326"/>
        <v>編號</v>
      </c>
      <c r="W5195">
        <f t="shared" si="324"/>
        <v>0</v>
      </c>
      <c r="X5195">
        <f t="shared" si="325"/>
        <v>0</v>
      </c>
      <c r="Y5195" t="str">
        <f t="shared" si="327"/>
        <v>F0:F0</v>
      </c>
      <c r="Z5195" t="e" cm="1">
        <f t="array" aca="1" ref="Z5195" ca="1">INDIRECT(Y5195)</f>
        <v>#REF!</v>
      </c>
    </row>
    <row r="5196" spans="20:26">
      <c r="T5196" t="str">
        <v/>
      </c>
      <c r="V5196" t="str">
        <f t="shared" si="326"/>
        <v>編號</v>
      </c>
      <c r="W5196">
        <f t="shared" si="324"/>
        <v>0</v>
      </c>
      <c r="X5196">
        <f t="shared" si="325"/>
        <v>0</v>
      </c>
      <c r="Y5196" t="str">
        <f t="shared" si="327"/>
        <v>F0:F0</v>
      </c>
      <c r="Z5196" t="e" cm="1">
        <f t="array" aca="1" ref="Z5196" ca="1">INDIRECT(Y5196)</f>
        <v>#REF!</v>
      </c>
    </row>
    <row r="5197" spans="20:26">
      <c r="T5197" t="str">
        <v/>
      </c>
      <c r="V5197" t="str">
        <f t="shared" si="326"/>
        <v>編號</v>
      </c>
      <c r="W5197">
        <f t="shared" si="324"/>
        <v>0</v>
      </c>
      <c r="X5197">
        <f t="shared" si="325"/>
        <v>0</v>
      </c>
      <c r="Y5197" t="str">
        <f t="shared" si="327"/>
        <v>F0:F0</v>
      </c>
      <c r="Z5197" t="e" cm="1">
        <f t="array" aca="1" ref="Z5197" ca="1">INDIRECT(Y5197)</f>
        <v>#REF!</v>
      </c>
    </row>
    <row r="5198" spans="20:26">
      <c r="T5198" t="str">
        <v/>
      </c>
      <c r="V5198" t="str">
        <f t="shared" si="326"/>
        <v>編號</v>
      </c>
      <c r="W5198">
        <f t="shared" si="324"/>
        <v>0</v>
      </c>
      <c r="X5198">
        <f t="shared" si="325"/>
        <v>0</v>
      </c>
      <c r="Y5198" t="str">
        <f t="shared" si="327"/>
        <v>F0:F0</v>
      </c>
      <c r="Z5198" t="e" cm="1">
        <f t="array" aca="1" ref="Z5198" ca="1">INDIRECT(Y5198)</f>
        <v>#REF!</v>
      </c>
    </row>
    <row r="5199" spans="20:26">
      <c r="T5199" t="str">
        <v/>
      </c>
      <c r="V5199" t="str">
        <f t="shared" si="326"/>
        <v>編號</v>
      </c>
      <c r="W5199">
        <f t="shared" si="324"/>
        <v>0</v>
      </c>
      <c r="X5199">
        <f t="shared" si="325"/>
        <v>0</v>
      </c>
      <c r="Y5199" t="str">
        <f t="shared" si="327"/>
        <v>F0:F0</v>
      </c>
      <c r="Z5199" t="e" cm="1">
        <f t="array" aca="1" ref="Z5199" ca="1">INDIRECT(Y5199)</f>
        <v>#REF!</v>
      </c>
    </row>
    <row r="5200" spans="20:26">
      <c r="T5200" t="str">
        <v/>
      </c>
      <c r="V5200" t="str">
        <f t="shared" si="326"/>
        <v>編號</v>
      </c>
      <c r="W5200">
        <f t="shared" si="324"/>
        <v>0</v>
      </c>
      <c r="X5200">
        <f t="shared" si="325"/>
        <v>0</v>
      </c>
      <c r="Y5200" t="str">
        <f t="shared" si="327"/>
        <v>F0:F0</v>
      </c>
      <c r="Z5200" t="e" cm="1">
        <f t="array" aca="1" ref="Z5200" ca="1">INDIRECT(Y5200)</f>
        <v>#REF!</v>
      </c>
    </row>
    <row r="5201" spans="20:26">
      <c r="T5201" t="str">
        <v/>
      </c>
      <c r="V5201" t="str">
        <f t="shared" si="326"/>
        <v>編號</v>
      </c>
      <c r="W5201">
        <f t="shared" si="324"/>
        <v>0</v>
      </c>
      <c r="X5201">
        <f t="shared" si="325"/>
        <v>0</v>
      </c>
      <c r="Y5201" t="str">
        <f t="shared" si="327"/>
        <v>F0:F0</v>
      </c>
      <c r="Z5201" t="e" cm="1">
        <f t="array" aca="1" ref="Z5201" ca="1">INDIRECT(Y5201)</f>
        <v>#REF!</v>
      </c>
    </row>
    <row r="5202" spans="20:26">
      <c r="T5202" t="str">
        <v/>
      </c>
      <c r="V5202" t="str">
        <f t="shared" si="326"/>
        <v>編號</v>
      </c>
      <c r="W5202">
        <f t="shared" si="324"/>
        <v>0</v>
      </c>
      <c r="X5202">
        <f t="shared" si="325"/>
        <v>0</v>
      </c>
      <c r="Y5202" t="str">
        <f t="shared" si="327"/>
        <v>F0:F0</v>
      </c>
      <c r="Z5202" t="e" cm="1">
        <f t="array" aca="1" ref="Z5202" ca="1">INDIRECT(Y5202)</f>
        <v>#REF!</v>
      </c>
    </row>
    <row r="5203" spans="20:26">
      <c r="T5203" t="str">
        <v/>
      </c>
      <c r="V5203" t="str">
        <f t="shared" si="326"/>
        <v>編號</v>
      </c>
      <c r="W5203">
        <f t="shared" si="324"/>
        <v>0</v>
      </c>
      <c r="X5203">
        <f t="shared" si="325"/>
        <v>0</v>
      </c>
      <c r="Y5203" t="str">
        <f t="shared" si="327"/>
        <v>F0:F0</v>
      </c>
      <c r="Z5203" t="e" cm="1">
        <f t="array" aca="1" ref="Z5203" ca="1">INDIRECT(Y5203)</f>
        <v>#REF!</v>
      </c>
    </row>
    <row r="5204" spans="20:26">
      <c r="T5204" t="str">
        <v/>
      </c>
      <c r="V5204" t="str">
        <f t="shared" si="326"/>
        <v>編號</v>
      </c>
      <c r="W5204">
        <f t="shared" si="324"/>
        <v>0</v>
      </c>
      <c r="X5204">
        <f t="shared" si="325"/>
        <v>0</v>
      </c>
      <c r="Y5204" t="str">
        <f t="shared" si="327"/>
        <v>F0:F0</v>
      </c>
      <c r="Z5204" t="e" cm="1">
        <f t="array" aca="1" ref="Z5204" ca="1">INDIRECT(Y5204)</f>
        <v>#REF!</v>
      </c>
    </row>
    <row r="5205" spans="20:26">
      <c r="T5205" t="str">
        <v/>
      </c>
      <c r="V5205" t="str">
        <f t="shared" si="326"/>
        <v>編號</v>
      </c>
      <c r="W5205">
        <f t="shared" si="324"/>
        <v>0</v>
      </c>
      <c r="X5205">
        <f t="shared" si="325"/>
        <v>0</v>
      </c>
      <c r="Y5205" t="str">
        <f t="shared" si="327"/>
        <v>F0:F0</v>
      </c>
      <c r="Z5205" t="e" cm="1">
        <f t="array" aca="1" ref="Z5205" ca="1">INDIRECT(Y5205)</f>
        <v>#REF!</v>
      </c>
    </row>
    <row r="5206" spans="20:26">
      <c r="T5206" t="str">
        <v/>
      </c>
      <c r="V5206" t="str">
        <f t="shared" si="326"/>
        <v>編號</v>
      </c>
      <c r="W5206">
        <f t="shared" si="324"/>
        <v>0</v>
      </c>
      <c r="X5206">
        <f t="shared" si="325"/>
        <v>0</v>
      </c>
      <c r="Y5206" t="str">
        <f t="shared" si="327"/>
        <v>F0:F0</v>
      </c>
      <c r="Z5206" t="e" cm="1">
        <f t="array" aca="1" ref="Z5206" ca="1">INDIRECT(Y5206)</f>
        <v>#REF!</v>
      </c>
    </row>
    <row r="5207" spans="20:26">
      <c r="T5207" t="str">
        <v/>
      </c>
      <c r="V5207" t="str">
        <f t="shared" si="326"/>
        <v>編號</v>
      </c>
      <c r="W5207">
        <f t="shared" si="324"/>
        <v>0</v>
      </c>
      <c r="X5207">
        <f t="shared" si="325"/>
        <v>0</v>
      </c>
      <c r="Y5207" t="str">
        <f t="shared" si="327"/>
        <v>F0:F0</v>
      </c>
      <c r="Z5207" t="e" cm="1">
        <f t="array" aca="1" ref="Z5207" ca="1">INDIRECT(Y5207)</f>
        <v>#REF!</v>
      </c>
    </row>
    <row r="5208" spans="20:26">
      <c r="T5208" t="str">
        <v/>
      </c>
      <c r="V5208" t="str">
        <f t="shared" si="326"/>
        <v>編號</v>
      </c>
      <c r="W5208">
        <f t="shared" si="324"/>
        <v>0</v>
      </c>
      <c r="X5208">
        <f t="shared" si="325"/>
        <v>0</v>
      </c>
      <c r="Y5208" t="str">
        <f t="shared" si="327"/>
        <v>F0:F0</v>
      </c>
      <c r="Z5208" t="e" cm="1">
        <f t="array" aca="1" ref="Z5208" ca="1">INDIRECT(Y5208)</f>
        <v>#REF!</v>
      </c>
    </row>
    <row r="5209" spans="20:26">
      <c r="T5209" t="str">
        <v/>
      </c>
      <c r="V5209" t="str">
        <f t="shared" si="326"/>
        <v>編號</v>
      </c>
      <c r="W5209">
        <f t="shared" si="324"/>
        <v>0</v>
      </c>
      <c r="X5209">
        <f t="shared" si="325"/>
        <v>0</v>
      </c>
      <c r="Y5209" t="str">
        <f t="shared" si="327"/>
        <v>F0:F0</v>
      </c>
      <c r="Z5209" t="e" cm="1">
        <f t="array" aca="1" ref="Z5209" ca="1">INDIRECT(Y5209)</f>
        <v>#REF!</v>
      </c>
    </row>
    <row r="5210" spans="20:26">
      <c r="T5210" t="str">
        <v/>
      </c>
      <c r="V5210" t="str">
        <f t="shared" si="326"/>
        <v>編號</v>
      </c>
      <c r="W5210">
        <f t="shared" si="324"/>
        <v>0</v>
      </c>
      <c r="X5210">
        <f t="shared" si="325"/>
        <v>0</v>
      </c>
      <c r="Y5210" t="str">
        <f t="shared" si="327"/>
        <v>F0:F0</v>
      </c>
      <c r="Z5210" t="e" cm="1">
        <f t="array" aca="1" ref="Z5210" ca="1">INDIRECT(Y5210)</f>
        <v>#REF!</v>
      </c>
    </row>
    <row r="5211" spans="20:26">
      <c r="T5211" t="str">
        <v/>
      </c>
      <c r="V5211" t="str">
        <f t="shared" si="326"/>
        <v>編號</v>
      </c>
      <c r="W5211">
        <f t="shared" si="324"/>
        <v>0</v>
      </c>
      <c r="X5211">
        <f t="shared" si="325"/>
        <v>0</v>
      </c>
      <c r="Y5211" t="str">
        <f t="shared" si="327"/>
        <v>F0:F0</v>
      </c>
      <c r="Z5211" t="e" cm="1">
        <f t="array" aca="1" ref="Z5211" ca="1">INDIRECT(Y5211)</f>
        <v>#REF!</v>
      </c>
    </row>
    <row r="5212" spans="20:26">
      <c r="T5212" t="str">
        <v/>
      </c>
      <c r="V5212" t="str">
        <f t="shared" si="326"/>
        <v>編號</v>
      </c>
      <c r="W5212">
        <f t="shared" si="324"/>
        <v>0</v>
      </c>
      <c r="X5212">
        <f t="shared" si="325"/>
        <v>0</v>
      </c>
      <c r="Y5212" t="str">
        <f t="shared" si="327"/>
        <v>F0:F0</v>
      </c>
      <c r="Z5212" t="e" cm="1">
        <f t="array" aca="1" ref="Z5212" ca="1">INDIRECT(Y5212)</f>
        <v>#REF!</v>
      </c>
    </row>
    <row r="5213" spans="20:26">
      <c r="T5213" t="str">
        <v/>
      </c>
      <c r="V5213" t="str">
        <f t="shared" si="326"/>
        <v>編號</v>
      </c>
      <c r="W5213">
        <f t="shared" si="324"/>
        <v>0</v>
      </c>
      <c r="X5213">
        <f t="shared" si="325"/>
        <v>0</v>
      </c>
      <c r="Y5213" t="str">
        <f t="shared" si="327"/>
        <v>F0:F0</v>
      </c>
      <c r="Z5213" t="e" cm="1">
        <f t="array" aca="1" ref="Z5213" ca="1">INDIRECT(Y5213)</f>
        <v>#REF!</v>
      </c>
    </row>
    <row r="5214" spans="20:26">
      <c r="T5214" t="str">
        <v/>
      </c>
      <c r="V5214" t="str">
        <f t="shared" si="326"/>
        <v>編號</v>
      </c>
      <c r="W5214">
        <f t="shared" si="324"/>
        <v>0</v>
      </c>
      <c r="X5214">
        <f t="shared" si="325"/>
        <v>0</v>
      </c>
      <c r="Y5214" t="str">
        <f t="shared" si="327"/>
        <v>F0:F0</v>
      </c>
      <c r="Z5214" t="e" cm="1">
        <f t="array" aca="1" ref="Z5214" ca="1">INDIRECT(Y5214)</f>
        <v>#REF!</v>
      </c>
    </row>
    <row r="5215" spans="20:26">
      <c r="T5215" t="str">
        <v/>
      </c>
      <c r="V5215" t="str">
        <f t="shared" si="326"/>
        <v>編號</v>
      </c>
      <c r="W5215">
        <f t="shared" si="324"/>
        <v>0</v>
      </c>
      <c r="X5215">
        <f t="shared" si="325"/>
        <v>0</v>
      </c>
      <c r="Y5215" t="str">
        <f t="shared" si="327"/>
        <v>F0:F0</v>
      </c>
      <c r="Z5215" t="e" cm="1">
        <f t="array" aca="1" ref="Z5215" ca="1">INDIRECT(Y5215)</f>
        <v>#REF!</v>
      </c>
    </row>
    <row r="5216" spans="20:26">
      <c r="T5216" t="str">
        <v/>
      </c>
      <c r="V5216" t="str">
        <f t="shared" si="326"/>
        <v>編號</v>
      </c>
      <c r="W5216">
        <f t="shared" si="324"/>
        <v>0</v>
      </c>
      <c r="X5216">
        <f t="shared" si="325"/>
        <v>0</v>
      </c>
      <c r="Y5216" t="str">
        <f t="shared" si="327"/>
        <v>F0:F0</v>
      </c>
      <c r="Z5216" t="e" cm="1">
        <f t="array" aca="1" ref="Z5216" ca="1">INDIRECT(Y5216)</f>
        <v>#REF!</v>
      </c>
    </row>
    <row r="5217" spans="20:26">
      <c r="T5217" t="str">
        <v/>
      </c>
      <c r="V5217" t="str">
        <f t="shared" si="326"/>
        <v>編號</v>
      </c>
      <c r="W5217">
        <f t="shared" si="324"/>
        <v>0</v>
      </c>
      <c r="X5217">
        <f t="shared" si="325"/>
        <v>0</v>
      </c>
      <c r="Y5217" t="str">
        <f t="shared" si="327"/>
        <v>F0:F0</v>
      </c>
      <c r="Z5217" t="e" cm="1">
        <f t="array" aca="1" ref="Z5217" ca="1">INDIRECT(Y5217)</f>
        <v>#REF!</v>
      </c>
    </row>
    <row r="5218" spans="20:26">
      <c r="T5218" t="str">
        <v/>
      </c>
      <c r="V5218" t="str">
        <f t="shared" si="326"/>
        <v>編號</v>
      </c>
      <c r="W5218">
        <f t="shared" si="324"/>
        <v>0</v>
      </c>
      <c r="X5218">
        <f t="shared" si="325"/>
        <v>0</v>
      </c>
      <c r="Y5218" t="str">
        <f t="shared" si="327"/>
        <v>F0:F0</v>
      </c>
      <c r="Z5218" t="e" cm="1">
        <f t="array" aca="1" ref="Z5218" ca="1">INDIRECT(Y5218)</f>
        <v>#REF!</v>
      </c>
    </row>
    <row r="5219" spans="20:26">
      <c r="T5219" t="str">
        <v/>
      </c>
      <c r="V5219" t="str">
        <f t="shared" si="326"/>
        <v>編號</v>
      </c>
      <c r="W5219">
        <f t="shared" si="324"/>
        <v>0</v>
      </c>
      <c r="X5219">
        <f t="shared" si="325"/>
        <v>0</v>
      </c>
      <c r="Y5219" t="str">
        <f t="shared" si="327"/>
        <v>F0:F0</v>
      </c>
      <c r="Z5219" t="e" cm="1">
        <f t="array" aca="1" ref="Z5219" ca="1">INDIRECT(Y5219)</f>
        <v>#REF!</v>
      </c>
    </row>
    <row r="5220" spans="20:26">
      <c r="T5220" t="str">
        <v/>
      </c>
      <c r="V5220" t="str">
        <f t="shared" si="326"/>
        <v>編號</v>
      </c>
      <c r="W5220">
        <f t="shared" si="324"/>
        <v>0</v>
      </c>
      <c r="X5220">
        <f t="shared" si="325"/>
        <v>0</v>
      </c>
      <c r="Y5220" t="str">
        <f t="shared" si="327"/>
        <v>F0:F0</v>
      </c>
      <c r="Z5220" t="e" cm="1">
        <f t="array" aca="1" ref="Z5220" ca="1">INDIRECT(Y5220)</f>
        <v>#REF!</v>
      </c>
    </row>
    <row r="5221" spans="20:26">
      <c r="T5221" t="str">
        <v/>
      </c>
      <c r="V5221" t="str">
        <f t="shared" si="326"/>
        <v>編號</v>
      </c>
      <c r="W5221">
        <f t="shared" si="324"/>
        <v>0</v>
      </c>
      <c r="X5221">
        <f t="shared" si="325"/>
        <v>0</v>
      </c>
      <c r="Y5221" t="str">
        <f t="shared" si="327"/>
        <v>F0:F0</v>
      </c>
      <c r="Z5221" t="e" cm="1">
        <f t="array" aca="1" ref="Z5221" ca="1">INDIRECT(Y5221)</f>
        <v>#REF!</v>
      </c>
    </row>
    <row r="5222" spans="20:26">
      <c r="T5222" t="str">
        <v/>
      </c>
      <c r="V5222" t="str">
        <f t="shared" si="326"/>
        <v>編號</v>
      </c>
      <c r="W5222">
        <f t="shared" si="324"/>
        <v>0</v>
      </c>
      <c r="X5222">
        <f t="shared" si="325"/>
        <v>0</v>
      </c>
      <c r="Y5222" t="str">
        <f t="shared" si="327"/>
        <v>F0:F0</v>
      </c>
      <c r="Z5222" t="e" cm="1">
        <f t="array" aca="1" ref="Z5222" ca="1">INDIRECT(Y5222)</f>
        <v>#REF!</v>
      </c>
    </row>
    <row r="5223" spans="20:26">
      <c r="T5223" t="str">
        <v/>
      </c>
      <c r="V5223" t="str">
        <f t="shared" si="326"/>
        <v>編號</v>
      </c>
      <c r="W5223">
        <f t="shared" si="324"/>
        <v>0</v>
      </c>
      <c r="X5223">
        <f t="shared" si="325"/>
        <v>0</v>
      </c>
      <c r="Y5223" t="str">
        <f t="shared" si="327"/>
        <v>F0:F0</v>
      </c>
      <c r="Z5223" t="e" cm="1">
        <f t="array" aca="1" ref="Z5223" ca="1">INDIRECT(Y5223)</f>
        <v>#REF!</v>
      </c>
    </row>
    <row r="5224" spans="20:26">
      <c r="T5224" t="str">
        <v/>
      </c>
      <c r="V5224" t="str">
        <f t="shared" si="326"/>
        <v>編號</v>
      </c>
      <c r="W5224">
        <f t="shared" si="324"/>
        <v>0</v>
      </c>
      <c r="X5224">
        <f t="shared" si="325"/>
        <v>0</v>
      </c>
      <c r="Y5224" t="str">
        <f t="shared" si="327"/>
        <v>F0:F0</v>
      </c>
      <c r="Z5224" t="e" cm="1">
        <f t="array" aca="1" ref="Z5224" ca="1">INDIRECT(Y5224)</f>
        <v>#REF!</v>
      </c>
    </row>
    <row r="5225" spans="20:26">
      <c r="T5225" t="str">
        <v/>
      </c>
      <c r="V5225" t="str">
        <f t="shared" si="326"/>
        <v>編號</v>
      </c>
      <c r="W5225">
        <f t="shared" si="324"/>
        <v>0</v>
      </c>
      <c r="X5225">
        <f t="shared" si="325"/>
        <v>0</v>
      </c>
      <c r="Y5225" t="str">
        <f t="shared" si="327"/>
        <v>F0:F0</v>
      </c>
      <c r="Z5225" t="e" cm="1">
        <f t="array" aca="1" ref="Z5225" ca="1">INDIRECT(Y5225)</f>
        <v>#REF!</v>
      </c>
    </row>
    <row r="5226" spans="20:26">
      <c r="T5226" t="str">
        <v/>
      </c>
      <c r="V5226" t="str">
        <f t="shared" si="326"/>
        <v>編號</v>
      </c>
      <c r="W5226">
        <f t="shared" si="324"/>
        <v>0</v>
      </c>
      <c r="X5226">
        <f t="shared" si="325"/>
        <v>0</v>
      </c>
      <c r="Y5226" t="str">
        <f t="shared" si="327"/>
        <v>F0:F0</v>
      </c>
      <c r="Z5226" t="e" cm="1">
        <f t="array" aca="1" ref="Z5226" ca="1">INDIRECT(Y5226)</f>
        <v>#REF!</v>
      </c>
    </row>
    <row r="5227" spans="20:26">
      <c r="T5227" t="str">
        <v/>
      </c>
      <c r="V5227" t="str">
        <f t="shared" si="326"/>
        <v>編號</v>
      </c>
      <c r="W5227">
        <f t="shared" si="324"/>
        <v>0</v>
      </c>
      <c r="X5227">
        <f t="shared" si="325"/>
        <v>0</v>
      </c>
      <c r="Y5227" t="str">
        <f t="shared" si="327"/>
        <v>F0:F0</v>
      </c>
      <c r="Z5227" t="e" cm="1">
        <f t="array" aca="1" ref="Z5227" ca="1">INDIRECT(Y5227)</f>
        <v>#REF!</v>
      </c>
    </row>
    <row r="5228" spans="20:26">
      <c r="T5228" t="str">
        <v/>
      </c>
      <c r="V5228" t="str">
        <f t="shared" si="326"/>
        <v>編號</v>
      </c>
      <c r="W5228">
        <f t="shared" si="324"/>
        <v>0</v>
      </c>
      <c r="X5228">
        <f t="shared" si="325"/>
        <v>0</v>
      </c>
      <c r="Y5228" t="str">
        <f t="shared" si="327"/>
        <v>F0:F0</v>
      </c>
      <c r="Z5228" t="e" cm="1">
        <f t="array" aca="1" ref="Z5228" ca="1">INDIRECT(Y5228)</f>
        <v>#REF!</v>
      </c>
    </row>
    <row r="5229" spans="20:26">
      <c r="T5229" t="str">
        <v/>
      </c>
      <c r="V5229" t="str">
        <f t="shared" si="326"/>
        <v>編號</v>
      </c>
      <c r="W5229">
        <f t="shared" si="324"/>
        <v>0</v>
      </c>
      <c r="X5229">
        <f t="shared" si="325"/>
        <v>0</v>
      </c>
      <c r="Y5229" t="str">
        <f t="shared" si="327"/>
        <v>F0:F0</v>
      </c>
      <c r="Z5229" t="e" cm="1">
        <f t="array" aca="1" ref="Z5229" ca="1">INDIRECT(Y5229)</f>
        <v>#REF!</v>
      </c>
    </row>
    <row r="5230" spans="20:26">
      <c r="T5230" t="str">
        <v/>
      </c>
      <c r="V5230" t="str">
        <f t="shared" si="326"/>
        <v>編號</v>
      </c>
      <c r="W5230">
        <f t="shared" si="324"/>
        <v>0</v>
      </c>
      <c r="X5230">
        <f t="shared" si="325"/>
        <v>0</v>
      </c>
      <c r="Y5230" t="str">
        <f t="shared" si="327"/>
        <v>F0:F0</v>
      </c>
      <c r="Z5230" t="e" cm="1">
        <f t="array" aca="1" ref="Z5230" ca="1">INDIRECT(Y5230)</f>
        <v>#REF!</v>
      </c>
    </row>
    <row r="5231" spans="20:26">
      <c r="T5231" t="str">
        <v/>
      </c>
      <c r="V5231" t="str">
        <f t="shared" si="326"/>
        <v>編號</v>
      </c>
      <c r="W5231">
        <f t="shared" si="324"/>
        <v>0</v>
      </c>
      <c r="X5231">
        <f t="shared" si="325"/>
        <v>0</v>
      </c>
      <c r="Y5231" t="str">
        <f t="shared" si="327"/>
        <v>F0:F0</v>
      </c>
      <c r="Z5231" t="e" cm="1">
        <f t="array" aca="1" ref="Z5231" ca="1">INDIRECT(Y5231)</f>
        <v>#REF!</v>
      </c>
    </row>
    <row r="5232" spans="20:26">
      <c r="T5232" t="str">
        <v/>
      </c>
      <c r="V5232" t="str">
        <f t="shared" si="326"/>
        <v>編號</v>
      </c>
      <c r="W5232">
        <f t="shared" si="324"/>
        <v>0</v>
      </c>
      <c r="X5232">
        <f t="shared" si="325"/>
        <v>0</v>
      </c>
      <c r="Y5232" t="str">
        <f t="shared" si="327"/>
        <v>F0:F0</v>
      </c>
      <c r="Z5232" t="e" cm="1">
        <f t="array" aca="1" ref="Z5232" ca="1">INDIRECT(Y5232)</f>
        <v>#REF!</v>
      </c>
    </row>
    <row r="5233" spans="20:26">
      <c r="T5233" t="str">
        <v/>
      </c>
      <c r="V5233" t="str">
        <f t="shared" si="326"/>
        <v>編號</v>
      </c>
      <c r="W5233">
        <f t="shared" si="324"/>
        <v>0</v>
      </c>
      <c r="X5233">
        <f t="shared" si="325"/>
        <v>0</v>
      </c>
      <c r="Y5233" t="str">
        <f t="shared" si="327"/>
        <v>F0:F0</v>
      </c>
      <c r="Z5233" t="e" cm="1">
        <f t="array" aca="1" ref="Z5233" ca="1">INDIRECT(Y5233)</f>
        <v>#REF!</v>
      </c>
    </row>
    <row r="5234" spans="20:26">
      <c r="T5234" t="str">
        <v/>
      </c>
      <c r="V5234" t="str">
        <f t="shared" si="326"/>
        <v>編號</v>
      </c>
      <c r="W5234">
        <f t="shared" si="324"/>
        <v>0</v>
      </c>
      <c r="X5234">
        <f t="shared" si="325"/>
        <v>0</v>
      </c>
      <c r="Y5234" t="str">
        <f t="shared" si="327"/>
        <v>F0:F0</v>
      </c>
      <c r="Z5234" t="e" cm="1">
        <f t="array" aca="1" ref="Z5234" ca="1">INDIRECT(Y5234)</f>
        <v>#REF!</v>
      </c>
    </row>
    <row r="5235" spans="20:26">
      <c r="T5235" t="str">
        <v/>
      </c>
      <c r="V5235" t="str">
        <f t="shared" si="326"/>
        <v>編號</v>
      </c>
      <c r="W5235">
        <f t="shared" si="324"/>
        <v>0</v>
      </c>
      <c r="X5235">
        <f t="shared" si="325"/>
        <v>0</v>
      </c>
      <c r="Y5235" t="str">
        <f t="shared" si="327"/>
        <v>F0:F0</v>
      </c>
      <c r="Z5235" t="e" cm="1">
        <f t="array" aca="1" ref="Z5235" ca="1">INDIRECT(Y5235)</f>
        <v>#REF!</v>
      </c>
    </row>
    <row r="5236" spans="20:26">
      <c r="T5236" t="str">
        <v/>
      </c>
      <c r="V5236" t="str">
        <f t="shared" si="326"/>
        <v>編號</v>
      </c>
      <c r="W5236">
        <f t="shared" si="324"/>
        <v>0</v>
      </c>
      <c r="X5236">
        <f t="shared" si="325"/>
        <v>0</v>
      </c>
      <c r="Y5236" t="str">
        <f t="shared" si="327"/>
        <v>F0:F0</v>
      </c>
      <c r="Z5236" t="e" cm="1">
        <f t="array" aca="1" ref="Z5236" ca="1">INDIRECT(Y5236)</f>
        <v>#REF!</v>
      </c>
    </row>
    <row r="5237" spans="20:26">
      <c r="T5237" t="str">
        <v/>
      </c>
      <c r="V5237" t="str">
        <f t="shared" si="326"/>
        <v>編號</v>
      </c>
      <c r="W5237">
        <f t="shared" si="324"/>
        <v>0</v>
      </c>
      <c r="X5237">
        <f t="shared" si="325"/>
        <v>0</v>
      </c>
      <c r="Y5237" t="str">
        <f t="shared" si="327"/>
        <v>F0:F0</v>
      </c>
      <c r="Z5237" t="e" cm="1">
        <f t="array" aca="1" ref="Z5237" ca="1">INDIRECT(Y5237)</f>
        <v>#REF!</v>
      </c>
    </row>
    <row r="5238" spans="20:26">
      <c r="T5238" t="str">
        <v/>
      </c>
      <c r="V5238" t="str">
        <f t="shared" si="326"/>
        <v>編號</v>
      </c>
      <c r="W5238">
        <f t="shared" si="324"/>
        <v>0</v>
      </c>
      <c r="X5238">
        <f t="shared" si="325"/>
        <v>0</v>
      </c>
      <c r="Y5238" t="str">
        <f t="shared" si="327"/>
        <v>F0:F0</v>
      </c>
      <c r="Z5238" t="e" cm="1">
        <f t="array" aca="1" ref="Z5238" ca="1">INDIRECT(Y5238)</f>
        <v>#REF!</v>
      </c>
    </row>
    <row r="5239" spans="20:26">
      <c r="T5239" t="str">
        <v/>
      </c>
      <c r="V5239" t="str">
        <f t="shared" si="326"/>
        <v>編號</v>
      </c>
      <c r="W5239">
        <f t="shared" si="324"/>
        <v>0</v>
      </c>
      <c r="X5239">
        <f t="shared" si="325"/>
        <v>0</v>
      </c>
      <c r="Y5239" t="str">
        <f t="shared" si="327"/>
        <v>F0:F0</v>
      </c>
      <c r="Z5239" t="e" cm="1">
        <f t="array" aca="1" ref="Z5239" ca="1">INDIRECT(Y5239)</f>
        <v>#REF!</v>
      </c>
    </row>
    <row r="5240" spans="20:26">
      <c r="T5240" t="str">
        <v/>
      </c>
      <c r="V5240" t="str">
        <f t="shared" si="326"/>
        <v>編號</v>
      </c>
      <c r="W5240">
        <f t="shared" si="324"/>
        <v>0</v>
      </c>
      <c r="X5240">
        <f t="shared" si="325"/>
        <v>0</v>
      </c>
      <c r="Y5240" t="str">
        <f t="shared" si="327"/>
        <v>F0:F0</v>
      </c>
      <c r="Z5240" t="e" cm="1">
        <f t="array" aca="1" ref="Z5240" ca="1">INDIRECT(Y5240)</f>
        <v>#REF!</v>
      </c>
    </row>
    <row r="5241" spans="20:26">
      <c r="T5241" t="str">
        <v/>
      </c>
      <c r="V5241" t="str">
        <f t="shared" si="326"/>
        <v>編號</v>
      </c>
      <c r="W5241">
        <f t="shared" si="324"/>
        <v>0</v>
      </c>
      <c r="X5241">
        <f t="shared" si="325"/>
        <v>0</v>
      </c>
      <c r="Y5241" t="str">
        <f t="shared" si="327"/>
        <v>F0:F0</v>
      </c>
      <c r="Z5241" t="e" cm="1">
        <f t="array" aca="1" ref="Z5241" ca="1">INDIRECT(Y5241)</f>
        <v>#REF!</v>
      </c>
    </row>
    <row r="5242" spans="20:26">
      <c r="T5242" t="str">
        <v/>
      </c>
      <c r="V5242" t="str">
        <f t="shared" si="326"/>
        <v>編號</v>
      </c>
      <c r="W5242">
        <f t="shared" si="324"/>
        <v>0</v>
      </c>
      <c r="X5242">
        <f t="shared" si="325"/>
        <v>0</v>
      </c>
      <c r="Y5242" t="str">
        <f t="shared" si="327"/>
        <v>F0:F0</v>
      </c>
      <c r="Z5242" t="e" cm="1">
        <f t="array" aca="1" ref="Z5242" ca="1">INDIRECT(Y5242)</f>
        <v>#REF!</v>
      </c>
    </row>
    <row r="5243" spans="20:26">
      <c r="T5243" t="str">
        <v/>
      </c>
      <c r="V5243" t="str">
        <f t="shared" si="326"/>
        <v>編號</v>
      </c>
      <c r="W5243">
        <f t="shared" si="324"/>
        <v>0</v>
      </c>
      <c r="X5243">
        <f t="shared" si="325"/>
        <v>0</v>
      </c>
      <c r="Y5243" t="str">
        <f t="shared" si="327"/>
        <v>F0:F0</v>
      </c>
      <c r="Z5243" t="e" cm="1">
        <f t="array" aca="1" ref="Z5243" ca="1">INDIRECT(Y5243)</f>
        <v>#REF!</v>
      </c>
    </row>
    <row r="5244" spans="20:26">
      <c r="T5244" t="str">
        <v/>
      </c>
      <c r="V5244" t="str">
        <f t="shared" si="326"/>
        <v>編號</v>
      </c>
      <c r="W5244">
        <f t="shared" si="324"/>
        <v>0</v>
      </c>
      <c r="X5244">
        <f t="shared" si="325"/>
        <v>0</v>
      </c>
      <c r="Y5244" t="str">
        <f t="shared" si="327"/>
        <v>F0:F0</v>
      </c>
      <c r="Z5244" t="e" cm="1">
        <f t="array" aca="1" ref="Z5244" ca="1">INDIRECT(Y5244)</f>
        <v>#REF!</v>
      </c>
    </row>
    <row r="5245" spans="20:26">
      <c r="T5245" t="str">
        <v/>
      </c>
      <c r="V5245" t="str">
        <f t="shared" si="326"/>
        <v>編號</v>
      </c>
      <c r="W5245">
        <f t="shared" si="324"/>
        <v>0</v>
      </c>
      <c r="X5245">
        <f t="shared" si="325"/>
        <v>0</v>
      </c>
      <c r="Y5245" t="str">
        <f t="shared" si="327"/>
        <v>F0:F0</v>
      </c>
      <c r="Z5245" t="e" cm="1">
        <f t="array" aca="1" ref="Z5245" ca="1">INDIRECT(Y5245)</f>
        <v>#REF!</v>
      </c>
    </row>
    <row r="5246" spans="20:26">
      <c r="T5246" t="str">
        <v/>
      </c>
      <c r="V5246" t="str">
        <f t="shared" si="326"/>
        <v>編號</v>
      </c>
      <c r="W5246">
        <f t="shared" si="324"/>
        <v>0</v>
      </c>
      <c r="X5246">
        <f t="shared" si="325"/>
        <v>0</v>
      </c>
      <c r="Y5246" t="str">
        <f t="shared" si="327"/>
        <v>F0:F0</v>
      </c>
      <c r="Z5246" t="e" cm="1">
        <f t="array" aca="1" ref="Z5246" ca="1">INDIRECT(Y5246)</f>
        <v>#REF!</v>
      </c>
    </row>
    <row r="5247" spans="20:26">
      <c r="T5247" t="str">
        <v/>
      </c>
      <c r="V5247" t="str">
        <f t="shared" si="326"/>
        <v>編號</v>
      </c>
      <c r="W5247">
        <f t="shared" si="324"/>
        <v>0</v>
      </c>
      <c r="X5247">
        <f t="shared" si="325"/>
        <v>0</v>
      </c>
      <c r="Y5247" t="str">
        <f t="shared" si="327"/>
        <v>F0:F0</v>
      </c>
      <c r="Z5247" t="e" cm="1">
        <f t="array" aca="1" ref="Z5247" ca="1">INDIRECT(Y5247)</f>
        <v>#REF!</v>
      </c>
    </row>
    <row r="5248" spans="20:26">
      <c r="T5248" t="str">
        <v/>
      </c>
      <c r="V5248" t="str">
        <f t="shared" si="326"/>
        <v>編號</v>
      </c>
      <c r="W5248">
        <f t="shared" si="324"/>
        <v>0</v>
      </c>
      <c r="X5248">
        <f t="shared" si="325"/>
        <v>0</v>
      </c>
      <c r="Y5248" t="str">
        <f t="shared" si="327"/>
        <v>F0:F0</v>
      </c>
      <c r="Z5248" t="e" cm="1">
        <f t="array" aca="1" ref="Z5248" ca="1">INDIRECT(Y5248)</f>
        <v>#REF!</v>
      </c>
    </row>
    <row r="5249" spans="20:26">
      <c r="T5249" t="str">
        <v/>
      </c>
      <c r="V5249" t="str">
        <f t="shared" si="326"/>
        <v>編號</v>
      </c>
      <c r="W5249">
        <f t="shared" si="324"/>
        <v>0</v>
      </c>
      <c r="X5249">
        <f t="shared" si="325"/>
        <v>0</v>
      </c>
      <c r="Y5249" t="str">
        <f t="shared" si="327"/>
        <v>F0:F0</v>
      </c>
      <c r="Z5249" t="e" cm="1">
        <f t="array" aca="1" ref="Z5249" ca="1">INDIRECT(Y5249)</f>
        <v>#REF!</v>
      </c>
    </row>
    <row r="5250" spans="20:26">
      <c r="T5250" t="str">
        <v/>
      </c>
      <c r="V5250" t="str">
        <f t="shared" si="326"/>
        <v>編號</v>
      </c>
      <c r="W5250">
        <f t="shared" ref="W5250:W5313" si="328">_xlfn.MINIFS($T:$T,$B:$B,$U5250)</f>
        <v>0</v>
      </c>
      <c r="X5250">
        <f t="shared" ref="X5250:X5313" si="329">_xlfn.MAXIFS($T:$T,$B:$B,$U5250)</f>
        <v>0</v>
      </c>
      <c r="Y5250" t="str">
        <f t="shared" si="327"/>
        <v>F0:F0</v>
      </c>
      <c r="Z5250" t="e" cm="1">
        <f t="array" aca="1" ref="Z5250" ca="1">INDIRECT(Y5250)</f>
        <v>#REF!</v>
      </c>
    </row>
    <row r="5251" spans="20:26">
      <c r="T5251" t="str">
        <v/>
      </c>
      <c r="V5251" t="str">
        <f t="shared" ref="V5251:V5314" si="330">CONCATENATE("編號",$U5251)</f>
        <v>編號</v>
      </c>
      <c r="W5251">
        <f t="shared" si="328"/>
        <v>0</v>
      </c>
      <c r="X5251">
        <f t="shared" si="329"/>
        <v>0</v>
      </c>
      <c r="Y5251" t="str">
        <f t="shared" ref="Y5251:Y5314" si="331">"F"&amp;W5251&amp;":F"&amp;X5251</f>
        <v>F0:F0</v>
      </c>
      <c r="Z5251" t="e" cm="1">
        <f t="array" aca="1" ref="Z5251" ca="1">INDIRECT(Y5251)</f>
        <v>#REF!</v>
      </c>
    </row>
    <row r="5252" spans="20:26">
      <c r="T5252" t="str">
        <v/>
      </c>
      <c r="V5252" t="str">
        <f t="shared" si="330"/>
        <v>編號</v>
      </c>
      <c r="W5252">
        <f t="shared" si="328"/>
        <v>0</v>
      </c>
      <c r="X5252">
        <f t="shared" si="329"/>
        <v>0</v>
      </c>
      <c r="Y5252" t="str">
        <f t="shared" si="331"/>
        <v>F0:F0</v>
      </c>
      <c r="Z5252" t="e" cm="1">
        <f t="array" aca="1" ref="Z5252" ca="1">INDIRECT(Y5252)</f>
        <v>#REF!</v>
      </c>
    </row>
    <row r="5253" spans="20:26">
      <c r="T5253" t="str">
        <v/>
      </c>
      <c r="V5253" t="str">
        <f t="shared" si="330"/>
        <v>編號</v>
      </c>
      <c r="W5253">
        <f t="shared" si="328"/>
        <v>0</v>
      </c>
      <c r="X5253">
        <f t="shared" si="329"/>
        <v>0</v>
      </c>
      <c r="Y5253" t="str">
        <f t="shared" si="331"/>
        <v>F0:F0</v>
      </c>
      <c r="Z5253" t="e" cm="1">
        <f t="array" aca="1" ref="Z5253" ca="1">INDIRECT(Y5253)</f>
        <v>#REF!</v>
      </c>
    </row>
    <row r="5254" spans="20:26">
      <c r="T5254" t="str">
        <v/>
      </c>
      <c r="V5254" t="str">
        <f t="shared" si="330"/>
        <v>編號</v>
      </c>
      <c r="W5254">
        <f t="shared" si="328"/>
        <v>0</v>
      </c>
      <c r="X5254">
        <f t="shared" si="329"/>
        <v>0</v>
      </c>
      <c r="Y5254" t="str">
        <f t="shared" si="331"/>
        <v>F0:F0</v>
      </c>
      <c r="Z5254" t="e" cm="1">
        <f t="array" aca="1" ref="Z5254" ca="1">INDIRECT(Y5254)</f>
        <v>#REF!</v>
      </c>
    </row>
    <row r="5255" spans="20:26">
      <c r="T5255" t="str">
        <v/>
      </c>
      <c r="V5255" t="str">
        <f t="shared" si="330"/>
        <v>編號</v>
      </c>
      <c r="W5255">
        <f t="shared" si="328"/>
        <v>0</v>
      </c>
      <c r="X5255">
        <f t="shared" si="329"/>
        <v>0</v>
      </c>
      <c r="Y5255" t="str">
        <f t="shared" si="331"/>
        <v>F0:F0</v>
      </c>
      <c r="Z5255" t="e" cm="1">
        <f t="array" aca="1" ref="Z5255" ca="1">INDIRECT(Y5255)</f>
        <v>#REF!</v>
      </c>
    </row>
    <row r="5256" spans="20:26">
      <c r="T5256" t="str">
        <v/>
      </c>
      <c r="V5256" t="str">
        <f t="shared" si="330"/>
        <v>編號</v>
      </c>
      <c r="W5256">
        <f t="shared" si="328"/>
        <v>0</v>
      </c>
      <c r="X5256">
        <f t="shared" si="329"/>
        <v>0</v>
      </c>
      <c r="Y5256" t="str">
        <f t="shared" si="331"/>
        <v>F0:F0</v>
      </c>
      <c r="Z5256" t="e" cm="1">
        <f t="array" aca="1" ref="Z5256" ca="1">INDIRECT(Y5256)</f>
        <v>#REF!</v>
      </c>
    </row>
    <row r="5257" spans="20:26">
      <c r="T5257" t="str">
        <v/>
      </c>
      <c r="V5257" t="str">
        <f t="shared" si="330"/>
        <v>編號</v>
      </c>
      <c r="W5257">
        <f t="shared" si="328"/>
        <v>0</v>
      </c>
      <c r="X5257">
        <f t="shared" si="329"/>
        <v>0</v>
      </c>
      <c r="Y5257" t="str">
        <f t="shared" si="331"/>
        <v>F0:F0</v>
      </c>
      <c r="Z5257" t="e" cm="1">
        <f t="array" aca="1" ref="Z5257" ca="1">INDIRECT(Y5257)</f>
        <v>#REF!</v>
      </c>
    </row>
    <row r="5258" spans="20:26">
      <c r="T5258" t="str">
        <v/>
      </c>
      <c r="V5258" t="str">
        <f t="shared" si="330"/>
        <v>編號</v>
      </c>
      <c r="W5258">
        <f t="shared" si="328"/>
        <v>0</v>
      </c>
      <c r="X5258">
        <f t="shared" si="329"/>
        <v>0</v>
      </c>
      <c r="Y5258" t="str">
        <f t="shared" si="331"/>
        <v>F0:F0</v>
      </c>
      <c r="Z5258" t="e" cm="1">
        <f t="array" aca="1" ref="Z5258" ca="1">INDIRECT(Y5258)</f>
        <v>#REF!</v>
      </c>
    </row>
    <row r="5259" spans="20:26">
      <c r="T5259" t="str">
        <v/>
      </c>
      <c r="V5259" t="str">
        <f t="shared" si="330"/>
        <v>編號</v>
      </c>
      <c r="W5259">
        <f t="shared" si="328"/>
        <v>0</v>
      </c>
      <c r="X5259">
        <f t="shared" si="329"/>
        <v>0</v>
      </c>
      <c r="Y5259" t="str">
        <f t="shared" si="331"/>
        <v>F0:F0</v>
      </c>
      <c r="Z5259" t="e" cm="1">
        <f t="array" aca="1" ref="Z5259" ca="1">INDIRECT(Y5259)</f>
        <v>#REF!</v>
      </c>
    </row>
    <row r="5260" spans="20:26">
      <c r="T5260" t="str">
        <v/>
      </c>
      <c r="V5260" t="str">
        <f t="shared" si="330"/>
        <v>編號</v>
      </c>
      <c r="W5260">
        <f t="shared" si="328"/>
        <v>0</v>
      </c>
      <c r="X5260">
        <f t="shared" si="329"/>
        <v>0</v>
      </c>
      <c r="Y5260" t="str">
        <f t="shared" si="331"/>
        <v>F0:F0</v>
      </c>
      <c r="Z5260" t="e" cm="1">
        <f t="array" aca="1" ref="Z5260" ca="1">INDIRECT(Y5260)</f>
        <v>#REF!</v>
      </c>
    </row>
    <row r="5261" spans="20:26">
      <c r="T5261" t="str">
        <v/>
      </c>
      <c r="V5261" t="str">
        <f t="shared" si="330"/>
        <v>編號</v>
      </c>
      <c r="W5261">
        <f t="shared" si="328"/>
        <v>0</v>
      </c>
      <c r="X5261">
        <f t="shared" si="329"/>
        <v>0</v>
      </c>
      <c r="Y5261" t="str">
        <f t="shared" si="331"/>
        <v>F0:F0</v>
      </c>
      <c r="Z5261" t="e" cm="1">
        <f t="array" aca="1" ref="Z5261" ca="1">INDIRECT(Y5261)</f>
        <v>#REF!</v>
      </c>
    </row>
    <row r="5262" spans="20:26">
      <c r="T5262" t="str">
        <v/>
      </c>
      <c r="V5262" t="str">
        <f t="shared" si="330"/>
        <v>編號</v>
      </c>
      <c r="W5262">
        <f t="shared" si="328"/>
        <v>0</v>
      </c>
      <c r="X5262">
        <f t="shared" si="329"/>
        <v>0</v>
      </c>
      <c r="Y5262" t="str">
        <f t="shared" si="331"/>
        <v>F0:F0</v>
      </c>
      <c r="Z5262" t="e" cm="1">
        <f t="array" aca="1" ref="Z5262" ca="1">INDIRECT(Y5262)</f>
        <v>#REF!</v>
      </c>
    </row>
    <row r="5263" spans="20:26">
      <c r="T5263" t="str">
        <v/>
      </c>
      <c r="V5263" t="str">
        <f t="shared" si="330"/>
        <v>編號</v>
      </c>
      <c r="W5263">
        <f t="shared" si="328"/>
        <v>0</v>
      </c>
      <c r="X5263">
        <f t="shared" si="329"/>
        <v>0</v>
      </c>
      <c r="Y5263" t="str">
        <f t="shared" si="331"/>
        <v>F0:F0</v>
      </c>
      <c r="Z5263" t="e" cm="1">
        <f t="array" aca="1" ref="Z5263" ca="1">INDIRECT(Y5263)</f>
        <v>#REF!</v>
      </c>
    </row>
    <row r="5264" spans="20:26">
      <c r="T5264" t="str">
        <v/>
      </c>
      <c r="V5264" t="str">
        <f t="shared" si="330"/>
        <v>編號</v>
      </c>
      <c r="W5264">
        <f t="shared" si="328"/>
        <v>0</v>
      </c>
      <c r="X5264">
        <f t="shared" si="329"/>
        <v>0</v>
      </c>
      <c r="Y5264" t="str">
        <f t="shared" si="331"/>
        <v>F0:F0</v>
      </c>
      <c r="Z5264" t="e" cm="1">
        <f t="array" aca="1" ref="Z5264" ca="1">INDIRECT(Y5264)</f>
        <v>#REF!</v>
      </c>
    </row>
    <row r="5265" spans="20:26">
      <c r="T5265" t="str">
        <v/>
      </c>
      <c r="V5265" t="str">
        <f t="shared" si="330"/>
        <v>編號</v>
      </c>
      <c r="W5265">
        <f t="shared" si="328"/>
        <v>0</v>
      </c>
      <c r="X5265">
        <f t="shared" si="329"/>
        <v>0</v>
      </c>
      <c r="Y5265" t="str">
        <f t="shared" si="331"/>
        <v>F0:F0</v>
      </c>
      <c r="Z5265" t="e" cm="1">
        <f t="array" aca="1" ref="Z5265" ca="1">INDIRECT(Y5265)</f>
        <v>#REF!</v>
      </c>
    </row>
    <row r="5266" spans="20:26">
      <c r="T5266" t="str">
        <v/>
      </c>
      <c r="V5266" t="str">
        <f t="shared" si="330"/>
        <v>編號</v>
      </c>
      <c r="W5266">
        <f t="shared" si="328"/>
        <v>0</v>
      </c>
      <c r="X5266">
        <f t="shared" si="329"/>
        <v>0</v>
      </c>
      <c r="Y5266" t="str">
        <f t="shared" si="331"/>
        <v>F0:F0</v>
      </c>
      <c r="Z5266" t="e" cm="1">
        <f t="array" aca="1" ref="Z5266" ca="1">INDIRECT(Y5266)</f>
        <v>#REF!</v>
      </c>
    </row>
    <row r="5267" spans="20:26">
      <c r="T5267" t="str">
        <v/>
      </c>
      <c r="V5267" t="str">
        <f t="shared" si="330"/>
        <v>編號</v>
      </c>
      <c r="W5267">
        <f t="shared" si="328"/>
        <v>0</v>
      </c>
      <c r="X5267">
        <f t="shared" si="329"/>
        <v>0</v>
      </c>
      <c r="Y5267" t="str">
        <f t="shared" si="331"/>
        <v>F0:F0</v>
      </c>
      <c r="Z5267" t="e" cm="1">
        <f t="array" aca="1" ref="Z5267" ca="1">INDIRECT(Y5267)</f>
        <v>#REF!</v>
      </c>
    </row>
    <row r="5268" spans="20:26">
      <c r="T5268" t="str">
        <v/>
      </c>
      <c r="V5268" t="str">
        <f t="shared" si="330"/>
        <v>編號</v>
      </c>
      <c r="W5268">
        <f t="shared" si="328"/>
        <v>0</v>
      </c>
      <c r="X5268">
        <f t="shared" si="329"/>
        <v>0</v>
      </c>
      <c r="Y5268" t="str">
        <f t="shared" si="331"/>
        <v>F0:F0</v>
      </c>
      <c r="Z5268" t="e" cm="1">
        <f t="array" aca="1" ref="Z5268" ca="1">INDIRECT(Y5268)</f>
        <v>#REF!</v>
      </c>
    </row>
    <row r="5269" spans="20:26">
      <c r="T5269" t="str">
        <v/>
      </c>
      <c r="V5269" t="str">
        <f t="shared" si="330"/>
        <v>編號</v>
      </c>
      <c r="W5269">
        <f t="shared" si="328"/>
        <v>0</v>
      </c>
      <c r="X5269">
        <f t="shared" si="329"/>
        <v>0</v>
      </c>
      <c r="Y5269" t="str">
        <f t="shared" si="331"/>
        <v>F0:F0</v>
      </c>
      <c r="Z5269" t="e" cm="1">
        <f t="array" aca="1" ref="Z5269" ca="1">INDIRECT(Y5269)</f>
        <v>#REF!</v>
      </c>
    </row>
    <row r="5270" spans="20:26">
      <c r="T5270" t="str">
        <v/>
      </c>
      <c r="V5270" t="str">
        <f t="shared" si="330"/>
        <v>編號</v>
      </c>
      <c r="W5270">
        <f t="shared" si="328"/>
        <v>0</v>
      </c>
      <c r="X5270">
        <f t="shared" si="329"/>
        <v>0</v>
      </c>
      <c r="Y5270" t="str">
        <f t="shared" si="331"/>
        <v>F0:F0</v>
      </c>
      <c r="Z5270" t="e" cm="1">
        <f t="array" aca="1" ref="Z5270" ca="1">INDIRECT(Y5270)</f>
        <v>#REF!</v>
      </c>
    </row>
    <row r="5271" spans="20:26">
      <c r="T5271" t="str">
        <v/>
      </c>
      <c r="V5271" t="str">
        <f t="shared" si="330"/>
        <v>編號</v>
      </c>
      <c r="W5271">
        <f t="shared" si="328"/>
        <v>0</v>
      </c>
      <c r="X5271">
        <f t="shared" si="329"/>
        <v>0</v>
      </c>
      <c r="Y5271" t="str">
        <f t="shared" si="331"/>
        <v>F0:F0</v>
      </c>
      <c r="Z5271" t="e" cm="1">
        <f t="array" aca="1" ref="Z5271" ca="1">INDIRECT(Y5271)</f>
        <v>#REF!</v>
      </c>
    </row>
    <row r="5272" spans="20:26">
      <c r="T5272" t="str">
        <v/>
      </c>
      <c r="V5272" t="str">
        <f t="shared" si="330"/>
        <v>編號</v>
      </c>
      <c r="W5272">
        <f t="shared" si="328"/>
        <v>0</v>
      </c>
      <c r="X5272">
        <f t="shared" si="329"/>
        <v>0</v>
      </c>
      <c r="Y5272" t="str">
        <f t="shared" si="331"/>
        <v>F0:F0</v>
      </c>
      <c r="Z5272" t="e" cm="1">
        <f t="array" aca="1" ref="Z5272" ca="1">INDIRECT(Y5272)</f>
        <v>#REF!</v>
      </c>
    </row>
    <row r="5273" spans="20:26">
      <c r="T5273" t="str">
        <v/>
      </c>
      <c r="V5273" t="str">
        <f t="shared" si="330"/>
        <v>編號</v>
      </c>
      <c r="W5273">
        <f t="shared" si="328"/>
        <v>0</v>
      </c>
      <c r="X5273">
        <f t="shared" si="329"/>
        <v>0</v>
      </c>
      <c r="Y5273" t="str">
        <f t="shared" si="331"/>
        <v>F0:F0</v>
      </c>
      <c r="Z5273" t="e" cm="1">
        <f t="array" aca="1" ref="Z5273" ca="1">INDIRECT(Y5273)</f>
        <v>#REF!</v>
      </c>
    </row>
    <row r="5274" spans="20:26">
      <c r="T5274" t="str">
        <v/>
      </c>
      <c r="V5274" t="str">
        <f t="shared" si="330"/>
        <v>編號</v>
      </c>
      <c r="W5274">
        <f t="shared" si="328"/>
        <v>0</v>
      </c>
      <c r="X5274">
        <f t="shared" si="329"/>
        <v>0</v>
      </c>
      <c r="Y5274" t="str">
        <f t="shared" si="331"/>
        <v>F0:F0</v>
      </c>
      <c r="Z5274" t="e" cm="1">
        <f t="array" aca="1" ref="Z5274" ca="1">INDIRECT(Y5274)</f>
        <v>#REF!</v>
      </c>
    </row>
    <row r="5275" spans="20:26">
      <c r="T5275" t="str">
        <v/>
      </c>
      <c r="V5275" t="str">
        <f t="shared" si="330"/>
        <v>編號</v>
      </c>
      <c r="W5275">
        <f t="shared" si="328"/>
        <v>0</v>
      </c>
      <c r="X5275">
        <f t="shared" si="329"/>
        <v>0</v>
      </c>
      <c r="Y5275" t="str">
        <f t="shared" si="331"/>
        <v>F0:F0</v>
      </c>
      <c r="Z5275" t="e" cm="1">
        <f t="array" aca="1" ref="Z5275" ca="1">INDIRECT(Y5275)</f>
        <v>#REF!</v>
      </c>
    </row>
    <row r="5276" spans="20:26">
      <c r="T5276" t="str">
        <v/>
      </c>
      <c r="V5276" t="str">
        <f t="shared" si="330"/>
        <v>編號</v>
      </c>
      <c r="W5276">
        <f t="shared" si="328"/>
        <v>0</v>
      </c>
      <c r="X5276">
        <f t="shared" si="329"/>
        <v>0</v>
      </c>
      <c r="Y5276" t="str">
        <f t="shared" si="331"/>
        <v>F0:F0</v>
      </c>
      <c r="Z5276" t="e" cm="1">
        <f t="array" aca="1" ref="Z5276" ca="1">INDIRECT(Y5276)</f>
        <v>#REF!</v>
      </c>
    </row>
    <row r="5277" spans="20:26">
      <c r="T5277" t="str">
        <v/>
      </c>
      <c r="V5277" t="str">
        <f t="shared" si="330"/>
        <v>編號</v>
      </c>
      <c r="W5277">
        <f t="shared" si="328"/>
        <v>0</v>
      </c>
      <c r="X5277">
        <f t="shared" si="329"/>
        <v>0</v>
      </c>
      <c r="Y5277" t="str">
        <f t="shared" si="331"/>
        <v>F0:F0</v>
      </c>
      <c r="Z5277" t="e" cm="1">
        <f t="array" aca="1" ref="Z5277" ca="1">INDIRECT(Y5277)</f>
        <v>#REF!</v>
      </c>
    </row>
    <row r="5278" spans="20:26">
      <c r="T5278" t="str">
        <v/>
      </c>
      <c r="V5278" t="str">
        <f t="shared" si="330"/>
        <v>編號</v>
      </c>
      <c r="W5278">
        <f t="shared" si="328"/>
        <v>0</v>
      </c>
      <c r="X5278">
        <f t="shared" si="329"/>
        <v>0</v>
      </c>
      <c r="Y5278" t="str">
        <f t="shared" si="331"/>
        <v>F0:F0</v>
      </c>
      <c r="Z5278" t="e" cm="1">
        <f t="array" aca="1" ref="Z5278" ca="1">INDIRECT(Y5278)</f>
        <v>#REF!</v>
      </c>
    </row>
    <row r="5279" spans="20:26">
      <c r="T5279" t="str">
        <v/>
      </c>
      <c r="V5279" t="str">
        <f t="shared" si="330"/>
        <v>編號</v>
      </c>
      <c r="W5279">
        <f t="shared" si="328"/>
        <v>0</v>
      </c>
      <c r="X5279">
        <f t="shared" si="329"/>
        <v>0</v>
      </c>
      <c r="Y5279" t="str">
        <f t="shared" si="331"/>
        <v>F0:F0</v>
      </c>
      <c r="Z5279" t="e" cm="1">
        <f t="array" aca="1" ref="Z5279" ca="1">INDIRECT(Y5279)</f>
        <v>#REF!</v>
      </c>
    </row>
    <row r="5280" spans="20:26">
      <c r="T5280" t="str">
        <v/>
      </c>
      <c r="V5280" t="str">
        <f t="shared" si="330"/>
        <v>編號</v>
      </c>
      <c r="W5280">
        <f t="shared" si="328"/>
        <v>0</v>
      </c>
      <c r="X5280">
        <f t="shared" si="329"/>
        <v>0</v>
      </c>
      <c r="Y5280" t="str">
        <f t="shared" si="331"/>
        <v>F0:F0</v>
      </c>
      <c r="Z5280" t="e" cm="1">
        <f t="array" aca="1" ref="Z5280" ca="1">INDIRECT(Y5280)</f>
        <v>#REF!</v>
      </c>
    </row>
    <row r="5281" spans="20:26">
      <c r="T5281" t="str">
        <v/>
      </c>
      <c r="V5281" t="str">
        <f t="shared" si="330"/>
        <v>編號</v>
      </c>
      <c r="W5281">
        <f t="shared" si="328"/>
        <v>0</v>
      </c>
      <c r="X5281">
        <f t="shared" si="329"/>
        <v>0</v>
      </c>
      <c r="Y5281" t="str">
        <f t="shared" si="331"/>
        <v>F0:F0</v>
      </c>
      <c r="Z5281" t="e" cm="1">
        <f t="array" aca="1" ref="Z5281" ca="1">INDIRECT(Y5281)</f>
        <v>#REF!</v>
      </c>
    </row>
    <row r="5282" spans="20:26">
      <c r="T5282" t="str">
        <v/>
      </c>
      <c r="V5282" t="str">
        <f t="shared" si="330"/>
        <v>編號</v>
      </c>
      <c r="W5282">
        <f t="shared" si="328"/>
        <v>0</v>
      </c>
      <c r="X5282">
        <f t="shared" si="329"/>
        <v>0</v>
      </c>
      <c r="Y5282" t="str">
        <f t="shared" si="331"/>
        <v>F0:F0</v>
      </c>
      <c r="Z5282" t="e" cm="1">
        <f t="array" aca="1" ref="Z5282" ca="1">INDIRECT(Y5282)</f>
        <v>#REF!</v>
      </c>
    </row>
    <row r="5283" spans="20:26">
      <c r="T5283" t="str">
        <v/>
      </c>
      <c r="V5283" t="str">
        <f t="shared" si="330"/>
        <v>編號</v>
      </c>
      <c r="W5283">
        <f t="shared" si="328"/>
        <v>0</v>
      </c>
      <c r="X5283">
        <f t="shared" si="329"/>
        <v>0</v>
      </c>
      <c r="Y5283" t="str">
        <f t="shared" si="331"/>
        <v>F0:F0</v>
      </c>
      <c r="Z5283" t="e" cm="1">
        <f t="array" aca="1" ref="Z5283" ca="1">INDIRECT(Y5283)</f>
        <v>#REF!</v>
      </c>
    </row>
    <row r="5284" spans="20:26">
      <c r="T5284" t="str">
        <v/>
      </c>
      <c r="V5284" t="str">
        <f t="shared" si="330"/>
        <v>編號</v>
      </c>
      <c r="W5284">
        <f t="shared" si="328"/>
        <v>0</v>
      </c>
      <c r="X5284">
        <f t="shared" si="329"/>
        <v>0</v>
      </c>
      <c r="Y5284" t="str">
        <f t="shared" si="331"/>
        <v>F0:F0</v>
      </c>
      <c r="Z5284" t="e" cm="1">
        <f t="array" aca="1" ref="Z5284" ca="1">INDIRECT(Y5284)</f>
        <v>#REF!</v>
      </c>
    </row>
    <row r="5285" spans="20:26">
      <c r="T5285" t="str">
        <v/>
      </c>
      <c r="V5285" t="str">
        <f t="shared" si="330"/>
        <v>編號</v>
      </c>
      <c r="W5285">
        <f t="shared" si="328"/>
        <v>0</v>
      </c>
      <c r="X5285">
        <f t="shared" si="329"/>
        <v>0</v>
      </c>
      <c r="Y5285" t="str">
        <f t="shared" si="331"/>
        <v>F0:F0</v>
      </c>
      <c r="Z5285" t="e" cm="1">
        <f t="array" aca="1" ref="Z5285" ca="1">INDIRECT(Y5285)</f>
        <v>#REF!</v>
      </c>
    </row>
    <row r="5286" spans="20:26">
      <c r="T5286" t="str">
        <v/>
      </c>
      <c r="V5286" t="str">
        <f t="shared" si="330"/>
        <v>編號</v>
      </c>
      <c r="W5286">
        <f t="shared" si="328"/>
        <v>0</v>
      </c>
      <c r="X5286">
        <f t="shared" si="329"/>
        <v>0</v>
      </c>
      <c r="Y5286" t="str">
        <f t="shared" si="331"/>
        <v>F0:F0</v>
      </c>
      <c r="Z5286" t="e" cm="1">
        <f t="array" aca="1" ref="Z5286" ca="1">INDIRECT(Y5286)</f>
        <v>#REF!</v>
      </c>
    </row>
    <row r="5287" spans="20:26">
      <c r="T5287" t="str">
        <v/>
      </c>
      <c r="V5287" t="str">
        <f t="shared" si="330"/>
        <v>編號</v>
      </c>
      <c r="W5287">
        <f t="shared" si="328"/>
        <v>0</v>
      </c>
      <c r="X5287">
        <f t="shared" si="329"/>
        <v>0</v>
      </c>
      <c r="Y5287" t="str">
        <f t="shared" si="331"/>
        <v>F0:F0</v>
      </c>
      <c r="Z5287" t="e" cm="1">
        <f t="array" aca="1" ref="Z5287" ca="1">INDIRECT(Y5287)</f>
        <v>#REF!</v>
      </c>
    </row>
    <row r="5288" spans="20:26">
      <c r="T5288" t="str">
        <v/>
      </c>
      <c r="V5288" t="str">
        <f t="shared" si="330"/>
        <v>編號</v>
      </c>
      <c r="W5288">
        <f t="shared" si="328"/>
        <v>0</v>
      </c>
      <c r="X5288">
        <f t="shared" si="329"/>
        <v>0</v>
      </c>
      <c r="Y5288" t="str">
        <f t="shared" si="331"/>
        <v>F0:F0</v>
      </c>
      <c r="Z5288" t="e" cm="1">
        <f t="array" aca="1" ref="Z5288" ca="1">INDIRECT(Y5288)</f>
        <v>#REF!</v>
      </c>
    </row>
    <row r="5289" spans="20:26">
      <c r="T5289" t="str">
        <v/>
      </c>
      <c r="V5289" t="str">
        <f t="shared" si="330"/>
        <v>編號</v>
      </c>
      <c r="W5289">
        <f t="shared" si="328"/>
        <v>0</v>
      </c>
      <c r="X5289">
        <f t="shared" si="329"/>
        <v>0</v>
      </c>
      <c r="Y5289" t="str">
        <f t="shared" si="331"/>
        <v>F0:F0</v>
      </c>
      <c r="Z5289" t="e" cm="1">
        <f t="array" aca="1" ref="Z5289" ca="1">INDIRECT(Y5289)</f>
        <v>#REF!</v>
      </c>
    </row>
    <row r="5290" spans="20:26">
      <c r="T5290" t="str">
        <v/>
      </c>
      <c r="V5290" t="str">
        <f t="shared" si="330"/>
        <v>編號</v>
      </c>
      <c r="W5290">
        <f t="shared" si="328"/>
        <v>0</v>
      </c>
      <c r="X5290">
        <f t="shared" si="329"/>
        <v>0</v>
      </c>
      <c r="Y5290" t="str">
        <f t="shared" si="331"/>
        <v>F0:F0</v>
      </c>
      <c r="Z5290" t="e" cm="1">
        <f t="array" aca="1" ref="Z5290" ca="1">INDIRECT(Y5290)</f>
        <v>#REF!</v>
      </c>
    </row>
    <row r="5291" spans="20:26">
      <c r="T5291" t="str">
        <v/>
      </c>
      <c r="V5291" t="str">
        <f t="shared" si="330"/>
        <v>編號</v>
      </c>
      <c r="W5291">
        <f t="shared" si="328"/>
        <v>0</v>
      </c>
      <c r="X5291">
        <f t="shared" si="329"/>
        <v>0</v>
      </c>
      <c r="Y5291" t="str">
        <f t="shared" si="331"/>
        <v>F0:F0</v>
      </c>
      <c r="Z5291" t="e" cm="1">
        <f t="array" aca="1" ref="Z5291" ca="1">INDIRECT(Y5291)</f>
        <v>#REF!</v>
      </c>
    </row>
    <row r="5292" spans="20:26">
      <c r="T5292" t="str">
        <v/>
      </c>
      <c r="V5292" t="str">
        <f t="shared" si="330"/>
        <v>編號</v>
      </c>
      <c r="W5292">
        <f t="shared" si="328"/>
        <v>0</v>
      </c>
      <c r="X5292">
        <f t="shared" si="329"/>
        <v>0</v>
      </c>
      <c r="Y5292" t="str">
        <f t="shared" si="331"/>
        <v>F0:F0</v>
      </c>
      <c r="Z5292" t="e" cm="1">
        <f t="array" aca="1" ref="Z5292" ca="1">INDIRECT(Y5292)</f>
        <v>#REF!</v>
      </c>
    </row>
    <row r="5293" spans="20:26">
      <c r="T5293" t="str">
        <v/>
      </c>
      <c r="V5293" t="str">
        <f t="shared" si="330"/>
        <v>編號</v>
      </c>
      <c r="W5293">
        <f t="shared" si="328"/>
        <v>0</v>
      </c>
      <c r="X5293">
        <f t="shared" si="329"/>
        <v>0</v>
      </c>
      <c r="Y5293" t="str">
        <f t="shared" si="331"/>
        <v>F0:F0</v>
      </c>
      <c r="Z5293" t="e" cm="1">
        <f t="array" aca="1" ref="Z5293" ca="1">INDIRECT(Y5293)</f>
        <v>#REF!</v>
      </c>
    </row>
    <row r="5294" spans="20:26">
      <c r="T5294" t="str">
        <v/>
      </c>
      <c r="V5294" t="str">
        <f t="shared" si="330"/>
        <v>編號</v>
      </c>
      <c r="W5294">
        <f t="shared" si="328"/>
        <v>0</v>
      </c>
      <c r="X5294">
        <f t="shared" si="329"/>
        <v>0</v>
      </c>
      <c r="Y5294" t="str">
        <f t="shared" si="331"/>
        <v>F0:F0</v>
      </c>
      <c r="Z5294" t="e" cm="1">
        <f t="array" aca="1" ref="Z5294" ca="1">INDIRECT(Y5294)</f>
        <v>#REF!</v>
      </c>
    </row>
    <row r="5295" spans="20:26">
      <c r="T5295" t="str">
        <v/>
      </c>
      <c r="V5295" t="str">
        <f t="shared" si="330"/>
        <v>編號</v>
      </c>
      <c r="W5295">
        <f t="shared" si="328"/>
        <v>0</v>
      </c>
      <c r="X5295">
        <f t="shared" si="329"/>
        <v>0</v>
      </c>
      <c r="Y5295" t="str">
        <f t="shared" si="331"/>
        <v>F0:F0</v>
      </c>
      <c r="Z5295" t="e" cm="1">
        <f t="array" aca="1" ref="Z5295" ca="1">INDIRECT(Y5295)</f>
        <v>#REF!</v>
      </c>
    </row>
    <row r="5296" spans="20:26">
      <c r="T5296" t="str">
        <v/>
      </c>
      <c r="V5296" t="str">
        <f t="shared" si="330"/>
        <v>編號</v>
      </c>
      <c r="W5296">
        <f t="shared" si="328"/>
        <v>0</v>
      </c>
      <c r="X5296">
        <f t="shared" si="329"/>
        <v>0</v>
      </c>
      <c r="Y5296" t="str">
        <f t="shared" si="331"/>
        <v>F0:F0</v>
      </c>
      <c r="Z5296" t="e" cm="1">
        <f t="array" aca="1" ref="Z5296" ca="1">INDIRECT(Y5296)</f>
        <v>#REF!</v>
      </c>
    </row>
    <row r="5297" spans="20:26">
      <c r="T5297" t="str">
        <v/>
      </c>
      <c r="V5297" t="str">
        <f t="shared" si="330"/>
        <v>編號</v>
      </c>
      <c r="W5297">
        <f t="shared" si="328"/>
        <v>0</v>
      </c>
      <c r="X5297">
        <f t="shared" si="329"/>
        <v>0</v>
      </c>
      <c r="Y5297" t="str">
        <f t="shared" si="331"/>
        <v>F0:F0</v>
      </c>
      <c r="Z5297" t="e" cm="1">
        <f t="array" aca="1" ref="Z5297" ca="1">INDIRECT(Y5297)</f>
        <v>#REF!</v>
      </c>
    </row>
    <row r="5298" spans="20:26">
      <c r="T5298" t="str">
        <v/>
      </c>
      <c r="V5298" t="str">
        <f t="shared" si="330"/>
        <v>編號</v>
      </c>
      <c r="W5298">
        <f t="shared" si="328"/>
        <v>0</v>
      </c>
      <c r="X5298">
        <f t="shared" si="329"/>
        <v>0</v>
      </c>
      <c r="Y5298" t="str">
        <f t="shared" si="331"/>
        <v>F0:F0</v>
      </c>
      <c r="Z5298" t="e" cm="1">
        <f t="array" aca="1" ref="Z5298" ca="1">INDIRECT(Y5298)</f>
        <v>#REF!</v>
      </c>
    </row>
    <row r="5299" spans="20:26">
      <c r="T5299" t="str">
        <v/>
      </c>
      <c r="V5299" t="str">
        <f t="shared" si="330"/>
        <v>編號</v>
      </c>
      <c r="W5299">
        <f t="shared" si="328"/>
        <v>0</v>
      </c>
      <c r="X5299">
        <f t="shared" si="329"/>
        <v>0</v>
      </c>
      <c r="Y5299" t="str">
        <f t="shared" si="331"/>
        <v>F0:F0</v>
      </c>
      <c r="Z5299" t="e" cm="1">
        <f t="array" aca="1" ref="Z5299" ca="1">INDIRECT(Y5299)</f>
        <v>#REF!</v>
      </c>
    </row>
    <row r="5300" spans="20:26">
      <c r="T5300" t="str">
        <v/>
      </c>
      <c r="V5300" t="str">
        <f t="shared" si="330"/>
        <v>編號</v>
      </c>
      <c r="W5300">
        <f t="shared" si="328"/>
        <v>0</v>
      </c>
      <c r="X5300">
        <f t="shared" si="329"/>
        <v>0</v>
      </c>
      <c r="Y5300" t="str">
        <f t="shared" si="331"/>
        <v>F0:F0</v>
      </c>
      <c r="Z5300" t="e" cm="1">
        <f t="array" aca="1" ref="Z5300" ca="1">INDIRECT(Y5300)</f>
        <v>#REF!</v>
      </c>
    </row>
    <row r="5301" spans="20:26">
      <c r="T5301" t="str">
        <v/>
      </c>
      <c r="V5301" t="str">
        <f t="shared" si="330"/>
        <v>編號</v>
      </c>
      <c r="W5301">
        <f t="shared" si="328"/>
        <v>0</v>
      </c>
      <c r="X5301">
        <f t="shared" si="329"/>
        <v>0</v>
      </c>
      <c r="Y5301" t="str">
        <f t="shared" si="331"/>
        <v>F0:F0</v>
      </c>
      <c r="Z5301" t="e" cm="1">
        <f t="array" aca="1" ref="Z5301" ca="1">INDIRECT(Y5301)</f>
        <v>#REF!</v>
      </c>
    </row>
    <row r="5302" spans="20:26">
      <c r="T5302" t="str">
        <v/>
      </c>
      <c r="V5302" t="str">
        <f t="shared" si="330"/>
        <v>編號</v>
      </c>
      <c r="W5302">
        <f t="shared" si="328"/>
        <v>0</v>
      </c>
      <c r="X5302">
        <f t="shared" si="329"/>
        <v>0</v>
      </c>
      <c r="Y5302" t="str">
        <f t="shared" si="331"/>
        <v>F0:F0</v>
      </c>
      <c r="Z5302" t="e" cm="1">
        <f t="array" aca="1" ref="Z5302" ca="1">INDIRECT(Y5302)</f>
        <v>#REF!</v>
      </c>
    </row>
    <row r="5303" spans="20:26">
      <c r="T5303" t="str">
        <v/>
      </c>
      <c r="V5303" t="str">
        <f t="shared" si="330"/>
        <v>編號</v>
      </c>
      <c r="W5303">
        <f t="shared" si="328"/>
        <v>0</v>
      </c>
      <c r="X5303">
        <f t="shared" si="329"/>
        <v>0</v>
      </c>
      <c r="Y5303" t="str">
        <f t="shared" si="331"/>
        <v>F0:F0</v>
      </c>
      <c r="Z5303" t="e" cm="1">
        <f t="array" aca="1" ref="Z5303" ca="1">INDIRECT(Y5303)</f>
        <v>#REF!</v>
      </c>
    </row>
    <row r="5304" spans="20:26">
      <c r="T5304" t="str">
        <v/>
      </c>
      <c r="V5304" t="str">
        <f t="shared" si="330"/>
        <v>編號</v>
      </c>
      <c r="W5304">
        <f t="shared" si="328"/>
        <v>0</v>
      </c>
      <c r="X5304">
        <f t="shared" si="329"/>
        <v>0</v>
      </c>
      <c r="Y5304" t="str">
        <f t="shared" si="331"/>
        <v>F0:F0</v>
      </c>
      <c r="Z5304" t="e" cm="1">
        <f t="array" aca="1" ref="Z5304" ca="1">INDIRECT(Y5304)</f>
        <v>#REF!</v>
      </c>
    </row>
    <row r="5305" spans="20:26">
      <c r="T5305" t="str">
        <v/>
      </c>
      <c r="V5305" t="str">
        <f t="shared" si="330"/>
        <v>編號</v>
      </c>
      <c r="W5305">
        <f t="shared" si="328"/>
        <v>0</v>
      </c>
      <c r="X5305">
        <f t="shared" si="329"/>
        <v>0</v>
      </c>
      <c r="Y5305" t="str">
        <f t="shared" si="331"/>
        <v>F0:F0</v>
      </c>
      <c r="Z5305" t="e" cm="1">
        <f t="array" aca="1" ref="Z5305" ca="1">INDIRECT(Y5305)</f>
        <v>#REF!</v>
      </c>
    </row>
    <row r="5306" spans="20:26">
      <c r="T5306" t="str">
        <v/>
      </c>
      <c r="V5306" t="str">
        <f t="shared" si="330"/>
        <v>編號</v>
      </c>
      <c r="W5306">
        <f t="shared" si="328"/>
        <v>0</v>
      </c>
      <c r="X5306">
        <f t="shared" si="329"/>
        <v>0</v>
      </c>
      <c r="Y5306" t="str">
        <f t="shared" si="331"/>
        <v>F0:F0</v>
      </c>
      <c r="Z5306" t="e" cm="1">
        <f t="array" aca="1" ref="Z5306" ca="1">INDIRECT(Y5306)</f>
        <v>#REF!</v>
      </c>
    </row>
    <row r="5307" spans="20:26">
      <c r="T5307" t="str">
        <v/>
      </c>
      <c r="V5307" t="str">
        <f t="shared" si="330"/>
        <v>編號</v>
      </c>
      <c r="W5307">
        <f t="shared" si="328"/>
        <v>0</v>
      </c>
      <c r="X5307">
        <f t="shared" si="329"/>
        <v>0</v>
      </c>
      <c r="Y5307" t="str">
        <f t="shared" si="331"/>
        <v>F0:F0</v>
      </c>
      <c r="Z5307" t="e" cm="1">
        <f t="array" aca="1" ref="Z5307" ca="1">INDIRECT(Y5307)</f>
        <v>#REF!</v>
      </c>
    </row>
    <row r="5308" spans="20:26">
      <c r="T5308" t="str">
        <v/>
      </c>
      <c r="V5308" t="str">
        <f t="shared" si="330"/>
        <v>編號</v>
      </c>
      <c r="W5308">
        <f t="shared" si="328"/>
        <v>0</v>
      </c>
      <c r="X5308">
        <f t="shared" si="329"/>
        <v>0</v>
      </c>
      <c r="Y5308" t="str">
        <f t="shared" si="331"/>
        <v>F0:F0</v>
      </c>
      <c r="Z5308" t="e" cm="1">
        <f t="array" aca="1" ref="Z5308" ca="1">INDIRECT(Y5308)</f>
        <v>#REF!</v>
      </c>
    </row>
    <row r="5309" spans="20:26">
      <c r="T5309" t="str">
        <v/>
      </c>
      <c r="V5309" t="str">
        <f t="shared" si="330"/>
        <v>編號</v>
      </c>
      <c r="W5309">
        <f t="shared" si="328"/>
        <v>0</v>
      </c>
      <c r="X5309">
        <f t="shared" si="329"/>
        <v>0</v>
      </c>
      <c r="Y5309" t="str">
        <f t="shared" si="331"/>
        <v>F0:F0</v>
      </c>
      <c r="Z5309" t="e" cm="1">
        <f t="array" aca="1" ref="Z5309" ca="1">INDIRECT(Y5309)</f>
        <v>#REF!</v>
      </c>
    </row>
    <row r="5310" spans="20:26">
      <c r="T5310" t="str">
        <v/>
      </c>
      <c r="V5310" t="str">
        <f t="shared" si="330"/>
        <v>編號</v>
      </c>
      <c r="W5310">
        <f t="shared" si="328"/>
        <v>0</v>
      </c>
      <c r="X5310">
        <f t="shared" si="329"/>
        <v>0</v>
      </c>
      <c r="Y5310" t="str">
        <f t="shared" si="331"/>
        <v>F0:F0</v>
      </c>
      <c r="Z5310" t="e" cm="1">
        <f t="array" aca="1" ref="Z5310" ca="1">INDIRECT(Y5310)</f>
        <v>#REF!</v>
      </c>
    </row>
    <row r="5311" spans="20:26">
      <c r="T5311" t="str">
        <v/>
      </c>
      <c r="V5311" t="str">
        <f t="shared" si="330"/>
        <v>編號</v>
      </c>
      <c r="W5311">
        <f t="shared" si="328"/>
        <v>0</v>
      </c>
      <c r="X5311">
        <f t="shared" si="329"/>
        <v>0</v>
      </c>
      <c r="Y5311" t="str">
        <f t="shared" si="331"/>
        <v>F0:F0</v>
      </c>
      <c r="Z5311" t="e" cm="1">
        <f t="array" aca="1" ref="Z5311" ca="1">INDIRECT(Y5311)</f>
        <v>#REF!</v>
      </c>
    </row>
    <row r="5312" spans="20:26">
      <c r="T5312" t="str">
        <v/>
      </c>
      <c r="V5312" t="str">
        <f t="shared" si="330"/>
        <v>編號</v>
      </c>
      <c r="W5312">
        <f t="shared" si="328"/>
        <v>0</v>
      </c>
      <c r="X5312">
        <f t="shared" si="329"/>
        <v>0</v>
      </c>
      <c r="Y5312" t="str">
        <f t="shared" si="331"/>
        <v>F0:F0</v>
      </c>
      <c r="Z5312" t="e" cm="1">
        <f t="array" aca="1" ref="Z5312" ca="1">INDIRECT(Y5312)</f>
        <v>#REF!</v>
      </c>
    </row>
    <row r="5313" spans="20:26">
      <c r="T5313" t="str">
        <v/>
      </c>
      <c r="V5313" t="str">
        <f t="shared" si="330"/>
        <v>編號</v>
      </c>
      <c r="W5313">
        <f t="shared" si="328"/>
        <v>0</v>
      </c>
      <c r="X5313">
        <f t="shared" si="329"/>
        <v>0</v>
      </c>
      <c r="Y5313" t="str">
        <f t="shared" si="331"/>
        <v>F0:F0</v>
      </c>
      <c r="Z5313" t="e" cm="1">
        <f t="array" aca="1" ref="Z5313" ca="1">INDIRECT(Y5313)</f>
        <v>#REF!</v>
      </c>
    </row>
    <row r="5314" spans="20:26">
      <c r="T5314" t="str">
        <v/>
      </c>
      <c r="V5314" t="str">
        <f t="shared" si="330"/>
        <v>編號</v>
      </c>
      <c r="W5314">
        <f t="shared" ref="W5314:W5377" si="332">_xlfn.MINIFS($T:$T,$B:$B,$U5314)</f>
        <v>0</v>
      </c>
      <c r="X5314">
        <f t="shared" ref="X5314:X5377" si="333">_xlfn.MAXIFS($T:$T,$B:$B,$U5314)</f>
        <v>0</v>
      </c>
      <c r="Y5314" t="str">
        <f t="shared" si="331"/>
        <v>F0:F0</v>
      </c>
      <c r="Z5314" t="e" cm="1">
        <f t="array" aca="1" ref="Z5314" ca="1">INDIRECT(Y5314)</f>
        <v>#REF!</v>
      </c>
    </row>
    <row r="5315" spans="20:26">
      <c r="T5315" t="str">
        <v/>
      </c>
      <c r="V5315" t="str">
        <f t="shared" ref="V5315:V5378" si="334">CONCATENATE("編號",$U5315)</f>
        <v>編號</v>
      </c>
      <c r="W5315">
        <f t="shared" si="332"/>
        <v>0</v>
      </c>
      <c r="X5315">
        <f t="shared" si="333"/>
        <v>0</v>
      </c>
      <c r="Y5315" t="str">
        <f t="shared" ref="Y5315:Y5378" si="335">"F"&amp;W5315&amp;":F"&amp;X5315</f>
        <v>F0:F0</v>
      </c>
      <c r="Z5315" t="e" cm="1">
        <f t="array" aca="1" ref="Z5315" ca="1">INDIRECT(Y5315)</f>
        <v>#REF!</v>
      </c>
    </row>
    <row r="5316" spans="20:26">
      <c r="T5316" t="str">
        <v/>
      </c>
      <c r="V5316" t="str">
        <f t="shared" si="334"/>
        <v>編號</v>
      </c>
      <c r="W5316">
        <f t="shared" si="332"/>
        <v>0</v>
      </c>
      <c r="X5316">
        <f t="shared" si="333"/>
        <v>0</v>
      </c>
      <c r="Y5316" t="str">
        <f t="shared" si="335"/>
        <v>F0:F0</v>
      </c>
      <c r="Z5316" t="e" cm="1">
        <f t="array" aca="1" ref="Z5316" ca="1">INDIRECT(Y5316)</f>
        <v>#REF!</v>
      </c>
    </row>
    <row r="5317" spans="20:26">
      <c r="T5317" t="str">
        <v/>
      </c>
      <c r="V5317" t="str">
        <f t="shared" si="334"/>
        <v>編號</v>
      </c>
      <c r="W5317">
        <f t="shared" si="332"/>
        <v>0</v>
      </c>
      <c r="X5317">
        <f t="shared" si="333"/>
        <v>0</v>
      </c>
      <c r="Y5317" t="str">
        <f t="shared" si="335"/>
        <v>F0:F0</v>
      </c>
      <c r="Z5317" t="e" cm="1">
        <f t="array" aca="1" ref="Z5317" ca="1">INDIRECT(Y5317)</f>
        <v>#REF!</v>
      </c>
    </row>
    <row r="5318" spans="20:26">
      <c r="T5318" t="str">
        <v/>
      </c>
      <c r="V5318" t="str">
        <f t="shared" si="334"/>
        <v>編號</v>
      </c>
      <c r="W5318">
        <f t="shared" si="332"/>
        <v>0</v>
      </c>
      <c r="X5318">
        <f t="shared" si="333"/>
        <v>0</v>
      </c>
      <c r="Y5318" t="str">
        <f t="shared" si="335"/>
        <v>F0:F0</v>
      </c>
      <c r="Z5318" t="e" cm="1">
        <f t="array" aca="1" ref="Z5318" ca="1">INDIRECT(Y5318)</f>
        <v>#REF!</v>
      </c>
    </row>
    <row r="5319" spans="20:26">
      <c r="T5319" t="str">
        <v/>
      </c>
      <c r="V5319" t="str">
        <f t="shared" si="334"/>
        <v>編號</v>
      </c>
      <c r="W5319">
        <f t="shared" si="332"/>
        <v>0</v>
      </c>
      <c r="X5319">
        <f t="shared" si="333"/>
        <v>0</v>
      </c>
      <c r="Y5319" t="str">
        <f t="shared" si="335"/>
        <v>F0:F0</v>
      </c>
      <c r="Z5319" t="e" cm="1">
        <f t="array" aca="1" ref="Z5319" ca="1">INDIRECT(Y5319)</f>
        <v>#REF!</v>
      </c>
    </row>
    <row r="5320" spans="20:26">
      <c r="T5320" t="str">
        <v/>
      </c>
      <c r="V5320" t="str">
        <f t="shared" si="334"/>
        <v>編號</v>
      </c>
      <c r="W5320">
        <f t="shared" si="332"/>
        <v>0</v>
      </c>
      <c r="X5320">
        <f t="shared" si="333"/>
        <v>0</v>
      </c>
      <c r="Y5320" t="str">
        <f t="shared" si="335"/>
        <v>F0:F0</v>
      </c>
      <c r="Z5320" t="e" cm="1">
        <f t="array" aca="1" ref="Z5320" ca="1">INDIRECT(Y5320)</f>
        <v>#REF!</v>
      </c>
    </row>
    <row r="5321" spans="20:26">
      <c r="T5321" t="str">
        <v/>
      </c>
      <c r="V5321" t="str">
        <f t="shared" si="334"/>
        <v>編號</v>
      </c>
      <c r="W5321">
        <f t="shared" si="332"/>
        <v>0</v>
      </c>
      <c r="X5321">
        <f t="shared" si="333"/>
        <v>0</v>
      </c>
      <c r="Y5321" t="str">
        <f t="shared" si="335"/>
        <v>F0:F0</v>
      </c>
      <c r="Z5321" t="e" cm="1">
        <f t="array" aca="1" ref="Z5321" ca="1">INDIRECT(Y5321)</f>
        <v>#REF!</v>
      </c>
    </row>
    <row r="5322" spans="20:26">
      <c r="T5322" t="str">
        <v/>
      </c>
      <c r="V5322" t="str">
        <f t="shared" si="334"/>
        <v>編號</v>
      </c>
      <c r="W5322">
        <f t="shared" si="332"/>
        <v>0</v>
      </c>
      <c r="X5322">
        <f t="shared" si="333"/>
        <v>0</v>
      </c>
      <c r="Y5322" t="str">
        <f t="shared" si="335"/>
        <v>F0:F0</v>
      </c>
      <c r="Z5322" t="e" cm="1">
        <f t="array" aca="1" ref="Z5322" ca="1">INDIRECT(Y5322)</f>
        <v>#REF!</v>
      </c>
    </row>
    <row r="5323" spans="20:26">
      <c r="T5323" t="str">
        <v/>
      </c>
      <c r="V5323" t="str">
        <f t="shared" si="334"/>
        <v>編號</v>
      </c>
      <c r="W5323">
        <f t="shared" si="332"/>
        <v>0</v>
      </c>
      <c r="X5323">
        <f t="shared" si="333"/>
        <v>0</v>
      </c>
      <c r="Y5323" t="str">
        <f t="shared" si="335"/>
        <v>F0:F0</v>
      </c>
      <c r="Z5323" t="e" cm="1">
        <f t="array" aca="1" ref="Z5323" ca="1">INDIRECT(Y5323)</f>
        <v>#REF!</v>
      </c>
    </row>
    <row r="5324" spans="20:26">
      <c r="T5324" t="str">
        <v/>
      </c>
      <c r="V5324" t="str">
        <f t="shared" si="334"/>
        <v>編號</v>
      </c>
      <c r="W5324">
        <f t="shared" si="332"/>
        <v>0</v>
      </c>
      <c r="X5324">
        <f t="shared" si="333"/>
        <v>0</v>
      </c>
      <c r="Y5324" t="str">
        <f t="shared" si="335"/>
        <v>F0:F0</v>
      </c>
      <c r="Z5324" t="e" cm="1">
        <f t="array" aca="1" ref="Z5324" ca="1">INDIRECT(Y5324)</f>
        <v>#REF!</v>
      </c>
    </row>
    <row r="5325" spans="20:26">
      <c r="T5325" t="str">
        <v/>
      </c>
      <c r="V5325" t="str">
        <f t="shared" si="334"/>
        <v>編號</v>
      </c>
      <c r="W5325">
        <f t="shared" si="332"/>
        <v>0</v>
      </c>
      <c r="X5325">
        <f t="shared" si="333"/>
        <v>0</v>
      </c>
      <c r="Y5325" t="str">
        <f t="shared" si="335"/>
        <v>F0:F0</v>
      </c>
      <c r="Z5325" t="e" cm="1">
        <f t="array" aca="1" ref="Z5325" ca="1">INDIRECT(Y5325)</f>
        <v>#REF!</v>
      </c>
    </row>
    <row r="5326" spans="20:26">
      <c r="T5326" t="str">
        <v/>
      </c>
      <c r="V5326" t="str">
        <f t="shared" si="334"/>
        <v>編號</v>
      </c>
      <c r="W5326">
        <f t="shared" si="332"/>
        <v>0</v>
      </c>
      <c r="X5326">
        <f t="shared" si="333"/>
        <v>0</v>
      </c>
      <c r="Y5326" t="str">
        <f t="shared" si="335"/>
        <v>F0:F0</v>
      </c>
      <c r="Z5326" t="e" cm="1">
        <f t="array" aca="1" ref="Z5326" ca="1">INDIRECT(Y5326)</f>
        <v>#REF!</v>
      </c>
    </row>
    <row r="5327" spans="20:26">
      <c r="T5327" t="str">
        <v/>
      </c>
      <c r="V5327" t="str">
        <f t="shared" si="334"/>
        <v>編號</v>
      </c>
      <c r="W5327">
        <f t="shared" si="332"/>
        <v>0</v>
      </c>
      <c r="X5327">
        <f t="shared" si="333"/>
        <v>0</v>
      </c>
      <c r="Y5327" t="str">
        <f t="shared" si="335"/>
        <v>F0:F0</v>
      </c>
      <c r="Z5327" t="e" cm="1">
        <f t="array" aca="1" ref="Z5327" ca="1">INDIRECT(Y5327)</f>
        <v>#REF!</v>
      </c>
    </row>
    <row r="5328" spans="20:26">
      <c r="T5328" t="str">
        <v/>
      </c>
      <c r="V5328" t="str">
        <f t="shared" si="334"/>
        <v>編號</v>
      </c>
      <c r="W5328">
        <f t="shared" si="332"/>
        <v>0</v>
      </c>
      <c r="X5328">
        <f t="shared" si="333"/>
        <v>0</v>
      </c>
      <c r="Y5328" t="str">
        <f t="shared" si="335"/>
        <v>F0:F0</v>
      </c>
      <c r="Z5328" t="e" cm="1">
        <f t="array" aca="1" ref="Z5328" ca="1">INDIRECT(Y5328)</f>
        <v>#REF!</v>
      </c>
    </row>
    <row r="5329" spans="20:26">
      <c r="T5329" t="str">
        <v/>
      </c>
      <c r="V5329" t="str">
        <f t="shared" si="334"/>
        <v>編號</v>
      </c>
      <c r="W5329">
        <f t="shared" si="332"/>
        <v>0</v>
      </c>
      <c r="X5329">
        <f t="shared" si="333"/>
        <v>0</v>
      </c>
      <c r="Y5329" t="str">
        <f t="shared" si="335"/>
        <v>F0:F0</v>
      </c>
      <c r="Z5329" t="e" cm="1">
        <f t="array" aca="1" ref="Z5329" ca="1">INDIRECT(Y5329)</f>
        <v>#REF!</v>
      </c>
    </row>
    <row r="5330" spans="20:26">
      <c r="T5330" t="str">
        <v/>
      </c>
      <c r="V5330" t="str">
        <f t="shared" si="334"/>
        <v>編號</v>
      </c>
      <c r="W5330">
        <f t="shared" si="332"/>
        <v>0</v>
      </c>
      <c r="X5330">
        <f t="shared" si="333"/>
        <v>0</v>
      </c>
      <c r="Y5330" t="str">
        <f t="shared" si="335"/>
        <v>F0:F0</v>
      </c>
      <c r="Z5330" t="e" cm="1">
        <f t="array" aca="1" ref="Z5330" ca="1">INDIRECT(Y5330)</f>
        <v>#REF!</v>
      </c>
    </row>
    <row r="5331" spans="20:26">
      <c r="T5331" t="str">
        <v/>
      </c>
      <c r="V5331" t="str">
        <f t="shared" si="334"/>
        <v>編號</v>
      </c>
      <c r="W5331">
        <f t="shared" si="332"/>
        <v>0</v>
      </c>
      <c r="X5331">
        <f t="shared" si="333"/>
        <v>0</v>
      </c>
      <c r="Y5331" t="str">
        <f t="shared" si="335"/>
        <v>F0:F0</v>
      </c>
      <c r="Z5331" t="e" cm="1">
        <f t="array" aca="1" ref="Z5331" ca="1">INDIRECT(Y5331)</f>
        <v>#REF!</v>
      </c>
    </row>
    <row r="5332" spans="20:26">
      <c r="T5332" t="str">
        <v/>
      </c>
      <c r="V5332" t="str">
        <f t="shared" si="334"/>
        <v>編號</v>
      </c>
      <c r="W5332">
        <f t="shared" si="332"/>
        <v>0</v>
      </c>
      <c r="X5332">
        <f t="shared" si="333"/>
        <v>0</v>
      </c>
      <c r="Y5332" t="str">
        <f t="shared" si="335"/>
        <v>F0:F0</v>
      </c>
      <c r="Z5332" t="e" cm="1">
        <f t="array" aca="1" ref="Z5332" ca="1">INDIRECT(Y5332)</f>
        <v>#REF!</v>
      </c>
    </row>
    <row r="5333" spans="20:26">
      <c r="T5333" t="str">
        <v/>
      </c>
      <c r="V5333" t="str">
        <f t="shared" si="334"/>
        <v>編號</v>
      </c>
      <c r="W5333">
        <f t="shared" si="332"/>
        <v>0</v>
      </c>
      <c r="X5333">
        <f t="shared" si="333"/>
        <v>0</v>
      </c>
      <c r="Y5333" t="str">
        <f t="shared" si="335"/>
        <v>F0:F0</v>
      </c>
      <c r="Z5333" t="e" cm="1">
        <f t="array" aca="1" ref="Z5333" ca="1">INDIRECT(Y5333)</f>
        <v>#REF!</v>
      </c>
    </row>
    <row r="5334" spans="20:26">
      <c r="T5334" t="str">
        <v/>
      </c>
      <c r="V5334" t="str">
        <f t="shared" si="334"/>
        <v>編號</v>
      </c>
      <c r="W5334">
        <f t="shared" si="332"/>
        <v>0</v>
      </c>
      <c r="X5334">
        <f t="shared" si="333"/>
        <v>0</v>
      </c>
      <c r="Y5334" t="str">
        <f t="shared" si="335"/>
        <v>F0:F0</v>
      </c>
      <c r="Z5334" t="e" cm="1">
        <f t="array" aca="1" ref="Z5334" ca="1">INDIRECT(Y5334)</f>
        <v>#REF!</v>
      </c>
    </row>
    <row r="5335" spans="20:26">
      <c r="T5335" t="str">
        <v/>
      </c>
      <c r="V5335" t="str">
        <f t="shared" si="334"/>
        <v>編號</v>
      </c>
      <c r="W5335">
        <f t="shared" si="332"/>
        <v>0</v>
      </c>
      <c r="X5335">
        <f t="shared" si="333"/>
        <v>0</v>
      </c>
      <c r="Y5335" t="str">
        <f t="shared" si="335"/>
        <v>F0:F0</v>
      </c>
      <c r="Z5335" t="e" cm="1">
        <f t="array" aca="1" ref="Z5335" ca="1">INDIRECT(Y5335)</f>
        <v>#REF!</v>
      </c>
    </row>
    <row r="5336" spans="20:26">
      <c r="T5336" t="str">
        <v/>
      </c>
      <c r="V5336" t="str">
        <f t="shared" si="334"/>
        <v>編號</v>
      </c>
      <c r="W5336">
        <f t="shared" si="332"/>
        <v>0</v>
      </c>
      <c r="X5336">
        <f t="shared" si="333"/>
        <v>0</v>
      </c>
      <c r="Y5336" t="str">
        <f t="shared" si="335"/>
        <v>F0:F0</v>
      </c>
      <c r="Z5336" t="e" cm="1">
        <f t="array" aca="1" ref="Z5336" ca="1">INDIRECT(Y5336)</f>
        <v>#REF!</v>
      </c>
    </row>
    <row r="5337" spans="20:26">
      <c r="T5337" t="str">
        <v/>
      </c>
      <c r="V5337" t="str">
        <f t="shared" si="334"/>
        <v>編號</v>
      </c>
      <c r="W5337">
        <f t="shared" si="332"/>
        <v>0</v>
      </c>
      <c r="X5337">
        <f t="shared" si="333"/>
        <v>0</v>
      </c>
      <c r="Y5337" t="str">
        <f t="shared" si="335"/>
        <v>F0:F0</v>
      </c>
      <c r="Z5337" t="e" cm="1">
        <f t="array" aca="1" ref="Z5337" ca="1">INDIRECT(Y5337)</f>
        <v>#REF!</v>
      </c>
    </row>
    <row r="5338" spans="20:26">
      <c r="T5338" t="str">
        <v/>
      </c>
      <c r="V5338" t="str">
        <f t="shared" si="334"/>
        <v>編號</v>
      </c>
      <c r="W5338">
        <f t="shared" si="332"/>
        <v>0</v>
      </c>
      <c r="X5338">
        <f t="shared" si="333"/>
        <v>0</v>
      </c>
      <c r="Y5338" t="str">
        <f t="shared" si="335"/>
        <v>F0:F0</v>
      </c>
      <c r="Z5338" t="e" cm="1">
        <f t="array" aca="1" ref="Z5338" ca="1">INDIRECT(Y5338)</f>
        <v>#REF!</v>
      </c>
    </row>
    <row r="5339" spans="20:26">
      <c r="T5339" t="str">
        <v/>
      </c>
      <c r="V5339" t="str">
        <f t="shared" si="334"/>
        <v>編號</v>
      </c>
      <c r="W5339">
        <f t="shared" si="332"/>
        <v>0</v>
      </c>
      <c r="X5339">
        <f t="shared" si="333"/>
        <v>0</v>
      </c>
      <c r="Y5339" t="str">
        <f t="shared" si="335"/>
        <v>F0:F0</v>
      </c>
      <c r="Z5339" t="e" cm="1">
        <f t="array" aca="1" ref="Z5339" ca="1">INDIRECT(Y5339)</f>
        <v>#REF!</v>
      </c>
    </row>
    <row r="5340" spans="20:26">
      <c r="T5340" t="str">
        <v/>
      </c>
      <c r="V5340" t="str">
        <f t="shared" si="334"/>
        <v>編號</v>
      </c>
      <c r="W5340">
        <f t="shared" si="332"/>
        <v>0</v>
      </c>
      <c r="X5340">
        <f t="shared" si="333"/>
        <v>0</v>
      </c>
      <c r="Y5340" t="str">
        <f t="shared" si="335"/>
        <v>F0:F0</v>
      </c>
      <c r="Z5340" t="e" cm="1">
        <f t="array" aca="1" ref="Z5340" ca="1">INDIRECT(Y5340)</f>
        <v>#REF!</v>
      </c>
    </row>
    <row r="5341" spans="20:26">
      <c r="T5341" t="str">
        <v/>
      </c>
      <c r="V5341" t="str">
        <f t="shared" si="334"/>
        <v>編號</v>
      </c>
      <c r="W5341">
        <f t="shared" si="332"/>
        <v>0</v>
      </c>
      <c r="X5341">
        <f t="shared" si="333"/>
        <v>0</v>
      </c>
      <c r="Y5341" t="str">
        <f t="shared" si="335"/>
        <v>F0:F0</v>
      </c>
      <c r="Z5341" t="e" cm="1">
        <f t="array" aca="1" ref="Z5341" ca="1">INDIRECT(Y5341)</f>
        <v>#REF!</v>
      </c>
    </row>
    <row r="5342" spans="20:26">
      <c r="T5342" t="str">
        <v/>
      </c>
      <c r="V5342" t="str">
        <f t="shared" si="334"/>
        <v>編號</v>
      </c>
      <c r="W5342">
        <f t="shared" si="332"/>
        <v>0</v>
      </c>
      <c r="X5342">
        <f t="shared" si="333"/>
        <v>0</v>
      </c>
      <c r="Y5342" t="str">
        <f t="shared" si="335"/>
        <v>F0:F0</v>
      </c>
      <c r="Z5342" t="e" cm="1">
        <f t="array" aca="1" ref="Z5342" ca="1">INDIRECT(Y5342)</f>
        <v>#REF!</v>
      </c>
    </row>
    <row r="5343" spans="20:26">
      <c r="T5343" t="str">
        <v/>
      </c>
      <c r="V5343" t="str">
        <f t="shared" si="334"/>
        <v>編號</v>
      </c>
      <c r="W5343">
        <f t="shared" si="332"/>
        <v>0</v>
      </c>
      <c r="X5343">
        <f t="shared" si="333"/>
        <v>0</v>
      </c>
      <c r="Y5343" t="str">
        <f t="shared" si="335"/>
        <v>F0:F0</v>
      </c>
      <c r="Z5343" t="e" cm="1">
        <f t="array" aca="1" ref="Z5343" ca="1">INDIRECT(Y5343)</f>
        <v>#REF!</v>
      </c>
    </row>
    <row r="5344" spans="20:26">
      <c r="T5344" t="str">
        <v/>
      </c>
      <c r="V5344" t="str">
        <f t="shared" si="334"/>
        <v>編號</v>
      </c>
      <c r="W5344">
        <f t="shared" si="332"/>
        <v>0</v>
      </c>
      <c r="X5344">
        <f t="shared" si="333"/>
        <v>0</v>
      </c>
      <c r="Y5344" t="str">
        <f t="shared" si="335"/>
        <v>F0:F0</v>
      </c>
      <c r="Z5344" t="e" cm="1">
        <f t="array" aca="1" ref="Z5344" ca="1">INDIRECT(Y5344)</f>
        <v>#REF!</v>
      </c>
    </row>
    <row r="5345" spans="20:26">
      <c r="T5345" t="str">
        <v/>
      </c>
      <c r="V5345" t="str">
        <f t="shared" si="334"/>
        <v>編號</v>
      </c>
      <c r="W5345">
        <f t="shared" si="332"/>
        <v>0</v>
      </c>
      <c r="X5345">
        <f t="shared" si="333"/>
        <v>0</v>
      </c>
      <c r="Y5345" t="str">
        <f t="shared" si="335"/>
        <v>F0:F0</v>
      </c>
      <c r="Z5345" t="e" cm="1">
        <f t="array" aca="1" ref="Z5345" ca="1">INDIRECT(Y5345)</f>
        <v>#REF!</v>
      </c>
    </row>
    <row r="5346" spans="20:26">
      <c r="T5346" t="str">
        <v/>
      </c>
      <c r="V5346" t="str">
        <f t="shared" si="334"/>
        <v>編號</v>
      </c>
      <c r="W5346">
        <f t="shared" si="332"/>
        <v>0</v>
      </c>
      <c r="X5346">
        <f t="shared" si="333"/>
        <v>0</v>
      </c>
      <c r="Y5346" t="str">
        <f t="shared" si="335"/>
        <v>F0:F0</v>
      </c>
      <c r="Z5346" t="e" cm="1">
        <f t="array" aca="1" ref="Z5346" ca="1">INDIRECT(Y5346)</f>
        <v>#REF!</v>
      </c>
    </row>
    <row r="5347" spans="20:26">
      <c r="T5347" t="str">
        <v/>
      </c>
      <c r="V5347" t="str">
        <f t="shared" si="334"/>
        <v>編號</v>
      </c>
      <c r="W5347">
        <f t="shared" si="332"/>
        <v>0</v>
      </c>
      <c r="X5347">
        <f t="shared" si="333"/>
        <v>0</v>
      </c>
      <c r="Y5347" t="str">
        <f t="shared" si="335"/>
        <v>F0:F0</v>
      </c>
      <c r="Z5347" t="e" cm="1">
        <f t="array" aca="1" ref="Z5347" ca="1">INDIRECT(Y5347)</f>
        <v>#REF!</v>
      </c>
    </row>
    <row r="5348" spans="20:26">
      <c r="T5348" t="str">
        <v/>
      </c>
      <c r="V5348" t="str">
        <f t="shared" si="334"/>
        <v>編號</v>
      </c>
      <c r="W5348">
        <f t="shared" si="332"/>
        <v>0</v>
      </c>
      <c r="X5348">
        <f t="shared" si="333"/>
        <v>0</v>
      </c>
      <c r="Y5348" t="str">
        <f t="shared" si="335"/>
        <v>F0:F0</v>
      </c>
      <c r="Z5348" t="e" cm="1">
        <f t="array" aca="1" ref="Z5348" ca="1">INDIRECT(Y5348)</f>
        <v>#REF!</v>
      </c>
    </row>
    <row r="5349" spans="20:26">
      <c r="T5349" t="str">
        <v/>
      </c>
      <c r="V5349" t="str">
        <f t="shared" si="334"/>
        <v>編號</v>
      </c>
      <c r="W5349">
        <f t="shared" si="332"/>
        <v>0</v>
      </c>
      <c r="X5349">
        <f t="shared" si="333"/>
        <v>0</v>
      </c>
      <c r="Y5349" t="str">
        <f t="shared" si="335"/>
        <v>F0:F0</v>
      </c>
      <c r="Z5349" t="e" cm="1">
        <f t="array" aca="1" ref="Z5349" ca="1">INDIRECT(Y5349)</f>
        <v>#REF!</v>
      </c>
    </row>
    <row r="5350" spans="20:26">
      <c r="T5350" t="str">
        <v/>
      </c>
      <c r="V5350" t="str">
        <f t="shared" si="334"/>
        <v>編號</v>
      </c>
      <c r="W5350">
        <f t="shared" si="332"/>
        <v>0</v>
      </c>
      <c r="X5350">
        <f t="shared" si="333"/>
        <v>0</v>
      </c>
      <c r="Y5350" t="str">
        <f t="shared" si="335"/>
        <v>F0:F0</v>
      </c>
      <c r="Z5350" t="e" cm="1">
        <f t="array" aca="1" ref="Z5350" ca="1">INDIRECT(Y5350)</f>
        <v>#REF!</v>
      </c>
    </row>
    <row r="5351" spans="20:26">
      <c r="T5351" t="str">
        <v/>
      </c>
      <c r="V5351" t="str">
        <f t="shared" si="334"/>
        <v>編號</v>
      </c>
      <c r="W5351">
        <f t="shared" si="332"/>
        <v>0</v>
      </c>
      <c r="X5351">
        <f t="shared" si="333"/>
        <v>0</v>
      </c>
      <c r="Y5351" t="str">
        <f t="shared" si="335"/>
        <v>F0:F0</v>
      </c>
      <c r="Z5351" t="e" cm="1">
        <f t="array" aca="1" ref="Z5351" ca="1">INDIRECT(Y5351)</f>
        <v>#REF!</v>
      </c>
    </row>
    <row r="5352" spans="20:26">
      <c r="T5352" t="str">
        <v/>
      </c>
      <c r="V5352" t="str">
        <f t="shared" si="334"/>
        <v>編號</v>
      </c>
      <c r="W5352">
        <f t="shared" si="332"/>
        <v>0</v>
      </c>
      <c r="X5352">
        <f t="shared" si="333"/>
        <v>0</v>
      </c>
      <c r="Y5352" t="str">
        <f t="shared" si="335"/>
        <v>F0:F0</v>
      </c>
      <c r="Z5352" t="e" cm="1">
        <f t="array" aca="1" ref="Z5352" ca="1">INDIRECT(Y5352)</f>
        <v>#REF!</v>
      </c>
    </row>
    <row r="5353" spans="20:26">
      <c r="T5353" t="str">
        <v/>
      </c>
      <c r="V5353" t="str">
        <f t="shared" si="334"/>
        <v>編號</v>
      </c>
      <c r="W5353">
        <f t="shared" si="332"/>
        <v>0</v>
      </c>
      <c r="X5353">
        <f t="shared" si="333"/>
        <v>0</v>
      </c>
      <c r="Y5353" t="str">
        <f t="shared" si="335"/>
        <v>F0:F0</v>
      </c>
      <c r="Z5353" t="e" cm="1">
        <f t="array" aca="1" ref="Z5353" ca="1">INDIRECT(Y5353)</f>
        <v>#REF!</v>
      </c>
    </row>
    <row r="5354" spans="20:26">
      <c r="T5354" t="str">
        <v/>
      </c>
      <c r="V5354" t="str">
        <f t="shared" si="334"/>
        <v>編號</v>
      </c>
      <c r="W5354">
        <f t="shared" si="332"/>
        <v>0</v>
      </c>
      <c r="X5354">
        <f t="shared" si="333"/>
        <v>0</v>
      </c>
      <c r="Y5354" t="str">
        <f t="shared" si="335"/>
        <v>F0:F0</v>
      </c>
      <c r="Z5354" t="e" cm="1">
        <f t="array" aca="1" ref="Z5354" ca="1">INDIRECT(Y5354)</f>
        <v>#REF!</v>
      </c>
    </row>
    <row r="5355" spans="20:26">
      <c r="T5355" t="str">
        <v/>
      </c>
      <c r="V5355" t="str">
        <f t="shared" si="334"/>
        <v>編號</v>
      </c>
      <c r="W5355">
        <f t="shared" si="332"/>
        <v>0</v>
      </c>
      <c r="X5355">
        <f t="shared" si="333"/>
        <v>0</v>
      </c>
      <c r="Y5355" t="str">
        <f t="shared" si="335"/>
        <v>F0:F0</v>
      </c>
      <c r="Z5355" t="e" cm="1">
        <f t="array" aca="1" ref="Z5355" ca="1">INDIRECT(Y5355)</f>
        <v>#REF!</v>
      </c>
    </row>
    <row r="5356" spans="20:26">
      <c r="T5356" t="str">
        <v/>
      </c>
      <c r="V5356" t="str">
        <f t="shared" si="334"/>
        <v>編號</v>
      </c>
      <c r="W5356">
        <f t="shared" si="332"/>
        <v>0</v>
      </c>
      <c r="X5356">
        <f t="shared" si="333"/>
        <v>0</v>
      </c>
      <c r="Y5356" t="str">
        <f t="shared" si="335"/>
        <v>F0:F0</v>
      </c>
      <c r="Z5356" t="e" cm="1">
        <f t="array" aca="1" ref="Z5356" ca="1">INDIRECT(Y5356)</f>
        <v>#REF!</v>
      </c>
    </row>
    <row r="5357" spans="20:26">
      <c r="T5357" t="str">
        <v/>
      </c>
      <c r="V5357" t="str">
        <f t="shared" si="334"/>
        <v>編號</v>
      </c>
      <c r="W5357">
        <f t="shared" si="332"/>
        <v>0</v>
      </c>
      <c r="X5357">
        <f t="shared" si="333"/>
        <v>0</v>
      </c>
      <c r="Y5357" t="str">
        <f t="shared" si="335"/>
        <v>F0:F0</v>
      </c>
      <c r="Z5357" t="e" cm="1">
        <f t="array" aca="1" ref="Z5357" ca="1">INDIRECT(Y5357)</f>
        <v>#REF!</v>
      </c>
    </row>
    <row r="5358" spans="20:26">
      <c r="T5358" t="str">
        <v/>
      </c>
      <c r="V5358" t="str">
        <f t="shared" si="334"/>
        <v>編號</v>
      </c>
      <c r="W5358">
        <f t="shared" si="332"/>
        <v>0</v>
      </c>
      <c r="X5358">
        <f t="shared" si="333"/>
        <v>0</v>
      </c>
      <c r="Y5358" t="str">
        <f t="shared" si="335"/>
        <v>F0:F0</v>
      </c>
      <c r="Z5358" t="e" cm="1">
        <f t="array" aca="1" ref="Z5358" ca="1">INDIRECT(Y5358)</f>
        <v>#REF!</v>
      </c>
    </row>
    <row r="5359" spans="20:26">
      <c r="T5359" t="str">
        <v/>
      </c>
      <c r="V5359" t="str">
        <f t="shared" si="334"/>
        <v>編號</v>
      </c>
      <c r="W5359">
        <f t="shared" si="332"/>
        <v>0</v>
      </c>
      <c r="X5359">
        <f t="shared" si="333"/>
        <v>0</v>
      </c>
      <c r="Y5359" t="str">
        <f t="shared" si="335"/>
        <v>F0:F0</v>
      </c>
      <c r="Z5359" t="e" cm="1">
        <f t="array" aca="1" ref="Z5359" ca="1">INDIRECT(Y5359)</f>
        <v>#REF!</v>
      </c>
    </row>
    <row r="5360" spans="20:26">
      <c r="T5360" t="str">
        <v/>
      </c>
      <c r="V5360" t="str">
        <f t="shared" si="334"/>
        <v>編號</v>
      </c>
      <c r="W5360">
        <f t="shared" si="332"/>
        <v>0</v>
      </c>
      <c r="X5360">
        <f t="shared" si="333"/>
        <v>0</v>
      </c>
      <c r="Y5360" t="str">
        <f t="shared" si="335"/>
        <v>F0:F0</v>
      </c>
      <c r="Z5360" t="e" cm="1">
        <f t="array" aca="1" ref="Z5360" ca="1">INDIRECT(Y5360)</f>
        <v>#REF!</v>
      </c>
    </row>
    <row r="5361" spans="20:26">
      <c r="T5361" t="str">
        <v/>
      </c>
      <c r="V5361" t="str">
        <f t="shared" si="334"/>
        <v>編號</v>
      </c>
      <c r="W5361">
        <f t="shared" si="332"/>
        <v>0</v>
      </c>
      <c r="X5361">
        <f t="shared" si="333"/>
        <v>0</v>
      </c>
      <c r="Y5361" t="str">
        <f t="shared" si="335"/>
        <v>F0:F0</v>
      </c>
      <c r="Z5361" t="e" cm="1">
        <f t="array" aca="1" ref="Z5361" ca="1">INDIRECT(Y5361)</f>
        <v>#REF!</v>
      </c>
    </row>
    <row r="5362" spans="20:26">
      <c r="T5362" t="str">
        <v/>
      </c>
      <c r="V5362" t="str">
        <f t="shared" si="334"/>
        <v>編號</v>
      </c>
      <c r="W5362">
        <f t="shared" si="332"/>
        <v>0</v>
      </c>
      <c r="X5362">
        <f t="shared" si="333"/>
        <v>0</v>
      </c>
      <c r="Y5362" t="str">
        <f t="shared" si="335"/>
        <v>F0:F0</v>
      </c>
      <c r="Z5362" t="e" cm="1">
        <f t="array" aca="1" ref="Z5362" ca="1">INDIRECT(Y5362)</f>
        <v>#REF!</v>
      </c>
    </row>
    <row r="5363" spans="20:26">
      <c r="T5363" t="str">
        <v/>
      </c>
      <c r="V5363" t="str">
        <f t="shared" si="334"/>
        <v>編號</v>
      </c>
      <c r="W5363">
        <f t="shared" si="332"/>
        <v>0</v>
      </c>
      <c r="X5363">
        <f t="shared" si="333"/>
        <v>0</v>
      </c>
      <c r="Y5363" t="str">
        <f t="shared" si="335"/>
        <v>F0:F0</v>
      </c>
      <c r="Z5363" t="e" cm="1">
        <f t="array" aca="1" ref="Z5363" ca="1">INDIRECT(Y5363)</f>
        <v>#REF!</v>
      </c>
    </row>
    <row r="5364" spans="20:26">
      <c r="T5364" t="str">
        <v/>
      </c>
      <c r="V5364" t="str">
        <f t="shared" si="334"/>
        <v>編號</v>
      </c>
      <c r="W5364">
        <f t="shared" si="332"/>
        <v>0</v>
      </c>
      <c r="X5364">
        <f t="shared" si="333"/>
        <v>0</v>
      </c>
      <c r="Y5364" t="str">
        <f t="shared" si="335"/>
        <v>F0:F0</v>
      </c>
      <c r="Z5364" t="e" cm="1">
        <f t="array" aca="1" ref="Z5364" ca="1">INDIRECT(Y5364)</f>
        <v>#REF!</v>
      </c>
    </row>
    <row r="5365" spans="20:26">
      <c r="T5365" t="str">
        <v/>
      </c>
      <c r="V5365" t="str">
        <f t="shared" si="334"/>
        <v>編號</v>
      </c>
      <c r="W5365">
        <f t="shared" si="332"/>
        <v>0</v>
      </c>
      <c r="X5365">
        <f t="shared" si="333"/>
        <v>0</v>
      </c>
      <c r="Y5365" t="str">
        <f t="shared" si="335"/>
        <v>F0:F0</v>
      </c>
      <c r="Z5365" t="e" cm="1">
        <f t="array" aca="1" ref="Z5365" ca="1">INDIRECT(Y5365)</f>
        <v>#REF!</v>
      </c>
    </row>
    <row r="5366" spans="20:26">
      <c r="T5366" t="str">
        <v/>
      </c>
      <c r="V5366" t="str">
        <f t="shared" si="334"/>
        <v>編號</v>
      </c>
      <c r="W5366">
        <f t="shared" si="332"/>
        <v>0</v>
      </c>
      <c r="X5366">
        <f t="shared" si="333"/>
        <v>0</v>
      </c>
      <c r="Y5366" t="str">
        <f t="shared" si="335"/>
        <v>F0:F0</v>
      </c>
      <c r="Z5366" t="e" cm="1">
        <f t="array" aca="1" ref="Z5366" ca="1">INDIRECT(Y5366)</f>
        <v>#REF!</v>
      </c>
    </row>
    <row r="5367" spans="20:26">
      <c r="T5367" t="str">
        <v/>
      </c>
      <c r="V5367" t="str">
        <f t="shared" si="334"/>
        <v>編號</v>
      </c>
      <c r="W5367">
        <f t="shared" si="332"/>
        <v>0</v>
      </c>
      <c r="X5367">
        <f t="shared" si="333"/>
        <v>0</v>
      </c>
      <c r="Y5367" t="str">
        <f t="shared" si="335"/>
        <v>F0:F0</v>
      </c>
      <c r="Z5367" t="e" cm="1">
        <f t="array" aca="1" ref="Z5367" ca="1">INDIRECT(Y5367)</f>
        <v>#REF!</v>
      </c>
    </row>
    <row r="5368" spans="20:26">
      <c r="T5368" t="str">
        <v/>
      </c>
      <c r="V5368" t="str">
        <f t="shared" si="334"/>
        <v>編號</v>
      </c>
      <c r="W5368">
        <f t="shared" si="332"/>
        <v>0</v>
      </c>
      <c r="X5368">
        <f t="shared" si="333"/>
        <v>0</v>
      </c>
      <c r="Y5368" t="str">
        <f t="shared" si="335"/>
        <v>F0:F0</v>
      </c>
      <c r="Z5368" t="e" cm="1">
        <f t="array" aca="1" ref="Z5368" ca="1">INDIRECT(Y5368)</f>
        <v>#REF!</v>
      </c>
    </row>
    <row r="5369" spans="20:26">
      <c r="T5369" t="str">
        <v/>
      </c>
      <c r="V5369" t="str">
        <f t="shared" si="334"/>
        <v>編號</v>
      </c>
      <c r="W5369">
        <f t="shared" si="332"/>
        <v>0</v>
      </c>
      <c r="X5369">
        <f t="shared" si="333"/>
        <v>0</v>
      </c>
      <c r="Y5369" t="str">
        <f t="shared" si="335"/>
        <v>F0:F0</v>
      </c>
      <c r="Z5369" t="e" cm="1">
        <f t="array" aca="1" ref="Z5369" ca="1">INDIRECT(Y5369)</f>
        <v>#REF!</v>
      </c>
    </row>
    <row r="5370" spans="20:26">
      <c r="T5370" t="str">
        <v/>
      </c>
      <c r="V5370" t="str">
        <f t="shared" si="334"/>
        <v>編號</v>
      </c>
      <c r="W5370">
        <f t="shared" si="332"/>
        <v>0</v>
      </c>
      <c r="X5370">
        <f t="shared" si="333"/>
        <v>0</v>
      </c>
      <c r="Y5370" t="str">
        <f t="shared" si="335"/>
        <v>F0:F0</v>
      </c>
      <c r="Z5370" t="e" cm="1">
        <f t="array" aca="1" ref="Z5370" ca="1">INDIRECT(Y5370)</f>
        <v>#REF!</v>
      </c>
    </row>
    <row r="5371" spans="20:26">
      <c r="T5371" t="str">
        <v/>
      </c>
      <c r="V5371" t="str">
        <f t="shared" si="334"/>
        <v>編號</v>
      </c>
      <c r="W5371">
        <f t="shared" si="332"/>
        <v>0</v>
      </c>
      <c r="X5371">
        <f t="shared" si="333"/>
        <v>0</v>
      </c>
      <c r="Y5371" t="str">
        <f t="shared" si="335"/>
        <v>F0:F0</v>
      </c>
      <c r="Z5371" t="e" cm="1">
        <f t="array" aca="1" ref="Z5371" ca="1">INDIRECT(Y5371)</f>
        <v>#REF!</v>
      </c>
    </row>
    <row r="5372" spans="20:26">
      <c r="T5372" t="str">
        <v/>
      </c>
      <c r="V5372" t="str">
        <f t="shared" si="334"/>
        <v>編號</v>
      </c>
      <c r="W5372">
        <f t="shared" si="332"/>
        <v>0</v>
      </c>
      <c r="X5372">
        <f t="shared" si="333"/>
        <v>0</v>
      </c>
      <c r="Y5372" t="str">
        <f t="shared" si="335"/>
        <v>F0:F0</v>
      </c>
      <c r="Z5372" t="e" cm="1">
        <f t="array" aca="1" ref="Z5372" ca="1">INDIRECT(Y5372)</f>
        <v>#REF!</v>
      </c>
    </row>
    <row r="5373" spans="20:26">
      <c r="T5373" t="str">
        <v/>
      </c>
      <c r="V5373" t="str">
        <f t="shared" si="334"/>
        <v>編號</v>
      </c>
      <c r="W5373">
        <f t="shared" si="332"/>
        <v>0</v>
      </c>
      <c r="X5373">
        <f t="shared" si="333"/>
        <v>0</v>
      </c>
      <c r="Y5373" t="str">
        <f t="shared" si="335"/>
        <v>F0:F0</v>
      </c>
      <c r="Z5373" t="e" cm="1">
        <f t="array" aca="1" ref="Z5373" ca="1">INDIRECT(Y5373)</f>
        <v>#REF!</v>
      </c>
    </row>
    <row r="5374" spans="20:26">
      <c r="T5374" t="str">
        <v/>
      </c>
      <c r="V5374" t="str">
        <f t="shared" si="334"/>
        <v>編號</v>
      </c>
      <c r="W5374">
        <f t="shared" si="332"/>
        <v>0</v>
      </c>
      <c r="X5374">
        <f t="shared" si="333"/>
        <v>0</v>
      </c>
      <c r="Y5374" t="str">
        <f t="shared" si="335"/>
        <v>F0:F0</v>
      </c>
      <c r="Z5374" t="e" cm="1">
        <f t="array" aca="1" ref="Z5374" ca="1">INDIRECT(Y5374)</f>
        <v>#REF!</v>
      </c>
    </row>
    <row r="5375" spans="20:26">
      <c r="T5375" t="str">
        <v/>
      </c>
      <c r="V5375" t="str">
        <f t="shared" si="334"/>
        <v>編號</v>
      </c>
      <c r="W5375">
        <f t="shared" si="332"/>
        <v>0</v>
      </c>
      <c r="X5375">
        <f t="shared" si="333"/>
        <v>0</v>
      </c>
      <c r="Y5375" t="str">
        <f t="shared" si="335"/>
        <v>F0:F0</v>
      </c>
      <c r="Z5375" t="e" cm="1">
        <f t="array" aca="1" ref="Z5375" ca="1">INDIRECT(Y5375)</f>
        <v>#REF!</v>
      </c>
    </row>
    <row r="5376" spans="20:26">
      <c r="T5376" t="str">
        <v/>
      </c>
      <c r="V5376" t="str">
        <f t="shared" si="334"/>
        <v>編號</v>
      </c>
      <c r="W5376">
        <f t="shared" si="332"/>
        <v>0</v>
      </c>
      <c r="X5376">
        <f t="shared" si="333"/>
        <v>0</v>
      </c>
      <c r="Y5376" t="str">
        <f t="shared" si="335"/>
        <v>F0:F0</v>
      </c>
      <c r="Z5376" t="e" cm="1">
        <f t="array" aca="1" ref="Z5376" ca="1">INDIRECT(Y5376)</f>
        <v>#REF!</v>
      </c>
    </row>
    <row r="5377" spans="20:26">
      <c r="T5377" t="str">
        <v/>
      </c>
      <c r="V5377" t="str">
        <f t="shared" si="334"/>
        <v>編號</v>
      </c>
      <c r="W5377">
        <f t="shared" si="332"/>
        <v>0</v>
      </c>
      <c r="X5377">
        <f t="shared" si="333"/>
        <v>0</v>
      </c>
      <c r="Y5377" t="str">
        <f t="shared" si="335"/>
        <v>F0:F0</v>
      </c>
      <c r="Z5377" t="e" cm="1">
        <f t="array" aca="1" ref="Z5377" ca="1">INDIRECT(Y5377)</f>
        <v>#REF!</v>
      </c>
    </row>
    <row r="5378" spans="20:26">
      <c r="T5378" t="str">
        <v/>
      </c>
      <c r="V5378" t="str">
        <f t="shared" si="334"/>
        <v>編號</v>
      </c>
      <c r="W5378">
        <f t="shared" ref="W5378:W5441" si="336">_xlfn.MINIFS($T:$T,$B:$B,$U5378)</f>
        <v>0</v>
      </c>
      <c r="X5378">
        <f t="shared" ref="X5378:X5441" si="337">_xlfn.MAXIFS($T:$T,$B:$B,$U5378)</f>
        <v>0</v>
      </c>
      <c r="Y5378" t="str">
        <f t="shared" si="335"/>
        <v>F0:F0</v>
      </c>
      <c r="Z5378" t="e" cm="1">
        <f t="array" aca="1" ref="Z5378" ca="1">INDIRECT(Y5378)</f>
        <v>#REF!</v>
      </c>
    </row>
    <row r="5379" spans="20:26">
      <c r="T5379" t="str">
        <v/>
      </c>
      <c r="V5379" t="str">
        <f t="shared" ref="V5379:V5442" si="338">CONCATENATE("編號",$U5379)</f>
        <v>編號</v>
      </c>
      <c r="W5379">
        <f t="shared" si="336"/>
        <v>0</v>
      </c>
      <c r="X5379">
        <f t="shared" si="337"/>
        <v>0</v>
      </c>
      <c r="Y5379" t="str">
        <f t="shared" ref="Y5379:Y5442" si="339">"F"&amp;W5379&amp;":F"&amp;X5379</f>
        <v>F0:F0</v>
      </c>
      <c r="Z5379" t="e" cm="1">
        <f t="array" aca="1" ref="Z5379" ca="1">INDIRECT(Y5379)</f>
        <v>#REF!</v>
      </c>
    </row>
    <row r="5380" spans="20:26">
      <c r="T5380" t="str">
        <v/>
      </c>
      <c r="V5380" t="str">
        <f t="shared" si="338"/>
        <v>編號</v>
      </c>
      <c r="W5380">
        <f t="shared" si="336"/>
        <v>0</v>
      </c>
      <c r="X5380">
        <f t="shared" si="337"/>
        <v>0</v>
      </c>
      <c r="Y5380" t="str">
        <f t="shared" si="339"/>
        <v>F0:F0</v>
      </c>
      <c r="Z5380" t="e" cm="1">
        <f t="array" aca="1" ref="Z5380" ca="1">INDIRECT(Y5380)</f>
        <v>#REF!</v>
      </c>
    </row>
    <row r="5381" spans="20:26">
      <c r="T5381" t="str">
        <v/>
      </c>
      <c r="V5381" t="str">
        <f t="shared" si="338"/>
        <v>編號</v>
      </c>
      <c r="W5381">
        <f t="shared" si="336"/>
        <v>0</v>
      </c>
      <c r="X5381">
        <f t="shared" si="337"/>
        <v>0</v>
      </c>
      <c r="Y5381" t="str">
        <f t="shared" si="339"/>
        <v>F0:F0</v>
      </c>
      <c r="Z5381" t="e" cm="1">
        <f t="array" aca="1" ref="Z5381" ca="1">INDIRECT(Y5381)</f>
        <v>#REF!</v>
      </c>
    </row>
    <row r="5382" spans="20:26">
      <c r="T5382" t="str">
        <v/>
      </c>
      <c r="V5382" t="str">
        <f t="shared" si="338"/>
        <v>編號</v>
      </c>
      <c r="W5382">
        <f t="shared" si="336"/>
        <v>0</v>
      </c>
      <c r="X5382">
        <f t="shared" si="337"/>
        <v>0</v>
      </c>
      <c r="Y5382" t="str">
        <f t="shared" si="339"/>
        <v>F0:F0</v>
      </c>
      <c r="Z5382" t="e" cm="1">
        <f t="array" aca="1" ref="Z5382" ca="1">INDIRECT(Y5382)</f>
        <v>#REF!</v>
      </c>
    </row>
    <row r="5383" spans="20:26">
      <c r="T5383" t="str">
        <v/>
      </c>
      <c r="V5383" t="str">
        <f t="shared" si="338"/>
        <v>編號</v>
      </c>
      <c r="W5383">
        <f t="shared" si="336"/>
        <v>0</v>
      </c>
      <c r="X5383">
        <f t="shared" si="337"/>
        <v>0</v>
      </c>
      <c r="Y5383" t="str">
        <f t="shared" si="339"/>
        <v>F0:F0</v>
      </c>
      <c r="Z5383" t="e" cm="1">
        <f t="array" aca="1" ref="Z5383" ca="1">INDIRECT(Y5383)</f>
        <v>#REF!</v>
      </c>
    </row>
    <row r="5384" spans="20:26">
      <c r="T5384" t="str">
        <v/>
      </c>
      <c r="V5384" t="str">
        <f t="shared" si="338"/>
        <v>編號</v>
      </c>
      <c r="W5384">
        <f t="shared" si="336"/>
        <v>0</v>
      </c>
      <c r="X5384">
        <f t="shared" si="337"/>
        <v>0</v>
      </c>
      <c r="Y5384" t="str">
        <f t="shared" si="339"/>
        <v>F0:F0</v>
      </c>
      <c r="Z5384" t="e" cm="1">
        <f t="array" aca="1" ref="Z5384" ca="1">INDIRECT(Y5384)</f>
        <v>#REF!</v>
      </c>
    </row>
    <row r="5385" spans="20:26">
      <c r="T5385" t="str">
        <v/>
      </c>
      <c r="V5385" t="str">
        <f t="shared" si="338"/>
        <v>編號</v>
      </c>
      <c r="W5385">
        <f t="shared" si="336"/>
        <v>0</v>
      </c>
      <c r="X5385">
        <f t="shared" si="337"/>
        <v>0</v>
      </c>
      <c r="Y5385" t="str">
        <f t="shared" si="339"/>
        <v>F0:F0</v>
      </c>
      <c r="Z5385" t="e" cm="1">
        <f t="array" aca="1" ref="Z5385" ca="1">INDIRECT(Y5385)</f>
        <v>#REF!</v>
      </c>
    </row>
    <row r="5386" spans="20:26">
      <c r="T5386" t="str">
        <v/>
      </c>
      <c r="V5386" t="str">
        <f t="shared" si="338"/>
        <v>編號</v>
      </c>
      <c r="W5386">
        <f t="shared" si="336"/>
        <v>0</v>
      </c>
      <c r="X5386">
        <f t="shared" si="337"/>
        <v>0</v>
      </c>
      <c r="Y5386" t="str">
        <f t="shared" si="339"/>
        <v>F0:F0</v>
      </c>
      <c r="Z5386" t="e" cm="1">
        <f t="array" aca="1" ref="Z5386" ca="1">INDIRECT(Y5386)</f>
        <v>#REF!</v>
      </c>
    </row>
    <row r="5387" spans="20:26">
      <c r="T5387" t="str">
        <v/>
      </c>
      <c r="V5387" t="str">
        <f t="shared" si="338"/>
        <v>編號</v>
      </c>
      <c r="W5387">
        <f t="shared" si="336"/>
        <v>0</v>
      </c>
      <c r="X5387">
        <f t="shared" si="337"/>
        <v>0</v>
      </c>
      <c r="Y5387" t="str">
        <f t="shared" si="339"/>
        <v>F0:F0</v>
      </c>
      <c r="Z5387" t="e" cm="1">
        <f t="array" aca="1" ref="Z5387" ca="1">INDIRECT(Y5387)</f>
        <v>#REF!</v>
      </c>
    </row>
    <row r="5388" spans="20:26">
      <c r="T5388" t="str">
        <v/>
      </c>
      <c r="V5388" t="str">
        <f t="shared" si="338"/>
        <v>編號</v>
      </c>
      <c r="W5388">
        <f t="shared" si="336"/>
        <v>0</v>
      </c>
      <c r="X5388">
        <f t="shared" si="337"/>
        <v>0</v>
      </c>
      <c r="Y5388" t="str">
        <f t="shared" si="339"/>
        <v>F0:F0</v>
      </c>
      <c r="Z5388" t="e" cm="1">
        <f t="array" aca="1" ref="Z5388" ca="1">INDIRECT(Y5388)</f>
        <v>#REF!</v>
      </c>
    </row>
    <row r="5389" spans="20:26">
      <c r="T5389" t="str">
        <v/>
      </c>
      <c r="V5389" t="str">
        <f t="shared" si="338"/>
        <v>編號</v>
      </c>
      <c r="W5389">
        <f t="shared" si="336"/>
        <v>0</v>
      </c>
      <c r="X5389">
        <f t="shared" si="337"/>
        <v>0</v>
      </c>
      <c r="Y5389" t="str">
        <f t="shared" si="339"/>
        <v>F0:F0</v>
      </c>
      <c r="Z5389" t="e" cm="1">
        <f t="array" aca="1" ref="Z5389" ca="1">INDIRECT(Y5389)</f>
        <v>#REF!</v>
      </c>
    </row>
    <row r="5390" spans="20:26">
      <c r="T5390" t="str">
        <v/>
      </c>
      <c r="V5390" t="str">
        <f t="shared" si="338"/>
        <v>編號</v>
      </c>
      <c r="W5390">
        <f t="shared" si="336"/>
        <v>0</v>
      </c>
      <c r="X5390">
        <f t="shared" si="337"/>
        <v>0</v>
      </c>
      <c r="Y5390" t="str">
        <f t="shared" si="339"/>
        <v>F0:F0</v>
      </c>
      <c r="Z5390" t="e" cm="1">
        <f t="array" aca="1" ref="Z5390" ca="1">INDIRECT(Y5390)</f>
        <v>#REF!</v>
      </c>
    </row>
    <row r="5391" spans="20:26">
      <c r="T5391" t="str">
        <v/>
      </c>
      <c r="V5391" t="str">
        <f t="shared" si="338"/>
        <v>編號</v>
      </c>
      <c r="W5391">
        <f t="shared" si="336"/>
        <v>0</v>
      </c>
      <c r="X5391">
        <f t="shared" si="337"/>
        <v>0</v>
      </c>
      <c r="Y5391" t="str">
        <f t="shared" si="339"/>
        <v>F0:F0</v>
      </c>
      <c r="Z5391" t="e" cm="1">
        <f t="array" aca="1" ref="Z5391" ca="1">INDIRECT(Y5391)</f>
        <v>#REF!</v>
      </c>
    </row>
    <row r="5392" spans="20:26">
      <c r="T5392" t="str">
        <v/>
      </c>
      <c r="V5392" t="str">
        <f t="shared" si="338"/>
        <v>編號</v>
      </c>
      <c r="W5392">
        <f t="shared" si="336"/>
        <v>0</v>
      </c>
      <c r="X5392">
        <f t="shared" si="337"/>
        <v>0</v>
      </c>
      <c r="Y5392" t="str">
        <f t="shared" si="339"/>
        <v>F0:F0</v>
      </c>
      <c r="Z5392" t="e" cm="1">
        <f t="array" aca="1" ref="Z5392" ca="1">INDIRECT(Y5392)</f>
        <v>#REF!</v>
      </c>
    </row>
    <row r="5393" spans="20:26">
      <c r="T5393" t="str">
        <v/>
      </c>
      <c r="V5393" t="str">
        <f t="shared" si="338"/>
        <v>編號</v>
      </c>
      <c r="W5393">
        <f t="shared" si="336"/>
        <v>0</v>
      </c>
      <c r="X5393">
        <f t="shared" si="337"/>
        <v>0</v>
      </c>
      <c r="Y5393" t="str">
        <f t="shared" si="339"/>
        <v>F0:F0</v>
      </c>
      <c r="Z5393" t="e" cm="1">
        <f t="array" aca="1" ref="Z5393" ca="1">INDIRECT(Y5393)</f>
        <v>#REF!</v>
      </c>
    </row>
    <row r="5394" spans="20:26">
      <c r="T5394" t="str">
        <v/>
      </c>
      <c r="V5394" t="str">
        <f t="shared" si="338"/>
        <v>編號</v>
      </c>
      <c r="W5394">
        <f t="shared" si="336"/>
        <v>0</v>
      </c>
      <c r="X5394">
        <f t="shared" si="337"/>
        <v>0</v>
      </c>
      <c r="Y5394" t="str">
        <f t="shared" si="339"/>
        <v>F0:F0</v>
      </c>
      <c r="Z5394" t="e" cm="1">
        <f t="array" aca="1" ref="Z5394" ca="1">INDIRECT(Y5394)</f>
        <v>#REF!</v>
      </c>
    </row>
    <row r="5395" spans="20:26">
      <c r="T5395" t="str">
        <v/>
      </c>
      <c r="V5395" t="str">
        <f t="shared" si="338"/>
        <v>編號</v>
      </c>
      <c r="W5395">
        <f t="shared" si="336"/>
        <v>0</v>
      </c>
      <c r="X5395">
        <f t="shared" si="337"/>
        <v>0</v>
      </c>
      <c r="Y5395" t="str">
        <f t="shared" si="339"/>
        <v>F0:F0</v>
      </c>
      <c r="Z5395" t="e" cm="1">
        <f t="array" aca="1" ref="Z5395" ca="1">INDIRECT(Y5395)</f>
        <v>#REF!</v>
      </c>
    </row>
    <row r="5396" spans="20:26">
      <c r="T5396" t="str">
        <v/>
      </c>
      <c r="V5396" t="str">
        <f t="shared" si="338"/>
        <v>編號</v>
      </c>
      <c r="W5396">
        <f t="shared" si="336"/>
        <v>0</v>
      </c>
      <c r="X5396">
        <f t="shared" si="337"/>
        <v>0</v>
      </c>
      <c r="Y5396" t="str">
        <f t="shared" si="339"/>
        <v>F0:F0</v>
      </c>
      <c r="Z5396" t="e" cm="1">
        <f t="array" aca="1" ref="Z5396" ca="1">INDIRECT(Y5396)</f>
        <v>#REF!</v>
      </c>
    </row>
    <row r="5397" spans="20:26">
      <c r="T5397" t="str">
        <v/>
      </c>
      <c r="V5397" t="str">
        <f t="shared" si="338"/>
        <v>編號</v>
      </c>
      <c r="W5397">
        <f t="shared" si="336"/>
        <v>0</v>
      </c>
      <c r="X5397">
        <f t="shared" si="337"/>
        <v>0</v>
      </c>
      <c r="Y5397" t="str">
        <f t="shared" si="339"/>
        <v>F0:F0</v>
      </c>
      <c r="Z5397" t="e" cm="1">
        <f t="array" aca="1" ref="Z5397" ca="1">INDIRECT(Y5397)</f>
        <v>#REF!</v>
      </c>
    </row>
    <row r="5398" spans="20:26">
      <c r="T5398" t="str">
        <v/>
      </c>
      <c r="V5398" t="str">
        <f t="shared" si="338"/>
        <v>編號</v>
      </c>
      <c r="W5398">
        <f t="shared" si="336"/>
        <v>0</v>
      </c>
      <c r="X5398">
        <f t="shared" si="337"/>
        <v>0</v>
      </c>
      <c r="Y5398" t="str">
        <f t="shared" si="339"/>
        <v>F0:F0</v>
      </c>
      <c r="Z5398" t="e" cm="1">
        <f t="array" aca="1" ref="Z5398" ca="1">INDIRECT(Y5398)</f>
        <v>#REF!</v>
      </c>
    </row>
    <row r="5399" spans="20:26">
      <c r="T5399" t="str">
        <v/>
      </c>
      <c r="V5399" t="str">
        <f t="shared" si="338"/>
        <v>編號</v>
      </c>
      <c r="W5399">
        <f t="shared" si="336"/>
        <v>0</v>
      </c>
      <c r="X5399">
        <f t="shared" si="337"/>
        <v>0</v>
      </c>
      <c r="Y5399" t="str">
        <f t="shared" si="339"/>
        <v>F0:F0</v>
      </c>
      <c r="Z5399" t="e" cm="1">
        <f t="array" aca="1" ref="Z5399" ca="1">INDIRECT(Y5399)</f>
        <v>#REF!</v>
      </c>
    </row>
    <row r="5400" spans="20:26">
      <c r="T5400" t="str">
        <v/>
      </c>
      <c r="V5400" t="str">
        <f t="shared" si="338"/>
        <v>編號</v>
      </c>
      <c r="W5400">
        <f t="shared" si="336"/>
        <v>0</v>
      </c>
      <c r="X5400">
        <f t="shared" si="337"/>
        <v>0</v>
      </c>
      <c r="Y5400" t="str">
        <f t="shared" si="339"/>
        <v>F0:F0</v>
      </c>
      <c r="Z5400" t="e" cm="1">
        <f t="array" aca="1" ref="Z5400" ca="1">INDIRECT(Y5400)</f>
        <v>#REF!</v>
      </c>
    </row>
    <row r="5401" spans="20:26">
      <c r="T5401" t="str">
        <v/>
      </c>
      <c r="V5401" t="str">
        <f t="shared" si="338"/>
        <v>編號</v>
      </c>
      <c r="W5401">
        <f t="shared" si="336"/>
        <v>0</v>
      </c>
      <c r="X5401">
        <f t="shared" si="337"/>
        <v>0</v>
      </c>
      <c r="Y5401" t="str">
        <f t="shared" si="339"/>
        <v>F0:F0</v>
      </c>
      <c r="Z5401" t="e" cm="1">
        <f t="array" aca="1" ref="Z5401" ca="1">INDIRECT(Y5401)</f>
        <v>#REF!</v>
      </c>
    </row>
    <row r="5402" spans="20:26">
      <c r="T5402" t="str">
        <v/>
      </c>
      <c r="V5402" t="str">
        <f t="shared" si="338"/>
        <v>編號</v>
      </c>
      <c r="W5402">
        <f t="shared" si="336"/>
        <v>0</v>
      </c>
      <c r="X5402">
        <f t="shared" si="337"/>
        <v>0</v>
      </c>
      <c r="Y5402" t="str">
        <f t="shared" si="339"/>
        <v>F0:F0</v>
      </c>
      <c r="Z5402" t="e" cm="1">
        <f t="array" aca="1" ref="Z5402" ca="1">INDIRECT(Y5402)</f>
        <v>#REF!</v>
      </c>
    </row>
    <row r="5403" spans="20:26">
      <c r="T5403" t="str">
        <v/>
      </c>
      <c r="V5403" t="str">
        <f t="shared" si="338"/>
        <v>編號</v>
      </c>
      <c r="W5403">
        <f t="shared" si="336"/>
        <v>0</v>
      </c>
      <c r="X5403">
        <f t="shared" si="337"/>
        <v>0</v>
      </c>
      <c r="Y5403" t="str">
        <f t="shared" si="339"/>
        <v>F0:F0</v>
      </c>
      <c r="Z5403" t="e" cm="1">
        <f t="array" aca="1" ref="Z5403" ca="1">INDIRECT(Y5403)</f>
        <v>#REF!</v>
      </c>
    </row>
    <row r="5404" spans="20:26">
      <c r="T5404" t="str">
        <v/>
      </c>
      <c r="V5404" t="str">
        <f t="shared" si="338"/>
        <v>編號</v>
      </c>
      <c r="W5404">
        <f t="shared" si="336"/>
        <v>0</v>
      </c>
      <c r="X5404">
        <f t="shared" si="337"/>
        <v>0</v>
      </c>
      <c r="Y5404" t="str">
        <f t="shared" si="339"/>
        <v>F0:F0</v>
      </c>
      <c r="Z5404" t="e" cm="1">
        <f t="array" aca="1" ref="Z5404" ca="1">INDIRECT(Y5404)</f>
        <v>#REF!</v>
      </c>
    </row>
    <row r="5405" spans="20:26">
      <c r="T5405" t="str">
        <v/>
      </c>
      <c r="V5405" t="str">
        <f t="shared" si="338"/>
        <v>編號</v>
      </c>
      <c r="W5405">
        <f t="shared" si="336"/>
        <v>0</v>
      </c>
      <c r="X5405">
        <f t="shared" si="337"/>
        <v>0</v>
      </c>
      <c r="Y5405" t="str">
        <f t="shared" si="339"/>
        <v>F0:F0</v>
      </c>
      <c r="Z5405" t="e" cm="1">
        <f t="array" aca="1" ref="Z5405" ca="1">INDIRECT(Y5405)</f>
        <v>#REF!</v>
      </c>
    </row>
    <row r="5406" spans="20:26">
      <c r="T5406" t="str">
        <v/>
      </c>
      <c r="V5406" t="str">
        <f t="shared" si="338"/>
        <v>編號</v>
      </c>
      <c r="W5406">
        <f t="shared" si="336"/>
        <v>0</v>
      </c>
      <c r="X5406">
        <f t="shared" si="337"/>
        <v>0</v>
      </c>
      <c r="Y5406" t="str">
        <f t="shared" si="339"/>
        <v>F0:F0</v>
      </c>
      <c r="Z5406" t="e" cm="1">
        <f t="array" aca="1" ref="Z5406" ca="1">INDIRECT(Y5406)</f>
        <v>#REF!</v>
      </c>
    </row>
    <row r="5407" spans="20:26">
      <c r="T5407" t="str">
        <v/>
      </c>
      <c r="V5407" t="str">
        <f t="shared" si="338"/>
        <v>編號</v>
      </c>
      <c r="W5407">
        <f t="shared" si="336"/>
        <v>0</v>
      </c>
      <c r="X5407">
        <f t="shared" si="337"/>
        <v>0</v>
      </c>
      <c r="Y5407" t="str">
        <f t="shared" si="339"/>
        <v>F0:F0</v>
      </c>
      <c r="Z5407" t="e" cm="1">
        <f t="array" aca="1" ref="Z5407" ca="1">INDIRECT(Y5407)</f>
        <v>#REF!</v>
      </c>
    </row>
    <row r="5408" spans="20:26">
      <c r="T5408" t="str">
        <v/>
      </c>
      <c r="V5408" t="str">
        <f t="shared" si="338"/>
        <v>編號</v>
      </c>
      <c r="W5408">
        <f t="shared" si="336"/>
        <v>0</v>
      </c>
      <c r="X5408">
        <f t="shared" si="337"/>
        <v>0</v>
      </c>
      <c r="Y5408" t="str">
        <f t="shared" si="339"/>
        <v>F0:F0</v>
      </c>
      <c r="Z5408" t="e" cm="1">
        <f t="array" aca="1" ref="Z5408" ca="1">INDIRECT(Y5408)</f>
        <v>#REF!</v>
      </c>
    </row>
    <row r="5409" spans="20:26">
      <c r="T5409" t="str">
        <v/>
      </c>
      <c r="V5409" t="str">
        <f t="shared" si="338"/>
        <v>編號</v>
      </c>
      <c r="W5409">
        <f t="shared" si="336"/>
        <v>0</v>
      </c>
      <c r="X5409">
        <f t="shared" si="337"/>
        <v>0</v>
      </c>
      <c r="Y5409" t="str">
        <f t="shared" si="339"/>
        <v>F0:F0</v>
      </c>
      <c r="Z5409" t="e" cm="1">
        <f t="array" aca="1" ref="Z5409" ca="1">INDIRECT(Y5409)</f>
        <v>#REF!</v>
      </c>
    </row>
    <row r="5410" spans="20:26">
      <c r="T5410" t="str">
        <v/>
      </c>
      <c r="V5410" t="str">
        <f t="shared" si="338"/>
        <v>編號</v>
      </c>
      <c r="W5410">
        <f t="shared" si="336"/>
        <v>0</v>
      </c>
      <c r="X5410">
        <f t="shared" si="337"/>
        <v>0</v>
      </c>
      <c r="Y5410" t="str">
        <f t="shared" si="339"/>
        <v>F0:F0</v>
      </c>
      <c r="Z5410" t="e" cm="1">
        <f t="array" aca="1" ref="Z5410" ca="1">INDIRECT(Y5410)</f>
        <v>#REF!</v>
      </c>
    </row>
    <row r="5411" spans="20:26">
      <c r="T5411" t="str">
        <v/>
      </c>
      <c r="V5411" t="str">
        <f t="shared" si="338"/>
        <v>編號</v>
      </c>
      <c r="W5411">
        <f t="shared" si="336"/>
        <v>0</v>
      </c>
      <c r="X5411">
        <f t="shared" si="337"/>
        <v>0</v>
      </c>
      <c r="Y5411" t="str">
        <f t="shared" si="339"/>
        <v>F0:F0</v>
      </c>
      <c r="Z5411" t="e" cm="1">
        <f t="array" aca="1" ref="Z5411" ca="1">INDIRECT(Y5411)</f>
        <v>#REF!</v>
      </c>
    </row>
    <row r="5412" spans="20:26">
      <c r="T5412" t="str">
        <v/>
      </c>
      <c r="V5412" t="str">
        <f t="shared" si="338"/>
        <v>編號</v>
      </c>
      <c r="W5412">
        <f t="shared" si="336"/>
        <v>0</v>
      </c>
      <c r="X5412">
        <f t="shared" si="337"/>
        <v>0</v>
      </c>
      <c r="Y5412" t="str">
        <f t="shared" si="339"/>
        <v>F0:F0</v>
      </c>
      <c r="Z5412" t="e" cm="1">
        <f t="array" aca="1" ref="Z5412" ca="1">INDIRECT(Y5412)</f>
        <v>#REF!</v>
      </c>
    </row>
    <row r="5413" spans="20:26">
      <c r="T5413" t="str">
        <v/>
      </c>
      <c r="V5413" t="str">
        <f t="shared" si="338"/>
        <v>編號</v>
      </c>
      <c r="W5413">
        <f t="shared" si="336"/>
        <v>0</v>
      </c>
      <c r="X5413">
        <f t="shared" si="337"/>
        <v>0</v>
      </c>
      <c r="Y5413" t="str">
        <f t="shared" si="339"/>
        <v>F0:F0</v>
      </c>
      <c r="Z5413" t="e" cm="1">
        <f t="array" aca="1" ref="Z5413" ca="1">INDIRECT(Y5413)</f>
        <v>#REF!</v>
      </c>
    </row>
    <row r="5414" spans="20:26">
      <c r="T5414" t="str">
        <v/>
      </c>
      <c r="V5414" t="str">
        <f t="shared" si="338"/>
        <v>編號</v>
      </c>
      <c r="W5414">
        <f t="shared" si="336"/>
        <v>0</v>
      </c>
      <c r="X5414">
        <f t="shared" si="337"/>
        <v>0</v>
      </c>
      <c r="Y5414" t="str">
        <f t="shared" si="339"/>
        <v>F0:F0</v>
      </c>
      <c r="Z5414" t="e" cm="1">
        <f t="array" aca="1" ref="Z5414" ca="1">INDIRECT(Y5414)</f>
        <v>#REF!</v>
      </c>
    </row>
    <row r="5415" spans="20:26">
      <c r="T5415" t="str">
        <v/>
      </c>
      <c r="V5415" t="str">
        <f t="shared" si="338"/>
        <v>編號</v>
      </c>
      <c r="W5415">
        <f t="shared" si="336"/>
        <v>0</v>
      </c>
      <c r="X5415">
        <f t="shared" si="337"/>
        <v>0</v>
      </c>
      <c r="Y5415" t="str">
        <f t="shared" si="339"/>
        <v>F0:F0</v>
      </c>
      <c r="Z5415" t="e" cm="1">
        <f t="array" aca="1" ref="Z5415" ca="1">INDIRECT(Y5415)</f>
        <v>#REF!</v>
      </c>
    </row>
    <row r="5416" spans="20:26">
      <c r="T5416" t="str">
        <v/>
      </c>
      <c r="V5416" t="str">
        <f t="shared" si="338"/>
        <v>編號</v>
      </c>
      <c r="W5416">
        <f t="shared" si="336"/>
        <v>0</v>
      </c>
      <c r="X5416">
        <f t="shared" si="337"/>
        <v>0</v>
      </c>
      <c r="Y5416" t="str">
        <f t="shared" si="339"/>
        <v>F0:F0</v>
      </c>
      <c r="Z5416" t="e" cm="1">
        <f t="array" aca="1" ref="Z5416" ca="1">INDIRECT(Y5416)</f>
        <v>#REF!</v>
      </c>
    </row>
    <row r="5417" spans="20:26">
      <c r="T5417" t="str">
        <v/>
      </c>
      <c r="V5417" t="str">
        <f t="shared" si="338"/>
        <v>編號</v>
      </c>
      <c r="W5417">
        <f t="shared" si="336"/>
        <v>0</v>
      </c>
      <c r="X5417">
        <f t="shared" si="337"/>
        <v>0</v>
      </c>
      <c r="Y5417" t="str">
        <f t="shared" si="339"/>
        <v>F0:F0</v>
      </c>
      <c r="Z5417" t="e" cm="1">
        <f t="array" aca="1" ref="Z5417" ca="1">INDIRECT(Y5417)</f>
        <v>#REF!</v>
      </c>
    </row>
    <row r="5418" spans="20:26">
      <c r="T5418" t="str">
        <v/>
      </c>
      <c r="V5418" t="str">
        <f t="shared" si="338"/>
        <v>編號</v>
      </c>
      <c r="W5418">
        <f t="shared" si="336"/>
        <v>0</v>
      </c>
      <c r="X5418">
        <f t="shared" si="337"/>
        <v>0</v>
      </c>
      <c r="Y5418" t="str">
        <f t="shared" si="339"/>
        <v>F0:F0</v>
      </c>
      <c r="Z5418" t="e" cm="1">
        <f t="array" aca="1" ref="Z5418" ca="1">INDIRECT(Y5418)</f>
        <v>#REF!</v>
      </c>
    </row>
    <row r="5419" spans="20:26">
      <c r="T5419" t="str">
        <v/>
      </c>
      <c r="V5419" t="str">
        <f t="shared" si="338"/>
        <v>編號</v>
      </c>
      <c r="W5419">
        <f t="shared" si="336"/>
        <v>0</v>
      </c>
      <c r="X5419">
        <f t="shared" si="337"/>
        <v>0</v>
      </c>
      <c r="Y5419" t="str">
        <f t="shared" si="339"/>
        <v>F0:F0</v>
      </c>
      <c r="Z5419" t="e" cm="1">
        <f t="array" aca="1" ref="Z5419" ca="1">INDIRECT(Y5419)</f>
        <v>#REF!</v>
      </c>
    </row>
    <row r="5420" spans="20:26">
      <c r="T5420" t="str">
        <v/>
      </c>
      <c r="V5420" t="str">
        <f t="shared" si="338"/>
        <v>編號</v>
      </c>
      <c r="W5420">
        <f t="shared" si="336"/>
        <v>0</v>
      </c>
      <c r="X5420">
        <f t="shared" si="337"/>
        <v>0</v>
      </c>
      <c r="Y5420" t="str">
        <f t="shared" si="339"/>
        <v>F0:F0</v>
      </c>
      <c r="Z5420" t="e" cm="1">
        <f t="array" aca="1" ref="Z5420" ca="1">INDIRECT(Y5420)</f>
        <v>#REF!</v>
      </c>
    </row>
    <row r="5421" spans="20:26">
      <c r="T5421" t="str">
        <v/>
      </c>
      <c r="V5421" t="str">
        <f t="shared" si="338"/>
        <v>編號</v>
      </c>
      <c r="W5421">
        <f t="shared" si="336"/>
        <v>0</v>
      </c>
      <c r="X5421">
        <f t="shared" si="337"/>
        <v>0</v>
      </c>
      <c r="Y5421" t="str">
        <f t="shared" si="339"/>
        <v>F0:F0</v>
      </c>
      <c r="Z5421" t="e" cm="1">
        <f t="array" aca="1" ref="Z5421" ca="1">INDIRECT(Y5421)</f>
        <v>#REF!</v>
      </c>
    </row>
    <row r="5422" spans="20:26">
      <c r="T5422" t="str">
        <v/>
      </c>
      <c r="V5422" t="str">
        <f t="shared" si="338"/>
        <v>編號</v>
      </c>
      <c r="W5422">
        <f t="shared" si="336"/>
        <v>0</v>
      </c>
      <c r="X5422">
        <f t="shared" si="337"/>
        <v>0</v>
      </c>
      <c r="Y5422" t="str">
        <f t="shared" si="339"/>
        <v>F0:F0</v>
      </c>
      <c r="Z5422" t="e" cm="1">
        <f t="array" aca="1" ref="Z5422" ca="1">INDIRECT(Y5422)</f>
        <v>#REF!</v>
      </c>
    </row>
    <row r="5423" spans="20:26">
      <c r="T5423" t="str">
        <v/>
      </c>
      <c r="V5423" t="str">
        <f t="shared" si="338"/>
        <v>編號</v>
      </c>
      <c r="W5423">
        <f t="shared" si="336"/>
        <v>0</v>
      </c>
      <c r="X5423">
        <f t="shared" si="337"/>
        <v>0</v>
      </c>
      <c r="Y5423" t="str">
        <f t="shared" si="339"/>
        <v>F0:F0</v>
      </c>
      <c r="Z5423" t="e" cm="1">
        <f t="array" aca="1" ref="Z5423" ca="1">INDIRECT(Y5423)</f>
        <v>#REF!</v>
      </c>
    </row>
    <row r="5424" spans="20:26">
      <c r="T5424" t="str">
        <v/>
      </c>
      <c r="V5424" t="str">
        <f t="shared" si="338"/>
        <v>編號</v>
      </c>
      <c r="W5424">
        <f t="shared" si="336"/>
        <v>0</v>
      </c>
      <c r="X5424">
        <f t="shared" si="337"/>
        <v>0</v>
      </c>
      <c r="Y5424" t="str">
        <f t="shared" si="339"/>
        <v>F0:F0</v>
      </c>
      <c r="Z5424" t="e" cm="1">
        <f t="array" aca="1" ref="Z5424" ca="1">INDIRECT(Y5424)</f>
        <v>#REF!</v>
      </c>
    </row>
    <row r="5425" spans="20:26">
      <c r="T5425" t="str">
        <v/>
      </c>
      <c r="V5425" t="str">
        <f t="shared" si="338"/>
        <v>編號</v>
      </c>
      <c r="W5425">
        <f t="shared" si="336"/>
        <v>0</v>
      </c>
      <c r="X5425">
        <f t="shared" si="337"/>
        <v>0</v>
      </c>
      <c r="Y5425" t="str">
        <f t="shared" si="339"/>
        <v>F0:F0</v>
      </c>
      <c r="Z5425" t="e" cm="1">
        <f t="array" aca="1" ref="Z5425" ca="1">INDIRECT(Y5425)</f>
        <v>#REF!</v>
      </c>
    </row>
    <row r="5426" spans="20:26">
      <c r="T5426" t="str">
        <v/>
      </c>
      <c r="V5426" t="str">
        <f t="shared" si="338"/>
        <v>編號</v>
      </c>
      <c r="W5426">
        <f t="shared" si="336"/>
        <v>0</v>
      </c>
      <c r="X5426">
        <f t="shared" si="337"/>
        <v>0</v>
      </c>
      <c r="Y5426" t="str">
        <f t="shared" si="339"/>
        <v>F0:F0</v>
      </c>
      <c r="Z5426" t="e" cm="1">
        <f t="array" aca="1" ref="Z5426" ca="1">INDIRECT(Y5426)</f>
        <v>#REF!</v>
      </c>
    </row>
    <row r="5427" spans="20:26">
      <c r="T5427" t="str">
        <v/>
      </c>
      <c r="V5427" t="str">
        <f t="shared" si="338"/>
        <v>編號</v>
      </c>
      <c r="W5427">
        <f t="shared" si="336"/>
        <v>0</v>
      </c>
      <c r="X5427">
        <f t="shared" si="337"/>
        <v>0</v>
      </c>
      <c r="Y5427" t="str">
        <f t="shared" si="339"/>
        <v>F0:F0</v>
      </c>
      <c r="Z5427" t="e" cm="1">
        <f t="array" aca="1" ref="Z5427" ca="1">INDIRECT(Y5427)</f>
        <v>#REF!</v>
      </c>
    </row>
    <row r="5428" spans="20:26">
      <c r="T5428" t="str">
        <v/>
      </c>
      <c r="V5428" t="str">
        <f t="shared" si="338"/>
        <v>編號</v>
      </c>
      <c r="W5428">
        <f t="shared" si="336"/>
        <v>0</v>
      </c>
      <c r="X5428">
        <f t="shared" si="337"/>
        <v>0</v>
      </c>
      <c r="Y5428" t="str">
        <f t="shared" si="339"/>
        <v>F0:F0</v>
      </c>
      <c r="Z5428" t="e" cm="1">
        <f t="array" aca="1" ref="Z5428" ca="1">INDIRECT(Y5428)</f>
        <v>#REF!</v>
      </c>
    </row>
    <row r="5429" spans="20:26">
      <c r="T5429" t="str">
        <v/>
      </c>
      <c r="V5429" t="str">
        <f t="shared" si="338"/>
        <v>編號</v>
      </c>
      <c r="W5429">
        <f t="shared" si="336"/>
        <v>0</v>
      </c>
      <c r="X5429">
        <f t="shared" si="337"/>
        <v>0</v>
      </c>
      <c r="Y5429" t="str">
        <f t="shared" si="339"/>
        <v>F0:F0</v>
      </c>
      <c r="Z5429" t="e" cm="1">
        <f t="array" aca="1" ref="Z5429" ca="1">INDIRECT(Y5429)</f>
        <v>#REF!</v>
      </c>
    </row>
    <row r="5430" spans="20:26">
      <c r="T5430" t="str">
        <v/>
      </c>
      <c r="V5430" t="str">
        <f t="shared" si="338"/>
        <v>編號</v>
      </c>
      <c r="W5430">
        <f t="shared" si="336"/>
        <v>0</v>
      </c>
      <c r="X5430">
        <f t="shared" si="337"/>
        <v>0</v>
      </c>
      <c r="Y5430" t="str">
        <f t="shared" si="339"/>
        <v>F0:F0</v>
      </c>
      <c r="Z5430" t="e" cm="1">
        <f t="array" aca="1" ref="Z5430" ca="1">INDIRECT(Y5430)</f>
        <v>#REF!</v>
      </c>
    </row>
    <row r="5431" spans="20:26">
      <c r="T5431" t="str">
        <v/>
      </c>
      <c r="V5431" t="str">
        <f t="shared" si="338"/>
        <v>編號</v>
      </c>
      <c r="W5431">
        <f t="shared" si="336"/>
        <v>0</v>
      </c>
      <c r="X5431">
        <f t="shared" si="337"/>
        <v>0</v>
      </c>
      <c r="Y5431" t="str">
        <f t="shared" si="339"/>
        <v>F0:F0</v>
      </c>
      <c r="Z5431" t="e" cm="1">
        <f t="array" aca="1" ref="Z5431" ca="1">INDIRECT(Y5431)</f>
        <v>#REF!</v>
      </c>
    </row>
    <row r="5432" spans="20:26">
      <c r="T5432" t="str">
        <v/>
      </c>
      <c r="V5432" t="str">
        <f t="shared" si="338"/>
        <v>編號</v>
      </c>
      <c r="W5432">
        <f t="shared" si="336"/>
        <v>0</v>
      </c>
      <c r="X5432">
        <f t="shared" si="337"/>
        <v>0</v>
      </c>
      <c r="Y5432" t="str">
        <f t="shared" si="339"/>
        <v>F0:F0</v>
      </c>
      <c r="Z5432" t="e" cm="1">
        <f t="array" aca="1" ref="Z5432" ca="1">INDIRECT(Y5432)</f>
        <v>#REF!</v>
      </c>
    </row>
    <row r="5433" spans="20:26">
      <c r="T5433" t="str">
        <v/>
      </c>
      <c r="V5433" t="str">
        <f t="shared" si="338"/>
        <v>編號</v>
      </c>
      <c r="W5433">
        <f t="shared" si="336"/>
        <v>0</v>
      </c>
      <c r="X5433">
        <f t="shared" si="337"/>
        <v>0</v>
      </c>
      <c r="Y5433" t="str">
        <f t="shared" si="339"/>
        <v>F0:F0</v>
      </c>
      <c r="Z5433" t="e" cm="1">
        <f t="array" aca="1" ref="Z5433" ca="1">INDIRECT(Y5433)</f>
        <v>#REF!</v>
      </c>
    </row>
    <row r="5434" spans="20:26">
      <c r="T5434" t="str">
        <v/>
      </c>
      <c r="V5434" t="str">
        <f t="shared" si="338"/>
        <v>編號</v>
      </c>
      <c r="W5434">
        <f t="shared" si="336"/>
        <v>0</v>
      </c>
      <c r="X5434">
        <f t="shared" si="337"/>
        <v>0</v>
      </c>
      <c r="Y5434" t="str">
        <f t="shared" si="339"/>
        <v>F0:F0</v>
      </c>
      <c r="Z5434" t="e" cm="1">
        <f t="array" aca="1" ref="Z5434" ca="1">INDIRECT(Y5434)</f>
        <v>#REF!</v>
      </c>
    </row>
    <row r="5435" spans="20:26">
      <c r="T5435" t="str">
        <v/>
      </c>
      <c r="V5435" t="str">
        <f t="shared" si="338"/>
        <v>編號</v>
      </c>
      <c r="W5435">
        <f t="shared" si="336"/>
        <v>0</v>
      </c>
      <c r="X5435">
        <f t="shared" si="337"/>
        <v>0</v>
      </c>
      <c r="Y5435" t="str">
        <f t="shared" si="339"/>
        <v>F0:F0</v>
      </c>
      <c r="Z5435" t="e" cm="1">
        <f t="array" aca="1" ref="Z5435" ca="1">INDIRECT(Y5435)</f>
        <v>#REF!</v>
      </c>
    </row>
    <row r="5436" spans="20:26">
      <c r="T5436" t="str">
        <v/>
      </c>
      <c r="V5436" t="str">
        <f t="shared" si="338"/>
        <v>編號</v>
      </c>
      <c r="W5436">
        <f t="shared" si="336"/>
        <v>0</v>
      </c>
      <c r="X5436">
        <f t="shared" si="337"/>
        <v>0</v>
      </c>
      <c r="Y5436" t="str">
        <f t="shared" si="339"/>
        <v>F0:F0</v>
      </c>
      <c r="Z5436" t="e" cm="1">
        <f t="array" aca="1" ref="Z5436" ca="1">INDIRECT(Y5436)</f>
        <v>#REF!</v>
      </c>
    </row>
    <row r="5437" spans="20:26">
      <c r="T5437" t="str">
        <v/>
      </c>
      <c r="V5437" t="str">
        <f t="shared" si="338"/>
        <v>編號</v>
      </c>
      <c r="W5437">
        <f t="shared" si="336"/>
        <v>0</v>
      </c>
      <c r="X5437">
        <f t="shared" si="337"/>
        <v>0</v>
      </c>
      <c r="Y5437" t="str">
        <f t="shared" si="339"/>
        <v>F0:F0</v>
      </c>
      <c r="Z5437" t="e" cm="1">
        <f t="array" aca="1" ref="Z5437" ca="1">INDIRECT(Y5437)</f>
        <v>#REF!</v>
      </c>
    </row>
    <row r="5438" spans="20:26">
      <c r="T5438" t="str">
        <v/>
      </c>
      <c r="V5438" t="str">
        <f t="shared" si="338"/>
        <v>編號</v>
      </c>
      <c r="W5438">
        <f t="shared" si="336"/>
        <v>0</v>
      </c>
      <c r="X5438">
        <f t="shared" si="337"/>
        <v>0</v>
      </c>
      <c r="Y5438" t="str">
        <f t="shared" si="339"/>
        <v>F0:F0</v>
      </c>
      <c r="Z5438" t="e" cm="1">
        <f t="array" aca="1" ref="Z5438" ca="1">INDIRECT(Y5438)</f>
        <v>#REF!</v>
      </c>
    </row>
    <row r="5439" spans="20:26">
      <c r="T5439" t="str">
        <v/>
      </c>
      <c r="V5439" t="str">
        <f t="shared" si="338"/>
        <v>編號</v>
      </c>
      <c r="W5439">
        <f t="shared" si="336"/>
        <v>0</v>
      </c>
      <c r="X5439">
        <f t="shared" si="337"/>
        <v>0</v>
      </c>
      <c r="Y5439" t="str">
        <f t="shared" si="339"/>
        <v>F0:F0</v>
      </c>
      <c r="Z5439" t="e" cm="1">
        <f t="array" aca="1" ref="Z5439" ca="1">INDIRECT(Y5439)</f>
        <v>#REF!</v>
      </c>
    </row>
    <row r="5440" spans="20:26">
      <c r="T5440" t="str">
        <v/>
      </c>
      <c r="V5440" t="str">
        <f t="shared" si="338"/>
        <v>編號</v>
      </c>
      <c r="W5440">
        <f t="shared" si="336"/>
        <v>0</v>
      </c>
      <c r="X5440">
        <f t="shared" si="337"/>
        <v>0</v>
      </c>
      <c r="Y5440" t="str">
        <f t="shared" si="339"/>
        <v>F0:F0</v>
      </c>
      <c r="Z5440" t="e" cm="1">
        <f t="array" aca="1" ref="Z5440" ca="1">INDIRECT(Y5440)</f>
        <v>#REF!</v>
      </c>
    </row>
    <row r="5441" spans="20:26">
      <c r="T5441" t="str">
        <v/>
      </c>
      <c r="V5441" t="str">
        <f t="shared" si="338"/>
        <v>編號</v>
      </c>
      <c r="W5441">
        <f t="shared" si="336"/>
        <v>0</v>
      </c>
      <c r="X5441">
        <f t="shared" si="337"/>
        <v>0</v>
      </c>
      <c r="Y5441" t="str">
        <f t="shared" si="339"/>
        <v>F0:F0</v>
      </c>
      <c r="Z5441" t="e" cm="1">
        <f t="array" aca="1" ref="Z5441" ca="1">INDIRECT(Y5441)</f>
        <v>#REF!</v>
      </c>
    </row>
    <row r="5442" spans="20:26">
      <c r="T5442" t="str">
        <v/>
      </c>
      <c r="V5442" t="str">
        <f t="shared" si="338"/>
        <v>編號</v>
      </c>
      <c r="W5442">
        <f t="shared" ref="W5442:W5505" si="340">_xlfn.MINIFS($T:$T,$B:$B,$U5442)</f>
        <v>0</v>
      </c>
      <c r="X5442">
        <f t="shared" ref="X5442:X5505" si="341">_xlfn.MAXIFS($T:$T,$B:$B,$U5442)</f>
        <v>0</v>
      </c>
      <c r="Y5442" t="str">
        <f t="shared" si="339"/>
        <v>F0:F0</v>
      </c>
      <c r="Z5442" t="e" cm="1">
        <f t="array" aca="1" ref="Z5442" ca="1">INDIRECT(Y5442)</f>
        <v>#REF!</v>
      </c>
    </row>
    <row r="5443" spans="20:26">
      <c r="T5443" t="str">
        <v/>
      </c>
      <c r="V5443" t="str">
        <f t="shared" ref="V5443:V5506" si="342">CONCATENATE("編號",$U5443)</f>
        <v>編號</v>
      </c>
      <c r="W5443">
        <f t="shared" si="340"/>
        <v>0</v>
      </c>
      <c r="X5443">
        <f t="shared" si="341"/>
        <v>0</v>
      </c>
      <c r="Y5443" t="str">
        <f t="shared" ref="Y5443:Y5506" si="343">"F"&amp;W5443&amp;":F"&amp;X5443</f>
        <v>F0:F0</v>
      </c>
      <c r="Z5443" t="e" cm="1">
        <f t="array" aca="1" ref="Z5443" ca="1">INDIRECT(Y5443)</f>
        <v>#REF!</v>
      </c>
    </row>
    <row r="5444" spans="20:26">
      <c r="T5444" t="str">
        <v/>
      </c>
      <c r="V5444" t="str">
        <f t="shared" si="342"/>
        <v>編號</v>
      </c>
      <c r="W5444">
        <f t="shared" si="340"/>
        <v>0</v>
      </c>
      <c r="X5444">
        <f t="shared" si="341"/>
        <v>0</v>
      </c>
      <c r="Y5444" t="str">
        <f t="shared" si="343"/>
        <v>F0:F0</v>
      </c>
      <c r="Z5444" t="e" cm="1">
        <f t="array" aca="1" ref="Z5444" ca="1">INDIRECT(Y5444)</f>
        <v>#REF!</v>
      </c>
    </row>
    <row r="5445" spans="20:26">
      <c r="T5445" t="str">
        <v/>
      </c>
      <c r="V5445" t="str">
        <f t="shared" si="342"/>
        <v>編號</v>
      </c>
      <c r="W5445">
        <f t="shared" si="340"/>
        <v>0</v>
      </c>
      <c r="X5445">
        <f t="shared" si="341"/>
        <v>0</v>
      </c>
      <c r="Y5445" t="str">
        <f t="shared" si="343"/>
        <v>F0:F0</v>
      </c>
      <c r="Z5445" t="e" cm="1">
        <f t="array" aca="1" ref="Z5445" ca="1">INDIRECT(Y5445)</f>
        <v>#REF!</v>
      </c>
    </row>
    <row r="5446" spans="20:26">
      <c r="T5446" t="str">
        <v/>
      </c>
      <c r="V5446" t="str">
        <f t="shared" si="342"/>
        <v>編號</v>
      </c>
      <c r="W5446">
        <f t="shared" si="340"/>
        <v>0</v>
      </c>
      <c r="X5446">
        <f t="shared" si="341"/>
        <v>0</v>
      </c>
      <c r="Y5446" t="str">
        <f t="shared" si="343"/>
        <v>F0:F0</v>
      </c>
      <c r="Z5446" t="e" cm="1">
        <f t="array" aca="1" ref="Z5446" ca="1">INDIRECT(Y5446)</f>
        <v>#REF!</v>
      </c>
    </row>
    <row r="5447" spans="20:26">
      <c r="T5447" t="str">
        <v/>
      </c>
      <c r="V5447" t="str">
        <f t="shared" si="342"/>
        <v>編號</v>
      </c>
      <c r="W5447">
        <f t="shared" si="340"/>
        <v>0</v>
      </c>
      <c r="X5447">
        <f t="shared" si="341"/>
        <v>0</v>
      </c>
      <c r="Y5447" t="str">
        <f t="shared" si="343"/>
        <v>F0:F0</v>
      </c>
      <c r="Z5447" t="e" cm="1">
        <f t="array" aca="1" ref="Z5447" ca="1">INDIRECT(Y5447)</f>
        <v>#REF!</v>
      </c>
    </row>
    <row r="5448" spans="20:26">
      <c r="T5448" t="str">
        <v/>
      </c>
      <c r="V5448" t="str">
        <f t="shared" si="342"/>
        <v>編號</v>
      </c>
      <c r="W5448">
        <f t="shared" si="340"/>
        <v>0</v>
      </c>
      <c r="X5448">
        <f t="shared" si="341"/>
        <v>0</v>
      </c>
      <c r="Y5448" t="str">
        <f t="shared" si="343"/>
        <v>F0:F0</v>
      </c>
      <c r="Z5448" t="e" cm="1">
        <f t="array" aca="1" ref="Z5448" ca="1">INDIRECT(Y5448)</f>
        <v>#REF!</v>
      </c>
    </row>
    <row r="5449" spans="20:26">
      <c r="T5449" t="str">
        <v/>
      </c>
      <c r="V5449" t="str">
        <f t="shared" si="342"/>
        <v>編號</v>
      </c>
      <c r="W5449">
        <f t="shared" si="340"/>
        <v>0</v>
      </c>
      <c r="X5449">
        <f t="shared" si="341"/>
        <v>0</v>
      </c>
      <c r="Y5449" t="str">
        <f t="shared" si="343"/>
        <v>F0:F0</v>
      </c>
      <c r="Z5449" t="e" cm="1">
        <f t="array" aca="1" ref="Z5449" ca="1">INDIRECT(Y5449)</f>
        <v>#REF!</v>
      </c>
    </row>
    <row r="5450" spans="20:26">
      <c r="T5450" t="str">
        <v/>
      </c>
      <c r="V5450" t="str">
        <f t="shared" si="342"/>
        <v>編號</v>
      </c>
      <c r="W5450">
        <f t="shared" si="340"/>
        <v>0</v>
      </c>
      <c r="X5450">
        <f t="shared" si="341"/>
        <v>0</v>
      </c>
      <c r="Y5450" t="str">
        <f t="shared" si="343"/>
        <v>F0:F0</v>
      </c>
      <c r="Z5450" t="e" cm="1">
        <f t="array" aca="1" ref="Z5450" ca="1">INDIRECT(Y5450)</f>
        <v>#REF!</v>
      </c>
    </row>
    <row r="5451" spans="20:26">
      <c r="T5451" t="str">
        <v/>
      </c>
      <c r="V5451" t="str">
        <f t="shared" si="342"/>
        <v>編號</v>
      </c>
      <c r="W5451">
        <f t="shared" si="340"/>
        <v>0</v>
      </c>
      <c r="X5451">
        <f t="shared" si="341"/>
        <v>0</v>
      </c>
      <c r="Y5451" t="str">
        <f t="shared" si="343"/>
        <v>F0:F0</v>
      </c>
      <c r="Z5451" t="e" cm="1">
        <f t="array" aca="1" ref="Z5451" ca="1">INDIRECT(Y5451)</f>
        <v>#REF!</v>
      </c>
    </row>
    <row r="5452" spans="20:26">
      <c r="T5452" t="str">
        <v/>
      </c>
      <c r="V5452" t="str">
        <f t="shared" si="342"/>
        <v>編號</v>
      </c>
      <c r="W5452">
        <f t="shared" si="340"/>
        <v>0</v>
      </c>
      <c r="X5452">
        <f t="shared" si="341"/>
        <v>0</v>
      </c>
      <c r="Y5452" t="str">
        <f t="shared" si="343"/>
        <v>F0:F0</v>
      </c>
      <c r="Z5452" t="e" cm="1">
        <f t="array" aca="1" ref="Z5452" ca="1">INDIRECT(Y5452)</f>
        <v>#REF!</v>
      </c>
    </row>
    <row r="5453" spans="20:26">
      <c r="T5453" t="str">
        <v/>
      </c>
      <c r="V5453" t="str">
        <f t="shared" si="342"/>
        <v>編號</v>
      </c>
      <c r="W5453">
        <f t="shared" si="340"/>
        <v>0</v>
      </c>
      <c r="X5453">
        <f t="shared" si="341"/>
        <v>0</v>
      </c>
      <c r="Y5453" t="str">
        <f t="shared" si="343"/>
        <v>F0:F0</v>
      </c>
      <c r="Z5453" t="e" cm="1">
        <f t="array" aca="1" ref="Z5453" ca="1">INDIRECT(Y5453)</f>
        <v>#REF!</v>
      </c>
    </row>
    <row r="5454" spans="20:26">
      <c r="T5454" t="str">
        <v/>
      </c>
      <c r="V5454" t="str">
        <f t="shared" si="342"/>
        <v>編號</v>
      </c>
      <c r="W5454">
        <f t="shared" si="340"/>
        <v>0</v>
      </c>
      <c r="X5454">
        <f t="shared" si="341"/>
        <v>0</v>
      </c>
      <c r="Y5454" t="str">
        <f t="shared" si="343"/>
        <v>F0:F0</v>
      </c>
      <c r="Z5454" t="e" cm="1">
        <f t="array" aca="1" ref="Z5454" ca="1">INDIRECT(Y5454)</f>
        <v>#REF!</v>
      </c>
    </row>
    <row r="5455" spans="20:26">
      <c r="T5455" t="str">
        <v/>
      </c>
      <c r="V5455" t="str">
        <f t="shared" si="342"/>
        <v>編號</v>
      </c>
      <c r="W5455">
        <f t="shared" si="340"/>
        <v>0</v>
      </c>
      <c r="X5455">
        <f t="shared" si="341"/>
        <v>0</v>
      </c>
      <c r="Y5455" t="str">
        <f t="shared" si="343"/>
        <v>F0:F0</v>
      </c>
      <c r="Z5455" t="e" cm="1">
        <f t="array" aca="1" ref="Z5455" ca="1">INDIRECT(Y5455)</f>
        <v>#REF!</v>
      </c>
    </row>
    <row r="5456" spans="20:26">
      <c r="T5456" t="str">
        <v/>
      </c>
      <c r="V5456" t="str">
        <f t="shared" si="342"/>
        <v>編號</v>
      </c>
      <c r="W5456">
        <f t="shared" si="340"/>
        <v>0</v>
      </c>
      <c r="X5456">
        <f t="shared" si="341"/>
        <v>0</v>
      </c>
      <c r="Y5456" t="str">
        <f t="shared" si="343"/>
        <v>F0:F0</v>
      </c>
      <c r="Z5456" t="e" cm="1">
        <f t="array" aca="1" ref="Z5456" ca="1">INDIRECT(Y5456)</f>
        <v>#REF!</v>
      </c>
    </row>
    <row r="5457" spans="20:26">
      <c r="T5457" t="str">
        <v/>
      </c>
      <c r="V5457" t="str">
        <f t="shared" si="342"/>
        <v>編號</v>
      </c>
      <c r="W5457">
        <f t="shared" si="340"/>
        <v>0</v>
      </c>
      <c r="X5457">
        <f t="shared" si="341"/>
        <v>0</v>
      </c>
      <c r="Y5457" t="str">
        <f t="shared" si="343"/>
        <v>F0:F0</v>
      </c>
      <c r="Z5457" t="e" cm="1">
        <f t="array" aca="1" ref="Z5457" ca="1">INDIRECT(Y5457)</f>
        <v>#REF!</v>
      </c>
    </row>
    <row r="5458" spans="20:26">
      <c r="T5458" t="str">
        <v/>
      </c>
      <c r="V5458" t="str">
        <f t="shared" si="342"/>
        <v>編號</v>
      </c>
      <c r="W5458">
        <f t="shared" si="340"/>
        <v>0</v>
      </c>
      <c r="X5458">
        <f t="shared" si="341"/>
        <v>0</v>
      </c>
      <c r="Y5458" t="str">
        <f t="shared" si="343"/>
        <v>F0:F0</v>
      </c>
      <c r="Z5458" t="e" cm="1">
        <f t="array" aca="1" ref="Z5458" ca="1">INDIRECT(Y5458)</f>
        <v>#REF!</v>
      </c>
    </row>
    <row r="5459" spans="20:26">
      <c r="T5459" t="str">
        <v/>
      </c>
      <c r="V5459" t="str">
        <f t="shared" si="342"/>
        <v>編號</v>
      </c>
      <c r="W5459">
        <f t="shared" si="340"/>
        <v>0</v>
      </c>
      <c r="X5459">
        <f t="shared" si="341"/>
        <v>0</v>
      </c>
      <c r="Y5459" t="str">
        <f t="shared" si="343"/>
        <v>F0:F0</v>
      </c>
      <c r="Z5459" t="e" cm="1">
        <f t="array" aca="1" ref="Z5459" ca="1">INDIRECT(Y5459)</f>
        <v>#REF!</v>
      </c>
    </row>
    <row r="5460" spans="20:26">
      <c r="T5460" t="str">
        <v/>
      </c>
      <c r="V5460" t="str">
        <f t="shared" si="342"/>
        <v>編號</v>
      </c>
      <c r="W5460">
        <f t="shared" si="340"/>
        <v>0</v>
      </c>
      <c r="X5460">
        <f t="shared" si="341"/>
        <v>0</v>
      </c>
      <c r="Y5460" t="str">
        <f t="shared" si="343"/>
        <v>F0:F0</v>
      </c>
      <c r="Z5460" t="e" cm="1">
        <f t="array" aca="1" ref="Z5460" ca="1">INDIRECT(Y5460)</f>
        <v>#REF!</v>
      </c>
    </row>
    <row r="5461" spans="20:26">
      <c r="T5461" t="str">
        <v/>
      </c>
      <c r="V5461" t="str">
        <f t="shared" si="342"/>
        <v>編號</v>
      </c>
      <c r="W5461">
        <f t="shared" si="340"/>
        <v>0</v>
      </c>
      <c r="X5461">
        <f t="shared" si="341"/>
        <v>0</v>
      </c>
      <c r="Y5461" t="str">
        <f t="shared" si="343"/>
        <v>F0:F0</v>
      </c>
      <c r="Z5461" t="e" cm="1">
        <f t="array" aca="1" ref="Z5461" ca="1">INDIRECT(Y5461)</f>
        <v>#REF!</v>
      </c>
    </row>
    <row r="5462" spans="20:26">
      <c r="T5462" t="str">
        <v/>
      </c>
      <c r="V5462" t="str">
        <f t="shared" si="342"/>
        <v>編號</v>
      </c>
      <c r="W5462">
        <f t="shared" si="340"/>
        <v>0</v>
      </c>
      <c r="X5462">
        <f t="shared" si="341"/>
        <v>0</v>
      </c>
      <c r="Y5462" t="str">
        <f t="shared" si="343"/>
        <v>F0:F0</v>
      </c>
      <c r="Z5462" t="e" cm="1">
        <f t="array" aca="1" ref="Z5462" ca="1">INDIRECT(Y5462)</f>
        <v>#REF!</v>
      </c>
    </row>
    <row r="5463" spans="20:26">
      <c r="T5463" t="str">
        <v/>
      </c>
      <c r="V5463" t="str">
        <f t="shared" si="342"/>
        <v>編號</v>
      </c>
      <c r="W5463">
        <f t="shared" si="340"/>
        <v>0</v>
      </c>
      <c r="X5463">
        <f t="shared" si="341"/>
        <v>0</v>
      </c>
      <c r="Y5463" t="str">
        <f t="shared" si="343"/>
        <v>F0:F0</v>
      </c>
      <c r="Z5463" t="e" cm="1">
        <f t="array" aca="1" ref="Z5463" ca="1">INDIRECT(Y5463)</f>
        <v>#REF!</v>
      </c>
    </row>
    <row r="5464" spans="20:26">
      <c r="T5464" t="str">
        <v/>
      </c>
      <c r="V5464" t="str">
        <f t="shared" si="342"/>
        <v>編號</v>
      </c>
      <c r="W5464">
        <f t="shared" si="340"/>
        <v>0</v>
      </c>
      <c r="X5464">
        <f t="shared" si="341"/>
        <v>0</v>
      </c>
      <c r="Y5464" t="str">
        <f t="shared" si="343"/>
        <v>F0:F0</v>
      </c>
      <c r="Z5464" t="e" cm="1">
        <f t="array" aca="1" ref="Z5464" ca="1">INDIRECT(Y5464)</f>
        <v>#REF!</v>
      </c>
    </row>
    <row r="5465" spans="20:26">
      <c r="T5465" t="str">
        <v/>
      </c>
      <c r="V5465" t="str">
        <f t="shared" si="342"/>
        <v>編號</v>
      </c>
      <c r="W5465">
        <f t="shared" si="340"/>
        <v>0</v>
      </c>
      <c r="X5465">
        <f t="shared" si="341"/>
        <v>0</v>
      </c>
      <c r="Y5465" t="str">
        <f t="shared" si="343"/>
        <v>F0:F0</v>
      </c>
      <c r="Z5465" t="e" cm="1">
        <f t="array" aca="1" ref="Z5465" ca="1">INDIRECT(Y5465)</f>
        <v>#REF!</v>
      </c>
    </row>
    <row r="5466" spans="20:26">
      <c r="T5466" t="str">
        <v/>
      </c>
      <c r="V5466" t="str">
        <f t="shared" si="342"/>
        <v>編號</v>
      </c>
      <c r="W5466">
        <f t="shared" si="340"/>
        <v>0</v>
      </c>
      <c r="X5466">
        <f t="shared" si="341"/>
        <v>0</v>
      </c>
      <c r="Y5466" t="str">
        <f t="shared" si="343"/>
        <v>F0:F0</v>
      </c>
      <c r="Z5466" t="e" cm="1">
        <f t="array" aca="1" ref="Z5466" ca="1">INDIRECT(Y5466)</f>
        <v>#REF!</v>
      </c>
    </row>
    <row r="5467" spans="20:26">
      <c r="T5467" t="str">
        <v/>
      </c>
      <c r="V5467" t="str">
        <f t="shared" si="342"/>
        <v>編號</v>
      </c>
      <c r="W5467">
        <f t="shared" si="340"/>
        <v>0</v>
      </c>
      <c r="X5467">
        <f t="shared" si="341"/>
        <v>0</v>
      </c>
      <c r="Y5467" t="str">
        <f t="shared" si="343"/>
        <v>F0:F0</v>
      </c>
      <c r="Z5467" t="e" cm="1">
        <f t="array" aca="1" ref="Z5467" ca="1">INDIRECT(Y5467)</f>
        <v>#REF!</v>
      </c>
    </row>
    <row r="5468" spans="20:26">
      <c r="T5468" t="str">
        <v/>
      </c>
      <c r="V5468" t="str">
        <f t="shared" si="342"/>
        <v>編號</v>
      </c>
      <c r="W5468">
        <f t="shared" si="340"/>
        <v>0</v>
      </c>
      <c r="X5468">
        <f t="shared" si="341"/>
        <v>0</v>
      </c>
      <c r="Y5468" t="str">
        <f t="shared" si="343"/>
        <v>F0:F0</v>
      </c>
      <c r="Z5468" t="e" cm="1">
        <f t="array" aca="1" ref="Z5468" ca="1">INDIRECT(Y5468)</f>
        <v>#REF!</v>
      </c>
    </row>
    <row r="5469" spans="20:26">
      <c r="T5469" t="str">
        <v/>
      </c>
      <c r="V5469" t="str">
        <f t="shared" si="342"/>
        <v>編號</v>
      </c>
      <c r="W5469">
        <f t="shared" si="340"/>
        <v>0</v>
      </c>
      <c r="X5469">
        <f t="shared" si="341"/>
        <v>0</v>
      </c>
      <c r="Y5469" t="str">
        <f t="shared" si="343"/>
        <v>F0:F0</v>
      </c>
      <c r="Z5469" t="e" cm="1">
        <f t="array" aca="1" ref="Z5469" ca="1">INDIRECT(Y5469)</f>
        <v>#REF!</v>
      </c>
    </row>
    <row r="5470" spans="20:26">
      <c r="T5470" t="str">
        <v/>
      </c>
      <c r="V5470" t="str">
        <f t="shared" si="342"/>
        <v>編號</v>
      </c>
      <c r="W5470">
        <f t="shared" si="340"/>
        <v>0</v>
      </c>
      <c r="X5470">
        <f t="shared" si="341"/>
        <v>0</v>
      </c>
      <c r="Y5470" t="str">
        <f t="shared" si="343"/>
        <v>F0:F0</v>
      </c>
      <c r="Z5470" t="e" cm="1">
        <f t="array" aca="1" ref="Z5470" ca="1">INDIRECT(Y5470)</f>
        <v>#REF!</v>
      </c>
    </row>
    <row r="5471" spans="20:26">
      <c r="T5471" t="str">
        <v/>
      </c>
      <c r="V5471" t="str">
        <f t="shared" si="342"/>
        <v>編號</v>
      </c>
      <c r="W5471">
        <f t="shared" si="340"/>
        <v>0</v>
      </c>
      <c r="X5471">
        <f t="shared" si="341"/>
        <v>0</v>
      </c>
      <c r="Y5471" t="str">
        <f t="shared" si="343"/>
        <v>F0:F0</v>
      </c>
      <c r="Z5471" t="e" cm="1">
        <f t="array" aca="1" ref="Z5471" ca="1">INDIRECT(Y5471)</f>
        <v>#REF!</v>
      </c>
    </row>
    <row r="5472" spans="20:26">
      <c r="T5472" t="str">
        <v/>
      </c>
      <c r="V5472" t="str">
        <f t="shared" si="342"/>
        <v>編號</v>
      </c>
      <c r="W5472">
        <f t="shared" si="340"/>
        <v>0</v>
      </c>
      <c r="X5472">
        <f t="shared" si="341"/>
        <v>0</v>
      </c>
      <c r="Y5472" t="str">
        <f t="shared" si="343"/>
        <v>F0:F0</v>
      </c>
      <c r="Z5472" t="e" cm="1">
        <f t="array" aca="1" ref="Z5472" ca="1">INDIRECT(Y5472)</f>
        <v>#REF!</v>
      </c>
    </row>
    <row r="5473" spans="20:26">
      <c r="T5473" t="str">
        <v/>
      </c>
      <c r="V5473" t="str">
        <f t="shared" si="342"/>
        <v>編號</v>
      </c>
      <c r="W5473">
        <f t="shared" si="340"/>
        <v>0</v>
      </c>
      <c r="X5473">
        <f t="shared" si="341"/>
        <v>0</v>
      </c>
      <c r="Y5473" t="str">
        <f t="shared" si="343"/>
        <v>F0:F0</v>
      </c>
      <c r="Z5473" t="e" cm="1">
        <f t="array" aca="1" ref="Z5473" ca="1">INDIRECT(Y5473)</f>
        <v>#REF!</v>
      </c>
    </row>
    <row r="5474" spans="20:26">
      <c r="T5474" t="str">
        <v/>
      </c>
      <c r="V5474" t="str">
        <f t="shared" si="342"/>
        <v>編號</v>
      </c>
      <c r="W5474">
        <f t="shared" si="340"/>
        <v>0</v>
      </c>
      <c r="X5474">
        <f t="shared" si="341"/>
        <v>0</v>
      </c>
      <c r="Y5474" t="str">
        <f t="shared" si="343"/>
        <v>F0:F0</v>
      </c>
      <c r="Z5474" t="e" cm="1">
        <f t="array" aca="1" ref="Z5474" ca="1">INDIRECT(Y5474)</f>
        <v>#REF!</v>
      </c>
    </row>
    <row r="5475" spans="20:26">
      <c r="T5475" t="str">
        <v/>
      </c>
      <c r="V5475" t="str">
        <f t="shared" si="342"/>
        <v>編號</v>
      </c>
      <c r="W5475">
        <f t="shared" si="340"/>
        <v>0</v>
      </c>
      <c r="X5475">
        <f t="shared" si="341"/>
        <v>0</v>
      </c>
      <c r="Y5475" t="str">
        <f t="shared" si="343"/>
        <v>F0:F0</v>
      </c>
      <c r="Z5475" t="e" cm="1">
        <f t="array" aca="1" ref="Z5475" ca="1">INDIRECT(Y5475)</f>
        <v>#REF!</v>
      </c>
    </row>
    <row r="5476" spans="20:26">
      <c r="T5476" t="str">
        <v/>
      </c>
      <c r="V5476" t="str">
        <f t="shared" si="342"/>
        <v>編號</v>
      </c>
      <c r="W5476">
        <f t="shared" si="340"/>
        <v>0</v>
      </c>
      <c r="X5476">
        <f t="shared" si="341"/>
        <v>0</v>
      </c>
      <c r="Y5476" t="str">
        <f t="shared" si="343"/>
        <v>F0:F0</v>
      </c>
      <c r="Z5476" t="e" cm="1">
        <f t="array" aca="1" ref="Z5476" ca="1">INDIRECT(Y5476)</f>
        <v>#REF!</v>
      </c>
    </row>
    <row r="5477" spans="20:26">
      <c r="T5477" t="str">
        <v/>
      </c>
      <c r="V5477" t="str">
        <f t="shared" si="342"/>
        <v>編號</v>
      </c>
      <c r="W5477">
        <f t="shared" si="340"/>
        <v>0</v>
      </c>
      <c r="X5477">
        <f t="shared" si="341"/>
        <v>0</v>
      </c>
      <c r="Y5477" t="str">
        <f t="shared" si="343"/>
        <v>F0:F0</v>
      </c>
      <c r="Z5477" t="e" cm="1">
        <f t="array" aca="1" ref="Z5477" ca="1">INDIRECT(Y5477)</f>
        <v>#REF!</v>
      </c>
    </row>
    <row r="5478" spans="20:26">
      <c r="T5478" t="str">
        <v/>
      </c>
      <c r="V5478" t="str">
        <f t="shared" si="342"/>
        <v>編號</v>
      </c>
      <c r="W5478">
        <f t="shared" si="340"/>
        <v>0</v>
      </c>
      <c r="X5478">
        <f t="shared" si="341"/>
        <v>0</v>
      </c>
      <c r="Y5478" t="str">
        <f t="shared" si="343"/>
        <v>F0:F0</v>
      </c>
      <c r="Z5478" t="e" cm="1">
        <f t="array" aca="1" ref="Z5478" ca="1">INDIRECT(Y5478)</f>
        <v>#REF!</v>
      </c>
    </row>
    <row r="5479" spans="20:26">
      <c r="T5479" t="str">
        <v/>
      </c>
      <c r="V5479" t="str">
        <f t="shared" si="342"/>
        <v>編號</v>
      </c>
      <c r="W5479">
        <f t="shared" si="340"/>
        <v>0</v>
      </c>
      <c r="X5479">
        <f t="shared" si="341"/>
        <v>0</v>
      </c>
      <c r="Y5479" t="str">
        <f t="shared" si="343"/>
        <v>F0:F0</v>
      </c>
      <c r="Z5479" t="e" cm="1">
        <f t="array" aca="1" ref="Z5479" ca="1">INDIRECT(Y5479)</f>
        <v>#REF!</v>
      </c>
    </row>
    <row r="5480" spans="20:26">
      <c r="T5480" t="str">
        <v/>
      </c>
      <c r="V5480" t="str">
        <f t="shared" si="342"/>
        <v>編號</v>
      </c>
      <c r="W5480">
        <f t="shared" si="340"/>
        <v>0</v>
      </c>
      <c r="X5480">
        <f t="shared" si="341"/>
        <v>0</v>
      </c>
      <c r="Y5480" t="str">
        <f t="shared" si="343"/>
        <v>F0:F0</v>
      </c>
      <c r="Z5480" t="e" cm="1">
        <f t="array" aca="1" ref="Z5480" ca="1">INDIRECT(Y5480)</f>
        <v>#REF!</v>
      </c>
    </row>
    <row r="5481" spans="20:26">
      <c r="T5481" t="str">
        <v/>
      </c>
      <c r="V5481" t="str">
        <f t="shared" si="342"/>
        <v>編號</v>
      </c>
      <c r="W5481">
        <f t="shared" si="340"/>
        <v>0</v>
      </c>
      <c r="X5481">
        <f t="shared" si="341"/>
        <v>0</v>
      </c>
      <c r="Y5481" t="str">
        <f t="shared" si="343"/>
        <v>F0:F0</v>
      </c>
      <c r="Z5481" t="e" cm="1">
        <f t="array" aca="1" ref="Z5481" ca="1">INDIRECT(Y5481)</f>
        <v>#REF!</v>
      </c>
    </row>
    <row r="5482" spans="20:26">
      <c r="T5482" t="str">
        <v/>
      </c>
      <c r="V5482" t="str">
        <f t="shared" si="342"/>
        <v>編號</v>
      </c>
      <c r="W5482">
        <f t="shared" si="340"/>
        <v>0</v>
      </c>
      <c r="X5482">
        <f t="shared" si="341"/>
        <v>0</v>
      </c>
      <c r="Y5482" t="str">
        <f t="shared" si="343"/>
        <v>F0:F0</v>
      </c>
      <c r="Z5482" t="e" cm="1">
        <f t="array" aca="1" ref="Z5482" ca="1">INDIRECT(Y5482)</f>
        <v>#REF!</v>
      </c>
    </row>
    <row r="5483" spans="20:26">
      <c r="T5483" t="str">
        <v/>
      </c>
      <c r="V5483" t="str">
        <f t="shared" si="342"/>
        <v>編號</v>
      </c>
      <c r="W5483">
        <f t="shared" si="340"/>
        <v>0</v>
      </c>
      <c r="X5483">
        <f t="shared" si="341"/>
        <v>0</v>
      </c>
      <c r="Y5483" t="str">
        <f t="shared" si="343"/>
        <v>F0:F0</v>
      </c>
      <c r="Z5483" t="e" cm="1">
        <f t="array" aca="1" ref="Z5483" ca="1">INDIRECT(Y5483)</f>
        <v>#REF!</v>
      </c>
    </row>
    <row r="5484" spans="20:26">
      <c r="T5484" t="str">
        <v/>
      </c>
      <c r="V5484" t="str">
        <f t="shared" si="342"/>
        <v>編號</v>
      </c>
      <c r="W5484">
        <f t="shared" si="340"/>
        <v>0</v>
      </c>
      <c r="X5484">
        <f t="shared" si="341"/>
        <v>0</v>
      </c>
      <c r="Y5484" t="str">
        <f t="shared" si="343"/>
        <v>F0:F0</v>
      </c>
      <c r="Z5484" t="e" cm="1">
        <f t="array" aca="1" ref="Z5484" ca="1">INDIRECT(Y5484)</f>
        <v>#REF!</v>
      </c>
    </row>
    <row r="5485" spans="20:26">
      <c r="T5485" t="str">
        <v/>
      </c>
      <c r="V5485" t="str">
        <f t="shared" si="342"/>
        <v>編號</v>
      </c>
      <c r="W5485">
        <f t="shared" si="340"/>
        <v>0</v>
      </c>
      <c r="X5485">
        <f t="shared" si="341"/>
        <v>0</v>
      </c>
      <c r="Y5485" t="str">
        <f t="shared" si="343"/>
        <v>F0:F0</v>
      </c>
      <c r="Z5485" t="e" cm="1">
        <f t="array" aca="1" ref="Z5485" ca="1">INDIRECT(Y5485)</f>
        <v>#REF!</v>
      </c>
    </row>
    <row r="5486" spans="20:26">
      <c r="T5486" t="str">
        <v/>
      </c>
      <c r="V5486" t="str">
        <f t="shared" si="342"/>
        <v>編號</v>
      </c>
      <c r="W5486">
        <f t="shared" si="340"/>
        <v>0</v>
      </c>
      <c r="X5486">
        <f t="shared" si="341"/>
        <v>0</v>
      </c>
      <c r="Y5486" t="str">
        <f t="shared" si="343"/>
        <v>F0:F0</v>
      </c>
      <c r="Z5486" t="e" cm="1">
        <f t="array" aca="1" ref="Z5486" ca="1">INDIRECT(Y5486)</f>
        <v>#REF!</v>
      </c>
    </row>
    <row r="5487" spans="20:26">
      <c r="T5487" t="str">
        <v/>
      </c>
      <c r="V5487" t="str">
        <f t="shared" si="342"/>
        <v>編號</v>
      </c>
      <c r="W5487">
        <f t="shared" si="340"/>
        <v>0</v>
      </c>
      <c r="X5487">
        <f t="shared" si="341"/>
        <v>0</v>
      </c>
      <c r="Y5487" t="str">
        <f t="shared" si="343"/>
        <v>F0:F0</v>
      </c>
      <c r="Z5487" t="e" cm="1">
        <f t="array" aca="1" ref="Z5487" ca="1">INDIRECT(Y5487)</f>
        <v>#REF!</v>
      </c>
    </row>
    <row r="5488" spans="20:26">
      <c r="T5488" t="str">
        <v/>
      </c>
      <c r="V5488" t="str">
        <f t="shared" si="342"/>
        <v>編號</v>
      </c>
      <c r="W5488">
        <f t="shared" si="340"/>
        <v>0</v>
      </c>
      <c r="X5488">
        <f t="shared" si="341"/>
        <v>0</v>
      </c>
      <c r="Y5488" t="str">
        <f t="shared" si="343"/>
        <v>F0:F0</v>
      </c>
      <c r="Z5488" t="e" cm="1">
        <f t="array" aca="1" ref="Z5488" ca="1">INDIRECT(Y5488)</f>
        <v>#REF!</v>
      </c>
    </row>
    <row r="5489" spans="20:26">
      <c r="T5489" t="str">
        <v/>
      </c>
      <c r="V5489" t="str">
        <f t="shared" si="342"/>
        <v>編號</v>
      </c>
      <c r="W5489">
        <f t="shared" si="340"/>
        <v>0</v>
      </c>
      <c r="X5489">
        <f t="shared" si="341"/>
        <v>0</v>
      </c>
      <c r="Y5489" t="str">
        <f t="shared" si="343"/>
        <v>F0:F0</v>
      </c>
      <c r="Z5489" t="e" cm="1">
        <f t="array" aca="1" ref="Z5489" ca="1">INDIRECT(Y5489)</f>
        <v>#REF!</v>
      </c>
    </row>
    <row r="5490" spans="20:26">
      <c r="T5490" t="str">
        <v/>
      </c>
      <c r="V5490" t="str">
        <f t="shared" si="342"/>
        <v>編號</v>
      </c>
      <c r="W5490">
        <f t="shared" si="340"/>
        <v>0</v>
      </c>
      <c r="X5490">
        <f t="shared" si="341"/>
        <v>0</v>
      </c>
      <c r="Y5490" t="str">
        <f t="shared" si="343"/>
        <v>F0:F0</v>
      </c>
      <c r="Z5490" t="e" cm="1">
        <f t="array" aca="1" ref="Z5490" ca="1">INDIRECT(Y5490)</f>
        <v>#REF!</v>
      </c>
    </row>
    <row r="5491" spans="20:26">
      <c r="T5491" t="str">
        <v/>
      </c>
      <c r="V5491" t="str">
        <f t="shared" si="342"/>
        <v>編號</v>
      </c>
      <c r="W5491">
        <f t="shared" si="340"/>
        <v>0</v>
      </c>
      <c r="X5491">
        <f t="shared" si="341"/>
        <v>0</v>
      </c>
      <c r="Y5491" t="str">
        <f t="shared" si="343"/>
        <v>F0:F0</v>
      </c>
      <c r="Z5491" t="e" cm="1">
        <f t="array" aca="1" ref="Z5491" ca="1">INDIRECT(Y5491)</f>
        <v>#REF!</v>
      </c>
    </row>
    <row r="5492" spans="20:26">
      <c r="T5492" t="str">
        <v/>
      </c>
      <c r="V5492" t="str">
        <f t="shared" si="342"/>
        <v>編號</v>
      </c>
      <c r="W5492">
        <f t="shared" si="340"/>
        <v>0</v>
      </c>
      <c r="X5492">
        <f t="shared" si="341"/>
        <v>0</v>
      </c>
      <c r="Y5492" t="str">
        <f t="shared" si="343"/>
        <v>F0:F0</v>
      </c>
      <c r="Z5492" t="e" cm="1">
        <f t="array" aca="1" ref="Z5492" ca="1">INDIRECT(Y5492)</f>
        <v>#REF!</v>
      </c>
    </row>
    <row r="5493" spans="20:26">
      <c r="T5493" t="str">
        <v/>
      </c>
      <c r="V5493" t="str">
        <f t="shared" si="342"/>
        <v>編號</v>
      </c>
      <c r="W5493">
        <f t="shared" si="340"/>
        <v>0</v>
      </c>
      <c r="X5493">
        <f t="shared" si="341"/>
        <v>0</v>
      </c>
      <c r="Y5493" t="str">
        <f t="shared" si="343"/>
        <v>F0:F0</v>
      </c>
      <c r="Z5493" t="e" cm="1">
        <f t="array" aca="1" ref="Z5493" ca="1">INDIRECT(Y5493)</f>
        <v>#REF!</v>
      </c>
    </row>
    <row r="5494" spans="20:26">
      <c r="T5494" t="str">
        <v/>
      </c>
      <c r="V5494" t="str">
        <f t="shared" si="342"/>
        <v>編號</v>
      </c>
      <c r="W5494">
        <f t="shared" si="340"/>
        <v>0</v>
      </c>
      <c r="X5494">
        <f t="shared" si="341"/>
        <v>0</v>
      </c>
      <c r="Y5494" t="str">
        <f t="shared" si="343"/>
        <v>F0:F0</v>
      </c>
      <c r="Z5494" t="e" cm="1">
        <f t="array" aca="1" ref="Z5494" ca="1">INDIRECT(Y5494)</f>
        <v>#REF!</v>
      </c>
    </row>
    <row r="5495" spans="20:26">
      <c r="T5495" t="str">
        <v/>
      </c>
      <c r="V5495" t="str">
        <f t="shared" si="342"/>
        <v>編號</v>
      </c>
      <c r="W5495">
        <f t="shared" si="340"/>
        <v>0</v>
      </c>
      <c r="X5495">
        <f t="shared" si="341"/>
        <v>0</v>
      </c>
      <c r="Y5495" t="str">
        <f t="shared" si="343"/>
        <v>F0:F0</v>
      </c>
      <c r="Z5495" t="e" cm="1">
        <f t="array" aca="1" ref="Z5495" ca="1">INDIRECT(Y5495)</f>
        <v>#REF!</v>
      </c>
    </row>
    <row r="5496" spans="20:26">
      <c r="T5496" t="str">
        <v/>
      </c>
      <c r="V5496" t="str">
        <f t="shared" si="342"/>
        <v>編號</v>
      </c>
      <c r="W5496">
        <f t="shared" si="340"/>
        <v>0</v>
      </c>
      <c r="X5496">
        <f t="shared" si="341"/>
        <v>0</v>
      </c>
      <c r="Y5496" t="str">
        <f t="shared" si="343"/>
        <v>F0:F0</v>
      </c>
      <c r="Z5496" t="e" cm="1">
        <f t="array" aca="1" ref="Z5496" ca="1">INDIRECT(Y5496)</f>
        <v>#REF!</v>
      </c>
    </row>
    <row r="5497" spans="20:26">
      <c r="T5497" t="str">
        <v/>
      </c>
      <c r="V5497" t="str">
        <f t="shared" si="342"/>
        <v>編號</v>
      </c>
      <c r="W5497">
        <f t="shared" si="340"/>
        <v>0</v>
      </c>
      <c r="X5497">
        <f t="shared" si="341"/>
        <v>0</v>
      </c>
      <c r="Y5497" t="str">
        <f t="shared" si="343"/>
        <v>F0:F0</v>
      </c>
      <c r="Z5497" t="e" cm="1">
        <f t="array" aca="1" ref="Z5497" ca="1">INDIRECT(Y5497)</f>
        <v>#REF!</v>
      </c>
    </row>
    <row r="5498" spans="20:26">
      <c r="T5498" t="str">
        <v/>
      </c>
      <c r="V5498" t="str">
        <f t="shared" si="342"/>
        <v>編號</v>
      </c>
      <c r="W5498">
        <f t="shared" si="340"/>
        <v>0</v>
      </c>
      <c r="X5498">
        <f t="shared" si="341"/>
        <v>0</v>
      </c>
      <c r="Y5498" t="str">
        <f t="shared" si="343"/>
        <v>F0:F0</v>
      </c>
      <c r="Z5498" t="e" cm="1">
        <f t="array" aca="1" ref="Z5498" ca="1">INDIRECT(Y5498)</f>
        <v>#REF!</v>
      </c>
    </row>
    <row r="5499" spans="20:26">
      <c r="T5499" t="str">
        <v/>
      </c>
      <c r="V5499" t="str">
        <f t="shared" si="342"/>
        <v>編號</v>
      </c>
      <c r="W5499">
        <f t="shared" si="340"/>
        <v>0</v>
      </c>
      <c r="X5499">
        <f t="shared" si="341"/>
        <v>0</v>
      </c>
      <c r="Y5499" t="str">
        <f t="shared" si="343"/>
        <v>F0:F0</v>
      </c>
      <c r="Z5499" t="e" cm="1">
        <f t="array" aca="1" ref="Z5499" ca="1">INDIRECT(Y5499)</f>
        <v>#REF!</v>
      </c>
    </row>
    <row r="5500" spans="20:26">
      <c r="T5500" t="str">
        <v/>
      </c>
      <c r="V5500" t="str">
        <f t="shared" si="342"/>
        <v>編號</v>
      </c>
      <c r="W5500">
        <f t="shared" si="340"/>
        <v>0</v>
      </c>
      <c r="X5500">
        <f t="shared" si="341"/>
        <v>0</v>
      </c>
      <c r="Y5500" t="str">
        <f t="shared" si="343"/>
        <v>F0:F0</v>
      </c>
      <c r="Z5500" t="e" cm="1">
        <f t="array" aca="1" ref="Z5500" ca="1">INDIRECT(Y5500)</f>
        <v>#REF!</v>
      </c>
    </row>
    <row r="5501" spans="20:26">
      <c r="T5501" t="str">
        <v/>
      </c>
      <c r="V5501" t="str">
        <f t="shared" si="342"/>
        <v>編號</v>
      </c>
      <c r="W5501">
        <f t="shared" si="340"/>
        <v>0</v>
      </c>
      <c r="X5501">
        <f t="shared" si="341"/>
        <v>0</v>
      </c>
      <c r="Y5501" t="str">
        <f t="shared" si="343"/>
        <v>F0:F0</v>
      </c>
      <c r="Z5501" t="e" cm="1">
        <f t="array" aca="1" ref="Z5501" ca="1">INDIRECT(Y5501)</f>
        <v>#REF!</v>
      </c>
    </row>
    <row r="5502" spans="20:26">
      <c r="T5502" t="str">
        <v/>
      </c>
      <c r="V5502" t="str">
        <f t="shared" si="342"/>
        <v>編號</v>
      </c>
      <c r="W5502">
        <f t="shared" si="340"/>
        <v>0</v>
      </c>
      <c r="X5502">
        <f t="shared" si="341"/>
        <v>0</v>
      </c>
      <c r="Y5502" t="str">
        <f t="shared" si="343"/>
        <v>F0:F0</v>
      </c>
      <c r="Z5502" t="e" cm="1">
        <f t="array" aca="1" ref="Z5502" ca="1">INDIRECT(Y5502)</f>
        <v>#REF!</v>
      </c>
    </row>
    <row r="5503" spans="20:26">
      <c r="T5503" t="str">
        <v/>
      </c>
      <c r="V5503" t="str">
        <f t="shared" si="342"/>
        <v>編號</v>
      </c>
      <c r="W5503">
        <f t="shared" si="340"/>
        <v>0</v>
      </c>
      <c r="X5503">
        <f t="shared" si="341"/>
        <v>0</v>
      </c>
      <c r="Y5503" t="str">
        <f t="shared" si="343"/>
        <v>F0:F0</v>
      </c>
      <c r="Z5503" t="e" cm="1">
        <f t="array" aca="1" ref="Z5503" ca="1">INDIRECT(Y5503)</f>
        <v>#REF!</v>
      </c>
    </row>
    <row r="5504" spans="20:26">
      <c r="T5504" t="str">
        <v/>
      </c>
      <c r="V5504" t="str">
        <f t="shared" si="342"/>
        <v>編號</v>
      </c>
      <c r="W5504">
        <f t="shared" si="340"/>
        <v>0</v>
      </c>
      <c r="X5504">
        <f t="shared" si="341"/>
        <v>0</v>
      </c>
      <c r="Y5504" t="str">
        <f t="shared" si="343"/>
        <v>F0:F0</v>
      </c>
      <c r="Z5504" t="e" cm="1">
        <f t="array" aca="1" ref="Z5504" ca="1">INDIRECT(Y5504)</f>
        <v>#REF!</v>
      </c>
    </row>
    <row r="5505" spans="20:26">
      <c r="T5505" t="str">
        <v/>
      </c>
      <c r="V5505" t="str">
        <f t="shared" si="342"/>
        <v>編號</v>
      </c>
      <c r="W5505">
        <f t="shared" si="340"/>
        <v>0</v>
      </c>
      <c r="X5505">
        <f t="shared" si="341"/>
        <v>0</v>
      </c>
      <c r="Y5505" t="str">
        <f t="shared" si="343"/>
        <v>F0:F0</v>
      </c>
      <c r="Z5505" t="e" cm="1">
        <f t="array" aca="1" ref="Z5505" ca="1">INDIRECT(Y5505)</f>
        <v>#REF!</v>
      </c>
    </row>
    <row r="5506" spans="20:26">
      <c r="T5506" t="str">
        <v/>
      </c>
      <c r="V5506" t="str">
        <f t="shared" si="342"/>
        <v>編號</v>
      </c>
      <c r="W5506">
        <f t="shared" ref="W5506:W5569" si="344">_xlfn.MINIFS($T:$T,$B:$B,$U5506)</f>
        <v>0</v>
      </c>
      <c r="X5506">
        <f t="shared" ref="X5506:X5569" si="345">_xlfn.MAXIFS($T:$T,$B:$B,$U5506)</f>
        <v>0</v>
      </c>
      <c r="Y5506" t="str">
        <f t="shared" si="343"/>
        <v>F0:F0</v>
      </c>
      <c r="Z5506" t="e" cm="1">
        <f t="array" aca="1" ref="Z5506" ca="1">INDIRECT(Y5506)</f>
        <v>#REF!</v>
      </c>
    </row>
    <row r="5507" spans="20:26">
      <c r="T5507" t="str">
        <v/>
      </c>
      <c r="V5507" t="str">
        <f t="shared" ref="V5507:V5570" si="346">CONCATENATE("編號",$U5507)</f>
        <v>編號</v>
      </c>
      <c r="W5507">
        <f t="shared" si="344"/>
        <v>0</v>
      </c>
      <c r="X5507">
        <f t="shared" si="345"/>
        <v>0</v>
      </c>
      <c r="Y5507" t="str">
        <f t="shared" ref="Y5507:Y5570" si="347">"F"&amp;W5507&amp;":F"&amp;X5507</f>
        <v>F0:F0</v>
      </c>
      <c r="Z5507" t="e" cm="1">
        <f t="array" aca="1" ref="Z5507" ca="1">INDIRECT(Y5507)</f>
        <v>#REF!</v>
      </c>
    </row>
    <row r="5508" spans="20:26">
      <c r="T5508" t="str">
        <v/>
      </c>
      <c r="V5508" t="str">
        <f t="shared" si="346"/>
        <v>編號</v>
      </c>
      <c r="W5508">
        <f t="shared" si="344"/>
        <v>0</v>
      </c>
      <c r="X5508">
        <f t="shared" si="345"/>
        <v>0</v>
      </c>
      <c r="Y5508" t="str">
        <f t="shared" si="347"/>
        <v>F0:F0</v>
      </c>
      <c r="Z5508" t="e" cm="1">
        <f t="array" aca="1" ref="Z5508" ca="1">INDIRECT(Y5508)</f>
        <v>#REF!</v>
      </c>
    </row>
    <row r="5509" spans="20:26">
      <c r="T5509" t="str">
        <v/>
      </c>
      <c r="V5509" t="str">
        <f t="shared" si="346"/>
        <v>編號</v>
      </c>
      <c r="W5509">
        <f t="shared" si="344"/>
        <v>0</v>
      </c>
      <c r="X5509">
        <f t="shared" si="345"/>
        <v>0</v>
      </c>
      <c r="Y5509" t="str">
        <f t="shared" si="347"/>
        <v>F0:F0</v>
      </c>
      <c r="Z5509" t="e" cm="1">
        <f t="array" aca="1" ref="Z5509" ca="1">INDIRECT(Y5509)</f>
        <v>#REF!</v>
      </c>
    </row>
    <row r="5510" spans="20:26">
      <c r="T5510" t="str">
        <v/>
      </c>
      <c r="V5510" t="str">
        <f t="shared" si="346"/>
        <v>編號</v>
      </c>
      <c r="W5510">
        <f t="shared" si="344"/>
        <v>0</v>
      </c>
      <c r="X5510">
        <f t="shared" si="345"/>
        <v>0</v>
      </c>
      <c r="Y5510" t="str">
        <f t="shared" si="347"/>
        <v>F0:F0</v>
      </c>
      <c r="Z5510" t="e" cm="1">
        <f t="array" aca="1" ref="Z5510" ca="1">INDIRECT(Y5510)</f>
        <v>#REF!</v>
      </c>
    </row>
    <row r="5511" spans="20:26">
      <c r="T5511" t="str">
        <v/>
      </c>
      <c r="V5511" t="str">
        <f t="shared" si="346"/>
        <v>編號</v>
      </c>
      <c r="W5511">
        <f t="shared" si="344"/>
        <v>0</v>
      </c>
      <c r="X5511">
        <f t="shared" si="345"/>
        <v>0</v>
      </c>
      <c r="Y5511" t="str">
        <f t="shared" si="347"/>
        <v>F0:F0</v>
      </c>
      <c r="Z5511" t="e" cm="1">
        <f t="array" aca="1" ref="Z5511" ca="1">INDIRECT(Y5511)</f>
        <v>#REF!</v>
      </c>
    </row>
    <row r="5512" spans="20:26">
      <c r="T5512" t="str">
        <v/>
      </c>
      <c r="V5512" t="str">
        <f t="shared" si="346"/>
        <v>編號</v>
      </c>
      <c r="W5512">
        <f t="shared" si="344"/>
        <v>0</v>
      </c>
      <c r="X5512">
        <f t="shared" si="345"/>
        <v>0</v>
      </c>
      <c r="Y5512" t="str">
        <f t="shared" si="347"/>
        <v>F0:F0</v>
      </c>
      <c r="Z5512" t="e" cm="1">
        <f t="array" aca="1" ref="Z5512" ca="1">INDIRECT(Y5512)</f>
        <v>#REF!</v>
      </c>
    </row>
    <row r="5513" spans="20:26">
      <c r="T5513" t="str">
        <v/>
      </c>
      <c r="V5513" t="str">
        <f t="shared" si="346"/>
        <v>編號</v>
      </c>
      <c r="W5513">
        <f t="shared" si="344"/>
        <v>0</v>
      </c>
      <c r="X5513">
        <f t="shared" si="345"/>
        <v>0</v>
      </c>
      <c r="Y5513" t="str">
        <f t="shared" si="347"/>
        <v>F0:F0</v>
      </c>
      <c r="Z5513" t="e" cm="1">
        <f t="array" aca="1" ref="Z5513" ca="1">INDIRECT(Y5513)</f>
        <v>#REF!</v>
      </c>
    </row>
    <row r="5514" spans="20:26">
      <c r="T5514" t="str">
        <v/>
      </c>
      <c r="V5514" t="str">
        <f t="shared" si="346"/>
        <v>編號</v>
      </c>
      <c r="W5514">
        <f t="shared" si="344"/>
        <v>0</v>
      </c>
      <c r="X5514">
        <f t="shared" si="345"/>
        <v>0</v>
      </c>
      <c r="Y5514" t="str">
        <f t="shared" si="347"/>
        <v>F0:F0</v>
      </c>
      <c r="Z5514" t="e" cm="1">
        <f t="array" aca="1" ref="Z5514" ca="1">INDIRECT(Y5514)</f>
        <v>#REF!</v>
      </c>
    </row>
    <row r="5515" spans="20:26">
      <c r="T5515" t="str">
        <v/>
      </c>
      <c r="V5515" t="str">
        <f t="shared" si="346"/>
        <v>編號</v>
      </c>
      <c r="W5515">
        <f t="shared" si="344"/>
        <v>0</v>
      </c>
      <c r="X5515">
        <f t="shared" si="345"/>
        <v>0</v>
      </c>
      <c r="Y5515" t="str">
        <f t="shared" si="347"/>
        <v>F0:F0</v>
      </c>
      <c r="Z5515" t="e" cm="1">
        <f t="array" aca="1" ref="Z5515" ca="1">INDIRECT(Y5515)</f>
        <v>#REF!</v>
      </c>
    </row>
    <row r="5516" spans="20:26">
      <c r="T5516" t="str">
        <v/>
      </c>
      <c r="V5516" t="str">
        <f t="shared" si="346"/>
        <v>編號</v>
      </c>
      <c r="W5516">
        <f t="shared" si="344"/>
        <v>0</v>
      </c>
      <c r="X5516">
        <f t="shared" si="345"/>
        <v>0</v>
      </c>
      <c r="Y5516" t="str">
        <f t="shared" si="347"/>
        <v>F0:F0</v>
      </c>
      <c r="Z5516" t="e" cm="1">
        <f t="array" aca="1" ref="Z5516" ca="1">INDIRECT(Y5516)</f>
        <v>#REF!</v>
      </c>
    </row>
    <row r="5517" spans="20:26">
      <c r="T5517" t="str">
        <v/>
      </c>
      <c r="V5517" t="str">
        <f t="shared" si="346"/>
        <v>編號</v>
      </c>
      <c r="W5517">
        <f t="shared" si="344"/>
        <v>0</v>
      </c>
      <c r="X5517">
        <f t="shared" si="345"/>
        <v>0</v>
      </c>
      <c r="Y5517" t="str">
        <f t="shared" si="347"/>
        <v>F0:F0</v>
      </c>
      <c r="Z5517" t="e" cm="1">
        <f t="array" aca="1" ref="Z5517" ca="1">INDIRECT(Y5517)</f>
        <v>#REF!</v>
      </c>
    </row>
    <row r="5518" spans="20:26">
      <c r="T5518" t="str">
        <v/>
      </c>
      <c r="V5518" t="str">
        <f t="shared" si="346"/>
        <v>編號</v>
      </c>
      <c r="W5518">
        <f t="shared" si="344"/>
        <v>0</v>
      </c>
      <c r="X5518">
        <f t="shared" si="345"/>
        <v>0</v>
      </c>
      <c r="Y5518" t="str">
        <f t="shared" si="347"/>
        <v>F0:F0</v>
      </c>
      <c r="Z5518" t="e" cm="1">
        <f t="array" aca="1" ref="Z5518" ca="1">INDIRECT(Y5518)</f>
        <v>#REF!</v>
      </c>
    </row>
    <row r="5519" spans="20:26">
      <c r="T5519" t="str">
        <v/>
      </c>
      <c r="V5519" t="str">
        <f t="shared" si="346"/>
        <v>編號</v>
      </c>
      <c r="W5519">
        <f t="shared" si="344"/>
        <v>0</v>
      </c>
      <c r="X5519">
        <f t="shared" si="345"/>
        <v>0</v>
      </c>
      <c r="Y5519" t="str">
        <f t="shared" si="347"/>
        <v>F0:F0</v>
      </c>
      <c r="Z5519" t="e" cm="1">
        <f t="array" aca="1" ref="Z5519" ca="1">INDIRECT(Y5519)</f>
        <v>#REF!</v>
      </c>
    </row>
    <row r="5520" spans="20:26">
      <c r="T5520" t="str">
        <v/>
      </c>
      <c r="V5520" t="str">
        <f t="shared" si="346"/>
        <v>編號</v>
      </c>
      <c r="W5520">
        <f t="shared" si="344"/>
        <v>0</v>
      </c>
      <c r="X5520">
        <f t="shared" si="345"/>
        <v>0</v>
      </c>
      <c r="Y5520" t="str">
        <f t="shared" si="347"/>
        <v>F0:F0</v>
      </c>
      <c r="Z5520" t="e" cm="1">
        <f t="array" aca="1" ref="Z5520" ca="1">INDIRECT(Y5520)</f>
        <v>#REF!</v>
      </c>
    </row>
    <row r="5521" spans="20:26">
      <c r="T5521" t="str">
        <v/>
      </c>
      <c r="V5521" t="str">
        <f t="shared" si="346"/>
        <v>編號</v>
      </c>
      <c r="W5521">
        <f t="shared" si="344"/>
        <v>0</v>
      </c>
      <c r="X5521">
        <f t="shared" si="345"/>
        <v>0</v>
      </c>
      <c r="Y5521" t="str">
        <f t="shared" si="347"/>
        <v>F0:F0</v>
      </c>
      <c r="Z5521" t="e" cm="1">
        <f t="array" aca="1" ref="Z5521" ca="1">INDIRECT(Y5521)</f>
        <v>#REF!</v>
      </c>
    </row>
    <row r="5522" spans="20:26">
      <c r="T5522" t="str">
        <v/>
      </c>
      <c r="V5522" t="str">
        <f t="shared" si="346"/>
        <v>編號</v>
      </c>
      <c r="W5522">
        <f t="shared" si="344"/>
        <v>0</v>
      </c>
      <c r="X5522">
        <f t="shared" si="345"/>
        <v>0</v>
      </c>
      <c r="Y5522" t="str">
        <f t="shared" si="347"/>
        <v>F0:F0</v>
      </c>
      <c r="Z5522" t="e" cm="1">
        <f t="array" aca="1" ref="Z5522" ca="1">INDIRECT(Y5522)</f>
        <v>#REF!</v>
      </c>
    </row>
    <row r="5523" spans="20:26">
      <c r="T5523" t="str">
        <v/>
      </c>
      <c r="V5523" t="str">
        <f t="shared" si="346"/>
        <v>編號</v>
      </c>
      <c r="W5523">
        <f t="shared" si="344"/>
        <v>0</v>
      </c>
      <c r="X5523">
        <f t="shared" si="345"/>
        <v>0</v>
      </c>
      <c r="Y5523" t="str">
        <f t="shared" si="347"/>
        <v>F0:F0</v>
      </c>
      <c r="Z5523" t="e" cm="1">
        <f t="array" aca="1" ref="Z5523" ca="1">INDIRECT(Y5523)</f>
        <v>#REF!</v>
      </c>
    </row>
    <row r="5524" spans="20:26">
      <c r="T5524" t="str">
        <v/>
      </c>
      <c r="V5524" t="str">
        <f t="shared" si="346"/>
        <v>編號</v>
      </c>
      <c r="W5524">
        <f t="shared" si="344"/>
        <v>0</v>
      </c>
      <c r="X5524">
        <f t="shared" si="345"/>
        <v>0</v>
      </c>
      <c r="Y5524" t="str">
        <f t="shared" si="347"/>
        <v>F0:F0</v>
      </c>
      <c r="Z5524" t="e" cm="1">
        <f t="array" aca="1" ref="Z5524" ca="1">INDIRECT(Y5524)</f>
        <v>#REF!</v>
      </c>
    </row>
    <row r="5525" spans="20:26">
      <c r="T5525" t="str">
        <v/>
      </c>
      <c r="V5525" t="str">
        <f t="shared" si="346"/>
        <v>編號</v>
      </c>
      <c r="W5525">
        <f t="shared" si="344"/>
        <v>0</v>
      </c>
      <c r="X5525">
        <f t="shared" si="345"/>
        <v>0</v>
      </c>
      <c r="Y5525" t="str">
        <f t="shared" si="347"/>
        <v>F0:F0</v>
      </c>
      <c r="Z5525" t="e" cm="1">
        <f t="array" aca="1" ref="Z5525" ca="1">INDIRECT(Y5525)</f>
        <v>#REF!</v>
      </c>
    </row>
    <row r="5526" spans="20:26">
      <c r="T5526" t="str">
        <v/>
      </c>
      <c r="V5526" t="str">
        <f t="shared" si="346"/>
        <v>編號</v>
      </c>
      <c r="W5526">
        <f t="shared" si="344"/>
        <v>0</v>
      </c>
      <c r="X5526">
        <f t="shared" si="345"/>
        <v>0</v>
      </c>
      <c r="Y5526" t="str">
        <f t="shared" si="347"/>
        <v>F0:F0</v>
      </c>
      <c r="Z5526" t="e" cm="1">
        <f t="array" aca="1" ref="Z5526" ca="1">INDIRECT(Y5526)</f>
        <v>#REF!</v>
      </c>
    </row>
    <row r="5527" spans="20:26">
      <c r="T5527" t="str">
        <v/>
      </c>
      <c r="V5527" t="str">
        <f t="shared" si="346"/>
        <v>編號</v>
      </c>
      <c r="W5527">
        <f t="shared" si="344"/>
        <v>0</v>
      </c>
      <c r="X5527">
        <f t="shared" si="345"/>
        <v>0</v>
      </c>
      <c r="Y5527" t="str">
        <f t="shared" si="347"/>
        <v>F0:F0</v>
      </c>
      <c r="Z5527" t="e" cm="1">
        <f t="array" aca="1" ref="Z5527" ca="1">INDIRECT(Y5527)</f>
        <v>#REF!</v>
      </c>
    </row>
    <row r="5528" spans="20:26">
      <c r="T5528" t="str">
        <v/>
      </c>
      <c r="V5528" t="str">
        <f t="shared" si="346"/>
        <v>編號</v>
      </c>
      <c r="W5528">
        <f t="shared" si="344"/>
        <v>0</v>
      </c>
      <c r="X5528">
        <f t="shared" si="345"/>
        <v>0</v>
      </c>
      <c r="Y5528" t="str">
        <f t="shared" si="347"/>
        <v>F0:F0</v>
      </c>
      <c r="Z5528" t="e" cm="1">
        <f t="array" aca="1" ref="Z5528" ca="1">INDIRECT(Y5528)</f>
        <v>#REF!</v>
      </c>
    </row>
    <row r="5529" spans="20:26">
      <c r="T5529" t="str">
        <v/>
      </c>
      <c r="V5529" t="str">
        <f t="shared" si="346"/>
        <v>編號</v>
      </c>
      <c r="W5529">
        <f t="shared" si="344"/>
        <v>0</v>
      </c>
      <c r="X5529">
        <f t="shared" si="345"/>
        <v>0</v>
      </c>
      <c r="Y5529" t="str">
        <f t="shared" si="347"/>
        <v>F0:F0</v>
      </c>
      <c r="Z5529" t="e" cm="1">
        <f t="array" aca="1" ref="Z5529" ca="1">INDIRECT(Y5529)</f>
        <v>#REF!</v>
      </c>
    </row>
    <row r="5530" spans="20:26">
      <c r="T5530" t="str">
        <v/>
      </c>
      <c r="V5530" t="str">
        <f t="shared" si="346"/>
        <v>編號</v>
      </c>
      <c r="W5530">
        <f t="shared" si="344"/>
        <v>0</v>
      </c>
      <c r="X5530">
        <f t="shared" si="345"/>
        <v>0</v>
      </c>
      <c r="Y5530" t="str">
        <f t="shared" si="347"/>
        <v>F0:F0</v>
      </c>
      <c r="Z5530" t="e" cm="1">
        <f t="array" aca="1" ref="Z5530" ca="1">INDIRECT(Y5530)</f>
        <v>#REF!</v>
      </c>
    </row>
    <row r="5531" spans="20:26">
      <c r="T5531" t="str">
        <v/>
      </c>
      <c r="V5531" t="str">
        <f t="shared" si="346"/>
        <v>編號</v>
      </c>
      <c r="W5531">
        <f t="shared" si="344"/>
        <v>0</v>
      </c>
      <c r="X5531">
        <f t="shared" si="345"/>
        <v>0</v>
      </c>
      <c r="Y5531" t="str">
        <f t="shared" si="347"/>
        <v>F0:F0</v>
      </c>
      <c r="Z5531" t="e" cm="1">
        <f t="array" aca="1" ref="Z5531" ca="1">INDIRECT(Y5531)</f>
        <v>#REF!</v>
      </c>
    </row>
    <row r="5532" spans="20:26">
      <c r="T5532" t="str">
        <v/>
      </c>
      <c r="V5532" t="str">
        <f t="shared" si="346"/>
        <v>編號</v>
      </c>
      <c r="W5532">
        <f t="shared" si="344"/>
        <v>0</v>
      </c>
      <c r="X5532">
        <f t="shared" si="345"/>
        <v>0</v>
      </c>
      <c r="Y5532" t="str">
        <f t="shared" si="347"/>
        <v>F0:F0</v>
      </c>
      <c r="Z5532" t="e" cm="1">
        <f t="array" aca="1" ref="Z5532" ca="1">INDIRECT(Y5532)</f>
        <v>#REF!</v>
      </c>
    </row>
    <row r="5533" spans="20:26">
      <c r="T5533" t="str">
        <v/>
      </c>
      <c r="V5533" t="str">
        <f t="shared" si="346"/>
        <v>編號</v>
      </c>
      <c r="W5533">
        <f t="shared" si="344"/>
        <v>0</v>
      </c>
      <c r="X5533">
        <f t="shared" si="345"/>
        <v>0</v>
      </c>
      <c r="Y5533" t="str">
        <f t="shared" si="347"/>
        <v>F0:F0</v>
      </c>
      <c r="Z5533" t="e" cm="1">
        <f t="array" aca="1" ref="Z5533" ca="1">INDIRECT(Y5533)</f>
        <v>#REF!</v>
      </c>
    </row>
    <row r="5534" spans="20:26">
      <c r="T5534" t="str">
        <v/>
      </c>
      <c r="V5534" t="str">
        <f t="shared" si="346"/>
        <v>編號</v>
      </c>
      <c r="W5534">
        <f t="shared" si="344"/>
        <v>0</v>
      </c>
      <c r="X5534">
        <f t="shared" si="345"/>
        <v>0</v>
      </c>
      <c r="Y5534" t="str">
        <f t="shared" si="347"/>
        <v>F0:F0</v>
      </c>
      <c r="Z5534" t="e" cm="1">
        <f t="array" aca="1" ref="Z5534" ca="1">INDIRECT(Y5534)</f>
        <v>#REF!</v>
      </c>
    </row>
    <row r="5535" spans="20:26">
      <c r="T5535" t="str">
        <v/>
      </c>
      <c r="V5535" t="str">
        <f t="shared" si="346"/>
        <v>編號</v>
      </c>
      <c r="W5535">
        <f t="shared" si="344"/>
        <v>0</v>
      </c>
      <c r="X5535">
        <f t="shared" si="345"/>
        <v>0</v>
      </c>
      <c r="Y5535" t="str">
        <f t="shared" si="347"/>
        <v>F0:F0</v>
      </c>
      <c r="Z5535" t="e" cm="1">
        <f t="array" aca="1" ref="Z5535" ca="1">INDIRECT(Y5535)</f>
        <v>#REF!</v>
      </c>
    </row>
    <row r="5536" spans="20:26">
      <c r="T5536" t="str">
        <v/>
      </c>
      <c r="V5536" t="str">
        <f t="shared" si="346"/>
        <v>編號</v>
      </c>
      <c r="W5536">
        <f t="shared" si="344"/>
        <v>0</v>
      </c>
      <c r="X5536">
        <f t="shared" si="345"/>
        <v>0</v>
      </c>
      <c r="Y5536" t="str">
        <f t="shared" si="347"/>
        <v>F0:F0</v>
      </c>
      <c r="Z5536" t="e" cm="1">
        <f t="array" aca="1" ref="Z5536" ca="1">INDIRECT(Y5536)</f>
        <v>#REF!</v>
      </c>
    </row>
    <row r="5537" spans="20:26">
      <c r="T5537" t="str">
        <v/>
      </c>
      <c r="V5537" t="str">
        <f t="shared" si="346"/>
        <v>編號</v>
      </c>
      <c r="W5537">
        <f t="shared" si="344"/>
        <v>0</v>
      </c>
      <c r="X5537">
        <f t="shared" si="345"/>
        <v>0</v>
      </c>
      <c r="Y5537" t="str">
        <f t="shared" si="347"/>
        <v>F0:F0</v>
      </c>
      <c r="Z5537" t="e" cm="1">
        <f t="array" aca="1" ref="Z5537" ca="1">INDIRECT(Y5537)</f>
        <v>#REF!</v>
      </c>
    </row>
    <row r="5538" spans="20:26">
      <c r="T5538" t="str">
        <v/>
      </c>
      <c r="V5538" t="str">
        <f t="shared" si="346"/>
        <v>編號</v>
      </c>
      <c r="W5538">
        <f t="shared" si="344"/>
        <v>0</v>
      </c>
      <c r="X5538">
        <f t="shared" si="345"/>
        <v>0</v>
      </c>
      <c r="Y5538" t="str">
        <f t="shared" si="347"/>
        <v>F0:F0</v>
      </c>
      <c r="Z5538" t="e" cm="1">
        <f t="array" aca="1" ref="Z5538" ca="1">INDIRECT(Y5538)</f>
        <v>#REF!</v>
      </c>
    </row>
    <row r="5539" spans="20:26">
      <c r="T5539" t="str">
        <v/>
      </c>
      <c r="V5539" t="str">
        <f t="shared" si="346"/>
        <v>編號</v>
      </c>
      <c r="W5539">
        <f t="shared" si="344"/>
        <v>0</v>
      </c>
      <c r="X5539">
        <f t="shared" si="345"/>
        <v>0</v>
      </c>
      <c r="Y5539" t="str">
        <f t="shared" si="347"/>
        <v>F0:F0</v>
      </c>
      <c r="Z5539" t="e" cm="1">
        <f t="array" aca="1" ref="Z5539" ca="1">INDIRECT(Y5539)</f>
        <v>#REF!</v>
      </c>
    </row>
    <row r="5540" spans="20:26">
      <c r="T5540" t="str">
        <v/>
      </c>
      <c r="V5540" t="str">
        <f t="shared" si="346"/>
        <v>編號</v>
      </c>
      <c r="W5540">
        <f t="shared" si="344"/>
        <v>0</v>
      </c>
      <c r="X5540">
        <f t="shared" si="345"/>
        <v>0</v>
      </c>
      <c r="Y5540" t="str">
        <f t="shared" si="347"/>
        <v>F0:F0</v>
      </c>
      <c r="Z5540" t="e" cm="1">
        <f t="array" aca="1" ref="Z5540" ca="1">INDIRECT(Y5540)</f>
        <v>#REF!</v>
      </c>
    </row>
    <row r="5541" spans="20:26">
      <c r="T5541" t="str">
        <v/>
      </c>
      <c r="V5541" t="str">
        <f t="shared" si="346"/>
        <v>編號</v>
      </c>
      <c r="W5541">
        <f t="shared" si="344"/>
        <v>0</v>
      </c>
      <c r="X5541">
        <f t="shared" si="345"/>
        <v>0</v>
      </c>
      <c r="Y5541" t="str">
        <f t="shared" si="347"/>
        <v>F0:F0</v>
      </c>
      <c r="Z5541" t="e" cm="1">
        <f t="array" aca="1" ref="Z5541" ca="1">INDIRECT(Y5541)</f>
        <v>#REF!</v>
      </c>
    </row>
    <row r="5542" spans="20:26">
      <c r="T5542" t="str">
        <v/>
      </c>
      <c r="V5542" t="str">
        <f t="shared" si="346"/>
        <v>編號</v>
      </c>
      <c r="W5542">
        <f t="shared" si="344"/>
        <v>0</v>
      </c>
      <c r="X5542">
        <f t="shared" si="345"/>
        <v>0</v>
      </c>
      <c r="Y5542" t="str">
        <f t="shared" si="347"/>
        <v>F0:F0</v>
      </c>
      <c r="Z5542" t="e" cm="1">
        <f t="array" aca="1" ref="Z5542" ca="1">INDIRECT(Y5542)</f>
        <v>#REF!</v>
      </c>
    </row>
    <row r="5543" spans="20:26">
      <c r="T5543" t="str">
        <v/>
      </c>
      <c r="V5543" t="str">
        <f t="shared" si="346"/>
        <v>編號</v>
      </c>
      <c r="W5543">
        <f t="shared" si="344"/>
        <v>0</v>
      </c>
      <c r="X5543">
        <f t="shared" si="345"/>
        <v>0</v>
      </c>
      <c r="Y5543" t="str">
        <f t="shared" si="347"/>
        <v>F0:F0</v>
      </c>
      <c r="Z5543" t="e" cm="1">
        <f t="array" aca="1" ref="Z5543" ca="1">INDIRECT(Y5543)</f>
        <v>#REF!</v>
      </c>
    </row>
    <row r="5544" spans="20:26">
      <c r="T5544" t="str">
        <v/>
      </c>
      <c r="V5544" t="str">
        <f t="shared" si="346"/>
        <v>編號</v>
      </c>
      <c r="W5544">
        <f t="shared" si="344"/>
        <v>0</v>
      </c>
      <c r="X5544">
        <f t="shared" si="345"/>
        <v>0</v>
      </c>
      <c r="Y5544" t="str">
        <f t="shared" si="347"/>
        <v>F0:F0</v>
      </c>
      <c r="Z5544" t="e" cm="1">
        <f t="array" aca="1" ref="Z5544" ca="1">INDIRECT(Y5544)</f>
        <v>#REF!</v>
      </c>
    </row>
    <row r="5545" spans="20:26">
      <c r="T5545" t="str">
        <v/>
      </c>
      <c r="V5545" t="str">
        <f t="shared" si="346"/>
        <v>編號</v>
      </c>
      <c r="W5545">
        <f t="shared" si="344"/>
        <v>0</v>
      </c>
      <c r="X5545">
        <f t="shared" si="345"/>
        <v>0</v>
      </c>
      <c r="Y5545" t="str">
        <f t="shared" si="347"/>
        <v>F0:F0</v>
      </c>
      <c r="Z5545" t="e" cm="1">
        <f t="array" aca="1" ref="Z5545" ca="1">INDIRECT(Y5545)</f>
        <v>#REF!</v>
      </c>
    </row>
    <row r="5546" spans="20:26">
      <c r="T5546" t="str">
        <v/>
      </c>
      <c r="V5546" t="str">
        <f t="shared" si="346"/>
        <v>編號</v>
      </c>
      <c r="W5546">
        <f t="shared" si="344"/>
        <v>0</v>
      </c>
      <c r="X5546">
        <f t="shared" si="345"/>
        <v>0</v>
      </c>
      <c r="Y5546" t="str">
        <f t="shared" si="347"/>
        <v>F0:F0</v>
      </c>
      <c r="Z5546" t="e" cm="1">
        <f t="array" aca="1" ref="Z5546" ca="1">INDIRECT(Y5546)</f>
        <v>#REF!</v>
      </c>
    </row>
    <row r="5547" spans="20:26">
      <c r="T5547" t="str">
        <v/>
      </c>
      <c r="V5547" t="str">
        <f t="shared" si="346"/>
        <v>編號</v>
      </c>
      <c r="W5547">
        <f t="shared" si="344"/>
        <v>0</v>
      </c>
      <c r="X5547">
        <f t="shared" si="345"/>
        <v>0</v>
      </c>
      <c r="Y5547" t="str">
        <f t="shared" si="347"/>
        <v>F0:F0</v>
      </c>
      <c r="Z5547" t="e" cm="1">
        <f t="array" aca="1" ref="Z5547" ca="1">INDIRECT(Y5547)</f>
        <v>#REF!</v>
      </c>
    </row>
    <row r="5548" spans="20:26">
      <c r="T5548" t="str">
        <v/>
      </c>
      <c r="V5548" t="str">
        <f t="shared" si="346"/>
        <v>編號</v>
      </c>
      <c r="W5548">
        <f t="shared" si="344"/>
        <v>0</v>
      </c>
      <c r="X5548">
        <f t="shared" si="345"/>
        <v>0</v>
      </c>
      <c r="Y5548" t="str">
        <f t="shared" si="347"/>
        <v>F0:F0</v>
      </c>
      <c r="Z5548" t="e" cm="1">
        <f t="array" aca="1" ref="Z5548" ca="1">INDIRECT(Y5548)</f>
        <v>#REF!</v>
      </c>
    </row>
    <row r="5549" spans="20:26">
      <c r="T5549" t="str">
        <v/>
      </c>
      <c r="V5549" t="str">
        <f t="shared" si="346"/>
        <v>編號</v>
      </c>
      <c r="W5549">
        <f t="shared" si="344"/>
        <v>0</v>
      </c>
      <c r="X5549">
        <f t="shared" si="345"/>
        <v>0</v>
      </c>
      <c r="Y5549" t="str">
        <f t="shared" si="347"/>
        <v>F0:F0</v>
      </c>
      <c r="Z5549" t="e" cm="1">
        <f t="array" aca="1" ref="Z5549" ca="1">INDIRECT(Y5549)</f>
        <v>#REF!</v>
      </c>
    </row>
    <row r="5550" spans="20:26">
      <c r="T5550" t="str">
        <v/>
      </c>
      <c r="V5550" t="str">
        <f t="shared" si="346"/>
        <v>編號</v>
      </c>
      <c r="W5550">
        <f t="shared" si="344"/>
        <v>0</v>
      </c>
      <c r="X5550">
        <f t="shared" si="345"/>
        <v>0</v>
      </c>
      <c r="Y5550" t="str">
        <f t="shared" si="347"/>
        <v>F0:F0</v>
      </c>
      <c r="Z5550" t="e" cm="1">
        <f t="array" aca="1" ref="Z5550" ca="1">INDIRECT(Y5550)</f>
        <v>#REF!</v>
      </c>
    </row>
    <row r="5551" spans="20:26">
      <c r="T5551" t="str">
        <v/>
      </c>
      <c r="V5551" t="str">
        <f t="shared" si="346"/>
        <v>編號</v>
      </c>
      <c r="W5551">
        <f t="shared" si="344"/>
        <v>0</v>
      </c>
      <c r="X5551">
        <f t="shared" si="345"/>
        <v>0</v>
      </c>
      <c r="Y5551" t="str">
        <f t="shared" si="347"/>
        <v>F0:F0</v>
      </c>
      <c r="Z5551" t="e" cm="1">
        <f t="array" aca="1" ref="Z5551" ca="1">INDIRECT(Y5551)</f>
        <v>#REF!</v>
      </c>
    </row>
    <row r="5552" spans="20:26">
      <c r="T5552" t="str">
        <v/>
      </c>
      <c r="V5552" t="str">
        <f t="shared" si="346"/>
        <v>編號</v>
      </c>
      <c r="W5552">
        <f t="shared" si="344"/>
        <v>0</v>
      </c>
      <c r="X5552">
        <f t="shared" si="345"/>
        <v>0</v>
      </c>
      <c r="Y5552" t="str">
        <f t="shared" si="347"/>
        <v>F0:F0</v>
      </c>
      <c r="Z5552" t="e" cm="1">
        <f t="array" aca="1" ref="Z5552" ca="1">INDIRECT(Y5552)</f>
        <v>#REF!</v>
      </c>
    </row>
    <row r="5553" spans="20:26">
      <c r="T5553" t="str">
        <v/>
      </c>
      <c r="V5553" t="str">
        <f t="shared" si="346"/>
        <v>編號</v>
      </c>
      <c r="W5553">
        <f t="shared" si="344"/>
        <v>0</v>
      </c>
      <c r="X5553">
        <f t="shared" si="345"/>
        <v>0</v>
      </c>
      <c r="Y5553" t="str">
        <f t="shared" si="347"/>
        <v>F0:F0</v>
      </c>
      <c r="Z5553" t="e" cm="1">
        <f t="array" aca="1" ref="Z5553" ca="1">INDIRECT(Y5553)</f>
        <v>#REF!</v>
      </c>
    </row>
    <row r="5554" spans="20:26">
      <c r="T5554" t="str">
        <v/>
      </c>
      <c r="V5554" t="str">
        <f t="shared" si="346"/>
        <v>編號</v>
      </c>
      <c r="W5554">
        <f t="shared" si="344"/>
        <v>0</v>
      </c>
      <c r="X5554">
        <f t="shared" si="345"/>
        <v>0</v>
      </c>
      <c r="Y5554" t="str">
        <f t="shared" si="347"/>
        <v>F0:F0</v>
      </c>
      <c r="Z5554" t="e" cm="1">
        <f t="array" aca="1" ref="Z5554" ca="1">INDIRECT(Y5554)</f>
        <v>#REF!</v>
      </c>
    </row>
    <row r="5555" spans="20:26">
      <c r="T5555" t="str">
        <v/>
      </c>
      <c r="V5555" t="str">
        <f t="shared" si="346"/>
        <v>編號</v>
      </c>
      <c r="W5555">
        <f t="shared" si="344"/>
        <v>0</v>
      </c>
      <c r="X5555">
        <f t="shared" si="345"/>
        <v>0</v>
      </c>
      <c r="Y5555" t="str">
        <f t="shared" si="347"/>
        <v>F0:F0</v>
      </c>
      <c r="Z5555" t="e" cm="1">
        <f t="array" aca="1" ref="Z5555" ca="1">INDIRECT(Y5555)</f>
        <v>#REF!</v>
      </c>
    </row>
    <row r="5556" spans="20:26">
      <c r="T5556" t="str">
        <v/>
      </c>
      <c r="V5556" t="str">
        <f t="shared" si="346"/>
        <v>編號</v>
      </c>
      <c r="W5556">
        <f t="shared" si="344"/>
        <v>0</v>
      </c>
      <c r="X5556">
        <f t="shared" si="345"/>
        <v>0</v>
      </c>
      <c r="Y5556" t="str">
        <f t="shared" si="347"/>
        <v>F0:F0</v>
      </c>
      <c r="Z5556" t="e" cm="1">
        <f t="array" aca="1" ref="Z5556" ca="1">INDIRECT(Y5556)</f>
        <v>#REF!</v>
      </c>
    </row>
    <row r="5557" spans="20:26">
      <c r="T5557" t="str">
        <v/>
      </c>
      <c r="V5557" t="str">
        <f t="shared" si="346"/>
        <v>編號</v>
      </c>
      <c r="W5557">
        <f t="shared" si="344"/>
        <v>0</v>
      </c>
      <c r="X5557">
        <f t="shared" si="345"/>
        <v>0</v>
      </c>
      <c r="Y5557" t="str">
        <f t="shared" si="347"/>
        <v>F0:F0</v>
      </c>
      <c r="Z5557" t="e" cm="1">
        <f t="array" aca="1" ref="Z5557" ca="1">INDIRECT(Y5557)</f>
        <v>#REF!</v>
      </c>
    </row>
    <row r="5558" spans="20:26">
      <c r="T5558" t="str">
        <v/>
      </c>
      <c r="V5558" t="str">
        <f t="shared" si="346"/>
        <v>編號</v>
      </c>
      <c r="W5558">
        <f t="shared" si="344"/>
        <v>0</v>
      </c>
      <c r="X5558">
        <f t="shared" si="345"/>
        <v>0</v>
      </c>
      <c r="Y5558" t="str">
        <f t="shared" si="347"/>
        <v>F0:F0</v>
      </c>
      <c r="Z5558" t="e" cm="1">
        <f t="array" aca="1" ref="Z5558" ca="1">INDIRECT(Y5558)</f>
        <v>#REF!</v>
      </c>
    </row>
    <row r="5559" spans="20:26">
      <c r="T5559" t="str">
        <v/>
      </c>
      <c r="V5559" t="str">
        <f t="shared" si="346"/>
        <v>編號</v>
      </c>
      <c r="W5559">
        <f t="shared" si="344"/>
        <v>0</v>
      </c>
      <c r="X5559">
        <f t="shared" si="345"/>
        <v>0</v>
      </c>
      <c r="Y5559" t="str">
        <f t="shared" si="347"/>
        <v>F0:F0</v>
      </c>
      <c r="Z5559" t="e" cm="1">
        <f t="array" aca="1" ref="Z5559" ca="1">INDIRECT(Y5559)</f>
        <v>#REF!</v>
      </c>
    </row>
    <row r="5560" spans="20:26">
      <c r="T5560" t="str">
        <v/>
      </c>
      <c r="V5560" t="str">
        <f t="shared" si="346"/>
        <v>編號</v>
      </c>
      <c r="W5560">
        <f t="shared" si="344"/>
        <v>0</v>
      </c>
      <c r="X5560">
        <f t="shared" si="345"/>
        <v>0</v>
      </c>
      <c r="Y5560" t="str">
        <f t="shared" si="347"/>
        <v>F0:F0</v>
      </c>
      <c r="Z5560" t="e" cm="1">
        <f t="array" aca="1" ref="Z5560" ca="1">INDIRECT(Y5560)</f>
        <v>#REF!</v>
      </c>
    </row>
    <row r="5561" spans="20:26">
      <c r="T5561" t="str">
        <v/>
      </c>
      <c r="V5561" t="str">
        <f t="shared" si="346"/>
        <v>編號</v>
      </c>
      <c r="W5561">
        <f t="shared" si="344"/>
        <v>0</v>
      </c>
      <c r="X5561">
        <f t="shared" si="345"/>
        <v>0</v>
      </c>
      <c r="Y5561" t="str">
        <f t="shared" si="347"/>
        <v>F0:F0</v>
      </c>
      <c r="Z5561" t="e" cm="1">
        <f t="array" aca="1" ref="Z5561" ca="1">INDIRECT(Y5561)</f>
        <v>#REF!</v>
      </c>
    </row>
    <row r="5562" spans="20:26">
      <c r="T5562" t="str">
        <v/>
      </c>
      <c r="V5562" t="str">
        <f t="shared" si="346"/>
        <v>編號</v>
      </c>
      <c r="W5562">
        <f t="shared" si="344"/>
        <v>0</v>
      </c>
      <c r="X5562">
        <f t="shared" si="345"/>
        <v>0</v>
      </c>
      <c r="Y5562" t="str">
        <f t="shared" si="347"/>
        <v>F0:F0</v>
      </c>
      <c r="Z5562" t="e" cm="1">
        <f t="array" aca="1" ref="Z5562" ca="1">INDIRECT(Y5562)</f>
        <v>#REF!</v>
      </c>
    </row>
    <row r="5563" spans="20:26">
      <c r="T5563" t="str">
        <v/>
      </c>
      <c r="V5563" t="str">
        <f t="shared" si="346"/>
        <v>編號</v>
      </c>
      <c r="W5563">
        <f t="shared" si="344"/>
        <v>0</v>
      </c>
      <c r="X5563">
        <f t="shared" si="345"/>
        <v>0</v>
      </c>
      <c r="Y5563" t="str">
        <f t="shared" si="347"/>
        <v>F0:F0</v>
      </c>
      <c r="Z5563" t="e" cm="1">
        <f t="array" aca="1" ref="Z5563" ca="1">INDIRECT(Y5563)</f>
        <v>#REF!</v>
      </c>
    </row>
    <row r="5564" spans="20:26">
      <c r="T5564" t="str">
        <v/>
      </c>
      <c r="V5564" t="str">
        <f t="shared" si="346"/>
        <v>編號</v>
      </c>
      <c r="W5564">
        <f t="shared" si="344"/>
        <v>0</v>
      </c>
      <c r="X5564">
        <f t="shared" si="345"/>
        <v>0</v>
      </c>
      <c r="Y5564" t="str">
        <f t="shared" si="347"/>
        <v>F0:F0</v>
      </c>
      <c r="Z5564" t="e" cm="1">
        <f t="array" aca="1" ref="Z5564" ca="1">INDIRECT(Y5564)</f>
        <v>#REF!</v>
      </c>
    </row>
    <row r="5565" spans="20:26">
      <c r="T5565" t="str">
        <v/>
      </c>
      <c r="V5565" t="str">
        <f t="shared" si="346"/>
        <v>編號</v>
      </c>
      <c r="W5565">
        <f t="shared" si="344"/>
        <v>0</v>
      </c>
      <c r="X5565">
        <f t="shared" si="345"/>
        <v>0</v>
      </c>
      <c r="Y5565" t="str">
        <f t="shared" si="347"/>
        <v>F0:F0</v>
      </c>
      <c r="Z5565" t="e" cm="1">
        <f t="array" aca="1" ref="Z5565" ca="1">INDIRECT(Y5565)</f>
        <v>#REF!</v>
      </c>
    </row>
    <row r="5566" spans="20:26">
      <c r="T5566" t="str">
        <v/>
      </c>
      <c r="V5566" t="str">
        <f t="shared" si="346"/>
        <v>編號</v>
      </c>
      <c r="W5566">
        <f t="shared" si="344"/>
        <v>0</v>
      </c>
      <c r="X5566">
        <f t="shared" si="345"/>
        <v>0</v>
      </c>
      <c r="Y5566" t="str">
        <f t="shared" si="347"/>
        <v>F0:F0</v>
      </c>
      <c r="Z5566" t="e" cm="1">
        <f t="array" aca="1" ref="Z5566" ca="1">INDIRECT(Y5566)</f>
        <v>#REF!</v>
      </c>
    </row>
    <row r="5567" spans="20:26">
      <c r="T5567" t="str">
        <v/>
      </c>
      <c r="V5567" t="str">
        <f t="shared" si="346"/>
        <v>編號</v>
      </c>
      <c r="W5567">
        <f t="shared" si="344"/>
        <v>0</v>
      </c>
      <c r="X5567">
        <f t="shared" si="345"/>
        <v>0</v>
      </c>
      <c r="Y5567" t="str">
        <f t="shared" si="347"/>
        <v>F0:F0</v>
      </c>
      <c r="Z5567" t="e" cm="1">
        <f t="array" aca="1" ref="Z5567" ca="1">INDIRECT(Y5567)</f>
        <v>#REF!</v>
      </c>
    </row>
    <row r="5568" spans="20:26">
      <c r="T5568" t="str">
        <v/>
      </c>
      <c r="V5568" t="str">
        <f t="shared" si="346"/>
        <v>編號</v>
      </c>
      <c r="W5568">
        <f t="shared" si="344"/>
        <v>0</v>
      </c>
      <c r="X5568">
        <f t="shared" si="345"/>
        <v>0</v>
      </c>
      <c r="Y5568" t="str">
        <f t="shared" si="347"/>
        <v>F0:F0</v>
      </c>
      <c r="Z5568" t="e" cm="1">
        <f t="array" aca="1" ref="Z5568" ca="1">INDIRECT(Y5568)</f>
        <v>#REF!</v>
      </c>
    </row>
    <row r="5569" spans="20:26">
      <c r="T5569" t="str">
        <v/>
      </c>
      <c r="V5569" t="str">
        <f t="shared" si="346"/>
        <v>編號</v>
      </c>
      <c r="W5569">
        <f t="shared" si="344"/>
        <v>0</v>
      </c>
      <c r="X5569">
        <f t="shared" si="345"/>
        <v>0</v>
      </c>
      <c r="Y5569" t="str">
        <f t="shared" si="347"/>
        <v>F0:F0</v>
      </c>
      <c r="Z5569" t="e" cm="1">
        <f t="array" aca="1" ref="Z5569" ca="1">INDIRECT(Y5569)</f>
        <v>#REF!</v>
      </c>
    </row>
    <row r="5570" spans="20:26">
      <c r="T5570" t="str">
        <v/>
      </c>
      <c r="V5570" t="str">
        <f t="shared" si="346"/>
        <v>編號</v>
      </c>
      <c r="W5570">
        <f t="shared" ref="W5570:W5633" si="348">_xlfn.MINIFS($T:$T,$B:$B,$U5570)</f>
        <v>0</v>
      </c>
      <c r="X5570">
        <f t="shared" ref="X5570:X5633" si="349">_xlfn.MAXIFS($T:$T,$B:$B,$U5570)</f>
        <v>0</v>
      </c>
      <c r="Y5570" t="str">
        <f t="shared" si="347"/>
        <v>F0:F0</v>
      </c>
      <c r="Z5570" t="e" cm="1">
        <f t="array" aca="1" ref="Z5570" ca="1">INDIRECT(Y5570)</f>
        <v>#REF!</v>
      </c>
    </row>
    <row r="5571" spans="20:26">
      <c r="T5571" t="str">
        <v/>
      </c>
      <c r="V5571" t="str">
        <f t="shared" ref="V5571:V5634" si="350">CONCATENATE("編號",$U5571)</f>
        <v>編號</v>
      </c>
      <c r="W5571">
        <f t="shared" si="348"/>
        <v>0</v>
      </c>
      <c r="X5571">
        <f t="shared" si="349"/>
        <v>0</v>
      </c>
      <c r="Y5571" t="str">
        <f t="shared" ref="Y5571:Y5634" si="351">"F"&amp;W5571&amp;":F"&amp;X5571</f>
        <v>F0:F0</v>
      </c>
      <c r="Z5571" t="e" cm="1">
        <f t="array" aca="1" ref="Z5571" ca="1">INDIRECT(Y5571)</f>
        <v>#REF!</v>
      </c>
    </row>
    <row r="5572" spans="20:26">
      <c r="T5572" t="str">
        <v/>
      </c>
      <c r="V5572" t="str">
        <f t="shared" si="350"/>
        <v>編號</v>
      </c>
      <c r="W5572">
        <f t="shared" si="348"/>
        <v>0</v>
      </c>
      <c r="X5572">
        <f t="shared" si="349"/>
        <v>0</v>
      </c>
      <c r="Y5572" t="str">
        <f t="shared" si="351"/>
        <v>F0:F0</v>
      </c>
      <c r="Z5572" t="e" cm="1">
        <f t="array" aca="1" ref="Z5572" ca="1">INDIRECT(Y5572)</f>
        <v>#REF!</v>
      </c>
    </row>
    <row r="5573" spans="20:26">
      <c r="T5573" t="str">
        <v/>
      </c>
      <c r="V5573" t="str">
        <f t="shared" si="350"/>
        <v>編號</v>
      </c>
      <c r="W5573">
        <f t="shared" si="348"/>
        <v>0</v>
      </c>
      <c r="X5573">
        <f t="shared" si="349"/>
        <v>0</v>
      </c>
      <c r="Y5573" t="str">
        <f t="shared" si="351"/>
        <v>F0:F0</v>
      </c>
      <c r="Z5573" t="e" cm="1">
        <f t="array" aca="1" ref="Z5573" ca="1">INDIRECT(Y5573)</f>
        <v>#REF!</v>
      </c>
    </row>
    <row r="5574" spans="20:26">
      <c r="T5574" t="str">
        <v/>
      </c>
      <c r="V5574" t="str">
        <f t="shared" si="350"/>
        <v>編號</v>
      </c>
      <c r="W5574">
        <f t="shared" si="348"/>
        <v>0</v>
      </c>
      <c r="X5574">
        <f t="shared" si="349"/>
        <v>0</v>
      </c>
      <c r="Y5574" t="str">
        <f t="shared" si="351"/>
        <v>F0:F0</v>
      </c>
      <c r="Z5574" t="e" cm="1">
        <f t="array" aca="1" ref="Z5574" ca="1">INDIRECT(Y5574)</f>
        <v>#REF!</v>
      </c>
    </row>
    <row r="5575" spans="20:26">
      <c r="T5575" t="str">
        <v/>
      </c>
      <c r="V5575" t="str">
        <f t="shared" si="350"/>
        <v>編號</v>
      </c>
      <c r="W5575">
        <f t="shared" si="348"/>
        <v>0</v>
      </c>
      <c r="X5575">
        <f t="shared" si="349"/>
        <v>0</v>
      </c>
      <c r="Y5575" t="str">
        <f t="shared" si="351"/>
        <v>F0:F0</v>
      </c>
      <c r="Z5575" t="e" cm="1">
        <f t="array" aca="1" ref="Z5575" ca="1">INDIRECT(Y5575)</f>
        <v>#REF!</v>
      </c>
    </row>
    <row r="5576" spans="20:26">
      <c r="T5576" t="str">
        <v/>
      </c>
      <c r="V5576" t="str">
        <f t="shared" si="350"/>
        <v>編號</v>
      </c>
      <c r="W5576">
        <f t="shared" si="348"/>
        <v>0</v>
      </c>
      <c r="X5576">
        <f t="shared" si="349"/>
        <v>0</v>
      </c>
      <c r="Y5576" t="str">
        <f t="shared" si="351"/>
        <v>F0:F0</v>
      </c>
      <c r="Z5576" t="e" cm="1">
        <f t="array" aca="1" ref="Z5576" ca="1">INDIRECT(Y5576)</f>
        <v>#REF!</v>
      </c>
    </row>
    <row r="5577" spans="20:26">
      <c r="T5577" t="str">
        <v/>
      </c>
      <c r="V5577" t="str">
        <f t="shared" si="350"/>
        <v>編號</v>
      </c>
      <c r="W5577">
        <f t="shared" si="348"/>
        <v>0</v>
      </c>
      <c r="X5577">
        <f t="shared" si="349"/>
        <v>0</v>
      </c>
      <c r="Y5577" t="str">
        <f t="shared" si="351"/>
        <v>F0:F0</v>
      </c>
      <c r="Z5577" t="e" cm="1">
        <f t="array" aca="1" ref="Z5577" ca="1">INDIRECT(Y5577)</f>
        <v>#REF!</v>
      </c>
    </row>
    <row r="5578" spans="20:26">
      <c r="T5578" t="str">
        <v/>
      </c>
      <c r="V5578" t="str">
        <f t="shared" si="350"/>
        <v>編號</v>
      </c>
      <c r="W5578">
        <f t="shared" si="348"/>
        <v>0</v>
      </c>
      <c r="X5578">
        <f t="shared" si="349"/>
        <v>0</v>
      </c>
      <c r="Y5578" t="str">
        <f t="shared" si="351"/>
        <v>F0:F0</v>
      </c>
      <c r="Z5578" t="e" cm="1">
        <f t="array" aca="1" ref="Z5578" ca="1">INDIRECT(Y5578)</f>
        <v>#REF!</v>
      </c>
    </row>
    <row r="5579" spans="20:26">
      <c r="T5579" t="str">
        <v/>
      </c>
      <c r="V5579" t="str">
        <f t="shared" si="350"/>
        <v>編號</v>
      </c>
      <c r="W5579">
        <f t="shared" si="348"/>
        <v>0</v>
      </c>
      <c r="X5579">
        <f t="shared" si="349"/>
        <v>0</v>
      </c>
      <c r="Y5579" t="str">
        <f t="shared" si="351"/>
        <v>F0:F0</v>
      </c>
      <c r="Z5579" t="e" cm="1">
        <f t="array" aca="1" ref="Z5579" ca="1">INDIRECT(Y5579)</f>
        <v>#REF!</v>
      </c>
    </row>
    <row r="5580" spans="20:26">
      <c r="T5580" t="str">
        <v/>
      </c>
      <c r="V5580" t="str">
        <f t="shared" si="350"/>
        <v>編號</v>
      </c>
      <c r="W5580">
        <f t="shared" si="348"/>
        <v>0</v>
      </c>
      <c r="X5580">
        <f t="shared" si="349"/>
        <v>0</v>
      </c>
      <c r="Y5580" t="str">
        <f t="shared" si="351"/>
        <v>F0:F0</v>
      </c>
      <c r="Z5580" t="e" cm="1">
        <f t="array" aca="1" ref="Z5580" ca="1">INDIRECT(Y5580)</f>
        <v>#REF!</v>
      </c>
    </row>
    <row r="5581" spans="20:26">
      <c r="T5581" t="str">
        <v/>
      </c>
      <c r="V5581" t="str">
        <f t="shared" si="350"/>
        <v>編號</v>
      </c>
      <c r="W5581">
        <f t="shared" si="348"/>
        <v>0</v>
      </c>
      <c r="X5581">
        <f t="shared" si="349"/>
        <v>0</v>
      </c>
      <c r="Y5581" t="str">
        <f t="shared" si="351"/>
        <v>F0:F0</v>
      </c>
      <c r="Z5581" t="e" cm="1">
        <f t="array" aca="1" ref="Z5581" ca="1">INDIRECT(Y5581)</f>
        <v>#REF!</v>
      </c>
    </row>
    <row r="5582" spans="20:26">
      <c r="T5582" t="str">
        <v/>
      </c>
      <c r="V5582" t="str">
        <f t="shared" si="350"/>
        <v>編號</v>
      </c>
      <c r="W5582">
        <f t="shared" si="348"/>
        <v>0</v>
      </c>
      <c r="X5582">
        <f t="shared" si="349"/>
        <v>0</v>
      </c>
      <c r="Y5582" t="str">
        <f t="shared" si="351"/>
        <v>F0:F0</v>
      </c>
      <c r="Z5582" t="e" cm="1">
        <f t="array" aca="1" ref="Z5582" ca="1">INDIRECT(Y5582)</f>
        <v>#REF!</v>
      </c>
    </row>
    <row r="5583" spans="20:26">
      <c r="T5583" t="str">
        <v/>
      </c>
      <c r="V5583" t="str">
        <f t="shared" si="350"/>
        <v>編號</v>
      </c>
      <c r="W5583">
        <f t="shared" si="348"/>
        <v>0</v>
      </c>
      <c r="X5583">
        <f t="shared" si="349"/>
        <v>0</v>
      </c>
      <c r="Y5583" t="str">
        <f t="shared" si="351"/>
        <v>F0:F0</v>
      </c>
      <c r="Z5583" t="e" cm="1">
        <f t="array" aca="1" ref="Z5583" ca="1">INDIRECT(Y5583)</f>
        <v>#REF!</v>
      </c>
    </row>
    <row r="5584" spans="20:26">
      <c r="T5584" t="str">
        <v/>
      </c>
      <c r="V5584" t="str">
        <f t="shared" si="350"/>
        <v>編號</v>
      </c>
      <c r="W5584">
        <f t="shared" si="348"/>
        <v>0</v>
      </c>
      <c r="X5584">
        <f t="shared" si="349"/>
        <v>0</v>
      </c>
      <c r="Y5584" t="str">
        <f t="shared" si="351"/>
        <v>F0:F0</v>
      </c>
      <c r="Z5584" t="e" cm="1">
        <f t="array" aca="1" ref="Z5584" ca="1">INDIRECT(Y5584)</f>
        <v>#REF!</v>
      </c>
    </row>
    <row r="5585" spans="20:26">
      <c r="T5585" t="str">
        <v/>
      </c>
      <c r="V5585" t="str">
        <f t="shared" si="350"/>
        <v>編號</v>
      </c>
      <c r="W5585">
        <f t="shared" si="348"/>
        <v>0</v>
      </c>
      <c r="X5585">
        <f t="shared" si="349"/>
        <v>0</v>
      </c>
      <c r="Y5585" t="str">
        <f t="shared" si="351"/>
        <v>F0:F0</v>
      </c>
      <c r="Z5585" t="e" cm="1">
        <f t="array" aca="1" ref="Z5585" ca="1">INDIRECT(Y5585)</f>
        <v>#REF!</v>
      </c>
    </row>
    <row r="5586" spans="20:26">
      <c r="T5586" t="str">
        <v/>
      </c>
      <c r="V5586" t="str">
        <f t="shared" si="350"/>
        <v>編號</v>
      </c>
      <c r="W5586">
        <f t="shared" si="348"/>
        <v>0</v>
      </c>
      <c r="X5586">
        <f t="shared" si="349"/>
        <v>0</v>
      </c>
      <c r="Y5586" t="str">
        <f t="shared" si="351"/>
        <v>F0:F0</v>
      </c>
      <c r="Z5586" t="e" cm="1">
        <f t="array" aca="1" ref="Z5586" ca="1">INDIRECT(Y5586)</f>
        <v>#REF!</v>
      </c>
    </row>
    <row r="5587" spans="20:26">
      <c r="T5587" t="str">
        <v/>
      </c>
      <c r="V5587" t="str">
        <f t="shared" si="350"/>
        <v>編號</v>
      </c>
      <c r="W5587">
        <f t="shared" si="348"/>
        <v>0</v>
      </c>
      <c r="X5587">
        <f t="shared" si="349"/>
        <v>0</v>
      </c>
      <c r="Y5587" t="str">
        <f t="shared" si="351"/>
        <v>F0:F0</v>
      </c>
      <c r="Z5587" t="e" cm="1">
        <f t="array" aca="1" ref="Z5587" ca="1">INDIRECT(Y5587)</f>
        <v>#REF!</v>
      </c>
    </row>
    <row r="5588" spans="20:26">
      <c r="T5588" t="str">
        <v/>
      </c>
      <c r="V5588" t="str">
        <f t="shared" si="350"/>
        <v>編號</v>
      </c>
      <c r="W5588">
        <f t="shared" si="348"/>
        <v>0</v>
      </c>
      <c r="X5588">
        <f t="shared" si="349"/>
        <v>0</v>
      </c>
      <c r="Y5588" t="str">
        <f t="shared" si="351"/>
        <v>F0:F0</v>
      </c>
      <c r="Z5588" t="e" cm="1">
        <f t="array" aca="1" ref="Z5588" ca="1">INDIRECT(Y5588)</f>
        <v>#REF!</v>
      </c>
    </row>
    <row r="5589" spans="20:26">
      <c r="T5589" t="str">
        <v/>
      </c>
      <c r="V5589" t="str">
        <f t="shared" si="350"/>
        <v>編號</v>
      </c>
      <c r="W5589">
        <f t="shared" si="348"/>
        <v>0</v>
      </c>
      <c r="X5589">
        <f t="shared" si="349"/>
        <v>0</v>
      </c>
      <c r="Y5589" t="str">
        <f t="shared" si="351"/>
        <v>F0:F0</v>
      </c>
      <c r="Z5589" t="e" cm="1">
        <f t="array" aca="1" ref="Z5589" ca="1">INDIRECT(Y5589)</f>
        <v>#REF!</v>
      </c>
    </row>
    <row r="5590" spans="20:26">
      <c r="T5590" t="str">
        <v/>
      </c>
      <c r="V5590" t="str">
        <f t="shared" si="350"/>
        <v>編號</v>
      </c>
      <c r="W5590">
        <f t="shared" si="348"/>
        <v>0</v>
      </c>
      <c r="X5590">
        <f t="shared" si="349"/>
        <v>0</v>
      </c>
      <c r="Y5590" t="str">
        <f t="shared" si="351"/>
        <v>F0:F0</v>
      </c>
      <c r="Z5590" t="e" cm="1">
        <f t="array" aca="1" ref="Z5590" ca="1">INDIRECT(Y5590)</f>
        <v>#REF!</v>
      </c>
    </row>
    <row r="5591" spans="20:26">
      <c r="T5591" t="str">
        <v/>
      </c>
      <c r="V5591" t="str">
        <f t="shared" si="350"/>
        <v>編號</v>
      </c>
      <c r="W5591">
        <f t="shared" si="348"/>
        <v>0</v>
      </c>
      <c r="X5591">
        <f t="shared" si="349"/>
        <v>0</v>
      </c>
      <c r="Y5591" t="str">
        <f t="shared" si="351"/>
        <v>F0:F0</v>
      </c>
      <c r="Z5591" t="e" cm="1">
        <f t="array" aca="1" ref="Z5591" ca="1">INDIRECT(Y5591)</f>
        <v>#REF!</v>
      </c>
    </row>
    <row r="5592" spans="20:26">
      <c r="T5592" t="str">
        <v/>
      </c>
      <c r="V5592" t="str">
        <f t="shared" si="350"/>
        <v>編號</v>
      </c>
      <c r="W5592">
        <f t="shared" si="348"/>
        <v>0</v>
      </c>
      <c r="X5592">
        <f t="shared" si="349"/>
        <v>0</v>
      </c>
      <c r="Y5592" t="str">
        <f t="shared" si="351"/>
        <v>F0:F0</v>
      </c>
      <c r="Z5592" t="e" cm="1">
        <f t="array" aca="1" ref="Z5592" ca="1">INDIRECT(Y5592)</f>
        <v>#REF!</v>
      </c>
    </row>
    <row r="5593" spans="20:26">
      <c r="T5593" t="str">
        <v/>
      </c>
      <c r="V5593" t="str">
        <f t="shared" si="350"/>
        <v>編號</v>
      </c>
      <c r="W5593">
        <f t="shared" si="348"/>
        <v>0</v>
      </c>
      <c r="X5593">
        <f t="shared" si="349"/>
        <v>0</v>
      </c>
      <c r="Y5593" t="str">
        <f t="shared" si="351"/>
        <v>F0:F0</v>
      </c>
      <c r="Z5593" t="e" cm="1">
        <f t="array" aca="1" ref="Z5593" ca="1">INDIRECT(Y5593)</f>
        <v>#REF!</v>
      </c>
    </row>
    <row r="5594" spans="20:26">
      <c r="T5594" t="str">
        <v/>
      </c>
      <c r="V5594" t="str">
        <f t="shared" si="350"/>
        <v>編號</v>
      </c>
      <c r="W5594">
        <f t="shared" si="348"/>
        <v>0</v>
      </c>
      <c r="X5594">
        <f t="shared" si="349"/>
        <v>0</v>
      </c>
      <c r="Y5594" t="str">
        <f t="shared" si="351"/>
        <v>F0:F0</v>
      </c>
      <c r="Z5594" t="e" cm="1">
        <f t="array" aca="1" ref="Z5594" ca="1">INDIRECT(Y5594)</f>
        <v>#REF!</v>
      </c>
    </row>
    <row r="5595" spans="20:26">
      <c r="T5595" t="str">
        <v/>
      </c>
      <c r="V5595" t="str">
        <f t="shared" si="350"/>
        <v>編號</v>
      </c>
      <c r="W5595">
        <f t="shared" si="348"/>
        <v>0</v>
      </c>
      <c r="X5595">
        <f t="shared" si="349"/>
        <v>0</v>
      </c>
      <c r="Y5595" t="str">
        <f t="shared" si="351"/>
        <v>F0:F0</v>
      </c>
      <c r="Z5595" t="e" cm="1">
        <f t="array" aca="1" ref="Z5595" ca="1">INDIRECT(Y5595)</f>
        <v>#REF!</v>
      </c>
    </row>
    <row r="5596" spans="20:26">
      <c r="T5596" t="str">
        <v/>
      </c>
      <c r="V5596" t="str">
        <f t="shared" si="350"/>
        <v>編號</v>
      </c>
      <c r="W5596">
        <f t="shared" si="348"/>
        <v>0</v>
      </c>
      <c r="X5596">
        <f t="shared" si="349"/>
        <v>0</v>
      </c>
      <c r="Y5596" t="str">
        <f t="shared" si="351"/>
        <v>F0:F0</v>
      </c>
      <c r="Z5596" t="e" cm="1">
        <f t="array" aca="1" ref="Z5596" ca="1">INDIRECT(Y5596)</f>
        <v>#REF!</v>
      </c>
    </row>
    <row r="5597" spans="20:26">
      <c r="T5597" t="str">
        <v/>
      </c>
      <c r="V5597" t="str">
        <f t="shared" si="350"/>
        <v>編號</v>
      </c>
      <c r="W5597">
        <f t="shared" si="348"/>
        <v>0</v>
      </c>
      <c r="X5597">
        <f t="shared" si="349"/>
        <v>0</v>
      </c>
      <c r="Y5597" t="str">
        <f t="shared" si="351"/>
        <v>F0:F0</v>
      </c>
      <c r="Z5597" t="e" cm="1">
        <f t="array" aca="1" ref="Z5597" ca="1">INDIRECT(Y5597)</f>
        <v>#REF!</v>
      </c>
    </row>
    <row r="5598" spans="20:26">
      <c r="T5598" t="str">
        <v/>
      </c>
      <c r="V5598" t="str">
        <f t="shared" si="350"/>
        <v>編號</v>
      </c>
      <c r="W5598">
        <f t="shared" si="348"/>
        <v>0</v>
      </c>
      <c r="X5598">
        <f t="shared" si="349"/>
        <v>0</v>
      </c>
      <c r="Y5598" t="str">
        <f t="shared" si="351"/>
        <v>F0:F0</v>
      </c>
      <c r="Z5598" t="e" cm="1">
        <f t="array" aca="1" ref="Z5598" ca="1">INDIRECT(Y5598)</f>
        <v>#REF!</v>
      </c>
    </row>
    <row r="5599" spans="20:26">
      <c r="T5599" t="str">
        <v/>
      </c>
      <c r="V5599" t="str">
        <f t="shared" si="350"/>
        <v>編號</v>
      </c>
      <c r="W5599">
        <f t="shared" si="348"/>
        <v>0</v>
      </c>
      <c r="X5599">
        <f t="shared" si="349"/>
        <v>0</v>
      </c>
      <c r="Y5599" t="str">
        <f t="shared" si="351"/>
        <v>F0:F0</v>
      </c>
      <c r="Z5599" t="e" cm="1">
        <f t="array" aca="1" ref="Z5599" ca="1">INDIRECT(Y5599)</f>
        <v>#REF!</v>
      </c>
    </row>
    <row r="5600" spans="20:26">
      <c r="T5600" t="str">
        <v/>
      </c>
      <c r="V5600" t="str">
        <f t="shared" si="350"/>
        <v>編號</v>
      </c>
      <c r="W5600">
        <f t="shared" si="348"/>
        <v>0</v>
      </c>
      <c r="X5600">
        <f t="shared" si="349"/>
        <v>0</v>
      </c>
      <c r="Y5600" t="str">
        <f t="shared" si="351"/>
        <v>F0:F0</v>
      </c>
      <c r="Z5600" t="e" cm="1">
        <f t="array" aca="1" ref="Z5600" ca="1">INDIRECT(Y5600)</f>
        <v>#REF!</v>
      </c>
    </row>
    <row r="5601" spans="20:26">
      <c r="T5601" t="str">
        <v/>
      </c>
      <c r="V5601" t="str">
        <f t="shared" si="350"/>
        <v>編號</v>
      </c>
      <c r="W5601">
        <f t="shared" si="348"/>
        <v>0</v>
      </c>
      <c r="X5601">
        <f t="shared" si="349"/>
        <v>0</v>
      </c>
      <c r="Y5601" t="str">
        <f t="shared" si="351"/>
        <v>F0:F0</v>
      </c>
      <c r="Z5601" t="e" cm="1">
        <f t="array" aca="1" ref="Z5601" ca="1">INDIRECT(Y5601)</f>
        <v>#REF!</v>
      </c>
    </row>
    <row r="5602" spans="20:26">
      <c r="T5602" t="str">
        <v/>
      </c>
      <c r="V5602" t="str">
        <f t="shared" si="350"/>
        <v>編號</v>
      </c>
      <c r="W5602">
        <f t="shared" si="348"/>
        <v>0</v>
      </c>
      <c r="X5602">
        <f t="shared" si="349"/>
        <v>0</v>
      </c>
      <c r="Y5602" t="str">
        <f t="shared" si="351"/>
        <v>F0:F0</v>
      </c>
      <c r="Z5602" t="e" cm="1">
        <f t="array" aca="1" ref="Z5602" ca="1">INDIRECT(Y5602)</f>
        <v>#REF!</v>
      </c>
    </row>
    <row r="5603" spans="20:26">
      <c r="T5603" t="str">
        <v/>
      </c>
      <c r="V5603" t="str">
        <f t="shared" si="350"/>
        <v>編號</v>
      </c>
      <c r="W5603">
        <f t="shared" si="348"/>
        <v>0</v>
      </c>
      <c r="X5603">
        <f t="shared" si="349"/>
        <v>0</v>
      </c>
      <c r="Y5603" t="str">
        <f t="shared" si="351"/>
        <v>F0:F0</v>
      </c>
      <c r="Z5603" t="e" cm="1">
        <f t="array" aca="1" ref="Z5603" ca="1">INDIRECT(Y5603)</f>
        <v>#REF!</v>
      </c>
    </row>
    <row r="5604" spans="20:26">
      <c r="T5604" t="str">
        <v/>
      </c>
      <c r="V5604" t="str">
        <f t="shared" si="350"/>
        <v>編號</v>
      </c>
      <c r="W5604">
        <f t="shared" si="348"/>
        <v>0</v>
      </c>
      <c r="X5604">
        <f t="shared" si="349"/>
        <v>0</v>
      </c>
      <c r="Y5604" t="str">
        <f t="shared" si="351"/>
        <v>F0:F0</v>
      </c>
      <c r="Z5604" t="e" cm="1">
        <f t="array" aca="1" ref="Z5604" ca="1">INDIRECT(Y5604)</f>
        <v>#REF!</v>
      </c>
    </row>
    <row r="5605" spans="20:26">
      <c r="T5605" t="str">
        <v/>
      </c>
      <c r="V5605" t="str">
        <f t="shared" si="350"/>
        <v>編號</v>
      </c>
      <c r="W5605">
        <f t="shared" si="348"/>
        <v>0</v>
      </c>
      <c r="X5605">
        <f t="shared" si="349"/>
        <v>0</v>
      </c>
      <c r="Y5605" t="str">
        <f t="shared" si="351"/>
        <v>F0:F0</v>
      </c>
      <c r="Z5605" t="e" cm="1">
        <f t="array" aca="1" ref="Z5605" ca="1">INDIRECT(Y5605)</f>
        <v>#REF!</v>
      </c>
    </row>
    <row r="5606" spans="20:26">
      <c r="T5606" t="str">
        <v/>
      </c>
      <c r="V5606" t="str">
        <f t="shared" si="350"/>
        <v>編號</v>
      </c>
      <c r="W5606">
        <f t="shared" si="348"/>
        <v>0</v>
      </c>
      <c r="X5606">
        <f t="shared" si="349"/>
        <v>0</v>
      </c>
      <c r="Y5606" t="str">
        <f t="shared" si="351"/>
        <v>F0:F0</v>
      </c>
      <c r="Z5606" t="e" cm="1">
        <f t="array" aca="1" ref="Z5606" ca="1">INDIRECT(Y5606)</f>
        <v>#REF!</v>
      </c>
    </row>
    <row r="5607" spans="20:26">
      <c r="T5607" t="str">
        <v/>
      </c>
      <c r="V5607" t="str">
        <f t="shared" si="350"/>
        <v>編號</v>
      </c>
      <c r="W5607">
        <f t="shared" si="348"/>
        <v>0</v>
      </c>
      <c r="X5607">
        <f t="shared" si="349"/>
        <v>0</v>
      </c>
      <c r="Y5607" t="str">
        <f t="shared" si="351"/>
        <v>F0:F0</v>
      </c>
      <c r="Z5607" t="e" cm="1">
        <f t="array" aca="1" ref="Z5607" ca="1">INDIRECT(Y5607)</f>
        <v>#REF!</v>
      </c>
    </row>
    <row r="5608" spans="20:26">
      <c r="T5608" t="str">
        <v/>
      </c>
      <c r="V5608" t="str">
        <f t="shared" si="350"/>
        <v>編號</v>
      </c>
      <c r="W5608">
        <f t="shared" si="348"/>
        <v>0</v>
      </c>
      <c r="X5608">
        <f t="shared" si="349"/>
        <v>0</v>
      </c>
      <c r="Y5608" t="str">
        <f t="shared" si="351"/>
        <v>F0:F0</v>
      </c>
      <c r="Z5608" t="e" cm="1">
        <f t="array" aca="1" ref="Z5608" ca="1">INDIRECT(Y5608)</f>
        <v>#REF!</v>
      </c>
    </row>
    <row r="5609" spans="20:26">
      <c r="T5609" t="str">
        <v/>
      </c>
      <c r="V5609" t="str">
        <f t="shared" si="350"/>
        <v>編號</v>
      </c>
      <c r="W5609">
        <f t="shared" si="348"/>
        <v>0</v>
      </c>
      <c r="X5609">
        <f t="shared" si="349"/>
        <v>0</v>
      </c>
      <c r="Y5609" t="str">
        <f t="shared" si="351"/>
        <v>F0:F0</v>
      </c>
      <c r="Z5609" t="e" cm="1">
        <f t="array" aca="1" ref="Z5609" ca="1">INDIRECT(Y5609)</f>
        <v>#REF!</v>
      </c>
    </row>
    <row r="5610" spans="20:26">
      <c r="T5610" t="str">
        <v/>
      </c>
      <c r="V5610" t="str">
        <f t="shared" si="350"/>
        <v>編號</v>
      </c>
      <c r="W5610">
        <f t="shared" si="348"/>
        <v>0</v>
      </c>
      <c r="X5610">
        <f t="shared" si="349"/>
        <v>0</v>
      </c>
      <c r="Y5610" t="str">
        <f t="shared" si="351"/>
        <v>F0:F0</v>
      </c>
      <c r="Z5610" t="e" cm="1">
        <f t="array" aca="1" ref="Z5610" ca="1">INDIRECT(Y5610)</f>
        <v>#REF!</v>
      </c>
    </row>
    <row r="5611" spans="20:26">
      <c r="T5611" t="str">
        <v/>
      </c>
      <c r="V5611" t="str">
        <f t="shared" si="350"/>
        <v>編號</v>
      </c>
      <c r="W5611">
        <f t="shared" si="348"/>
        <v>0</v>
      </c>
      <c r="X5611">
        <f t="shared" si="349"/>
        <v>0</v>
      </c>
      <c r="Y5611" t="str">
        <f t="shared" si="351"/>
        <v>F0:F0</v>
      </c>
      <c r="Z5611" t="e" cm="1">
        <f t="array" aca="1" ref="Z5611" ca="1">INDIRECT(Y5611)</f>
        <v>#REF!</v>
      </c>
    </row>
    <row r="5612" spans="20:26">
      <c r="T5612" t="str">
        <v/>
      </c>
      <c r="V5612" t="str">
        <f t="shared" si="350"/>
        <v>編號</v>
      </c>
      <c r="W5612">
        <f t="shared" si="348"/>
        <v>0</v>
      </c>
      <c r="X5612">
        <f t="shared" si="349"/>
        <v>0</v>
      </c>
      <c r="Y5612" t="str">
        <f t="shared" si="351"/>
        <v>F0:F0</v>
      </c>
      <c r="Z5612" t="e" cm="1">
        <f t="array" aca="1" ref="Z5612" ca="1">INDIRECT(Y5612)</f>
        <v>#REF!</v>
      </c>
    </row>
    <row r="5613" spans="20:26">
      <c r="T5613" t="str">
        <v/>
      </c>
      <c r="V5613" t="str">
        <f t="shared" si="350"/>
        <v>編號</v>
      </c>
      <c r="W5613">
        <f t="shared" si="348"/>
        <v>0</v>
      </c>
      <c r="X5613">
        <f t="shared" si="349"/>
        <v>0</v>
      </c>
      <c r="Y5613" t="str">
        <f t="shared" si="351"/>
        <v>F0:F0</v>
      </c>
      <c r="Z5613" t="e" cm="1">
        <f t="array" aca="1" ref="Z5613" ca="1">INDIRECT(Y5613)</f>
        <v>#REF!</v>
      </c>
    </row>
    <row r="5614" spans="20:26">
      <c r="T5614" t="str">
        <v/>
      </c>
      <c r="V5614" t="str">
        <f t="shared" si="350"/>
        <v>編號</v>
      </c>
      <c r="W5614">
        <f t="shared" si="348"/>
        <v>0</v>
      </c>
      <c r="X5614">
        <f t="shared" si="349"/>
        <v>0</v>
      </c>
      <c r="Y5614" t="str">
        <f t="shared" si="351"/>
        <v>F0:F0</v>
      </c>
      <c r="Z5614" t="e" cm="1">
        <f t="array" aca="1" ref="Z5614" ca="1">INDIRECT(Y5614)</f>
        <v>#REF!</v>
      </c>
    </row>
    <row r="5615" spans="20:26">
      <c r="T5615" t="str">
        <v/>
      </c>
      <c r="V5615" t="str">
        <f t="shared" si="350"/>
        <v>編號</v>
      </c>
      <c r="W5615">
        <f t="shared" si="348"/>
        <v>0</v>
      </c>
      <c r="X5615">
        <f t="shared" si="349"/>
        <v>0</v>
      </c>
      <c r="Y5615" t="str">
        <f t="shared" si="351"/>
        <v>F0:F0</v>
      </c>
      <c r="Z5615" t="e" cm="1">
        <f t="array" aca="1" ref="Z5615" ca="1">INDIRECT(Y5615)</f>
        <v>#REF!</v>
      </c>
    </row>
    <row r="5616" spans="20:26">
      <c r="T5616" t="str">
        <v/>
      </c>
      <c r="V5616" t="str">
        <f t="shared" si="350"/>
        <v>編號</v>
      </c>
      <c r="W5616">
        <f t="shared" si="348"/>
        <v>0</v>
      </c>
      <c r="X5616">
        <f t="shared" si="349"/>
        <v>0</v>
      </c>
      <c r="Y5616" t="str">
        <f t="shared" si="351"/>
        <v>F0:F0</v>
      </c>
      <c r="Z5616" t="e" cm="1">
        <f t="array" aca="1" ref="Z5616" ca="1">INDIRECT(Y5616)</f>
        <v>#REF!</v>
      </c>
    </row>
    <row r="5617" spans="20:26">
      <c r="T5617" t="str">
        <v/>
      </c>
      <c r="V5617" t="str">
        <f t="shared" si="350"/>
        <v>編號</v>
      </c>
      <c r="W5617">
        <f t="shared" si="348"/>
        <v>0</v>
      </c>
      <c r="X5617">
        <f t="shared" si="349"/>
        <v>0</v>
      </c>
      <c r="Y5617" t="str">
        <f t="shared" si="351"/>
        <v>F0:F0</v>
      </c>
      <c r="Z5617" t="e" cm="1">
        <f t="array" aca="1" ref="Z5617" ca="1">INDIRECT(Y5617)</f>
        <v>#REF!</v>
      </c>
    </row>
    <row r="5618" spans="20:26">
      <c r="T5618" t="str">
        <v/>
      </c>
      <c r="V5618" t="str">
        <f t="shared" si="350"/>
        <v>編號</v>
      </c>
      <c r="W5618">
        <f t="shared" si="348"/>
        <v>0</v>
      </c>
      <c r="X5618">
        <f t="shared" si="349"/>
        <v>0</v>
      </c>
      <c r="Y5618" t="str">
        <f t="shared" si="351"/>
        <v>F0:F0</v>
      </c>
      <c r="Z5618" t="e" cm="1">
        <f t="array" aca="1" ref="Z5618" ca="1">INDIRECT(Y5618)</f>
        <v>#REF!</v>
      </c>
    </row>
    <row r="5619" spans="20:26">
      <c r="T5619" t="str">
        <v/>
      </c>
      <c r="V5619" t="str">
        <f t="shared" si="350"/>
        <v>編號</v>
      </c>
      <c r="W5619">
        <f t="shared" si="348"/>
        <v>0</v>
      </c>
      <c r="X5619">
        <f t="shared" si="349"/>
        <v>0</v>
      </c>
      <c r="Y5619" t="str">
        <f t="shared" si="351"/>
        <v>F0:F0</v>
      </c>
      <c r="Z5619" t="e" cm="1">
        <f t="array" aca="1" ref="Z5619" ca="1">INDIRECT(Y5619)</f>
        <v>#REF!</v>
      </c>
    </row>
    <row r="5620" spans="20:26">
      <c r="T5620" t="str">
        <v/>
      </c>
      <c r="V5620" t="str">
        <f t="shared" si="350"/>
        <v>編號</v>
      </c>
      <c r="W5620">
        <f t="shared" si="348"/>
        <v>0</v>
      </c>
      <c r="X5620">
        <f t="shared" si="349"/>
        <v>0</v>
      </c>
      <c r="Y5620" t="str">
        <f t="shared" si="351"/>
        <v>F0:F0</v>
      </c>
      <c r="Z5620" t="e" cm="1">
        <f t="array" aca="1" ref="Z5620" ca="1">INDIRECT(Y5620)</f>
        <v>#REF!</v>
      </c>
    </row>
    <row r="5621" spans="20:26">
      <c r="T5621" t="str">
        <v/>
      </c>
      <c r="V5621" t="str">
        <f t="shared" si="350"/>
        <v>編號</v>
      </c>
      <c r="W5621">
        <f t="shared" si="348"/>
        <v>0</v>
      </c>
      <c r="X5621">
        <f t="shared" si="349"/>
        <v>0</v>
      </c>
      <c r="Y5621" t="str">
        <f t="shared" si="351"/>
        <v>F0:F0</v>
      </c>
      <c r="Z5621" t="e" cm="1">
        <f t="array" aca="1" ref="Z5621" ca="1">INDIRECT(Y5621)</f>
        <v>#REF!</v>
      </c>
    </row>
    <row r="5622" spans="20:26">
      <c r="T5622" t="str">
        <v/>
      </c>
      <c r="V5622" t="str">
        <f t="shared" si="350"/>
        <v>編號</v>
      </c>
      <c r="W5622">
        <f t="shared" si="348"/>
        <v>0</v>
      </c>
      <c r="X5622">
        <f t="shared" si="349"/>
        <v>0</v>
      </c>
      <c r="Y5622" t="str">
        <f t="shared" si="351"/>
        <v>F0:F0</v>
      </c>
      <c r="Z5622" t="e" cm="1">
        <f t="array" aca="1" ref="Z5622" ca="1">INDIRECT(Y5622)</f>
        <v>#REF!</v>
      </c>
    </row>
    <row r="5623" spans="20:26">
      <c r="T5623" t="str">
        <v/>
      </c>
      <c r="V5623" t="str">
        <f t="shared" si="350"/>
        <v>編號</v>
      </c>
      <c r="W5623">
        <f t="shared" si="348"/>
        <v>0</v>
      </c>
      <c r="X5623">
        <f t="shared" si="349"/>
        <v>0</v>
      </c>
      <c r="Y5623" t="str">
        <f t="shared" si="351"/>
        <v>F0:F0</v>
      </c>
      <c r="Z5623" t="e" cm="1">
        <f t="array" aca="1" ref="Z5623" ca="1">INDIRECT(Y5623)</f>
        <v>#REF!</v>
      </c>
    </row>
    <row r="5624" spans="20:26">
      <c r="T5624" t="str">
        <v/>
      </c>
      <c r="V5624" t="str">
        <f t="shared" si="350"/>
        <v>編號</v>
      </c>
      <c r="W5624">
        <f t="shared" si="348"/>
        <v>0</v>
      </c>
      <c r="X5624">
        <f t="shared" si="349"/>
        <v>0</v>
      </c>
      <c r="Y5624" t="str">
        <f t="shared" si="351"/>
        <v>F0:F0</v>
      </c>
      <c r="Z5624" t="e" cm="1">
        <f t="array" aca="1" ref="Z5624" ca="1">INDIRECT(Y5624)</f>
        <v>#REF!</v>
      </c>
    </row>
    <row r="5625" spans="20:26">
      <c r="T5625" t="str">
        <v/>
      </c>
      <c r="V5625" t="str">
        <f t="shared" si="350"/>
        <v>編號</v>
      </c>
      <c r="W5625">
        <f t="shared" si="348"/>
        <v>0</v>
      </c>
      <c r="X5625">
        <f t="shared" si="349"/>
        <v>0</v>
      </c>
      <c r="Y5625" t="str">
        <f t="shared" si="351"/>
        <v>F0:F0</v>
      </c>
      <c r="Z5625" t="e" cm="1">
        <f t="array" aca="1" ref="Z5625" ca="1">INDIRECT(Y5625)</f>
        <v>#REF!</v>
      </c>
    </row>
    <row r="5626" spans="20:26">
      <c r="T5626" t="str">
        <v/>
      </c>
      <c r="V5626" t="str">
        <f t="shared" si="350"/>
        <v>編號</v>
      </c>
      <c r="W5626">
        <f t="shared" si="348"/>
        <v>0</v>
      </c>
      <c r="X5626">
        <f t="shared" si="349"/>
        <v>0</v>
      </c>
      <c r="Y5626" t="str">
        <f t="shared" si="351"/>
        <v>F0:F0</v>
      </c>
      <c r="Z5626" t="e" cm="1">
        <f t="array" aca="1" ref="Z5626" ca="1">INDIRECT(Y5626)</f>
        <v>#REF!</v>
      </c>
    </row>
    <row r="5627" spans="20:26">
      <c r="T5627" t="str">
        <v/>
      </c>
      <c r="V5627" t="str">
        <f t="shared" si="350"/>
        <v>編號</v>
      </c>
      <c r="W5627">
        <f t="shared" si="348"/>
        <v>0</v>
      </c>
      <c r="X5627">
        <f t="shared" si="349"/>
        <v>0</v>
      </c>
      <c r="Y5627" t="str">
        <f t="shared" si="351"/>
        <v>F0:F0</v>
      </c>
      <c r="Z5627" t="e" cm="1">
        <f t="array" aca="1" ref="Z5627" ca="1">INDIRECT(Y5627)</f>
        <v>#REF!</v>
      </c>
    </row>
    <row r="5628" spans="20:26">
      <c r="T5628" t="str">
        <v/>
      </c>
      <c r="V5628" t="str">
        <f t="shared" si="350"/>
        <v>編號</v>
      </c>
      <c r="W5628">
        <f t="shared" si="348"/>
        <v>0</v>
      </c>
      <c r="X5628">
        <f t="shared" si="349"/>
        <v>0</v>
      </c>
      <c r="Y5628" t="str">
        <f t="shared" si="351"/>
        <v>F0:F0</v>
      </c>
      <c r="Z5628" t="e" cm="1">
        <f t="array" aca="1" ref="Z5628" ca="1">INDIRECT(Y5628)</f>
        <v>#REF!</v>
      </c>
    </row>
    <row r="5629" spans="20:26">
      <c r="T5629" t="str">
        <v/>
      </c>
      <c r="V5629" t="str">
        <f t="shared" si="350"/>
        <v>編號</v>
      </c>
      <c r="W5629">
        <f t="shared" si="348"/>
        <v>0</v>
      </c>
      <c r="X5629">
        <f t="shared" si="349"/>
        <v>0</v>
      </c>
      <c r="Y5629" t="str">
        <f t="shared" si="351"/>
        <v>F0:F0</v>
      </c>
      <c r="Z5629" t="e" cm="1">
        <f t="array" aca="1" ref="Z5629" ca="1">INDIRECT(Y5629)</f>
        <v>#REF!</v>
      </c>
    </row>
    <row r="5630" spans="20:26">
      <c r="T5630" t="str">
        <v/>
      </c>
      <c r="V5630" t="str">
        <f t="shared" si="350"/>
        <v>編號</v>
      </c>
      <c r="W5630">
        <f t="shared" si="348"/>
        <v>0</v>
      </c>
      <c r="X5630">
        <f t="shared" si="349"/>
        <v>0</v>
      </c>
      <c r="Y5630" t="str">
        <f t="shared" si="351"/>
        <v>F0:F0</v>
      </c>
      <c r="Z5630" t="e" cm="1">
        <f t="array" aca="1" ref="Z5630" ca="1">INDIRECT(Y5630)</f>
        <v>#REF!</v>
      </c>
    </row>
    <row r="5631" spans="20:26">
      <c r="T5631" t="str">
        <v/>
      </c>
      <c r="V5631" t="str">
        <f t="shared" si="350"/>
        <v>編號</v>
      </c>
      <c r="W5631">
        <f t="shared" si="348"/>
        <v>0</v>
      </c>
      <c r="X5631">
        <f t="shared" si="349"/>
        <v>0</v>
      </c>
      <c r="Y5631" t="str">
        <f t="shared" si="351"/>
        <v>F0:F0</v>
      </c>
      <c r="Z5631" t="e" cm="1">
        <f t="array" aca="1" ref="Z5631" ca="1">INDIRECT(Y5631)</f>
        <v>#REF!</v>
      </c>
    </row>
    <row r="5632" spans="20:26">
      <c r="T5632" t="str">
        <v/>
      </c>
      <c r="V5632" t="str">
        <f t="shared" si="350"/>
        <v>編號</v>
      </c>
      <c r="W5632">
        <f t="shared" si="348"/>
        <v>0</v>
      </c>
      <c r="X5632">
        <f t="shared" si="349"/>
        <v>0</v>
      </c>
      <c r="Y5632" t="str">
        <f t="shared" si="351"/>
        <v>F0:F0</v>
      </c>
      <c r="Z5632" t="e" cm="1">
        <f t="array" aca="1" ref="Z5632" ca="1">INDIRECT(Y5632)</f>
        <v>#REF!</v>
      </c>
    </row>
    <row r="5633" spans="20:26">
      <c r="T5633" t="str">
        <v/>
      </c>
      <c r="V5633" t="str">
        <f t="shared" si="350"/>
        <v>編號</v>
      </c>
      <c r="W5633">
        <f t="shared" si="348"/>
        <v>0</v>
      </c>
      <c r="X5633">
        <f t="shared" si="349"/>
        <v>0</v>
      </c>
      <c r="Y5633" t="str">
        <f t="shared" si="351"/>
        <v>F0:F0</v>
      </c>
      <c r="Z5633" t="e" cm="1">
        <f t="array" aca="1" ref="Z5633" ca="1">INDIRECT(Y5633)</f>
        <v>#REF!</v>
      </c>
    </row>
    <row r="5634" spans="20:26">
      <c r="T5634" t="str">
        <v/>
      </c>
      <c r="V5634" t="str">
        <f t="shared" si="350"/>
        <v>編號</v>
      </c>
      <c r="W5634">
        <f t="shared" ref="W5634:W5697" si="352">_xlfn.MINIFS($T:$T,$B:$B,$U5634)</f>
        <v>0</v>
      </c>
      <c r="X5634">
        <f t="shared" ref="X5634:X5697" si="353">_xlfn.MAXIFS($T:$T,$B:$B,$U5634)</f>
        <v>0</v>
      </c>
      <c r="Y5634" t="str">
        <f t="shared" si="351"/>
        <v>F0:F0</v>
      </c>
      <c r="Z5634" t="e" cm="1">
        <f t="array" aca="1" ref="Z5634" ca="1">INDIRECT(Y5634)</f>
        <v>#REF!</v>
      </c>
    </row>
    <row r="5635" spans="20:26">
      <c r="T5635" t="str">
        <v/>
      </c>
      <c r="V5635" t="str">
        <f t="shared" ref="V5635:V5698" si="354">CONCATENATE("編號",$U5635)</f>
        <v>編號</v>
      </c>
      <c r="W5635">
        <f t="shared" si="352"/>
        <v>0</v>
      </c>
      <c r="X5635">
        <f t="shared" si="353"/>
        <v>0</v>
      </c>
      <c r="Y5635" t="str">
        <f t="shared" ref="Y5635:Y5698" si="355">"F"&amp;W5635&amp;":F"&amp;X5635</f>
        <v>F0:F0</v>
      </c>
      <c r="Z5635" t="e" cm="1">
        <f t="array" aca="1" ref="Z5635" ca="1">INDIRECT(Y5635)</f>
        <v>#REF!</v>
      </c>
    </row>
    <row r="5636" spans="20:26">
      <c r="T5636" t="str">
        <v/>
      </c>
      <c r="V5636" t="str">
        <f t="shared" si="354"/>
        <v>編號</v>
      </c>
      <c r="W5636">
        <f t="shared" si="352"/>
        <v>0</v>
      </c>
      <c r="X5636">
        <f t="shared" si="353"/>
        <v>0</v>
      </c>
      <c r="Y5636" t="str">
        <f t="shared" si="355"/>
        <v>F0:F0</v>
      </c>
      <c r="Z5636" t="e" cm="1">
        <f t="array" aca="1" ref="Z5636" ca="1">INDIRECT(Y5636)</f>
        <v>#REF!</v>
      </c>
    </row>
    <row r="5637" spans="20:26">
      <c r="T5637" t="str">
        <v/>
      </c>
      <c r="V5637" t="str">
        <f t="shared" si="354"/>
        <v>編號</v>
      </c>
      <c r="W5637">
        <f t="shared" si="352"/>
        <v>0</v>
      </c>
      <c r="X5637">
        <f t="shared" si="353"/>
        <v>0</v>
      </c>
      <c r="Y5637" t="str">
        <f t="shared" si="355"/>
        <v>F0:F0</v>
      </c>
      <c r="Z5637" t="e" cm="1">
        <f t="array" aca="1" ref="Z5637" ca="1">INDIRECT(Y5637)</f>
        <v>#REF!</v>
      </c>
    </row>
    <row r="5638" spans="20:26">
      <c r="T5638" t="str">
        <v/>
      </c>
      <c r="V5638" t="str">
        <f t="shared" si="354"/>
        <v>編號</v>
      </c>
      <c r="W5638">
        <f t="shared" si="352"/>
        <v>0</v>
      </c>
      <c r="X5638">
        <f t="shared" si="353"/>
        <v>0</v>
      </c>
      <c r="Y5638" t="str">
        <f t="shared" si="355"/>
        <v>F0:F0</v>
      </c>
      <c r="Z5638" t="e" cm="1">
        <f t="array" aca="1" ref="Z5638" ca="1">INDIRECT(Y5638)</f>
        <v>#REF!</v>
      </c>
    </row>
    <row r="5639" spans="20:26">
      <c r="T5639" t="str">
        <v/>
      </c>
      <c r="V5639" t="str">
        <f t="shared" si="354"/>
        <v>編號</v>
      </c>
      <c r="W5639">
        <f t="shared" si="352"/>
        <v>0</v>
      </c>
      <c r="X5639">
        <f t="shared" si="353"/>
        <v>0</v>
      </c>
      <c r="Y5639" t="str">
        <f t="shared" si="355"/>
        <v>F0:F0</v>
      </c>
      <c r="Z5639" t="e" cm="1">
        <f t="array" aca="1" ref="Z5639" ca="1">INDIRECT(Y5639)</f>
        <v>#REF!</v>
      </c>
    </row>
    <row r="5640" spans="20:26">
      <c r="T5640" t="str">
        <v/>
      </c>
      <c r="V5640" t="str">
        <f t="shared" si="354"/>
        <v>編號</v>
      </c>
      <c r="W5640">
        <f t="shared" si="352"/>
        <v>0</v>
      </c>
      <c r="X5640">
        <f t="shared" si="353"/>
        <v>0</v>
      </c>
      <c r="Y5640" t="str">
        <f t="shared" si="355"/>
        <v>F0:F0</v>
      </c>
      <c r="Z5640" t="e" cm="1">
        <f t="array" aca="1" ref="Z5640" ca="1">INDIRECT(Y5640)</f>
        <v>#REF!</v>
      </c>
    </row>
    <row r="5641" spans="20:26">
      <c r="T5641" t="str">
        <v/>
      </c>
      <c r="V5641" t="str">
        <f t="shared" si="354"/>
        <v>編號</v>
      </c>
      <c r="W5641">
        <f t="shared" si="352"/>
        <v>0</v>
      </c>
      <c r="X5641">
        <f t="shared" si="353"/>
        <v>0</v>
      </c>
      <c r="Y5641" t="str">
        <f t="shared" si="355"/>
        <v>F0:F0</v>
      </c>
      <c r="Z5641" t="e" cm="1">
        <f t="array" aca="1" ref="Z5641" ca="1">INDIRECT(Y5641)</f>
        <v>#REF!</v>
      </c>
    </row>
    <row r="5642" spans="20:26">
      <c r="T5642" t="str">
        <v/>
      </c>
      <c r="V5642" t="str">
        <f t="shared" si="354"/>
        <v>編號</v>
      </c>
      <c r="W5642">
        <f t="shared" si="352"/>
        <v>0</v>
      </c>
      <c r="X5642">
        <f t="shared" si="353"/>
        <v>0</v>
      </c>
      <c r="Y5642" t="str">
        <f t="shared" si="355"/>
        <v>F0:F0</v>
      </c>
      <c r="Z5642" t="e" cm="1">
        <f t="array" aca="1" ref="Z5642" ca="1">INDIRECT(Y5642)</f>
        <v>#REF!</v>
      </c>
    </row>
    <row r="5643" spans="20:26">
      <c r="T5643" t="str">
        <v/>
      </c>
      <c r="V5643" t="str">
        <f t="shared" si="354"/>
        <v>編號</v>
      </c>
      <c r="W5643">
        <f t="shared" si="352"/>
        <v>0</v>
      </c>
      <c r="X5643">
        <f t="shared" si="353"/>
        <v>0</v>
      </c>
      <c r="Y5643" t="str">
        <f t="shared" si="355"/>
        <v>F0:F0</v>
      </c>
      <c r="Z5643" t="e" cm="1">
        <f t="array" aca="1" ref="Z5643" ca="1">INDIRECT(Y5643)</f>
        <v>#REF!</v>
      </c>
    </row>
    <row r="5644" spans="20:26">
      <c r="T5644" t="str">
        <v/>
      </c>
      <c r="V5644" t="str">
        <f t="shared" si="354"/>
        <v>編號</v>
      </c>
      <c r="W5644">
        <f t="shared" si="352"/>
        <v>0</v>
      </c>
      <c r="X5644">
        <f t="shared" si="353"/>
        <v>0</v>
      </c>
      <c r="Y5644" t="str">
        <f t="shared" si="355"/>
        <v>F0:F0</v>
      </c>
      <c r="Z5644" t="e" cm="1">
        <f t="array" aca="1" ref="Z5644" ca="1">INDIRECT(Y5644)</f>
        <v>#REF!</v>
      </c>
    </row>
    <row r="5645" spans="20:26">
      <c r="T5645" t="str">
        <v/>
      </c>
      <c r="V5645" t="str">
        <f t="shared" si="354"/>
        <v>編號</v>
      </c>
      <c r="W5645">
        <f t="shared" si="352"/>
        <v>0</v>
      </c>
      <c r="X5645">
        <f t="shared" si="353"/>
        <v>0</v>
      </c>
      <c r="Y5645" t="str">
        <f t="shared" si="355"/>
        <v>F0:F0</v>
      </c>
      <c r="Z5645" t="e" cm="1">
        <f t="array" aca="1" ref="Z5645" ca="1">INDIRECT(Y5645)</f>
        <v>#REF!</v>
      </c>
    </row>
    <row r="5646" spans="20:26">
      <c r="T5646" t="str">
        <v/>
      </c>
      <c r="V5646" t="str">
        <f t="shared" si="354"/>
        <v>編號</v>
      </c>
      <c r="W5646">
        <f t="shared" si="352"/>
        <v>0</v>
      </c>
      <c r="X5646">
        <f t="shared" si="353"/>
        <v>0</v>
      </c>
      <c r="Y5646" t="str">
        <f t="shared" si="355"/>
        <v>F0:F0</v>
      </c>
      <c r="Z5646" t="e" cm="1">
        <f t="array" aca="1" ref="Z5646" ca="1">INDIRECT(Y5646)</f>
        <v>#REF!</v>
      </c>
    </row>
    <row r="5647" spans="20:26">
      <c r="T5647" t="str">
        <v/>
      </c>
      <c r="V5647" t="str">
        <f t="shared" si="354"/>
        <v>編號</v>
      </c>
      <c r="W5647">
        <f t="shared" si="352"/>
        <v>0</v>
      </c>
      <c r="X5647">
        <f t="shared" si="353"/>
        <v>0</v>
      </c>
      <c r="Y5647" t="str">
        <f t="shared" si="355"/>
        <v>F0:F0</v>
      </c>
      <c r="Z5647" t="e" cm="1">
        <f t="array" aca="1" ref="Z5647" ca="1">INDIRECT(Y5647)</f>
        <v>#REF!</v>
      </c>
    </row>
    <row r="5648" spans="20:26">
      <c r="T5648" t="str">
        <v/>
      </c>
      <c r="V5648" t="str">
        <f t="shared" si="354"/>
        <v>編號</v>
      </c>
      <c r="W5648">
        <f t="shared" si="352"/>
        <v>0</v>
      </c>
      <c r="X5648">
        <f t="shared" si="353"/>
        <v>0</v>
      </c>
      <c r="Y5648" t="str">
        <f t="shared" si="355"/>
        <v>F0:F0</v>
      </c>
      <c r="Z5648" t="e" cm="1">
        <f t="array" aca="1" ref="Z5648" ca="1">INDIRECT(Y5648)</f>
        <v>#REF!</v>
      </c>
    </row>
    <row r="5649" spans="20:26">
      <c r="T5649" t="str">
        <v/>
      </c>
      <c r="V5649" t="str">
        <f t="shared" si="354"/>
        <v>編號</v>
      </c>
      <c r="W5649">
        <f t="shared" si="352"/>
        <v>0</v>
      </c>
      <c r="X5649">
        <f t="shared" si="353"/>
        <v>0</v>
      </c>
      <c r="Y5649" t="str">
        <f t="shared" si="355"/>
        <v>F0:F0</v>
      </c>
      <c r="Z5649" t="e" cm="1">
        <f t="array" aca="1" ref="Z5649" ca="1">INDIRECT(Y5649)</f>
        <v>#REF!</v>
      </c>
    </row>
    <row r="5650" spans="20:26">
      <c r="T5650" t="str">
        <v/>
      </c>
      <c r="V5650" t="str">
        <f t="shared" si="354"/>
        <v>編號</v>
      </c>
      <c r="W5650">
        <f t="shared" si="352"/>
        <v>0</v>
      </c>
      <c r="X5650">
        <f t="shared" si="353"/>
        <v>0</v>
      </c>
      <c r="Y5650" t="str">
        <f t="shared" si="355"/>
        <v>F0:F0</v>
      </c>
      <c r="Z5650" t="e" cm="1">
        <f t="array" aca="1" ref="Z5650" ca="1">INDIRECT(Y5650)</f>
        <v>#REF!</v>
      </c>
    </row>
    <row r="5651" spans="20:26">
      <c r="T5651" t="str">
        <v/>
      </c>
      <c r="V5651" t="str">
        <f t="shared" si="354"/>
        <v>編號</v>
      </c>
      <c r="W5651">
        <f t="shared" si="352"/>
        <v>0</v>
      </c>
      <c r="X5651">
        <f t="shared" si="353"/>
        <v>0</v>
      </c>
      <c r="Y5651" t="str">
        <f t="shared" si="355"/>
        <v>F0:F0</v>
      </c>
      <c r="Z5651" t="e" cm="1">
        <f t="array" aca="1" ref="Z5651" ca="1">INDIRECT(Y5651)</f>
        <v>#REF!</v>
      </c>
    </row>
    <row r="5652" spans="20:26">
      <c r="T5652" t="str">
        <v/>
      </c>
      <c r="V5652" t="str">
        <f t="shared" si="354"/>
        <v>編號</v>
      </c>
      <c r="W5652">
        <f t="shared" si="352"/>
        <v>0</v>
      </c>
      <c r="X5652">
        <f t="shared" si="353"/>
        <v>0</v>
      </c>
      <c r="Y5652" t="str">
        <f t="shared" si="355"/>
        <v>F0:F0</v>
      </c>
      <c r="Z5652" t="e" cm="1">
        <f t="array" aca="1" ref="Z5652" ca="1">INDIRECT(Y5652)</f>
        <v>#REF!</v>
      </c>
    </row>
    <row r="5653" spans="20:26">
      <c r="T5653" t="str">
        <v/>
      </c>
      <c r="V5653" t="str">
        <f t="shared" si="354"/>
        <v>編號</v>
      </c>
      <c r="W5653">
        <f t="shared" si="352"/>
        <v>0</v>
      </c>
      <c r="X5653">
        <f t="shared" si="353"/>
        <v>0</v>
      </c>
      <c r="Y5653" t="str">
        <f t="shared" si="355"/>
        <v>F0:F0</v>
      </c>
      <c r="Z5653" t="e" cm="1">
        <f t="array" aca="1" ref="Z5653" ca="1">INDIRECT(Y5653)</f>
        <v>#REF!</v>
      </c>
    </row>
    <row r="5654" spans="20:26">
      <c r="T5654" t="str">
        <v/>
      </c>
      <c r="V5654" t="str">
        <f t="shared" si="354"/>
        <v>編號</v>
      </c>
      <c r="W5654">
        <f t="shared" si="352"/>
        <v>0</v>
      </c>
      <c r="X5654">
        <f t="shared" si="353"/>
        <v>0</v>
      </c>
      <c r="Y5654" t="str">
        <f t="shared" si="355"/>
        <v>F0:F0</v>
      </c>
      <c r="Z5654" t="e" cm="1">
        <f t="array" aca="1" ref="Z5654" ca="1">INDIRECT(Y5654)</f>
        <v>#REF!</v>
      </c>
    </row>
    <row r="5655" spans="20:26">
      <c r="T5655" t="str">
        <v/>
      </c>
      <c r="V5655" t="str">
        <f t="shared" si="354"/>
        <v>編號</v>
      </c>
      <c r="W5655">
        <f t="shared" si="352"/>
        <v>0</v>
      </c>
      <c r="X5655">
        <f t="shared" si="353"/>
        <v>0</v>
      </c>
      <c r="Y5655" t="str">
        <f t="shared" si="355"/>
        <v>F0:F0</v>
      </c>
      <c r="Z5655" t="e" cm="1">
        <f t="array" aca="1" ref="Z5655" ca="1">INDIRECT(Y5655)</f>
        <v>#REF!</v>
      </c>
    </row>
    <row r="5656" spans="20:26">
      <c r="T5656" t="str">
        <v/>
      </c>
      <c r="V5656" t="str">
        <f t="shared" si="354"/>
        <v>編號</v>
      </c>
      <c r="W5656">
        <f t="shared" si="352"/>
        <v>0</v>
      </c>
      <c r="X5656">
        <f t="shared" si="353"/>
        <v>0</v>
      </c>
      <c r="Y5656" t="str">
        <f t="shared" si="355"/>
        <v>F0:F0</v>
      </c>
      <c r="Z5656" t="e" cm="1">
        <f t="array" aca="1" ref="Z5656" ca="1">INDIRECT(Y5656)</f>
        <v>#REF!</v>
      </c>
    </row>
    <row r="5657" spans="20:26">
      <c r="T5657" t="str">
        <v/>
      </c>
      <c r="V5657" t="str">
        <f t="shared" si="354"/>
        <v>編號</v>
      </c>
      <c r="W5657">
        <f t="shared" si="352"/>
        <v>0</v>
      </c>
      <c r="X5657">
        <f t="shared" si="353"/>
        <v>0</v>
      </c>
      <c r="Y5657" t="str">
        <f t="shared" si="355"/>
        <v>F0:F0</v>
      </c>
      <c r="Z5657" t="e" cm="1">
        <f t="array" aca="1" ref="Z5657" ca="1">INDIRECT(Y5657)</f>
        <v>#REF!</v>
      </c>
    </row>
    <row r="5658" spans="20:26">
      <c r="T5658" t="str">
        <v/>
      </c>
      <c r="V5658" t="str">
        <f t="shared" si="354"/>
        <v>編號</v>
      </c>
      <c r="W5658">
        <f t="shared" si="352"/>
        <v>0</v>
      </c>
      <c r="X5658">
        <f t="shared" si="353"/>
        <v>0</v>
      </c>
      <c r="Y5658" t="str">
        <f t="shared" si="355"/>
        <v>F0:F0</v>
      </c>
      <c r="Z5658" t="e" cm="1">
        <f t="array" aca="1" ref="Z5658" ca="1">INDIRECT(Y5658)</f>
        <v>#REF!</v>
      </c>
    </row>
    <row r="5659" spans="20:26">
      <c r="T5659" t="str">
        <v/>
      </c>
      <c r="V5659" t="str">
        <f t="shared" si="354"/>
        <v>編號</v>
      </c>
      <c r="W5659">
        <f t="shared" si="352"/>
        <v>0</v>
      </c>
      <c r="X5659">
        <f t="shared" si="353"/>
        <v>0</v>
      </c>
      <c r="Y5659" t="str">
        <f t="shared" si="355"/>
        <v>F0:F0</v>
      </c>
      <c r="Z5659" t="e" cm="1">
        <f t="array" aca="1" ref="Z5659" ca="1">INDIRECT(Y5659)</f>
        <v>#REF!</v>
      </c>
    </row>
    <row r="5660" spans="20:26">
      <c r="T5660" t="str">
        <v/>
      </c>
      <c r="V5660" t="str">
        <f t="shared" si="354"/>
        <v>編號</v>
      </c>
      <c r="W5660">
        <f t="shared" si="352"/>
        <v>0</v>
      </c>
      <c r="X5660">
        <f t="shared" si="353"/>
        <v>0</v>
      </c>
      <c r="Y5660" t="str">
        <f t="shared" si="355"/>
        <v>F0:F0</v>
      </c>
      <c r="Z5660" t="e" cm="1">
        <f t="array" aca="1" ref="Z5660" ca="1">INDIRECT(Y5660)</f>
        <v>#REF!</v>
      </c>
    </row>
    <row r="5661" spans="20:26">
      <c r="T5661" t="str">
        <v/>
      </c>
      <c r="V5661" t="str">
        <f t="shared" si="354"/>
        <v>編號</v>
      </c>
      <c r="W5661">
        <f t="shared" si="352"/>
        <v>0</v>
      </c>
      <c r="X5661">
        <f t="shared" si="353"/>
        <v>0</v>
      </c>
      <c r="Y5661" t="str">
        <f t="shared" si="355"/>
        <v>F0:F0</v>
      </c>
      <c r="Z5661" t="e" cm="1">
        <f t="array" aca="1" ref="Z5661" ca="1">INDIRECT(Y5661)</f>
        <v>#REF!</v>
      </c>
    </row>
    <row r="5662" spans="20:26">
      <c r="T5662" t="str">
        <v/>
      </c>
      <c r="V5662" t="str">
        <f t="shared" si="354"/>
        <v>編號</v>
      </c>
      <c r="W5662">
        <f t="shared" si="352"/>
        <v>0</v>
      </c>
      <c r="X5662">
        <f t="shared" si="353"/>
        <v>0</v>
      </c>
      <c r="Y5662" t="str">
        <f t="shared" si="355"/>
        <v>F0:F0</v>
      </c>
      <c r="Z5662" t="e" cm="1">
        <f t="array" aca="1" ref="Z5662" ca="1">INDIRECT(Y5662)</f>
        <v>#REF!</v>
      </c>
    </row>
    <row r="5663" spans="20:26">
      <c r="T5663" t="str">
        <v/>
      </c>
      <c r="V5663" t="str">
        <f t="shared" si="354"/>
        <v>編號</v>
      </c>
      <c r="W5663">
        <f t="shared" si="352"/>
        <v>0</v>
      </c>
      <c r="X5663">
        <f t="shared" si="353"/>
        <v>0</v>
      </c>
      <c r="Y5663" t="str">
        <f t="shared" si="355"/>
        <v>F0:F0</v>
      </c>
      <c r="Z5663" t="e" cm="1">
        <f t="array" aca="1" ref="Z5663" ca="1">INDIRECT(Y5663)</f>
        <v>#REF!</v>
      </c>
    </row>
    <row r="5664" spans="20:26">
      <c r="T5664" t="str">
        <v/>
      </c>
      <c r="V5664" t="str">
        <f t="shared" si="354"/>
        <v>編號</v>
      </c>
      <c r="W5664">
        <f t="shared" si="352"/>
        <v>0</v>
      </c>
      <c r="X5664">
        <f t="shared" si="353"/>
        <v>0</v>
      </c>
      <c r="Y5664" t="str">
        <f t="shared" si="355"/>
        <v>F0:F0</v>
      </c>
      <c r="Z5664" t="e" cm="1">
        <f t="array" aca="1" ref="Z5664" ca="1">INDIRECT(Y5664)</f>
        <v>#REF!</v>
      </c>
    </row>
    <row r="5665" spans="20:26">
      <c r="T5665" t="str">
        <v/>
      </c>
      <c r="V5665" t="str">
        <f t="shared" si="354"/>
        <v>編號</v>
      </c>
      <c r="W5665">
        <f t="shared" si="352"/>
        <v>0</v>
      </c>
      <c r="X5665">
        <f t="shared" si="353"/>
        <v>0</v>
      </c>
      <c r="Y5665" t="str">
        <f t="shared" si="355"/>
        <v>F0:F0</v>
      </c>
      <c r="Z5665" t="e" cm="1">
        <f t="array" aca="1" ref="Z5665" ca="1">INDIRECT(Y5665)</f>
        <v>#REF!</v>
      </c>
    </row>
    <row r="5666" spans="20:26">
      <c r="T5666" t="str">
        <v/>
      </c>
      <c r="V5666" t="str">
        <f t="shared" si="354"/>
        <v>編號</v>
      </c>
      <c r="W5666">
        <f t="shared" si="352"/>
        <v>0</v>
      </c>
      <c r="X5666">
        <f t="shared" si="353"/>
        <v>0</v>
      </c>
      <c r="Y5666" t="str">
        <f t="shared" si="355"/>
        <v>F0:F0</v>
      </c>
      <c r="Z5666" t="e" cm="1">
        <f t="array" aca="1" ref="Z5666" ca="1">INDIRECT(Y5666)</f>
        <v>#REF!</v>
      </c>
    </row>
    <row r="5667" spans="20:26">
      <c r="T5667" t="str">
        <v/>
      </c>
      <c r="V5667" t="str">
        <f t="shared" si="354"/>
        <v>編號</v>
      </c>
      <c r="W5667">
        <f t="shared" si="352"/>
        <v>0</v>
      </c>
      <c r="X5667">
        <f t="shared" si="353"/>
        <v>0</v>
      </c>
      <c r="Y5667" t="str">
        <f t="shared" si="355"/>
        <v>F0:F0</v>
      </c>
      <c r="Z5667" t="e" cm="1">
        <f t="array" aca="1" ref="Z5667" ca="1">INDIRECT(Y5667)</f>
        <v>#REF!</v>
      </c>
    </row>
    <row r="5668" spans="20:26">
      <c r="T5668" t="str">
        <v/>
      </c>
      <c r="V5668" t="str">
        <f t="shared" si="354"/>
        <v>編號</v>
      </c>
      <c r="W5668">
        <f t="shared" si="352"/>
        <v>0</v>
      </c>
      <c r="X5668">
        <f t="shared" si="353"/>
        <v>0</v>
      </c>
      <c r="Y5668" t="str">
        <f t="shared" si="355"/>
        <v>F0:F0</v>
      </c>
      <c r="Z5668" t="e" cm="1">
        <f t="array" aca="1" ref="Z5668" ca="1">INDIRECT(Y5668)</f>
        <v>#REF!</v>
      </c>
    </row>
    <row r="5669" spans="20:26">
      <c r="T5669" t="str">
        <v/>
      </c>
      <c r="V5669" t="str">
        <f t="shared" si="354"/>
        <v>編號</v>
      </c>
      <c r="W5669">
        <f t="shared" si="352"/>
        <v>0</v>
      </c>
      <c r="X5669">
        <f t="shared" si="353"/>
        <v>0</v>
      </c>
      <c r="Y5669" t="str">
        <f t="shared" si="355"/>
        <v>F0:F0</v>
      </c>
      <c r="Z5669" t="e" cm="1">
        <f t="array" aca="1" ref="Z5669" ca="1">INDIRECT(Y5669)</f>
        <v>#REF!</v>
      </c>
    </row>
    <row r="5670" spans="20:26">
      <c r="T5670" t="str">
        <v/>
      </c>
      <c r="V5670" t="str">
        <f t="shared" si="354"/>
        <v>編號</v>
      </c>
      <c r="W5670">
        <f t="shared" si="352"/>
        <v>0</v>
      </c>
      <c r="X5670">
        <f t="shared" si="353"/>
        <v>0</v>
      </c>
      <c r="Y5670" t="str">
        <f t="shared" si="355"/>
        <v>F0:F0</v>
      </c>
      <c r="Z5670" t="e" cm="1">
        <f t="array" aca="1" ref="Z5670" ca="1">INDIRECT(Y5670)</f>
        <v>#REF!</v>
      </c>
    </row>
    <row r="5671" spans="20:26">
      <c r="T5671" t="str">
        <v/>
      </c>
      <c r="V5671" t="str">
        <f t="shared" si="354"/>
        <v>編號</v>
      </c>
      <c r="W5671">
        <f t="shared" si="352"/>
        <v>0</v>
      </c>
      <c r="X5671">
        <f t="shared" si="353"/>
        <v>0</v>
      </c>
      <c r="Y5671" t="str">
        <f t="shared" si="355"/>
        <v>F0:F0</v>
      </c>
      <c r="Z5671" t="e" cm="1">
        <f t="array" aca="1" ref="Z5671" ca="1">INDIRECT(Y5671)</f>
        <v>#REF!</v>
      </c>
    </row>
    <row r="5672" spans="20:26">
      <c r="T5672" t="str">
        <v/>
      </c>
      <c r="V5672" t="str">
        <f t="shared" si="354"/>
        <v>編號</v>
      </c>
      <c r="W5672">
        <f t="shared" si="352"/>
        <v>0</v>
      </c>
      <c r="X5672">
        <f t="shared" si="353"/>
        <v>0</v>
      </c>
      <c r="Y5672" t="str">
        <f t="shared" si="355"/>
        <v>F0:F0</v>
      </c>
      <c r="Z5672" t="e" cm="1">
        <f t="array" aca="1" ref="Z5672" ca="1">INDIRECT(Y5672)</f>
        <v>#REF!</v>
      </c>
    </row>
    <row r="5673" spans="20:26">
      <c r="T5673" t="str">
        <v/>
      </c>
      <c r="V5673" t="str">
        <f t="shared" si="354"/>
        <v>編號</v>
      </c>
      <c r="W5673">
        <f t="shared" si="352"/>
        <v>0</v>
      </c>
      <c r="X5673">
        <f t="shared" si="353"/>
        <v>0</v>
      </c>
      <c r="Y5673" t="str">
        <f t="shared" si="355"/>
        <v>F0:F0</v>
      </c>
      <c r="Z5673" t="e" cm="1">
        <f t="array" aca="1" ref="Z5673" ca="1">INDIRECT(Y5673)</f>
        <v>#REF!</v>
      </c>
    </row>
    <row r="5674" spans="20:26">
      <c r="T5674" t="str">
        <v/>
      </c>
      <c r="V5674" t="str">
        <f t="shared" si="354"/>
        <v>編號</v>
      </c>
      <c r="W5674">
        <f t="shared" si="352"/>
        <v>0</v>
      </c>
      <c r="X5674">
        <f t="shared" si="353"/>
        <v>0</v>
      </c>
      <c r="Y5674" t="str">
        <f t="shared" si="355"/>
        <v>F0:F0</v>
      </c>
      <c r="Z5674" t="e" cm="1">
        <f t="array" aca="1" ref="Z5674" ca="1">INDIRECT(Y5674)</f>
        <v>#REF!</v>
      </c>
    </row>
    <row r="5675" spans="20:26">
      <c r="T5675" t="str">
        <v/>
      </c>
      <c r="V5675" t="str">
        <f t="shared" si="354"/>
        <v>編號</v>
      </c>
      <c r="W5675">
        <f t="shared" si="352"/>
        <v>0</v>
      </c>
      <c r="X5675">
        <f t="shared" si="353"/>
        <v>0</v>
      </c>
      <c r="Y5675" t="str">
        <f t="shared" si="355"/>
        <v>F0:F0</v>
      </c>
      <c r="Z5675" t="e" cm="1">
        <f t="array" aca="1" ref="Z5675" ca="1">INDIRECT(Y5675)</f>
        <v>#REF!</v>
      </c>
    </row>
    <row r="5676" spans="20:26">
      <c r="T5676" t="str">
        <v/>
      </c>
      <c r="V5676" t="str">
        <f t="shared" si="354"/>
        <v>編號</v>
      </c>
      <c r="W5676">
        <f t="shared" si="352"/>
        <v>0</v>
      </c>
      <c r="X5676">
        <f t="shared" si="353"/>
        <v>0</v>
      </c>
      <c r="Y5676" t="str">
        <f t="shared" si="355"/>
        <v>F0:F0</v>
      </c>
      <c r="Z5676" t="e" cm="1">
        <f t="array" aca="1" ref="Z5676" ca="1">INDIRECT(Y5676)</f>
        <v>#REF!</v>
      </c>
    </row>
    <row r="5677" spans="20:26">
      <c r="T5677" t="str">
        <v/>
      </c>
      <c r="V5677" t="str">
        <f t="shared" si="354"/>
        <v>編號</v>
      </c>
      <c r="W5677">
        <f t="shared" si="352"/>
        <v>0</v>
      </c>
      <c r="X5677">
        <f t="shared" si="353"/>
        <v>0</v>
      </c>
      <c r="Y5677" t="str">
        <f t="shared" si="355"/>
        <v>F0:F0</v>
      </c>
      <c r="Z5677" t="e" cm="1">
        <f t="array" aca="1" ref="Z5677" ca="1">INDIRECT(Y5677)</f>
        <v>#REF!</v>
      </c>
    </row>
    <row r="5678" spans="20:26">
      <c r="T5678" t="str">
        <v/>
      </c>
      <c r="V5678" t="str">
        <f t="shared" si="354"/>
        <v>編號</v>
      </c>
      <c r="W5678">
        <f t="shared" si="352"/>
        <v>0</v>
      </c>
      <c r="X5678">
        <f t="shared" si="353"/>
        <v>0</v>
      </c>
      <c r="Y5678" t="str">
        <f t="shared" si="355"/>
        <v>F0:F0</v>
      </c>
      <c r="Z5678" t="e" cm="1">
        <f t="array" aca="1" ref="Z5678" ca="1">INDIRECT(Y5678)</f>
        <v>#REF!</v>
      </c>
    </row>
    <row r="5679" spans="20:26">
      <c r="T5679" t="str">
        <v/>
      </c>
      <c r="V5679" t="str">
        <f t="shared" si="354"/>
        <v>編號</v>
      </c>
      <c r="W5679">
        <f t="shared" si="352"/>
        <v>0</v>
      </c>
      <c r="X5679">
        <f t="shared" si="353"/>
        <v>0</v>
      </c>
      <c r="Y5679" t="str">
        <f t="shared" si="355"/>
        <v>F0:F0</v>
      </c>
      <c r="Z5679" t="e" cm="1">
        <f t="array" aca="1" ref="Z5679" ca="1">INDIRECT(Y5679)</f>
        <v>#REF!</v>
      </c>
    </row>
    <row r="5680" spans="20:26">
      <c r="T5680" t="str">
        <v/>
      </c>
      <c r="V5680" t="str">
        <f t="shared" si="354"/>
        <v>編號</v>
      </c>
      <c r="W5680">
        <f t="shared" si="352"/>
        <v>0</v>
      </c>
      <c r="X5680">
        <f t="shared" si="353"/>
        <v>0</v>
      </c>
      <c r="Y5680" t="str">
        <f t="shared" si="355"/>
        <v>F0:F0</v>
      </c>
      <c r="Z5680" t="e" cm="1">
        <f t="array" aca="1" ref="Z5680" ca="1">INDIRECT(Y5680)</f>
        <v>#REF!</v>
      </c>
    </row>
    <row r="5681" spans="20:26">
      <c r="T5681" t="str">
        <v/>
      </c>
      <c r="V5681" t="str">
        <f t="shared" si="354"/>
        <v>編號</v>
      </c>
      <c r="W5681">
        <f t="shared" si="352"/>
        <v>0</v>
      </c>
      <c r="X5681">
        <f t="shared" si="353"/>
        <v>0</v>
      </c>
      <c r="Y5681" t="str">
        <f t="shared" si="355"/>
        <v>F0:F0</v>
      </c>
      <c r="Z5681" t="e" cm="1">
        <f t="array" aca="1" ref="Z5681" ca="1">INDIRECT(Y5681)</f>
        <v>#REF!</v>
      </c>
    </row>
    <row r="5682" spans="20:26">
      <c r="T5682" t="str">
        <v/>
      </c>
      <c r="V5682" t="str">
        <f t="shared" si="354"/>
        <v>編號</v>
      </c>
      <c r="W5682">
        <f t="shared" si="352"/>
        <v>0</v>
      </c>
      <c r="X5682">
        <f t="shared" si="353"/>
        <v>0</v>
      </c>
      <c r="Y5682" t="str">
        <f t="shared" si="355"/>
        <v>F0:F0</v>
      </c>
      <c r="Z5682" t="e" cm="1">
        <f t="array" aca="1" ref="Z5682" ca="1">INDIRECT(Y5682)</f>
        <v>#REF!</v>
      </c>
    </row>
    <row r="5683" spans="20:26">
      <c r="T5683" t="str">
        <v/>
      </c>
      <c r="V5683" t="str">
        <f t="shared" si="354"/>
        <v>編號</v>
      </c>
      <c r="W5683">
        <f t="shared" si="352"/>
        <v>0</v>
      </c>
      <c r="X5683">
        <f t="shared" si="353"/>
        <v>0</v>
      </c>
      <c r="Y5683" t="str">
        <f t="shared" si="355"/>
        <v>F0:F0</v>
      </c>
      <c r="Z5683" t="e" cm="1">
        <f t="array" aca="1" ref="Z5683" ca="1">INDIRECT(Y5683)</f>
        <v>#REF!</v>
      </c>
    </row>
    <row r="5684" spans="20:26">
      <c r="T5684" t="str">
        <v/>
      </c>
      <c r="V5684" t="str">
        <f t="shared" si="354"/>
        <v>編號</v>
      </c>
      <c r="W5684">
        <f t="shared" si="352"/>
        <v>0</v>
      </c>
      <c r="X5684">
        <f t="shared" si="353"/>
        <v>0</v>
      </c>
      <c r="Y5684" t="str">
        <f t="shared" si="355"/>
        <v>F0:F0</v>
      </c>
      <c r="Z5684" t="e" cm="1">
        <f t="array" aca="1" ref="Z5684" ca="1">INDIRECT(Y5684)</f>
        <v>#REF!</v>
      </c>
    </row>
    <row r="5685" spans="20:26">
      <c r="T5685" t="str">
        <v/>
      </c>
      <c r="V5685" t="str">
        <f t="shared" si="354"/>
        <v>編號</v>
      </c>
      <c r="W5685">
        <f t="shared" si="352"/>
        <v>0</v>
      </c>
      <c r="X5685">
        <f t="shared" si="353"/>
        <v>0</v>
      </c>
      <c r="Y5685" t="str">
        <f t="shared" si="355"/>
        <v>F0:F0</v>
      </c>
      <c r="Z5685" t="e" cm="1">
        <f t="array" aca="1" ref="Z5685" ca="1">INDIRECT(Y5685)</f>
        <v>#REF!</v>
      </c>
    </row>
    <row r="5686" spans="20:26">
      <c r="T5686" t="str">
        <v/>
      </c>
      <c r="V5686" t="str">
        <f t="shared" si="354"/>
        <v>編號</v>
      </c>
      <c r="W5686">
        <f t="shared" si="352"/>
        <v>0</v>
      </c>
      <c r="X5686">
        <f t="shared" si="353"/>
        <v>0</v>
      </c>
      <c r="Y5686" t="str">
        <f t="shared" si="355"/>
        <v>F0:F0</v>
      </c>
      <c r="Z5686" t="e" cm="1">
        <f t="array" aca="1" ref="Z5686" ca="1">INDIRECT(Y5686)</f>
        <v>#REF!</v>
      </c>
    </row>
    <row r="5687" spans="20:26">
      <c r="T5687" t="str">
        <v/>
      </c>
      <c r="V5687" t="str">
        <f t="shared" si="354"/>
        <v>編號</v>
      </c>
      <c r="W5687">
        <f t="shared" si="352"/>
        <v>0</v>
      </c>
      <c r="X5687">
        <f t="shared" si="353"/>
        <v>0</v>
      </c>
      <c r="Y5687" t="str">
        <f t="shared" si="355"/>
        <v>F0:F0</v>
      </c>
      <c r="Z5687" t="e" cm="1">
        <f t="array" aca="1" ref="Z5687" ca="1">INDIRECT(Y5687)</f>
        <v>#REF!</v>
      </c>
    </row>
    <row r="5688" spans="20:26">
      <c r="T5688" t="str">
        <v/>
      </c>
      <c r="V5688" t="str">
        <f t="shared" si="354"/>
        <v>編號</v>
      </c>
      <c r="W5688">
        <f t="shared" si="352"/>
        <v>0</v>
      </c>
      <c r="X5688">
        <f t="shared" si="353"/>
        <v>0</v>
      </c>
      <c r="Y5688" t="str">
        <f t="shared" si="355"/>
        <v>F0:F0</v>
      </c>
      <c r="Z5688" t="e" cm="1">
        <f t="array" aca="1" ref="Z5688" ca="1">INDIRECT(Y5688)</f>
        <v>#REF!</v>
      </c>
    </row>
    <row r="5689" spans="20:26">
      <c r="T5689" t="str">
        <v/>
      </c>
      <c r="V5689" t="str">
        <f t="shared" si="354"/>
        <v>編號</v>
      </c>
      <c r="W5689">
        <f t="shared" si="352"/>
        <v>0</v>
      </c>
      <c r="X5689">
        <f t="shared" si="353"/>
        <v>0</v>
      </c>
      <c r="Y5689" t="str">
        <f t="shared" si="355"/>
        <v>F0:F0</v>
      </c>
      <c r="Z5689" t="e" cm="1">
        <f t="array" aca="1" ref="Z5689" ca="1">INDIRECT(Y5689)</f>
        <v>#REF!</v>
      </c>
    </row>
    <row r="5690" spans="20:26">
      <c r="T5690" t="str">
        <v/>
      </c>
      <c r="V5690" t="str">
        <f t="shared" si="354"/>
        <v>編號</v>
      </c>
      <c r="W5690">
        <f t="shared" si="352"/>
        <v>0</v>
      </c>
      <c r="X5690">
        <f t="shared" si="353"/>
        <v>0</v>
      </c>
      <c r="Y5690" t="str">
        <f t="shared" si="355"/>
        <v>F0:F0</v>
      </c>
      <c r="Z5690" t="e" cm="1">
        <f t="array" aca="1" ref="Z5690" ca="1">INDIRECT(Y5690)</f>
        <v>#REF!</v>
      </c>
    </row>
    <row r="5691" spans="20:26">
      <c r="T5691" t="str">
        <v/>
      </c>
      <c r="V5691" t="str">
        <f t="shared" si="354"/>
        <v>編號</v>
      </c>
      <c r="W5691">
        <f t="shared" si="352"/>
        <v>0</v>
      </c>
      <c r="X5691">
        <f t="shared" si="353"/>
        <v>0</v>
      </c>
      <c r="Y5691" t="str">
        <f t="shared" si="355"/>
        <v>F0:F0</v>
      </c>
      <c r="Z5691" t="e" cm="1">
        <f t="array" aca="1" ref="Z5691" ca="1">INDIRECT(Y5691)</f>
        <v>#REF!</v>
      </c>
    </row>
    <row r="5692" spans="20:26">
      <c r="T5692" t="str">
        <v/>
      </c>
      <c r="V5692" t="str">
        <f t="shared" si="354"/>
        <v>編號</v>
      </c>
      <c r="W5692">
        <f t="shared" si="352"/>
        <v>0</v>
      </c>
      <c r="X5692">
        <f t="shared" si="353"/>
        <v>0</v>
      </c>
      <c r="Y5692" t="str">
        <f t="shared" si="355"/>
        <v>F0:F0</v>
      </c>
      <c r="Z5692" t="e" cm="1">
        <f t="array" aca="1" ref="Z5692" ca="1">INDIRECT(Y5692)</f>
        <v>#REF!</v>
      </c>
    </row>
    <row r="5693" spans="20:26">
      <c r="T5693" t="str">
        <v/>
      </c>
      <c r="V5693" t="str">
        <f t="shared" si="354"/>
        <v>編號</v>
      </c>
      <c r="W5693">
        <f t="shared" si="352"/>
        <v>0</v>
      </c>
      <c r="X5693">
        <f t="shared" si="353"/>
        <v>0</v>
      </c>
      <c r="Y5693" t="str">
        <f t="shared" si="355"/>
        <v>F0:F0</v>
      </c>
      <c r="Z5693" t="e" cm="1">
        <f t="array" aca="1" ref="Z5693" ca="1">INDIRECT(Y5693)</f>
        <v>#REF!</v>
      </c>
    </row>
    <row r="5694" spans="20:26">
      <c r="T5694" t="str">
        <v/>
      </c>
      <c r="V5694" t="str">
        <f t="shared" si="354"/>
        <v>編號</v>
      </c>
      <c r="W5694">
        <f t="shared" si="352"/>
        <v>0</v>
      </c>
      <c r="X5694">
        <f t="shared" si="353"/>
        <v>0</v>
      </c>
      <c r="Y5694" t="str">
        <f t="shared" si="355"/>
        <v>F0:F0</v>
      </c>
      <c r="Z5694" t="e" cm="1">
        <f t="array" aca="1" ref="Z5694" ca="1">INDIRECT(Y5694)</f>
        <v>#REF!</v>
      </c>
    </row>
    <row r="5695" spans="20:26">
      <c r="T5695" t="str">
        <v/>
      </c>
      <c r="V5695" t="str">
        <f t="shared" si="354"/>
        <v>編號</v>
      </c>
      <c r="W5695">
        <f t="shared" si="352"/>
        <v>0</v>
      </c>
      <c r="X5695">
        <f t="shared" si="353"/>
        <v>0</v>
      </c>
      <c r="Y5695" t="str">
        <f t="shared" si="355"/>
        <v>F0:F0</v>
      </c>
      <c r="Z5695" t="e" cm="1">
        <f t="array" aca="1" ref="Z5695" ca="1">INDIRECT(Y5695)</f>
        <v>#REF!</v>
      </c>
    </row>
    <row r="5696" spans="20:26">
      <c r="T5696" t="str">
        <v/>
      </c>
      <c r="V5696" t="str">
        <f t="shared" si="354"/>
        <v>編號</v>
      </c>
      <c r="W5696">
        <f t="shared" si="352"/>
        <v>0</v>
      </c>
      <c r="X5696">
        <f t="shared" si="353"/>
        <v>0</v>
      </c>
      <c r="Y5696" t="str">
        <f t="shared" si="355"/>
        <v>F0:F0</v>
      </c>
      <c r="Z5696" t="e" cm="1">
        <f t="array" aca="1" ref="Z5696" ca="1">INDIRECT(Y5696)</f>
        <v>#REF!</v>
      </c>
    </row>
    <row r="5697" spans="20:26">
      <c r="T5697" t="str">
        <v/>
      </c>
      <c r="V5697" t="str">
        <f t="shared" si="354"/>
        <v>編號</v>
      </c>
      <c r="W5697">
        <f t="shared" si="352"/>
        <v>0</v>
      </c>
      <c r="X5697">
        <f t="shared" si="353"/>
        <v>0</v>
      </c>
      <c r="Y5697" t="str">
        <f t="shared" si="355"/>
        <v>F0:F0</v>
      </c>
      <c r="Z5697" t="e" cm="1">
        <f t="array" aca="1" ref="Z5697" ca="1">INDIRECT(Y5697)</f>
        <v>#REF!</v>
      </c>
    </row>
    <row r="5698" spans="20:26">
      <c r="T5698" t="str">
        <v/>
      </c>
      <c r="V5698" t="str">
        <f t="shared" si="354"/>
        <v>編號</v>
      </c>
      <c r="W5698">
        <f t="shared" ref="W5698:W5761" si="356">_xlfn.MINIFS($T:$T,$B:$B,$U5698)</f>
        <v>0</v>
      </c>
      <c r="X5698">
        <f t="shared" ref="X5698:X5761" si="357">_xlfn.MAXIFS($T:$T,$B:$B,$U5698)</f>
        <v>0</v>
      </c>
      <c r="Y5698" t="str">
        <f t="shared" si="355"/>
        <v>F0:F0</v>
      </c>
      <c r="Z5698" t="e" cm="1">
        <f t="array" aca="1" ref="Z5698" ca="1">INDIRECT(Y5698)</f>
        <v>#REF!</v>
      </c>
    </row>
    <row r="5699" spans="20:26">
      <c r="T5699" t="str">
        <v/>
      </c>
      <c r="V5699" t="str">
        <f t="shared" ref="V5699:V5762" si="358">CONCATENATE("編號",$U5699)</f>
        <v>編號</v>
      </c>
      <c r="W5699">
        <f t="shared" si="356"/>
        <v>0</v>
      </c>
      <c r="X5699">
        <f t="shared" si="357"/>
        <v>0</v>
      </c>
      <c r="Y5699" t="str">
        <f t="shared" ref="Y5699:Y5762" si="359">"F"&amp;W5699&amp;":F"&amp;X5699</f>
        <v>F0:F0</v>
      </c>
      <c r="Z5699" t="e" cm="1">
        <f t="array" aca="1" ref="Z5699" ca="1">INDIRECT(Y5699)</f>
        <v>#REF!</v>
      </c>
    </row>
    <row r="5700" spans="20:26">
      <c r="T5700" t="str">
        <v/>
      </c>
      <c r="V5700" t="str">
        <f t="shared" si="358"/>
        <v>編號</v>
      </c>
      <c r="W5700">
        <f t="shared" si="356"/>
        <v>0</v>
      </c>
      <c r="X5700">
        <f t="shared" si="357"/>
        <v>0</v>
      </c>
      <c r="Y5700" t="str">
        <f t="shared" si="359"/>
        <v>F0:F0</v>
      </c>
      <c r="Z5700" t="e" cm="1">
        <f t="array" aca="1" ref="Z5700" ca="1">INDIRECT(Y5700)</f>
        <v>#REF!</v>
      </c>
    </row>
    <row r="5701" spans="20:26">
      <c r="T5701" t="str">
        <v/>
      </c>
      <c r="V5701" t="str">
        <f t="shared" si="358"/>
        <v>編號</v>
      </c>
      <c r="W5701">
        <f t="shared" si="356"/>
        <v>0</v>
      </c>
      <c r="X5701">
        <f t="shared" si="357"/>
        <v>0</v>
      </c>
      <c r="Y5701" t="str">
        <f t="shared" si="359"/>
        <v>F0:F0</v>
      </c>
      <c r="Z5701" t="e" cm="1">
        <f t="array" aca="1" ref="Z5701" ca="1">INDIRECT(Y5701)</f>
        <v>#REF!</v>
      </c>
    </row>
    <row r="5702" spans="20:26">
      <c r="T5702" t="str">
        <v/>
      </c>
      <c r="V5702" t="str">
        <f t="shared" si="358"/>
        <v>編號</v>
      </c>
      <c r="W5702">
        <f t="shared" si="356"/>
        <v>0</v>
      </c>
      <c r="X5702">
        <f t="shared" si="357"/>
        <v>0</v>
      </c>
      <c r="Y5702" t="str">
        <f t="shared" si="359"/>
        <v>F0:F0</v>
      </c>
      <c r="Z5702" t="e" cm="1">
        <f t="array" aca="1" ref="Z5702" ca="1">INDIRECT(Y5702)</f>
        <v>#REF!</v>
      </c>
    </row>
    <row r="5703" spans="20:26">
      <c r="T5703" t="str">
        <v/>
      </c>
      <c r="V5703" t="str">
        <f t="shared" si="358"/>
        <v>編號</v>
      </c>
      <c r="W5703">
        <f t="shared" si="356"/>
        <v>0</v>
      </c>
      <c r="X5703">
        <f t="shared" si="357"/>
        <v>0</v>
      </c>
      <c r="Y5703" t="str">
        <f t="shared" si="359"/>
        <v>F0:F0</v>
      </c>
      <c r="Z5703" t="e" cm="1">
        <f t="array" aca="1" ref="Z5703" ca="1">INDIRECT(Y5703)</f>
        <v>#REF!</v>
      </c>
    </row>
    <row r="5704" spans="20:26">
      <c r="T5704" t="str">
        <v/>
      </c>
      <c r="V5704" t="str">
        <f t="shared" si="358"/>
        <v>編號</v>
      </c>
      <c r="W5704">
        <f t="shared" si="356"/>
        <v>0</v>
      </c>
      <c r="X5704">
        <f t="shared" si="357"/>
        <v>0</v>
      </c>
      <c r="Y5704" t="str">
        <f t="shared" si="359"/>
        <v>F0:F0</v>
      </c>
      <c r="Z5704" t="e" cm="1">
        <f t="array" aca="1" ref="Z5704" ca="1">INDIRECT(Y5704)</f>
        <v>#REF!</v>
      </c>
    </row>
    <row r="5705" spans="20:26">
      <c r="T5705" t="str">
        <v/>
      </c>
      <c r="V5705" t="str">
        <f t="shared" si="358"/>
        <v>編號</v>
      </c>
      <c r="W5705">
        <f t="shared" si="356"/>
        <v>0</v>
      </c>
      <c r="X5705">
        <f t="shared" si="357"/>
        <v>0</v>
      </c>
      <c r="Y5705" t="str">
        <f t="shared" si="359"/>
        <v>F0:F0</v>
      </c>
      <c r="Z5705" t="e" cm="1">
        <f t="array" aca="1" ref="Z5705" ca="1">INDIRECT(Y5705)</f>
        <v>#REF!</v>
      </c>
    </row>
    <row r="5706" spans="20:26">
      <c r="T5706" t="str">
        <v/>
      </c>
      <c r="V5706" t="str">
        <f t="shared" si="358"/>
        <v>編號</v>
      </c>
      <c r="W5706">
        <f t="shared" si="356"/>
        <v>0</v>
      </c>
      <c r="X5706">
        <f t="shared" si="357"/>
        <v>0</v>
      </c>
      <c r="Y5706" t="str">
        <f t="shared" si="359"/>
        <v>F0:F0</v>
      </c>
      <c r="Z5706" t="e" cm="1">
        <f t="array" aca="1" ref="Z5706" ca="1">INDIRECT(Y5706)</f>
        <v>#REF!</v>
      </c>
    </row>
    <row r="5707" spans="20:26">
      <c r="T5707" t="str">
        <v/>
      </c>
      <c r="V5707" t="str">
        <f t="shared" si="358"/>
        <v>編號</v>
      </c>
      <c r="W5707">
        <f t="shared" si="356"/>
        <v>0</v>
      </c>
      <c r="X5707">
        <f t="shared" si="357"/>
        <v>0</v>
      </c>
      <c r="Y5707" t="str">
        <f t="shared" si="359"/>
        <v>F0:F0</v>
      </c>
      <c r="Z5707" t="e" cm="1">
        <f t="array" aca="1" ref="Z5707" ca="1">INDIRECT(Y5707)</f>
        <v>#REF!</v>
      </c>
    </row>
    <row r="5708" spans="20:26">
      <c r="T5708" t="str">
        <v/>
      </c>
      <c r="V5708" t="str">
        <f t="shared" si="358"/>
        <v>編號</v>
      </c>
      <c r="W5708">
        <f t="shared" si="356"/>
        <v>0</v>
      </c>
      <c r="X5708">
        <f t="shared" si="357"/>
        <v>0</v>
      </c>
      <c r="Y5708" t="str">
        <f t="shared" si="359"/>
        <v>F0:F0</v>
      </c>
      <c r="Z5708" t="e" cm="1">
        <f t="array" aca="1" ref="Z5708" ca="1">INDIRECT(Y5708)</f>
        <v>#REF!</v>
      </c>
    </row>
    <row r="5709" spans="20:26">
      <c r="T5709" t="str">
        <v/>
      </c>
      <c r="V5709" t="str">
        <f t="shared" si="358"/>
        <v>編號</v>
      </c>
      <c r="W5709">
        <f t="shared" si="356"/>
        <v>0</v>
      </c>
      <c r="X5709">
        <f t="shared" si="357"/>
        <v>0</v>
      </c>
      <c r="Y5709" t="str">
        <f t="shared" si="359"/>
        <v>F0:F0</v>
      </c>
      <c r="Z5709" t="e" cm="1">
        <f t="array" aca="1" ref="Z5709" ca="1">INDIRECT(Y5709)</f>
        <v>#REF!</v>
      </c>
    </row>
    <row r="5710" spans="20:26">
      <c r="T5710" t="str">
        <v/>
      </c>
      <c r="V5710" t="str">
        <f t="shared" si="358"/>
        <v>編號</v>
      </c>
      <c r="W5710">
        <f t="shared" si="356"/>
        <v>0</v>
      </c>
      <c r="X5710">
        <f t="shared" si="357"/>
        <v>0</v>
      </c>
      <c r="Y5710" t="str">
        <f t="shared" si="359"/>
        <v>F0:F0</v>
      </c>
      <c r="Z5710" t="e" cm="1">
        <f t="array" aca="1" ref="Z5710" ca="1">INDIRECT(Y5710)</f>
        <v>#REF!</v>
      </c>
    </row>
    <row r="5711" spans="20:26">
      <c r="T5711" t="str">
        <v/>
      </c>
      <c r="V5711" t="str">
        <f t="shared" si="358"/>
        <v>編號</v>
      </c>
      <c r="W5711">
        <f t="shared" si="356"/>
        <v>0</v>
      </c>
      <c r="X5711">
        <f t="shared" si="357"/>
        <v>0</v>
      </c>
      <c r="Y5711" t="str">
        <f t="shared" si="359"/>
        <v>F0:F0</v>
      </c>
      <c r="Z5711" t="e" cm="1">
        <f t="array" aca="1" ref="Z5711" ca="1">INDIRECT(Y5711)</f>
        <v>#REF!</v>
      </c>
    </row>
    <row r="5712" spans="20:26">
      <c r="T5712" t="str">
        <v/>
      </c>
      <c r="V5712" t="str">
        <f t="shared" si="358"/>
        <v>編號</v>
      </c>
      <c r="W5712">
        <f t="shared" si="356"/>
        <v>0</v>
      </c>
      <c r="X5712">
        <f t="shared" si="357"/>
        <v>0</v>
      </c>
      <c r="Y5712" t="str">
        <f t="shared" si="359"/>
        <v>F0:F0</v>
      </c>
      <c r="Z5712" t="e" cm="1">
        <f t="array" aca="1" ref="Z5712" ca="1">INDIRECT(Y5712)</f>
        <v>#REF!</v>
      </c>
    </row>
    <row r="5713" spans="20:26">
      <c r="T5713" t="str">
        <v/>
      </c>
      <c r="V5713" t="str">
        <f t="shared" si="358"/>
        <v>編號</v>
      </c>
      <c r="W5713">
        <f t="shared" si="356"/>
        <v>0</v>
      </c>
      <c r="X5713">
        <f t="shared" si="357"/>
        <v>0</v>
      </c>
      <c r="Y5713" t="str">
        <f t="shared" si="359"/>
        <v>F0:F0</v>
      </c>
      <c r="Z5713" t="e" cm="1">
        <f t="array" aca="1" ref="Z5713" ca="1">INDIRECT(Y5713)</f>
        <v>#REF!</v>
      </c>
    </row>
    <row r="5714" spans="20:26">
      <c r="T5714" t="str">
        <v/>
      </c>
      <c r="V5714" t="str">
        <f t="shared" si="358"/>
        <v>編號</v>
      </c>
      <c r="W5714">
        <f t="shared" si="356"/>
        <v>0</v>
      </c>
      <c r="X5714">
        <f t="shared" si="357"/>
        <v>0</v>
      </c>
      <c r="Y5714" t="str">
        <f t="shared" si="359"/>
        <v>F0:F0</v>
      </c>
      <c r="Z5714" t="e" cm="1">
        <f t="array" aca="1" ref="Z5714" ca="1">INDIRECT(Y5714)</f>
        <v>#REF!</v>
      </c>
    </row>
    <row r="5715" spans="20:26">
      <c r="T5715" t="str">
        <v/>
      </c>
      <c r="V5715" t="str">
        <f t="shared" si="358"/>
        <v>編號</v>
      </c>
      <c r="W5715">
        <f t="shared" si="356"/>
        <v>0</v>
      </c>
      <c r="X5715">
        <f t="shared" si="357"/>
        <v>0</v>
      </c>
      <c r="Y5715" t="str">
        <f t="shared" si="359"/>
        <v>F0:F0</v>
      </c>
      <c r="Z5715" t="e" cm="1">
        <f t="array" aca="1" ref="Z5715" ca="1">INDIRECT(Y5715)</f>
        <v>#REF!</v>
      </c>
    </row>
    <row r="5716" spans="20:26">
      <c r="T5716" t="str">
        <v/>
      </c>
      <c r="V5716" t="str">
        <f t="shared" si="358"/>
        <v>編號</v>
      </c>
      <c r="W5716">
        <f t="shared" si="356"/>
        <v>0</v>
      </c>
      <c r="X5716">
        <f t="shared" si="357"/>
        <v>0</v>
      </c>
      <c r="Y5716" t="str">
        <f t="shared" si="359"/>
        <v>F0:F0</v>
      </c>
      <c r="Z5716" t="e" cm="1">
        <f t="array" aca="1" ref="Z5716" ca="1">INDIRECT(Y5716)</f>
        <v>#REF!</v>
      </c>
    </row>
    <row r="5717" spans="20:26">
      <c r="T5717" t="str">
        <v/>
      </c>
      <c r="V5717" t="str">
        <f t="shared" si="358"/>
        <v>編號</v>
      </c>
      <c r="W5717">
        <f t="shared" si="356"/>
        <v>0</v>
      </c>
      <c r="X5717">
        <f t="shared" si="357"/>
        <v>0</v>
      </c>
      <c r="Y5717" t="str">
        <f t="shared" si="359"/>
        <v>F0:F0</v>
      </c>
      <c r="Z5717" t="e" cm="1">
        <f t="array" aca="1" ref="Z5717" ca="1">INDIRECT(Y5717)</f>
        <v>#REF!</v>
      </c>
    </row>
    <row r="5718" spans="20:26">
      <c r="T5718" t="str">
        <v/>
      </c>
      <c r="V5718" t="str">
        <f t="shared" si="358"/>
        <v>編號</v>
      </c>
      <c r="W5718">
        <f t="shared" si="356"/>
        <v>0</v>
      </c>
      <c r="X5718">
        <f t="shared" si="357"/>
        <v>0</v>
      </c>
      <c r="Y5718" t="str">
        <f t="shared" si="359"/>
        <v>F0:F0</v>
      </c>
      <c r="Z5718" t="e" cm="1">
        <f t="array" aca="1" ref="Z5718" ca="1">INDIRECT(Y5718)</f>
        <v>#REF!</v>
      </c>
    </row>
    <row r="5719" spans="20:26">
      <c r="T5719" t="str">
        <v/>
      </c>
      <c r="V5719" t="str">
        <f t="shared" si="358"/>
        <v>編號</v>
      </c>
      <c r="W5719">
        <f t="shared" si="356"/>
        <v>0</v>
      </c>
      <c r="X5719">
        <f t="shared" si="357"/>
        <v>0</v>
      </c>
      <c r="Y5719" t="str">
        <f t="shared" si="359"/>
        <v>F0:F0</v>
      </c>
      <c r="Z5719" t="e" cm="1">
        <f t="array" aca="1" ref="Z5719" ca="1">INDIRECT(Y5719)</f>
        <v>#REF!</v>
      </c>
    </row>
    <row r="5720" spans="20:26">
      <c r="T5720" t="str">
        <v/>
      </c>
      <c r="V5720" t="str">
        <f t="shared" si="358"/>
        <v>編號</v>
      </c>
      <c r="W5720">
        <f t="shared" si="356"/>
        <v>0</v>
      </c>
      <c r="X5720">
        <f t="shared" si="357"/>
        <v>0</v>
      </c>
      <c r="Y5720" t="str">
        <f t="shared" si="359"/>
        <v>F0:F0</v>
      </c>
      <c r="Z5720" t="e" cm="1">
        <f t="array" aca="1" ref="Z5720" ca="1">INDIRECT(Y5720)</f>
        <v>#REF!</v>
      </c>
    </row>
    <row r="5721" spans="20:26">
      <c r="T5721" t="str">
        <v/>
      </c>
      <c r="V5721" t="str">
        <f t="shared" si="358"/>
        <v>編號</v>
      </c>
      <c r="W5721">
        <f t="shared" si="356"/>
        <v>0</v>
      </c>
      <c r="X5721">
        <f t="shared" si="357"/>
        <v>0</v>
      </c>
      <c r="Y5721" t="str">
        <f t="shared" si="359"/>
        <v>F0:F0</v>
      </c>
      <c r="Z5721" t="e" cm="1">
        <f t="array" aca="1" ref="Z5721" ca="1">INDIRECT(Y5721)</f>
        <v>#REF!</v>
      </c>
    </row>
    <row r="5722" spans="20:26">
      <c r="T5722" t="str">
        <v/>
      </c>
      <c r="V5722" t="str">
        <f t="shared" si="358"/>
        <v>編號</v>
      </c>
      <c r="W5722">
        <f t="shared" si="356"/>
        <v>0</v>
      </c>
      <c r="X5722">
        <f t="shared" si="357"/>
        <v>0</v>
      </c>
      <c r="Y5722" t="str">
        <f t="shared" si="359"/>
        <v>F0:F0</v>
      </c>
      <c r="Z5722" t="e" cm="1">
        <f t="array" aca="1" ref="Z5722" ca="1">INDIRECT(Y5722)</f>
        <v>#REF!</v>
      </c>
    </row>
    <row r="5723" spans="20:26">
      <c r="T5723" t="str">
        <v/>
      </c>
      <c r="V5723" t="str">
        <f t="shared" si="358"/>
        <v>編號</v>
      </c>
      <c r="W5723">
        <f t="shared" si="356"/>
        <v>0</v>
      </c>
      <c r="X5723">
        <f t="shared" si="357"/>
        <v>0</v>
      </c>
      <c r="Y5723" t="str">
        <f t="shared" si="359"/>
        <v>F0:F0</v>
      </c>
      <c r="Z5723" t="e" cm="1">
        <f t="array" aca="1" ref="Z5723" ca="1">INDIRECT(Y5723)</f>
        <v>#REF!</v>
      </c>
    </row>
    <row r="5724" spans="20:26">
      <c r="T5724" t="str">
        <v/>
      </c>
      <c r="V5724" t="str">
        <f t="shared" si="358"/>
        <v>編號</v>
      </c>
      <c r="W5724">
        <f t="shared" si="356"/>
        <v>0</v>
      </c>
      <c r="X5724">
        <f t="shared" si="357"/>
        <v>0</v>
      </c>
      <c r="Y5724" t="str">
        <f t="shared" si="359"/>
        <v>F0:F0</v>
      </c>
      <c r="Z5724" t="e" cm="1">
        <f t="array" aca="1" ref="Z5724" ca="1">INDIRECT(Y5724)</f>
        <v>#REF!</v>
      </c>
    </row>
    <row r="5725" spans="20:26">
      <c r="T5725" t="str">
        <v/>
      </c>
      <c r="V5725" t="str">
        <f t="shared" si="358"/>
        <v>編號</v>
      </c>
      <c r="W5725">
        <f t="shared" si="356"/>
        <v>0</v>
      </c>
      <c r="X5725">
        <f t="shared" si="357"/>
        <v>0</v>
      </c>
      <c r="Y5725" t="str">
        <f t="shared" si="359"/>
        <v>F0:F0</v>
      </c>
      <c r="Z5725" t="e" cm="1">
        <f t="array" aca="1" ref="Z5725" ca="1">INDIRECT(Y5725)</f>
        <v>#REF!</v>
      </c>
    </row>
    <row r="5726" spans="20:26">
      <c r="T5726" t="str">
        <v/>
      </c>
      <c r="V5726" t="str">
        <f t="shared" si="358"/>
        <v>編號</v>
      </c>
      <c r="W5726">
        <f t="shared" si="356"/>
        <v>0</v>
      </c>
      <c r="X5726">
        <f t="shared" si="357"/>
        <v>0</v>
      </c>
      <c r="Y5726" t="str">
        <f t="shared" si="359"/>
        <v>F0:F0</v>
      </c>
      <c r="Z5726" t="e" cm="1">
        <f t="array" aca="1" ref="Z5726" ca="1">INDIRECT(Y5726)</f>
        <v>#REF!</v>
      </c>
    </row>
    <row r="5727" spans="20:26">
      <c r="T5727" t="str">
        <v/>
      </c>
      <c r="V5727" t="str">
        <f t="shared" si="358"/>
        <v>編號</v>
      </c>
      <c r="W5727">
        <f t="shared" si="356"/>
        <v>0</v>
      </c>
      <c r="X5727">
        <f t="shared" si="357"/>
        <v>0</v>
      </c>
      <c r="Y5727" t="str">
        <f t="shared" si="359"/>
        <v>F0:F0</v>
      </c>
      <c r="Z5727" t="e" cm="1">
        <f t="array" aca="1" ref="Z5727" ca="1">INDIRECT(Y5727)</f>
        <v>#REF!</v>
      </c>
    </row>
    <row r="5728" spans="20:26">
      <c r="T5728" t="str">
        <v/>
      </c>
      <c r="V5728" t="str">
        <f t="shared" si="358"/>
        <v>編號</v>
      </c>
      <c r="W5728">
        <f t="shared" si="356"/>
        <v>0</v>
      </c>
      <c r="X5728">
        <f t="shared" si="357"/>
        <v>0</v>
      </c>
      <c r="Y5728" t="str">
        <f t="shared" si="359"/>
        <v>F0:F0</v>
      </c>
      <c r="Z5728" t="e" cm="1">
        <f t="array" aca="1" ref="Z5728" ca="1">INDIRECT(Y5728)</f>
        <v>#REF!</v>
      </c>
    </row>
    <row r="5729" spans="20:26">
      <c r="T5729" t="str">
        <v/>
      </c>
      <c r="V5729" t="str">
        <f t="shared" si="358"/>
        <v>編號</v>
      </c>
      <c r="W5729">
        <f t="shared" si="356"/>
        <v>0</v>
      </c>
      <c r="X5729">
        <f t="shared" si="357"/>
        <v>0</v>
      </c>
      <c r="Y5729" t="str">
        <f t="shared" si="359"/>
        <v>F0:F0</v>
      </c>
      <c r="Z5729" t="e" cm="1">
        <f t="array" aca="1" ref="Z5729" ca="1">INDIRECT(Y5729)</f>
        <v>#REF!</v>
      </c>
    </row>
    <row r="5730" spans="20:26">
      <c r="T5730" t="str">
        <v/>
      </c>
      <c r="V5730" t="str">
        <f t="shared" si="358"/>
        <v>編號</v>
      </c>
      <c r="W5730">
        <f t="shared" si="356"/>
        <v>0</v>
      </c>
      <c r="X5730">
        <f t="shared" si="357"/>
        <v>0</v>
      </c>
      <c r="Y5730" t="str">
        <f t="shared" si="359"/>
        <v>F0:F0</v>
      </c>
      <c r="Z5730" t="e" cm="1">
        <f t="array" aca="1" ref="Z5730" ca="1">INDIRECT(Y5730)</f>
        <v>#REF!</v>
      </c>
    </row>
    <row r="5731" spans="20:26">
      <c r="T5731" t="str">
        <v/>
      </c>
      <c r="V5731" t="str">
        <f t="shared" si="358"/>
        <v>編號</v>
      </c>
      <c r="W5731">
        <f t="shared" si="356"/>
        <v>0</v>
      </c>
      <c r="X5731">
        <f t="shared" si="357"/>
        <v>0</v>
      </c>
      <c r="Y5731" t="str">
        <f t="shared" si="359"/>
        <v>F0:F0</v>
      </c>
      <c r="Z5731" t="e" cm="1">
        <f t="array" aca="1" ref="Z5731" ca="1">INDIRECT(Y5731)</f>
        <v>#REF!</v>
      </c>
    </row>
    <row r="5732" spans="20:26">
      <c r="T5732" t="str">
        <v/>
      </c>
      <c r="V5732" t="str">
        <f t="shared" si="358"/>
        <v>編號</v>
      </c>
      <c r="W5732">
        <f t="shared" si="356"/>
        <v>0</v>
      </c>
      <c r="X5732">
        <f t="shared" si="357"/>
        <v>0</v>
      </c>
      <c r="Y5732" t="str">
        <f t="shared" si="359"/>
        <v>F0:F0</v>
      </c>
      <c r="Z5732" t="e" cm="1">
        <f t="array" aca="1" ref="Z5732" ca="1">INDIRECT(Y5732)</f>
        <v>#REF!</v>
      </c>
    </row>
    <row r="5733" spans="20:26">
      <c r="T5733" t="str">
        <v/>
      </c>
      <c r="V5733" t="str">
        <f t="shared" si="358"/>
        <v>編號</v>
      </c>
      <c r="W5733">
        <f t="shared" si="356"/>
        <v>0</v>
      </c>
      <c r="X5733">
        <f t="shared" si="357"/>
        <v>0</v>
      </c>
      <c r="Y5733" t="str">
        <f t="shared" si="359"/>
        <v>F0:F0</v>
      </c>
      <c r="Z5733" t="e" cm="1">
        <f t="array" aca="1" ref="Z5733" ca="1">INDIRECT(Y5733)</f>
        <v>#REF!</v>
      </c>
    </row>
    <row r="5734" spans="20:26">
      <c r="T5734" t="str">
        <v/>
      </c>
      <c r="V5734" t="str">
        <f t="shared" si="358"/>
        <v>編號</v>
      </c>
      <c r="W5734">
        <f t="shared" si="356"/>
        <v>0</v>
      </c>
      <c r="X5734">
        <f t="shared" si="357"/>
        <v>0</v>
      </c>
      <c r="Y5734" t="str">
        <f t="shared" si="359"/>
        <v>F0:F0</v>
      </c>
      <c r="Z5734" t="e" cm="1">
        <f t="array" aca="1" ref="Z5734" ca="1">INDIRECT(Y5734)</f>
        <v>#REF!</v>
      </c>
    </row>
    <row r="5735" spans="20:26">
      <c r="T5735" t="str">
        <v/>
      </c>
      <c r="V5735" t="str">
        <f t="shared" si="358"/>
        <v>編號</v>
      </c>
      <c r="W5735">
        <f t="shared" si="356"/>
        <v>0</v>
      </c>
      <c r="X5735">
        <f t="shared" si="357"/>
        <v>0</v>
      </c>
      <c r="Y5735" t="str">
        <f t="shared" si="359"/>
        <v>F0:F0</v>
      </c>
      <c r="Z5735" t="e" cm="1">
        <f t="array" aca="1" ref="Z5735" ca="1">INDIRECT(Y5735)</f>
        <v>#REF!</v>
      </c>
    </row>
    <row r="5736" spans="20:26">
      <c r="T5736" t="str">
        <v/>
      </c>
      <c r="V5736" t="str">
        <f t="shared" si="358"/>
        <v>編號</v>
      </c>
      <c r="W5736">
        <f t="shared" si="356"/>
        <v>0</v>
      </c>
      <c r="X5736">
        <f t="shared" si="357"/>
        <v>0</v>
      </c>
      <c r="Y5736" t="str">
        <f t="shared" si="359"/>
        <v>F0:F0</v>
      </c>
      <c r="Z5736" t="e" cm="1">
        <f t="array" aca="1" ref="Z5736" ca="1">INDIRECT(Y5736)</f>
        <v>#REF!</v>
      </c>
    </row>
    <row r="5737" spans="20:26">
      <c r="T5737" t="str">
        <v/>
      </c>
      <c r="V5737" t="str">
        <f t="shared" si="358"/>
        <v>編號</v>
      </c>
      <c r="W5737">
        <f t="shared" si="356"/>
        <v>0</v>
      </c>
      <c r="X5737">
        <f t="shared" si="357"/>
        <v>0</v>
      </c>
      <c r="Y5737" t="str">
        <f t="shared" si="359"/>
        <v>F0:F0</v>
      </c>
      <c r="Z5737" t="e" cm="1">
        <f t="array" aca="1" ref="Z5737" ca="1">INDIRECT(Y5737)</f>
        <v>#REF!</v>
      </c>
    </row>
    <row r="5738" spans="20:26">
      <c r="T5738" t="str">
        <v/>
      </c>
      <c r="V5738" t="str">
        <f t="shared" si="358"/>
        <v>編號</v>
      </c>
      <c r="W5738">
        <f t="shared" si="356"/>
        <v>0</v>
      </c>
      <c r="X5738">
        <f t="shared" si="357"/>
        <v>0</v>
      </c>
      <c r="Y5738" t="str">
        <f t="shared" si="359"/>
        <v>F0:F0</v>
      </c>
      <c r="Z5738" t="e" cm="1">
        <f t="array" aca="1" ref="Z5738" ca="1">INDIRECT(Y5738)</f>
        <v>#REF!</v>
      </c>
    </row>
    <row r="5739" spans="20:26">
      <c r="T5739" t="str">
        <v/>
      </c>
      <c r="V5739" t="str">
        <f t="shared" si="358"/>
        <v>編號</v>
      </c>
      <c r="W5739">
        <f t="shared" si="356"/>
        <v>0</v>
      </c>
      <c r="X5739">
        <f t="shared" si="357"/>
        <v>0</v>
      </c>
      <c r="Y5739" t="str">
        <f t="shared" si="359"/>
        <v>F0:F0</v>
      </c>
      <c r="Z5739" t="e" cm="1">
        <f t="array" aca="1" ref="Z5739" ca="1">INDIRECT(Y5739)</f>
        <v>#REF!</v>
      </c>
    </row>
    <row r="5740" spans="20:26">
      <c r="T5740" t="str">
        <v/>
      </c>
      <c r="V5740" t="str">
        <f t="shared" si="358"/>
        <v>編號</v>
      </c>
      <c r="W5740">
        <f t="shared" si="356"/>
        <v>0</v>
      </c>
      <c r="X5740">
        <f t="shared" si="357"/>
        <v>0</v>
      </c>
      <c r="Y5740" t="str">
        <f t="shared" si="359"/>
        <v>F0:F0</v>
      </c>
      <c r="Z5740" t="e" cm="1">
        <f t="array" aca="1" ref="Z5740" ca="1">INDIRECT(Y5740)</f>
        <v>#REF!</v>
      </c>
    </row>
    <row r="5741" spans="20:26">
      <c r="T5741" t="str">
        <v/>
      </c>
      <c r="V5741" t="str">
        <f t="shared" si="358"/>
        <v>編號</v>
      </c>
      <c r="W5741">
        <f t="shared" si="356"/>
        <v>0</v>
      </c>
      <c r="X5741">
        <f t="shared" si="357"/>
        <v>0</v>
      </c>
      <c r="Y5741" t="str">
        <f t="shared" si="359"/>
        <v>F0:F0</v>
      </c>
      <c r="Z5741" t="e" cm="1">
        <f t="array" aca="1" ref="Z5741" ca="1">INDIRECT(Y5741)</f>
        <v>#REF!</v>
      </c>
    </row>
    <row r="5742" spans="20:26">
      <c r="T5742" t="str">
        <v/>
      </c>
      <c r="V5742" t="str">
        <f t="shared" si="358"/>
        <v>編號</v>
      </c>
      <c r="W5742">
        <f t="shared" si="356"/>
        <v>0</v>
      </c>
      <c r="X5742">
        <f t="shared" si="357"/>
        <v>0</v>
      </c>
      <c r="Y5742" t="str">
        <f t="shared" si="359"/>
        <v>F0:F0</v>
      </c>
      <c r="Z5742" t="e" cm="1">
        <f t="array" aca="1" ref="Z5742" ca="1">INDIRECT(Y5742)</f>
        <v>#REF!</v>
      </c>
    </row>
    <row r="5743" spans="20:26">
      <c r="T5743" t="str">
        <v/>
      </c>
      <c r="V5743" t="str">
        <f t="shared" si="358"/>
        <v>編號</v>
      </c>
      <c r="W5743">
        <f t="shared" si="356"/>
        <v>0</v>
      </c>
      <c r="X5743">
        <f t="shared" si="357"/>
        <v>0</v>
      </c>
      <c r="Y5743" t="str">
        <f t="shared" si="359"/>
        <v>F0:F0</v>
      </c>
      <c r="Z5743" t="e" cm="1">
        <f t="array" aca="1" ref="Z5743" ca="1">INDIRECT(Y5743)</f>
        <v>#REF!</v>
      </c>
    </row>
    <row r="5744" spans="20:26">
      <c r="T5744" t="str">
        <v/>
      </c>
      <c r="V5744" t="str">
        <f t="shared" si="358"/>
        <v>編號</v>
      </c>
      <c r="W5744">
        <f t="shared" si="356"/>
        <v>0</v>
      </c>
      <c r="X5744">
        <f t="shared" si="357"/>
        <v>0</v>
      </c>
      <c r="Y5744" t="str">
        <f t="shared" si="359"/>
        <v>F0:F0</v>
      </c>
      <c r="Z5744" t="e" cm="1">
        <f t="array" aca="1" ref="Z5744" ca="1">INDIRECT(Y5744)</f>
        <v>#REF!</v>
      </c>
    </row>
    <row r="5745" spans="20:26">
      <c r="T5745" t="str">
        <v/>
      </c>
      <c r="V5745" t="str">
        <f t="shared" si="358"/>
        <v>編號</v>
      </c>
      <c r="W5745">
        <f t="shared" si="356"/>
        <v>0</v>
      </c>
      <c r="X5745">
        <f t="shared" si="357"/>
        <v>0</v>
      </c>
      <c r="Y5745" t="str">
        <f t="shared" si="359"/>
        <v>F0:F0</v>
      </c>
      <c r="Z5745" t="e" cm="1">
        <f t="array" aca="1" ref="Z5745" ca="1">INDIRECT(Y5745)</f>
        <v>#REF!</v>
      </c>
    </row>
    <row r="5746" spans="20:26">
      <c r="T5746" t="str">
        <v/>
      </c>
      <c r="V5746" t="str">
        <f t="shared" si="358"/>
        <v>編號</v>
      </c>
      <c r="W5746">
        <f t="shared" si="356"/>
        <v>0</v>
      </c>
      <c r="X5746">
        <f t="shared" si="357"/>
        <v>0</v>
      </c>
      <c r="Y5746" t="str">
        <f t="shared" si="359"/>
        <v>F0:F0</v>
      </c>
      <c r="Z5746" t="e" cm="1">
        <f t="array" aca="1" ref="Z5746" ca="1">INDIRECT(Y5746)</f>
        <v>#REF!</v>
      </c>
    </row>
    <row r="5747" spans="20:26">
      <c r="T5747" t="str">
        <v/>
      </c>
      <c r="V5747" t="str">
        <f t="shared" si="358"/>
        <v>編號</v>
      </c>
      <c r="W5747">
        <f t="shared" si="356"/>
        <v>0</v>
      </c>
      <c r="X5747">
        <f t="shared" si="357"/>
        <v>0</v>
      </c>
      <c r="Y5747" t="str">
        <f t="shared" si="359"/>
        <v>F0:F0</v>
      </c>
      <c r="Z5747" t="e" cm="1">
        <f t="array" aca="1" ref="Z5747" ca="1">INDIRECT(Y5747)</f>
        <v>#REF!</v>
      </c>
    </row>
    <row r="5748" spans="20:26">
      <c r="T5748" t="str">
        <v/>
      </c>
      <c r="V5748" t="str">
        <f t="shared" si="358"/>
        <v>編號</v>
      </c>
      <c r="W5748">
        <f t="shared" si="356"/>
        <v>0</v>
      </c>
      <c r="X5748">
        <f t="shared" si="357"/>
        <v>0</v>
      </c>
      <c r="Y5748" t="str">
        <f t="shared" si="359"/>
        <v>F0:F0</v>
      </c>
      <c r="Z5748" t="e" cm="1">
        <f t="array" aca="1" ref="Z5748" ca="1">INDIRECT(Y5748)</f>
        <v>#REF!</v>
      </c>
    </row>
    <row r="5749" spans="20:26">
      <c r="T5749" t="str">
        <v/>
      </c>
      <c r="V5749" t="str">
        <f t="shared" si="358"/>
        <v>編號</v>
      </c>
      <c r="W5749">
        <f t="shared" si="356"/>
        <v>0</v>
      </c>
      <c r="X5749">
        <f t="shared" si="357"/>
        <v>0</v>
      </c>
      <c r="Y5749" t="str">
        <f t="shared" si="359"/>
        <v>F0:F0</v>
      </c>
      <c r="Z5749" t="e" cm="1">
        <f t="array" aca="1" ref="Z5749" ca="1">INDIRECT(Y5749)</f>
        <v>#REF!</v>
      </c>
    </row>
    <row r="5750" spans="20:26">
      <c r="T5750" t="str">
        <v/>
      </c>
      <c r="V5750" t="str">
        <f t="shared" si="358"/>
        <v>編號</v>
      </c>
      <c r="W5750">
        <f t="shared" si="356"/>
        <v>0</v>
      </c>
      <c r="X5750">
        <f t="shared" si="357"/>
        <v>0</v>
      </c>
      <c r="Y5750" t="str">
        <f t="shared" si="359"/>
        <v>F0:F0</v>
      </c>
      <c r="Z5750" t="e" cm="1">
        <f t="array" aca="1" ref="Z5750" ca="1">INDIRECT(Y5750)</f>
        <v>#REF!</v>
      </c>
    </row>
    <row r="5751" spans="20:26">
      <c r="T5751" t="str">
        <v/>
      </c>
      <c r="V5751" t="str">
        <f t="shared" si="358"/>
        <v>編號</v>
      </c>
      <c r="W5751">
        <f t="shared" si="356"/>
        <v>0</v>
      </c>
      <c r="X5751">
        <f t="shared" si="357"/>
        <v>0</v>
      </c>
      <c r="Y5751" t="str">
        <f t="shared" si="359"/>
        <v>F0:F0</v>
      </c>
      <c r="Z5751" t="e" cm="1">
        <f t="array" aca="1" ref="Z5751" ca="1">INDIRECT(Y5751)</f>
        <v>#REF!</v>
      </c>
    </row>
    <row r="5752" spans="20:26">
      <c r="T5752" t="str">
        <v/>
      </c>
      <c r="V5752" t="str">
        <f t="shared" si="358"/>
        <v>編號</v>
      </c>
      <c r="W5752">
        <f t="shared" si="356"/>
        <v>0</v>
      </c>
      <c r="X5752">
        <f t="shared" si="357"/>
        <v>0</v>
      </c>
      <c r="Y5752" t="str">
        <f t="shared" si="359"/>
        <v>F0:F0</v>
      </c>
      <c r="Z5752" t="e" cm="1">
        <f t="array" aca="1" ref="Z5752" ca="1">INDIRECT(Y5752)</f>
        <v>#REF!</v>
      </c>
    </row>
    <row r="5753" spans="20:26">
      <c r="T5753" t="str">
        <v/>
      </c>
      <c r="V5753" t="str">
        <f t="shared" si="358"/>
        <v>編號</v>
      </c>
      <c r="W5753">
        <f t="shared" si="356"/>
        <v>0</v>
      </c>
      <c r="X5753">
        <f t="shared" si="357"/>
        <v>0</v>
      </c>
      <c r="Y5753" t="str">
        <f t="shared" si="359"/>
        <v>F0:F0</v>
      </c>
      <c r="Z5753" t="e" cm="1">
        <f t="array" aca="1" ref="Z5753" ca="1">INDIRECT(Y5753)</f>
        <v>#REF!</v>
      </c>
    </row>
    <row r="5754" spans="20:26">
      <c r="T5754" t="str">
        <v/>
      </c>
      <c r="V5754" t="str">
        <f t="shared" si="358"/>
        <v>編號</v>
      </c>
      <c r="W5754">
        <f t="shared" si="356"/>
        <v>0</v>
      </c>
      <c r="X5754">
        <f t="shared" si="357"/>
        <v>0</v>
      </c>
      <c r="Y5754" t="str">
        <f t="shared" si="359"/>
        <v>F0:F0</v>
      </c>
      <c r="Z5754" t="e" cm="1">
        <f t="array" aca="1" ref="Z5754" ca="1">INDIRECT(Y5754)</f>
        <v>#REF!</v>
      </c>
    </row>
    <row r="5755" spans="20:26">
      <c r="T5755" t="str">
        <v/>
      </c>
      <c r="V5755" t="str">
        <f t="shared" si="358"/>
        <v>編號</v>
      </c>
      <c r="W5755">
        <f t="shared" si="356"/>
        <v>0</v>
      </c>
      <c r="X5755">
        <f t="shared" si="357"/>
        <v>0</v>
      </c>
      <c r="Y5755" t="str">
        <f t="shared" si="359"/>
        <v>F0:F0</v>
      </c>
      <c r="Z5755" t="e" cm="1">
        <f t="array" aca="1" ref="Z5755" ca="1">INDIRECT(Y5755)</f>
        <v>#REF!</v>
      </c>
    </row>
    <row r="5756" spans="20:26">
      <c r="T5756" t="str">
        <v/>
      </c>
      <c r="V5756" t="str">
        <f t="shared" si="358"/>
        <v>編號</v>
      </c>
      <c r="W5756">
        <f t="shared" si="356"/>
        <v>0</v>
      </c>
      <c r="X5756">
        <f t="shared" si="357"/>
        <v>0</v>
      </c>
      <c r="Y5756" t="str">
        <f t="shared" si="359"/>
        <v>F0:F0</v>
      </c>
      <c r="Z5756" t="e" cm="1">
        <f t="array" aca="1" ref="Z5756" ca="1">INDIRECT(Y5756)</f>
        <v>#REF!</v>
      </c>
    </row>
    <row r="5757" spans="20:26">
      <c r="T5757" t="str">
        <v/>
      </c>
      <c r="V5757" t="str">
        <f t="shared" si="358"/>
        <v>編號</v>
      </c>
      <c r="W5757">
        <f t="shared" si="356"/>
        <v>0</v>
      </c>
      <c r="X5757">
        <f t="shared" si="357"/>
        <v>0</v>
      </c>
      <c r="Y5757" t="str">
        <f t="shared" si="359"/>
        <v>F0:F0</v>
      </c>
      <c r="Z5757" t="e" cm="1">
        <f t="array" aca="1" ref="Z5757" ca="1">INDIRECT(Y5757)</f>
        <v>#REF!</v>
      </c>
    </row>
    <row r="5758" spans="20:26">
      <c r="T5758" t="str">
        <v/>
      </c>
      <c r="V5758" t="str">
        <f t="shared" si="358"/>
        <v>編號</v>
      </c>
      <c r="W5758">
        <f t="shared" si="356"/>
        <v>0</v>
      </c>
      <c r="X5758">
        <f t="shared" si="357"/>
        <v>0</v>
      </c>
      <c r="Y5758" t="str">
        <f t="shared" si="359"/>
        <v>F0:F0</v>
      </c>
      <c r="Z5758" t="e" cm="1">
        <f t="array" aca="1" ref="Z5758" ca="1">INDIRECT(Y5758)</f>
        <v>#REF!</v>
      </c>
    </row>
    <row r="5759" spans="20:26">
      <c r="T5759" t="str">
        <v/>
      </c>
      <c r="V5759" t="str">
        <f t="shared" si="358"/>
        <v>編號</v>
      </c>
      <c r="W5759">
        <f t="shared" si="356"/>
        <v>0</v>
      </c>
      <c r="X5759">
        <f t="shared" si="357"/>
        <v>0</v>
      </c>
      <c r="Y5759" t="str">
        <f t="shared" si="359"/>
        <v>F0:F0</v>
      </c>
      <c r="Z5759" t="e" cm="1">
        <f t="array" aca="1" ref="Z5759" ca="1">INDIRECT(Y5759)</f>
        <v>#REF!</v>
      </c>
    </row>
    <row r="5760" spans="20:26">
      <c r="T5760" t="str">
        <v/>
      </c>
      <c r="V5760" t="str">
        <f t="shared" si="358"/>
        <v>編號</v>
      </c>
      <c r="W5760">
        <f t="shared" si="356"/>
        <v>0</v>
      </c>
      <c r="X5760">
        <f t="shared" si="357"/>
        <v>0</v>
      </c>
      <c r="Y5760" t="str">
        <f t="shared" si="359"/>
        <v>F0:F0</v>
      </c>
      <c r="Z5760" t="e" cm="1">
        <f t="array" aca="1" ref="Z5760" ca="1">INDIRECT(Y5760)</f>
        <v>#REF!</v>
      </c>
    </row>
    <row r="5761" spans="20:26">
      <c r="T5761" t="str">
        <v/>
      </c>
      <c r="V5761" t="str">
        <f t="shared" si="358"/>
        <v>編號</v>
      </c>
      <c r="W5761">
        <f t="shared" si="356"/>
        <v>0</v>
      </c>
      <c r="X5761">
        <f t="shared" si="357"/>
        <v>0</v>
      </c>
      <c r="Y5761" t="str">
        <f t="shared" si="359"/>
        <v>F0:F0</v>
      </c>
      <c r="Z5761" t="e" cm="1">
        <f t="array" aca="1" ref="Z5761" ca="1">INDIRECT(Y5761)</f>
        <v>#REF!</v>
      </c>
    </row>
    <row r="5762" spans="20:26">
      <c r="T5762" t="str">
        <v/>
      </c>
      <c r="V5762" t="str">
        <f t="shared" si="358"/>
        <v>編號</v>
      </c>
      <c r="W5762">
        <f t="shared" ref="W5762:W5825" si="360">_xlfn.MINIFS($T:$T,$B:$B,$U5762)</f>
        <v>0</v>
      </c>
      <c r="X5762">
        <f t="shared" ref="X5762:X5825" si="361">_xlfn.MAXIFS($T:$T,$B:$B,$U5762)</f>
        <v>0</v>
      </c>
      <c r="Y5762" t="str">
        <f t="shared" si="359"/>
        <v>F0:F0</v>
      </c>
      <c r="Z5762" t="e" cm="1">
        <f t="array" aca="1" ref="Z5762" ca="1">INDIRECT(Y5762)</f>
        <v>#REF!</v>
      </c>
    </row>
    <row r="5763" spans="20:26">
      <c r="T5763" t="str">
        <v/>
      </c>
      <c r="V5763" t="str">
        <f t="shared" ref="V5763:V5826" si="362">CONCATENATE("編號",$U5763)</f>
        <v>編號</v>
      </c>
      <c r="W5763">
        <f t="shared" si="360"/>
        <v>0</v>
      </c>
      <c r="X5763">
        <f t="shared" si="361"/>
        <v>0</v>
      </c>
      <c r="Y5763" t="str">
        <f t="shared" ref="Y5763:Y5826" si="363">"F"&amp;W5763&amp;":F"&amp;X5763</f>
        <v>F0:F0</v>
      </c>
      <c r="Z5763" t="e" cm="1">
        <f t="array" aca="1" ref="Z5763" ca="1">INDIRECT(Y5763)</f>
        <v>#REF!</v>
      </c>
    </row>
    <row r="5764" spans="20:26">
      <c r="T5764" t="str">
        <v/>
      </c>
      <c r="V5764" t="str">
        <f t="shared" si="362"/>
        <v>編號</v>
      </c>
      <c r="W5764">
        <f t="shared" si="360"/>
        <v>0</v>
      </c>
      <c r="X5764">
        <f t="shared" si="361"/>
        <v>0</v>
      </c>
      <c r="Y5764" t="str">
        <f t="shared" si="363"/>
        <v>F0:F0</v>
      </c>
      <c r="Z5764" t="e" cm="1">
        <f t="array" aca="1" ref="Z5764" ca="1">INDIRECT(Y5764)</f>
        <v>#REF!</v>
      </c>
    </row>
    <row r="5765" spans="20:26">
      <c r="T5765" t="str">
        <v/>
      </c>
      <c r="V5765" t="str">
        <f t="shared" si="362"/>
        <v>編號</v>
      </c>
      <c r="W5765">
        <f t="shared" si="360"/>
        <v>0</v>
      </c>
      <c r="X5765">
        <f t="shared" si="361"/>
        <v>0</v>
      </c>
      <c r="Y5765" t="str">
        <f t="shared" si="363"/>
        <v>F0:F0</v>
      </c>
      <c r="Z5765" t="e" cm="1">
        <f t="array" aca="1" ref="Z5765" ca="1">INDIRECT(Y5765)</f>
        <v>#REF!</v>
      </c>
    </row>
    <row r="5766" spans="20:26">
      <c r="T5766" t="str">
        <v/>
      </c>
      <c r="V5766" t="str">
        <f t="shared" si="362"/>
        <v>編號</v>
      </c>
      <c r="W5766">
        <f t="shared" si="360"/>
        <v>0</v>
      </c>
      <c r="X5766">
        <f t="shared" si="361"/>
        <v>0</v>
      </c>
      <c r="Y5766" t="str">
        <f t="shared" si="363"/>
        <v>F0:F0</v>
      </c>
      <c r="Z5766" t="e" cm="1">
        <f t="array" aca="1" ref="Z5766" ca="1">INDIRECT(Y5766)</f>
        <v>#REF!</v>
      </c>
    </row>
    <row r="5767" spans="20:26">
      <c r="T5767" t="str">
        <v/>
      </c>
      <c r="V5767" t="str">
        <f t="shared" si="362"/>
        <v>編號</v>
      </c>
      <c r="W5767">
        <f t="shared" si="360"/>
        <v>0</v>
      </c>
      <c r="X5767">
        <f t="shared" si="361"/>
        <v>0</v>
      </c>
      <c r="Y5767" t="str">
        <f t="shared" si="363"/>
        <v>F0:F0</v>
      </c>
      <c r="Z5767" t="e" cm="1">
        <f t="array" aca="1" ref="Z5767" ca="1">INDIRECT(Y5767)</f>
        <v>#REF!</v>
      </c>
    </row>
    <row r="5768" spans="20:26">
      <c r="T5768" t="str">
        <v/>
      </c>
      <c r="V5768" t="str">
        <f t="shared" si="362"/>
        <v>編號</v>
      </c>
      <c r="W5768">
        <f t="shared" si="360"/>
        <v>0</v>
      </c>
      <c r="X5768">
        <f t="shared" si="361"/>
        <v>0</v>
      </c>
      <c r="Y5768" t="str">
        <f t="shared" si="363"/>
        <v>F0:F0</v>
      </c>
      <c r="Z5768" t="e" cm="1">
        <f t="array" aca="1" ref="Z5768" ca="1">INDIRECT(Y5768)</f>
        <v>#REF!</v>
      </c>
    </row>
    <row r="5769" spans="20:26">
      <c r="T5769" t="str">
        <v/>
      </c>
      <c r="V5769" t="str">
        <f t="shared" si="362"/>
        <v>編號</v>
      </c>
      <c r="W5769">
        <f t="shared" si="360"/>
        <v>0</v>
      </c>
      <c r="X5769">
        <f t="shared" si="361"/>
        <v>0</v>
      </c>
      <c r="Y5769" t="str">
        <f t="shared" si="363"/>
        <v>F0:F0</v>
      </c>
      <c r="Z5769" t="e" cm="1">
        <f t="array" aca="1" ref="Z5769" ca="1">INDIRECT(Y5769)</f>
        <v>#REF!</v>
      </c>
    </row>
    <row r="5770" spans="20:26">
      <c r="T5770" t="str">
        <v/>
      </c>
      <c r="V5770" t="str">
        <f t="shared" si="362"/>
        <v>編號</v>
      </c>
      <c r="W5770">
        <f t="shared" si="360"/>
        <v>0</v>
      </c>
      <c r="X5770">
        <f t="shared" si="361"/>
        <v>0</v>
      </c>
      <c r="Y5770" t="str">
        <f t="shared" si="363"/>
        <v>F0:F0</v>
      </c>
      <c r="Z5770" t="e" cm="1">
        <f t="array" aca="1" ref="Z5770" ca="1">INDIRECT(Y5770)</f>
        <v>#REF!</v>
      </c>
    </row>
    <row r="5771" spans="20:26">
      <c r="T5771" t="str">
        <v/>
      </c>
      <c r="V5771" t="str">
        <f t="shared" si="362"/>
        <v>編號</v>
      </c>
      <c r="W5771">
        <f t="shared" si="360"/>
        <v>0</v>
      </c>
      <c r="X5771">
        <f t="shared" si="361"/>
        <v>0</v>
      </c>
      <c r="Y5771" t="str">
        <f t="shared" si="363"/>
        <v>F0:F0</v>
      </c>
      <c r="Z5771" t="e" cm="1">
        <f t="array" aca="1" ref="Z5771" ca="1">INDIRECT(Y5771)</f>
        <v>#REF!</v>
      </c>
    </row>
    <row r="5772" spans="20:26">
      <c r="T5772" t="str">
        <v/>
      </c>
      <c r="V5772" t="str">
        <f t="shared" si="362"/>
        <v>編號</v>
      </c>
      <c r="W5772">
        <f t="shared" si="360"/>
        <v>0</v>
      </c>
      <c r="X5772">
        <f t="shared" si="361"/>
        <v>0</v>
      </c>
      <c r="Y5772" t="str">
        <f t="shared" si="363"/>
        <v>F0:F0</v>
      </c>
      <c r="Z5772" t="e" cm="1">
        <f t="array" aca="1" ref="Z5772" ca="1">INDIRECT(Y5772)</f>
        <v>#REF!</v>
      </c>
    </row>
    <row r="5773" spans="20:26">
      <c r="T5773" t="str">
        <v/>
      </c>
      <c r="V5773" t="str">
        <f t="shared" si="362"/>
        <v>編號</v>
      </c>
      <c r="W5773">
        <f t="shared" si="360"/>
        <v>0</v>
      </c>
      <c r="X5773">
        <f t="shared" si="361"/>
        <v>0</v>
      </c>
      <c r="Y5773" t="str">
        <f t="shared" si="363"/>
        <v>F0:F0</v>
      </c>
      <c r="Z5773" t="e" cm="1">
        <f t="array" aca="1" ref="Z5773" ca="1">INDIRECT(Y5773)</f>
        <v>#REF!</v>
      </c>
    </row>
    <row r="5774" spans="20:26">
      <c r="T5774" t="str">
        <v/>
      </c>
      <c r="V5774" t="str">
        <f t="shared" si="362"/>
        <v>編號</v>
      </c>
      <c r="W5774">
        <f t="shared" si="360"/>
        <v>0</v>
      </c>
      <c r="X5774">
        <f t="shared" si="361"/>
        <v>0</v>
      </c>
      <c r="Y5774" t="str">
        <f t="shared" si="363"/>
        <v>F0:F0</v>
      </c>
      <c r="Z5774" t="e" cm="1">
        <f t="array" aca="1" ref="Z5774" ca="1">INDIRECT(Y5774)</f>
        <v>#REF!</v>
      </c>
    </row>
    <row r="5775" spans="20:26">
      <c r="T5775" t="str">
        <v/>
      </c>
      <c r="V5775" t="str">
        <f t="shared" si="362"/>
        <v>編號</v>
      </c>
      <c r="W5775">
        <f t="shared" si="360"/>
        <v>0</v>
      </c>
      <c r="X5775">
        <f t="shared" si="361"/>
        <v>0</v>
      </c>
      <c r="Y5775" t="str">
        <f t="shared" si="363"/>
        <v>F0:F0</v>
      </c>
      <c r="Z5775" t="e" cm="1">
        <f t="array" aca="1" ref="Z5775" ca="1">INDIRECT(Y5775)</f>
        <v>#REF!</v>
      </c>
    </row>
    <row r="5776" spans="20:26">
      <c r="T5776" t="str">
        <v/>
      </c>
      <c r="V5776" t="str">
        <f t="shared" si="362"/>
        <v>編號</v>
      </c>
      <c r="W5776">
        <f t="shared" si="360"/>
        <v>0</v>
      </c>
      <c r="X5776">
        <f t="shared" si="361"/>
        <v>0</v>
      </c>
      <c r="Y5776" t="str">
        <f t="shared" si="363"/>
        <v>F0:F0</v>
      </c>
      <c r="Z5776" t="e" cm="1">
        <f t="array" aca="1" ref="Z5776" ca="1">INDIRECT(Y5776)</f>
        <v>#REF!</v>
      </c>
    </row>
    <row r="5777" spans="20:26">
      <c r="T5777" t="str">
        <v/>
      </c>
      <c r="V5777" t="str">
        <f t="shared" si="362"/>
        <v>編號</v>
      </c>
      <c r="W5777">
        <f t="shared" si="360"/>
        <v>0</v>
      </c>
      <c r="X5777">
        <f t="shared" si="361"/>
        <v>0</v>
      </c>
      <c r="Y5777" t="str">
        <f t="shared" si="363"/>
        <v>F0:F0</v>
      </c>
      <c r="Z5777" t="e" cm="1">
        <f t="array" aca="1" ref="Z5777" ca="1">INDIRECT(Y5777)</f>
        <v>#REF!</v>
      </c>
    </row>
    <row r="5778" spans="20:26">
      <c r="T5778" t="str">
        <v/>
      </c>
      <c r="V5778" t="str">
        <f t="shared" si="362"/>
        <v>編號</v>
      </c>
      <c r="W5778">
        <f t="shared" si="360"/>
        <v>0</v>
      </c>
      <c r="X5778">
        <f t="shared" si="361"/>
        <v>0</v>
      </c>
      <c r="Y5778" t="str">
        <f t="shared" si="363"/>
        <v>F0:F0</v>
      </c>
      <c r="Z5778" t="e" cm="1">
        <f t="array" aca="1" ref="Z5778" ca="1">INDIRECT(Y5778)</f>
        <v>#REF!</v>
      </c>
    </row>
    <row r="5779" spans="20:26">
      <c r="T5779" t="str">
        <v/>
      </c>
      <c r="V5779" t="str">
        <f t="shared" si="362"/>
        <v>編號</v>
      </c>
      <c r="W5779">
        <f t="shared" si="360"/>
        <v>0</v>
      </c>
      <c r="X5779">
        <f t="shared" si="361"/>
        <v>0</v>
      </c>
      <c r="Y5779" t="str">
        <f t="shared" si="363"/>
        <v>F0:F0</v>
      </c>
      <c r="Z5779" t="e" cm="1">
        <f t="array" aca="1" ref="Z5779" ca="1">INDIRECT(Y5779)</f>
        <v>#REF!</v>
      </c>
    </row>
    <row r="5780" spans="20:26">
      <c r="T5780" t="str">
        <v/>
      </c>
      <c r="V5780" t="str">
        <f t="shared" si="362"/>
        <v>編號</v>
      </c>
      <c r="W5780">
        <f t="shared" si="360"/>
        <v>0</v>
      </c>
      <c r="X5780">
        <f t="shared" si="361"/>
        <v>0</v>
      </c>
      <c r="Y5780" t="str">
        <f t="shared" si="363"/>
        <v>F0:F0</v>
      </c>
      <c r="Z5780" t="e" cm="1">
        <f t="array" aca="1" ref="Z5780" ca="1">INDIRECT(Y5780)</f>
        <v>#REF!</v>
      </c>
    </row>
    <row r="5781" spans="20:26">
      <c r="T5781" t="str">
        <v/>
      </c>
      <c r="V5781" t="str">
        <f t="shared" si="362"/>
        <v>編號</v>
      </c>
      <c r="W5781">
        <f t="shared" si="360"/>
        <v>0</v>
      </c>
      <c r="X5781">
        <f t="shared" si="361"/>
        <v>0</v>
      </c>
      <c r="Y5781" t="str">
        <f t="shared" si="363"/>
        <v>F0:F0</v>
      </c>
      <c r="Z5781" t="e" cm="1">
        <f t="array" aca="1" ref="Z5781" ca="1">INDIRECT(Y5781)</f>
        <v>#REF!</v>
      </c>
    </row>
    <row r="5782" spans="20:26">
      <c r="T5782" t="str">
        <v/>
      </c>
      <c r="V5782" t="str">
        <f t="shared" si="362"/>
        <v>編號</v>
      </c>
      <c r="W5782">
        <f t="shared" si="360"/>
        <v>0</v>
      </c>
      <c r="X5782">
        <f t="shared" si="361"/>
        <v>0</v>
      </c>
      <c r="Y5782" t="str">
        <f t="shared" si="363"/>
        <v>F0:F0</v>
      </c>
      <c r="Z5782" t="e" cm="1">
        <f t="array" aca="1" ref="Z5782" ca="1">INDIRECT(Y5782)</f>
        <v>#REF!</v>
      </c>
    </row>
    <row r="5783" spans="20:26">
      <c r="T5783" t="str">
        <v/>
      </c>
      <c r="V5783" t="str">
        <f t="shared" si="362"/>
        <v>編號</v>
      </c>
      <c r="W5783">
        <f t="shared" si="360"/>
        <v>0</v>
      </c>
      <c r="X5783">
        <f t="shared" si="361"/>
        <v>0</v>
      </c>
      <c r="Y5783" t="str">
        <f t="shared" si="363"/>
        <v>F0:F0</v>
      </c>
      <c r="Z5783" t="e" cm="1">
        <f t="array" aca="1" ref="Z5783" ca="1">INDIRECT(Y5783)</f>
        <v>#REF!</v>
      </c>
    </row>
    <row r="5784" spans="20:26">
      <c r="T5784" t="str">
        <v/>
      </c>
      <c r="V5784" t="str">
        <f t="shared" si="362"/>
        <v>編號</v>
      </c>
      <c r="W5784">
        <f t="shared" si="360"/>
        <v>0</v>
      </c>
      <c r="X5784">
        <f t="shared" si="361"/>
        <v>0</v>
      </c>
      <c r="Y5784" t="str">
        <f t="shared" si="363"/>
        <v>F0:F0</v>
      </c>
      <c r="Z5784" t="e" cm="1">
        <f t="array" aca="1" ref="Z5784" ca="1">INDIRECT(Y5784)</f>
        <v>#REF!</v>
      </c>
    </row>
    <row r="5785" spans="20:26">
      <c r="T5785" t="str">
        <v/>
      </c>
      <c r="V5785" t="str">
        <f t="shared" si="362"/>
        <v>編號</v>
      </c>
      <c r="W5785">
        <f t="shared" si="360"/>
        <v>0</v>
      </c>
      <c r="X5785">
        <f t="shared" si="361"/>
        <v>0</v>
      </c>
      <c r="Y5785" t="str">
        <f t="shared" si="363"/>
        <v>F0:F0</v>
      </c>
      <c r="Z5785" t="e" cm="1">
        <f t="array" aca="1" ref="Z5785" ca="1">INDIRECT(Y5785)</f>
        <v>#REF!</v>
      </c>
    </row>
    <row r="5786" spans="20:26">
      <c r="T5786" t="str">
        <v/>
      </c>
      <c r="V5786" t="str">
        <f t="shared" si="362"/>
        <v>編號</v>
      </c>
      <c r="W5786">
        <f t="shared" si="360"/>
        <v>0</v>
      </c>
      <c r="X5786">
        <f t="shared" si="361"/>
        <v>0</v>
      </c>
      <c r="Y5786" t="str">
        <f t="shared" si="363"/>
        <v>F0:F0</v>
      </c>
      <c r="Z5786" t="e" cm="1">
        <f t="array" aca="1" ref="Z5786" ca="1">INDIRECT(Y5786)</f>
        <v>#REF!</v>
      </c>
    </row>
    <row r="5787" spans="20:26">
      <c r="T5787" t="str">
        <v/>
      </c>
      <c r="V5787" t="str">
        <f t="shared" si="362"/>
        <v>編號</v>
      </c>
      <c r="W5787">
        <f t="shared" si="360"/>
        <v>0</v>
      </c>
      <c r="X5787">
        <f t="shared" si="361"/>
        <v>0</v>
      </c>
      <c r="Y5787" t="str">
        <f t="shared" si="363"/>
        <v>F0:F0</v>
      </c>
      <c r="Z5787" t="e" cm="1">
        <f t="array" aca="1" ref="Z5787" ca="1">INDIRECT(Y5787)</f>
        <v>#REF!</v>
      </c>
    </row>
    <row r="5788" spans="20:26">
      <c r="T5788" t="str">
        <v/>
      </c>
      <c r="V5788" t="str">
        <f t="shared" si="362"/>
        <v>編號</v>
      </c>
      <c r="W5788">
        <f t="shared" si="360"/>
        <v>0</v>
      </c>
      <c r="X5788">
        <f t="shared" si="361"/>
        <v>0</v>
      </c>
      <c r="Y5788" t="str">
        <f t="shared" si="363"/>
        <v>F0:F0</v>
      </c>
      <c r="Z5788" t="e" cm="1">
        <f t="array" aca="1" ref="Z5788" ca="1">INDIRECT(Y5788)</f>
        <v>#REF!</v>
      </c>
    </row>
    <row r="5789" spans="20:26">
      <c r="T5789" t="str">
        <v/>
      </c>
      <c r="V5789" t="str">
        <f t="shared" si="362"/>
        <v>編號</v>
      </c>
      <c r="W5789">
        <f t="shared" si="360"/>
        <v>0</v>
      </c>
      <c r="X5789">
        <f t="shared" si="361"/>
        <v>0</v>
      </c>
      <c r="Y5789" t="str">
        <f t="shared" si="363"/>
        <v>F0:F0</v>
      </c>
      <c r="Z5789" t="e" cm="1">
        <f t="array" aca="1" ref="Z5789" ca="1">INDIRECT(Y5789)</f>
        <v>#REF!</v>
      </c>
    </row>
    <row r="5790" spans="20:26">
      <c r="T5790" t="str">
        <v/>
      </c>
      <c r="V5790" t="str">
        <f t="shared" si="362"/>
        <v>編號</v>
      </c>
      <c r="W5790">
        <f t="shared" si="360"/>
        <v>0</v>
      </c>
      <c r="X5790">
        <f t="shared" si="361"/>
        <v>0</v>
      </c>
      <c r="Y5790" t="str">
        <f t="shared" si="363"/>
        <v>F0:F0</v>
      </c>
      <c r="Z5790" t="e" cm="1">
        <f t="array" aca="1" ref="Z5790" ca="1">INDIRECT(Y5790)</f>
        <v>#REF!</v>
      </c>
    </row>
    <row r="5791" spans="20:26">
      <c r="T5791" t="str">
        <v/>
      </c>
      <c r="V5791" t="str">
        <f t="shared" si="362"/>
        <v>編號</v>
      </c>
      <c r="W5791">
        <f t="shared" si="360"/>
        <v>0</v>
      </c>
      <c r="X5791">
        <f t="shared" si="361"/>
        <v>0</v>
      </c>
      <c r="Y5791" t="str">
        <f t="shared" si="363"/>
        <v>F0:F0</v>
      </c>
      <c r="Z5791" t="e" cm="1">
        <f t="array" aca="1" ref="Z5791" ca="1">INDIRECT(Y5791)</f>
        <v>#REF!</v>
      </c>
    </row>
    <row r="5792" spans="20:26">
      <c r="T5792" t="str">
        <v/>
      </c>
      <c r="V5792" t="str">
        <f t="shared" si="362"/>
        <v>編號</v>
      </c>
      <c r="W5792">
        <f t="shared" si="360"/>
        <v>0</v>
      </c>
      <c r="X5792">
        <f t="shared" si="361"/>
        <v>0</v>
      </c>
      <c r="Y5792" t="str">
        <f t="shared" si="363"/>
        <v>F0:F0</v>
      </c>
      <c r="Z5792" t="e" cm="1">
        <f t="array" aca="1" ref="Z5792" ca="1">INDIRECT(Y5792)</f>
        <v>#REF!</v>
      </c>
    </row>
    <row r="5793" spans="20:26">
      <c r="T5793" t="str">
        <v/>
      </c>
      <c r="V5793" t="str">
        <f t="shared" si="362"/>
        <v>編號</v>
      </c>
      <c r="W5793">
        <f t="shared" si="360"/>
        <v>0</v>
      </c>
      <c r="X5793">
        <f t="shared" si="361"/>
        <v>0</v>
      </c>
      <c r="Y5793" t="str">
        <f t="shared" si="363"/>
        <v>F0:F0</v>
      </c>
      <c r="Z5793" t="e" cm="1">
        <f t="array" aca="1" ref="Z5793" ca="1">INDIRECT(Y5793)</f>
        <v>#REF!</v>
      </c>
    </row>
    <row r="5794" spans="20:26">
      <c r="T5794" t="str">
        <v/>
      </c>
      <c r="V5794" t="str">
        <f t="shared" si="362"/>
        <v>編號</v>
      </c>
      <c r="W5794">
        <f t="shared" si="360"/>
        <v>0</v>
      </c>
      <c r="X5794">
        <f t="shared" si="361"/>
        <v>0</v>
      </c>
      <c r="Y5794" t="str">
        <f t="shared" si="363"/>
        <v>F0:F0</v>
      </c>
      <c r="Z5794" t="e" cm="1">
        <f t="array" aca="1" ref="Z5794" ca="1">INDIRECT(Y5794)</f>
        <v>#REF!</v>
      </c>
    </row>
    <row r="5795" spans="20:26">
      <c r="T5795" t="str">
        <v/>
      </c>
      <c r="V5795" t="str">
        <f t="shared" si="362"/>
        <v>編號</v>
      </c>
      <c r="W5795">
        <f t="shared" si="360"/>
        <v>0</v>
      </c>
      <c r="X5795">
        <f t="shared" si="361"/>
        <v>0</v>
      </c>
      <c r="Y5795" t="str">
        <f t="shared" si="363"/>
        <v>F0:F0</v>
      </c>
      <c r="Z5795" t="e" cm="1">
        <f t="array" aca="1" ref="Z5795" ca="1">INDIRECT(Y5795)</f>
        <v>#REF!</v>
      </c>
    </row>
    <row r="5796" spans="20:26">
      <c r="T5796" t="str">
        <v/>
      </c>
      <c r="V5796" t="str">
        <f t="shared" si="362"/>
        <v>編號</v>
      </c>
      <c r="W5796">
        <f t="shared" si="360"/>
        <v>0</v>
      </c>
      <c r="X5796">
        <f t="shared" si="361"/>
        <v>0</v>
      </c>
      <c r="Y5796" t="str">
        <f t="shared" si="363"/>
        <v>F0:F0</v>
      </c>
      <c r="Z5796" t="e" cm="1">
        <f t="array" aca="1" ref="Z5796" ca="1">INDIRECT(Y5796)</f>
        <v>#REF!</v>
      </c>
    </row>
    <row r="5797" spans="20:26">
      <c r="T5797" t="str">
        <v/>
      </c>
      <c r="V5797" t="str">
        <f t="shared" si="362"/>
        <v>編號</v>
      </c>
      <c r="W5797">
        <f t="shared" si="360"/>
        <v>0</v>
      </c>
      <c r="X5797">
        <f t="shared" si="361"/>
        <v>0</v>
      </c>
      <c r="Y5797" t="str">
        <f t="shared" si="363"/>
        <v>F0:F0</v>
      </c>
      <c r="Z5797" t="e" cm="1">
        <f t="array" aca="1" ref="Z5797" ca="1">INDIRECT(Y5797)</f>
        <v>#REF!</v>
      </c>
    </row>
    <row r="5798" spans="20:26">
      <c r="T5798" t="str">
        <v/>
      </c>
      <c r="V5798" t="str">
        <f t="shared" si="362"/>
        <v>編號</v>
      </c>
      <c r="W5798">
        <f t="shared" si="360"/>
        <v>0</v>
      </c>
      <c r="X5798">
        <f t="shared" si="361"/>
        <v>0</v>
      </c>
      <c r="Y5798" t="str">
        <f t="shared" si="363"/>
        <v>F0:F0</v>
      </c>
      <c r="Z5798" t="e" cm="1">
        <f t="array" aca="1" ref="Z5798" ca="1">INDIRECT(Y5798)</f>
        <v>#REF!</v>
      </c>
    </row>
    <row r="5799" spans="20:26">
      <c r="T5799" t="str">
        <v/>
      </c>
      <c r="V5799" t="str">
        <f t="shared" si="362"/>
        <v>編號</v>
      </c>
      <c r="W5799">
        <f t="shared" si="360"/>
        <v>0</v>
      </c>
      <c r="X5799">
        <f t="shared" si="361"/>
        <v>0</v>
      </c>
      <c r="Y5799" t="str">
        <f t="shared" si="363"/>
        <v>F0:F0</v>
      </c>
      <c r="Z5799" t="e" cm="1">
        <f t="array" aca="1" ref="Z5799" ca="1">INDIRECT(Y5799)</f>
        <v>#REF!</v>
      </c>
    </row>
    <row r="5800" spans="20:26">
      <c r="T5800" t="str">
        <v/>
      </c>
      <c r="V5800" t="str">
        <f t="shared" si="362"/>
        <v>編號</v>
      </c>
      <c r="W5800">
        <f t="shared" si="360"/>
        <v>0</v>
      </c>
      <c r="X5800">
        <f t="shared" si="361"/>
        <v>0</v>
      </c>
      <c r="Y5800" t="str">
        <f t="shared" si="363"/>
        <v>F0:F0</v>
      </c>
      <c r="Z5800" t="e" cm="1">
        <f t="array" aca="1" ref="Z5800" ca="1">INDIRECT(Y5800)</f>
        <v>#REF!</v>
      </c>
    </row>
    <row r="5801" spans="20:26">
      <c r="T5801" t="str">
        <v/>
      </c>
      <c r="V5801" t="str">
        <f t="shared" si="362"/>
        <v>編號</v>
      </c>
      <c r="W5801">
        <f t="shared" si="360"/>
        <v>0</v>
      </c>
      <c r="X5801">
        <f t="shared" si="361"/>
        <v>0</v>
      </c>
      <c r="Y5801" t="str">
        <f t="shared" si="363"/>
        <v>F0:F0</v>
      </c>
      <c r="Z5801" t="e" cm="1">
        <f t="array" aca="1" ref="Z5801" ca="1">INDIRECT(Y5801)</f>
        <v>#REF!</v>
      </c>
    </row>
    <row r="5802" spans="20:26">
      <c r="T5802" t="str">
        <v/>
      </c>
      <c r="V5802" t="str">
        <f t="shared" si="362"/>
        <v>編號</v>
      </c>
      <c r="W5802">
        <f t="shared" si="360"/>
        <v>0</v>
      </c>
      <c r="X5802">
        <f t="shared" si="361"/>
        <v>0</v>
      </c>
      <c r="Y5802" t="str">
        <f t="shared" si="363"/>
        <v>F0:F0</v>
      </c>
      <c r="Z5802" t="e" cm="1">
        <f t="array" aca="1" ref="Z5802" ca="1">INDIRECT(Y5802)</f>
        <v>#REF!</v>
      </c>
    </row>
    <row r="5803" spans="20:26">
      <c r="T5803" t="str">
        <v/>
      </c>
      <c r="V5803" t="str">
        <f t="shared" si="362"/>
        <v>編號</v>
      </c>
      <c r="W5803">
        <f t="shared" si="360"/>
        <v>0</v>
      </c>
      <c r="X5803">
        <f t="shared" si="361"/>
        <v>0</v>
      </c>
      <c r="Y5803" t="str">
        <f t="shared" si="363"/>
        <v>F0:F0</v>
      </c>
      <c r="Z5803" t="e" cm="1">
        <f t="array" aca="1" ref="Z5803" ca="1">INDIRECT(Y5803)</f>
        <v>#REF!</v>
      </c>
    </row>
    <row r="5804" spans="20:26">
      <c r="T5804" t="str">
        <v/>
      </c>
      <c r="V5804" t="str">
        <f t="shared" si="362"/>
        <v>編號</v>
      </c>
      <c r="W5804">
        <f t="shared" si="360"/>
        <v>0</v>
      </c>
      <c r="X5804">
        <f t="shared" si="361"/>
        <v>0</v>
      </c>
      <c r="Y5804" t="str">
        <f t="shared" si="363"/>
        <v>F0:F0</v>
      </c>
      <c r="Z5804" t="e" cm="1">
        <f t="array" aca="1" ref="Z5804" ca="1">INDIRECT(Y5804)</f>
        <v>#REF!</v>
      </c>
    </row>
    <row r="5805" spans="20:26">
      <c r="T5805" t="str">
        <v/>
      </c>
      <c r="V5805" t="str">
        <f t="shared" si="362"/>
        <v>編號</v>
      </c>
      <c r="W5805">
        <f t="shared" si="360"/>
        <v>0</v>
      </c>
      <c r="X5805">
        <f t="shared" si="361"/>
        <v>0</v>
      </c>
      <c r="Y5805" t="str">
        <f t="shared" si="363"/>
        <v>F0:F0</v>
      </c>
      <c r="Z5805" t="e" cm="1">
        <f t="array" aca="1" ref="Z5805" ca="1">INDIRECT(Y5805)</f>
        <v>#REF!</v>
      </c>
    </row>
    <row r="5806" spans="20:26">
      <c r="T5806" t="str">
        <v/>
      </c>
      <c r="V5806" t="str">
        <f t="shared" si="362"/>
        <v>編號</v>
      </c>
      <c r="W5806">
        <f t="shared" si="360"/>
        <v>0</v>
      </c>
      <c r="X5806">
        <f t="shared" si="361"/>
        <v>0</v>
      </c>
      <c r="Y5806" t="str">
        <f t="shared" si="363"/>
        <v>F0:F0</v>
      </c>
      <c r="Z5806" t="e" cm="1">
        <f t="array" aca="1" ref="Z5806" ca="1">INDIRECT(Y5806)</f>
        <v>#REF!</v>
      </c>
    </row>
    <row r="5807" spans="20:26">
      <c r="T5807" t="str">
        <v/>
      </c>
      <c r="V5807" t="str">
        <f t="shared" si="362"/>
        <v>編號</v>
      </c>
      <c r="W5807">
        <f t="shared" si="360"/>
        <v>0</v>
      </c>
      <c r="X5807">
        <f t="shared" si="361"/>
        <v>0</v>
      </c>
      <c r="Y5807" t="str">
        <f t="shared" si="363"/>
        <v>F0:F0</v>
      </c>
      <c r="Z5807" t="e" cm="1">
        <f t="array" aca="1" ref="Z5807" ca="1">INDIRECT(Y5807)</f>
        <v>#REF!</v>
      </c>
    </row>
    <row r="5808" spans="20:26">
      <c r="T5808" t="str">
        <v/>
      </c>
      <c r="V5808" t="str">
        <f t="shared" si="362"/>
        <v>編號</v>
      </c>
      <c r="W5808">
        <f t="shared" si="360"/>
        <v>0</v>
      </c>
      <c r="X5808">
        <f t="shared" si="361"/>
        <v>0</v>
      </c>
      <c r="Y5808" t="str">
        <f t="shared" si="363"/>
        <v>F0:F0</v>
      </c>
      <c r="Z5808" t="e" cm="1">
        <f t="array" aca="1" ref="Z5808" ca="1">INDIRECT(Y5808)</f>
        <v>#REF!</v>
      </c>
    </row>
    <row r="5809" spans="20:26">
      <c r="T5809" t="str">
        <v/>
      </c>
      <c r="V5809" t="str">
        <f t="shared" si="362"/>
        <v>編號</v>
      </c>
      <c r="W5809">
        <f t="shared" si="360"/>
        <v>0</v>
      </c>
      <c r="X5809">
        <f t="shared" si="361"/>
        <v>0</v>
      </c>
      <c r="Y5809" t="str">
        <f t="shared" si="363"/>
        <v>F0:F0</v>
      </c>
      <c r="Z5809" t="e" cm="1">
        <f t="array" aca="1" ref="Z5809" ca="1">INDIRECT(Y5809)</f>
        <v>#REF!</v>
      </c>
    </row>
    <row r="5810" spans="20:26">
      <c r="T5810" t="str">
        <v/>
      </c>
      <c r="V5810" t="str">
        <f t="shared" si="362"/>
        <v>編號</v>
      </c>
      <c r="W5810">
        <f t="shared" si="360"/>
        <v>0</v>
      </c>
      <c r="X5810">
        <f t="shared" si="361"/>
        <v>0</v>
      </c>
      <c r="Y5810" t="str">
        <f t="shared" si="363"/>
        <v>F0:F0</v>
      </c>
      <c r="Z5810" t="e" cm="1">
        <f t="array" aca="1" ref="Z5810" ca="1">INDIRECT(Y5810)</f>
        <v>#REF!</v>
      </c>
    </row>
    <row r="5811" spans="20:26">
      <c r="T5811" t="str">
        <v/>
      </c>
      <c r="V5811" t="str">
        <f t="shared" si="362"/>
        <v>編號</v>
      </c>
      <c r="W5811">
        <f t="shared" si="360"/>
        <v>0</v>
      </c>
      <c r="X5811">
        <f t="shared" si="361"/>
        <v>0</v>
      </c>
      <c r="Y5811" t="str">
        <f t="shared" si="363"/>
        <v>F0:F0</v>
      </c>
      <c r="Z5811" t="e" cm="1">
        <f t="array" aca="1" ref="Z5811" ca="1">INDIRECT(Y5811)</f>
        <v>#REF!</v>
      </c>
    </row>
    <row r="5812" spans="20:26">
      <c r="T5812" t="str">
        <v/>
      </c>
      <c r="V5812" t="str">
        <f t="shared" si="362"/>
        <v>編號</v>
      </c>
      <c r="W5812">
        <f t="shared" si="360"/>
        <v>0</v>
      </c>
      <c r="X5812">
        <f t="shared" si="361"/>
        <v>0</v>
      </c>
      <c r="Y5812" t="str">
        <f t="shared" si="363"/>
        <v>F0:F0</v>
      </c>
      <c r="Z5812" t="e" cm="1">
        <f t="array" aca="1" ref="Z5812" ca="1">INDIRECT(Y5812)</f>
        <v>#REF!</v>
      </c>
    </row>
    <row r="5813" spans="20:26">
      <c r="T5813" t="str">
        <v/>
      </c>
      <c r="V5813" t="str">
        <f t="shared" si="362"/>
        <v>編號</v>
      </c>
      <c r="W5813">
        <f t="shared" si="360"/>
        <v>0</v>
      </c>
      <c r="X5813">
        <f t="shared" si="361"/>
        <v>0</v>
      </c>
      <c r="Y5813" t="str">
        <f t="shared" si="363"/>
        <v>F0:F0</v>
      </c>
      <c r="Z5813" t="e" cm="1">
        <f t="array" aca="1" ref="Z5813" ca="1">INDIRECT(Y5813)</f>
        <v>#REF!</v>
      </c>
    </row>
    <row r="5814" spans="20:26">
      <c r="T5814" t="str">
        <v/>
      </c>
      <c r="V5814" t="str">
        <f t="shared" si="362"/>
        <v>編號</v>
      </c>
      <c r="W5814">
        <f t="shared" si="360"/>
        <v>0</v>
      </c>
      <c r="X5814">
        <f t="shared" si="361"/>
        <v>0</v>
      </c>
      <c r="Y5814" t="str">
        <f t="shared" si="363"/>
        <v>F0:F0</v>
      </c>
      <c r="Z5814" t="e" cm="1">
        <f t="array" aca="1" ref="Z5814" ca="1">INDIRECT(Y5814)</f>
        <v>#REF!</v>
      </c>
    </row>
    <row r="5815" spans="20:26">
      <c r="T5815" t="str">
        <v/>
      </c>
      <c r="V5815" t="str">
        <f t="shared" si="362"/>
        <v>編號</v>
      </c>
      <c r="W5815">
        <f t="shared" si="360"/>
        <v>0</v>
      </c>
      <c r="X5815">
        <f t="shared" si="361"/>
        <v>0</v>
      </c>
      <c r="Y5815" t="str">
        <f t="shared" si="363"/>
        <v>F0:F0</v>
      </c>
      <c r="Z5815" t="e" cm="1">
        <f t="array" aca="1" ref="Z5815" ca="1">INDIRECT(Y5815)</f>
        <v>#REF!</v>
      </c>
    </row>
    <row r="5816" spans="20:26">
      <c r="T5816" t="str">
        <v/>
      </c>
      <c r="V5816" t="str">
        <f t="shared" si="362"/>
        <v>編號</v>
      </c>
      <c r="W5816">
        <f t="shared" si="360"/>
        <v>0</v>
      </c>
      <c r="X5816">
        <f t="shared" si="361"/>
        <v>0</v>
      </c>
      <c r="Y5816" t="str">
        <f t="shared" si="363"/>
        <v>F0:F0</v>
      </c>
      <c r="Z5816" t="e" cm="1">
        <f t="array" aca="1" ref="Z5816" ca="1">INDIRECT(Y5816)</f>
        <v>#REF!</v>
      </c>
    </row>
    <row r="5817" spans="20:26">
      <c r="T5817" t="str">
        <v/>
      </c>
      <c r="V5817" t="str">
        <f t="shared" si="362"/>
        <v>編號</v>
      </c>
      <c r="W5817">
        <f t="shared" si="360"/>
        <v>0</v>
      </c>
      <c r="X5817">
        <f t="shared" si="361"/>
        <v>0</v>
      </c>
      <c r="Y5817" t="str">
        <f t="shared" si="363"/>
        <v>F0:F0</v>
      </c>
      <c r="Z5817" t="e" cm="1">
        <f t="array" aca="1" ref="Z5817" ca="1">INDIRECT(Y5817)</f>
        <v>#REF!</v>
      </c>
    </row>
    <row r="5818" spans="20:26">
      <c r="T5818" t="str">
        <v/>
      </c>
      <c r="V5818" t="str">
        <f t="shared" si="362"/>
        <v>編號</v>
      </c>
      <c r="W5818">
        <f t="shared" si="360"/>
        <v>0</v>
      </c>
      <c r="X5818">
        <f t="shared" si="361"/>
        <v>0</v>
      </c>
      <c r="Y5818" t="str">
        <f t="shared" si="363"/>
        <v>F0:F0</v>
      </c>
      <c r="Z5818" t="e" cm="1">
        <f t="array" aca="1" ref="Z5818" ca="1">INDIRECT(Y5818)</f>
        <v>#REF!</v>
      </c>
    </row>
    <row r="5819" spans="20:26">
      <c r="T5819" t="str">
        <v/>
      </c>
      <c r="V5819" t="str">
        <f t="shared" si="362"/>
        <v>編號</v>
      </c>
      <c r="W5819">
        <f t="shared" si="360"/>
        <v>0</v>
      </c>
      <c r="X5819">
        <f t="shared" si="361"/>
        <v>0</v>
      </c>
      <c r="Y5819" t="str">
        <f t="shared" si="363"/>
        <v>F0:F0</v>
      </c>
      <c r="Z5819" t="e" cm="1">
        <f t="array" aca="1" ref="Z5819" ca="1">INDIRECT(Y5819)</f>
        <v>#REF!</v>
      </c>
    </row>
    <row r="5820" spans="20:26">
      <c r="T5820" t="str">
        <v/>
      </c>
      <c r="V5820" t="str">
        <f t="shared" si="362"/>
        <v>編號</v>
      </c>
      <c r="W5820">
        <f t="shared" si="360"/>
        <v>0</v>
      </c>
      <c r="X5820">
        <f t="shared" si="361"/>
        <v>0</v>
      </c>
      <c r="Y5820" t="str">
        <f t="shared" si="363"/>
        <v>F0:F0</v>
      </c>
      <c r="Z5820" t="e" cm="1">
        <f t="array" aca="1" ref="Z5820" ca="1">INDIRECT(Y5820)</f>
        <v>#REF!</v>
      </c>
    </row>
    <row r="5821" spans="20:26">
      <c r="T5821" t="str">
        <v/>
      </c>
      <c r="V5821" t="str">
        <f t="shared" si="362"/>
        <v>編號</v>
      </c>
      <c r="W5821">
        <f t="shared" si="360"/>
        <v>0</v>
      </c>
      <c r="X5821">
        <f t="shared" si="361"/>
        <v>0</v>
      </c>
      <c r="Y5821" t="str">
        <f t="shared" si="363"/>
        <v>F0:F0</v>
      </c>
      <c r="Z5821" t="e" cm="1">
        <f t="array" aca="1" ref="Z5821" ca="1">INDIRECT(Y5821)</f>
        <v>#REF!</v>
      </c>
    </row>
    <row r="5822" spans="20:26">
      <c r="T5822" t="str">
        <v/>
      </c>
      <c r="V5822" t="str">
        <f t="shared" si="362"/>
        <v>編號</v>
      </c>
      <c r="W5822">
        <f t="shared" si="360"/>
        <v>0</v>
      </c>
      <c r="X5822">
        <f t="shared" si="361"/>
        <v>0</v>
      </c>
      <c r="Y5822" t="str">
        <f t="shared" si="363"/>
        <v>F0:F0</v>
      </c>
      <c r="Z5822" t="e" cm="1">
        <f t="array" aca="1" ref="Z5822" ca="1">INDIRECT(Y5822)</f>
        <v>#REF!</v>
      </c>
    </row>
    <row r="5823" spans="20:26">
      <c r="T5823" t="str">
        <v/>
      </c>
      <c r="V5823" t="str">
        <f t="shared" si="362"/>
        <v>編號</v>
      </c>
      <c r="W5823">
        <f t="shared" si="360"/>
        <v>0</v>
      </c>
      <c r="X5823">
        <f t="shared" si="361"/>
        <v>0</v>
      </c>
      <c r="Y5823" t="str">
        <f t="shared" si="363"/>
        <v>F0:F0</v>
      </c>
      <c r="Z5823" t="e" cm="1">
        <f t="array" aca="1" ref="Z5823" ca="1">INDIRECT(Y5823)</f>
        <v>#REF!</v>
      </c>
    </row>
    <row r="5824" spans="20:26">
      <c r="T5824" t="str">
        <v/>
      </c>
      <c r="V5824" t="str">
        <f t="shared" si="362"/>
        <v>編號</v>
      </c>
      <c r="W5824">
        <f t="shared" si="360"/>
        <v>0</v>
      </c>
      <c r="X5824">
        <f t="shared" si="361"/>
        <v>0</v>
      </c>
      <c r="Y5824" t="str">
        <f t="shared" si="363"/>
        <v>F0:F0</v>
      </c>
      <c r="Z5824" t="e" cm="1">
        <f t="array" aca="1" ref="Z5824" ca="1">INDIRECT(Y5824)</f>
        <v>#REF!</v>
      </c>
    </row>
    <row r="5825" spans="20:26">
      <c r="T5825" t="str">
        <v/>
      </c>
      <c r="V5825" t="str">
        <f t="shared" si="362"/>
        <v>編號</v>
      </c>
      <c r="W5825">
        <f t="shared" si="360"/>
        <v>0</v>
      </c>
      <c r="X5825">
        <f t="shared" si="361"/>
        <v>0</v>
      </c>
      <c r="Y5825" t="str">
        <f t="shared" si="363"/>
        <v>F0:F0</v>
      </c>
      <c r="Z5825" t="e" cm="1">
        <f t="array" aca="1" ref="Z5825" ca="1">INDIRECT(Y5825)</f>
        <v>#REF!</v>
      </c>
    </row>
    <row r="5826" spans="20:26">
      <c r="T5826" t="str">
        <v/>
      </c>
      <c r="V5826" t="str">
        <f t="shared" si="362"/>
        <v>編號</v>
      </c>
      <c r="W5826">
        <f t="shared" ref="W5826:W5889" si="364">_xlfn.MINIFS($T:$T,$B:$B,$U5826)</f>
        <v>0</v>
      </c>
      <c r="X5826">
        <f t="shared" ref="X5826:X5889" si="365">_xlfn.MAXIFS($T:$T,$B:$B,$U5826)</f>
        <v>0</v>
      </c>
      <c r="Y5826" t="str">
        <f t="shared" si="363"/>
        <v>F0:F0</v>
      </c>
      <c r="Z5826" t="e" cm="1">
        <f t="array" aca="1" ref="Z5826" ca="1">INDIRECT(Y5826)</f>
        <v>#REF!</v>
      </c>
    </row>
    <row r="5827" spans="20:26">
      <c r="T5827" t="str">
        <v/>
      </c>
      <c r="V5827" t="str">
        <f t="shared" ref="V5827:V5890" si="366">CONCATENATE("編號",$U5827)</f>
        <v>編號</v>
      </c>
      <c r="W5827">
        <f t="shared" si="364"/>
        <v>0</v>
      </c>
      <c r="X5827">
        <f t="shared" si="365"/>
        <v>0</v>
      </c>
      <c r="Y5827" t="str">
        <f t="shared" ref="Y5827:Y5890" si="367">"F"&amp;W5827&amp;":F"&amp;X5827</f>
        <v>F0:F0</v>
      </c>
      <c r="Z5827" t="e" cm="1">
        <f t="array" aca="1" ref="Z5827" ca="1">INDIRECT(Y5827)</f>
        <v>#REF!</v>
      </c>
    </row>
    <row r="5828" spans="20:26">
      <c r="T5828" t="str">
        <v/>
      </c>
      <c r="V5828" t="str">
        <f t="shared" si="366"/>
        <v>編號</v>
      </c>
      <c r="W5828">
        <f t="shared" si="364"/>
        <v>0</v>
      </c>
      <c r="X5828">
        <f t="shared" si="365"/>
        <v>0</v>
      </c>
      <c r="Y5828" t="str">
        <f t="shared" si="367"/>
        <v>F0:F0</v>
      </c>
      <c r="Z5828" t="e" cm="1">
        <f t="array" aca="1" ref="Z5828" ca="1">INDIRECT(Y5828)</f>
        <v>#REF!</v>
      </c>
    </row>
    <row r="5829" spans="20:26">
      <c r="T5829" t="str">
        <v/>
      </c>
      <c r="V5829" t="str">
        <f t="shared" si="366"/>
        <v>編號</v>
      </c>
      <c r="W5829">
        <f t="shared" si="364"/>
        <v>0</v>
      </c>
      <c r="X5829">
        <f t="shared" si="365"/>
        <v>0</v>
      </c>
      <c r="Y5829" t="str">
        <f t="shared" si="367"/>
        <v>F0:F0</v>
      </c>
      <c r="Z5829" t="e" cm="1">
        <f t="array" aca="1" ref="Z5829" ca="1">INDIRECT(Y5829)</f>
        <v>#REF!</v>
      </c>
    </row>
    <row r="5830" spans="20:26">
      <c r="T5830" t="str">
        <v/>
      </c>
      <c r="V5830" t="str">
        <f t="shared" si="366"/>
        <v>編號</v>
      </c>
      <c r="W5830">
        <f t="shared" si="364"/>
        <v>0</v>
      </c>
      <c r="X5830">
        <f t="shared" si="365"/>
        <v>0</v>
      </c>
      <c r="Y5830" t="str">
        <f t="shared" si="367"/>
        <v>F0:F0</v>
      </c>
      <c r="Z5830" t="e" cm="1">
        <f t="array" aca="1" ref="Z5830" ca="1">INDIRECT(Y5830)</f>
        <v>#REF!</v>
      </c>
    </row>
    <row r="5831" spans="20:26">
      <c r="T5831" t="str">
        <v/>
      </c>
      <c r="V5831" t="str">
        <f t="shared" si="366"/>
        <v>編號</v>
      </c>
      <c r="W5831">
        <f t="shared" si="364"/>
        <v>0</v>
      </c>
      <c r="X5831">
        <f t="shared" si="365"/>
        <v>0</v>
      </c>
      <c r="Y5831" t="str">
        <f t="shared" si="367"/>
        <v>F0:F0</v>
      </c>
      <c r="Z5831" t="e" cm="1">
        <f t="array" aca="1" ref="Z5831" ca="1">INDIRECT(Y5831)</f>
        <v>#REF!</v>
      </c>
    </row>
    <row r="5832" spans="20:26">
      <c r="T5832" t="str">
        <v/>
      </c>
      <c r="V5832" t="str">
        <f t="shared" si="366"/>
        <v>編號</v>
      </c>
      <c r="W5832">
        <f t="shared" si="364"/>
        <v>0</v>
      </c>
      <c r="X5832">
        <f t="shared" si="365"/>
        <v>0</v>
      </c>
      <c r="Y5832" t="str">
        <f t="shared" si="367"/>
        <v>F0:F0</v>
      </c>
      <c r="Z5832" t="e" cm="1">
        <f t="array" aca="1" ref="Z5832" ca="1">INDIRECT(Y5832)</f>
        <v>#REF!</v>
      </c>
    </row>
    <row r="5833" spans="20:26">
      <c r="T5833" t="str">
        <v/>
      </c>
      <c r="V5833" t="str">
        <f t="shared" si="366"/>
        <v>編號</v>
      </c>
      <c r="W5833">
        <f t="shared" si="364"/>
        <v>0</v>
      </c>
      <c r="X5833">
        <f t="shared" si="365"/>
        <v>0</v>
      </c>
      <c r="Y5833" t="str">
        <f t="shared" si="367"/>
        <v>F0:F0</v>
      </c>
      <c r="Z5833" t="e" cm="1">
        <f t="array" aca="1" ref="Z5833" ca="1">INDIRECT(Y5833)</f>
        <v>#REF!</v>
      </c>
    </row>
    <row r="5834" spans="20:26">
      <c r="T5834" t="str">
        <v/>
      </c>
      <c r="V5834" t="str">
        <f t="shared" si="366"/>
        <v>編號</v>
      </c>
      <c r="W5834">
        <f t="shared" si="364"/>
        <v>0</v>
      </c>
      <c r="X5834">
        <f t="shared" si="365"/>
        <v>0</v>
      </c>
      <c r="Y5834" t="str">
        <f t="shared" si="367"/>
        <v>F0:F0</v>
      </c>
      <c r="Z5834" t="e" cm="1">
        <f t="array" aca="1" ref="Z5834" ca="1">INDIRECT(Y5834)</f>
        <v>#REF!</v>
      </c>
    </row>
    <row r="5835" spans="20:26">
      <c r="T5835" t="str">
        <v/>
      </c>
      <c r="V5835" t="str">
        <f t="shared" si="366"/>
        <v>編號</v>
      </c>
      <c r="W5835">
        <f t="shared" si="364"/>
        <v>0</v>
      </c>
      <c r="X5835">
        <f t="shared" si="365"/>
        <v>0</v>
      </c>
      <c r="Y5835" t="str">
        <f t="shared" si="367"/>
        <v>F0:F0</v>
      </c>
      <c r="Z5835" t="e" cm="1">
        <f t="array" aca="1" ref="Z5835" ca="1">INDIRECT(Y5835)</f>
        <v>#REF!</v>
      </c>
    </row>
    <row r="5836" spans="20:26">
      <c r="T5836" t="str">
        <v/>
      </c>
      <c r="V5836" t="str">
        <f t="shared" si="366"/>
        <v>編號</v>
      </c>
      <c r="W5836">
        <f t="shared" si="364"/>
        <v>0</v>
      </c>
      <c r="X5836">
        <f t="shared" si="365"/>
        <v>0</v>
      </c>
      <c r="Y5836" t="str">
        <f t="shared" si="367"/>
        <v>F0:F0</v>
      </c>
      <c r="Z5836" t="e" cm="1">
        <f t="array" aca="1" ref="Z5836" ca="1">INDIRECT(Y5836)</f>
        <v>#REF!</v>
      </c>
    </row>
    <row r="5837" spans="20:26">
      <c r="T5837" t="str">
        <v/>
      </c>
      <c r="V5837" t="str">
        <f t="shared" si="366"/>
        <v>編號</v>
      </c>
      <c r="W5837">
        <f t="shared" si="364"/>
        <v>0</v>
      </c>
      <c r="X5837">
        <f t="shared" si="365"/>
        <v>0</v>
      </c>
      <c r="Y5837" t="str">
        <f t="shared" si="367"/>
        <v>F0:F0</v>
      </c>
      <c r="Z5837" t="e" cm="1">
        <f t="array" aca="1" ref="Z5837" ca="1">INDIRECT(Y5837)</f>
        <v>#REF!</v>
      </c>
    </row>
    <row r="5838" spans="20:26">
      <c r="T5838" t="str">
        <v/>
      </c>
      <c r="V5838" t="str">
        <f t="shared" si="366"/>
        <v>編號</v>
      </c>
      <c r="W5838">
        <f t="shared" si="364"/>
        <v>0</v>
      </c>
      <c r="X5838">
        <f t="shared" si="365"/>
        <v>0</v>
      </c>
      <c r="Y5838" t="str">
        <f t="shared" si="367"/>
        <v>F0:F0</v>
      </c>
      <c r="Z5838" t="e" cm="1">
        <f t="array" aca="1" ref="Z5838" ca="1">INDIRECT(Y5838)</f>
        <v>#REF!</v>
      </c>
    </row>
    <row r="5839" spans="20:26">
      <c r="T5839" t="str">
        <v/>
      </c>
      <c r="V5839" t="str">
        <f t="shared" si="366"/>
        <v>編號</v>
      </c>
      <c r="W5839">
        <f t="shared" si="364"/>
        <v>0</v>
      </c>
      <c r="X5839">
        <f t="shared" si="365"/>
        <v>0</v>
      </c>
      <c r="Y5839" t="str">
        <f t="shared" si="367"/>
        <v>F0:F0</v>
      </c>
      <c r="Z5839" t="e" cm="1">
        <f t="array" aca="1" ref="Z5839" ca="1">INDIRECT(Y5839)</f>
        <v>#REF!</v>
      </c>
    </row>
    <row r="5840" spans="20:26">
      <c r="T5840" t="str">
        <v/>
      </c>
      <c r="V5840" t="str">
        <f t="shared" si="366"/>
        <v>編號</v>
      </c>
      <c r="W5840">
        <f t="shared" si="364"/>
        <v>0</v>
      </c>
      <c r="X5840">
        <f t="shared" si="365"/>
        <v>0</v>
      </c>
      <c r="Y5840" t="str">
        <f t="shared" si="367"/>
        <v>F0:F0</v>
      </c>
      <c r="Z5840" t="e" cm="1">
        <f t="array" aca="1" ref="Z5840" ca="1">INDIRECT(Y5840)</f>
        <v>#REF!</v>
      </c>
    </row>
    <row r="5841" spans="20:26">
      <c r="T5841" t="str">
        <v/>
      </c>
      <c r="V5841" t="str">
        <f t="shared" si="366"/>
        <v>編號</v>
      </c>
      <c r="W5841">
        <f t="shared" si="364"/>
        <v>0</v>
      </c>
      <c r="X5841">
        <f t="shared" si="365"/>
        <v>0</v>
      </c>
      <c r="Y5841" t="str">
        <f t="shared" si="367"/>
        <v>F0:F0</v>
      </c>
      <c r="Z5841" t="e" cm="1">
        <f t="array" aca="1" ref="Z5841" ca="1">INDIRECT(Y5841)</f>
        <v>#REF!</v>
      </c>
    </row>
    <row r="5842" spans="20:26">
      <c r="T5842" t="str">
        <v/>
      </c>
      <c r="V5842" t="str">
        <f t="shared" si="366"/>
        <v>編號</v>
      </c>
      <c r="W5842">
        <f t="shared" si="364"/>
        <v>0</v>
      </c>
      <c r="X5842">
        <f t="shared" si="365"/>
        <v>0</v>
      </c>
      <c r="Y5842" t="str">
        <f t="shared" si="367"/>
        <v>F0:F0</v>
      </c>
      <c r="Z5842" t="e" cm="1">
        <f t="array" aca="1" ref="Z5842" ca="1">INDIRECT(Y5842)</f>
        <v>#REF!</v>
      </c>
    </row>
    <row r="5843" spans="20:26">
      <c r="T5843" t="str">
        <v/>
      </c>
      <c r="V5843" t="str">
        <f t="shared" si="366"/>
        <v>編號</v>
      </c>
      <c r="W5843">
        <f t="shared" si="364"/>
        <v>0</v>
      </c>
      <c r="X5843">
        <f t="shared" si="365"/>
        <v>0</v>
      </c>
      <c r="Y5843" t="str">
        <f t="shared" si="367"/>
        <v>F0:F0</v>
      </c>
      <c r="Z5843" t="e" cm="1">
        <f t="array" aca="1" ref="Z5843" ca="1">INDIRECT(Y5843)</f>
        <v>#REF!</v>
      </c>
    </row>
    <row r="5844" spans="20:26">
      <c r="T5844" t="str">
        <v/>
      </c>
      <c r="V5844" t="str">
        <f t="shared" si="366"/>
        <v>編號</v>
      </c>
      <c r="W5844">
        <f t="shared" si="364"/>
        <v>0</v>
      </c>
      <c r="X5844">
        <f t="shared" si="365"/>
        <v>0</v>
      </c>
      <c r="Y5844" t="str">
        <f t="shared" si="367"/>
        <v>F0:F0</v>
      </c>
      <c r="Z5844" t="e" cm="1">
        <f t="array" aca="1" ref="Z5844" ca="1">INDIRECT(Y5844)</f>
        <v>#REF!</v>
      </c>
    </row>
    <row r="5845" spans="20:26">
      <c r="T5845" t="str">
        <v/>
      </c>
      <c r="V5845" t="str">
        <f t="shared" si="366"/>
        <v>編號</v>
      </c>
      <c r="W5845">
        <f t="shared" si="364"/>
        <v>0</v>
      </c>
      <c r="X5845">
        <f t="shared" si="365"/>
        <v>0</v>
      </c>
      <c r="Y5845" t="str">
        <f t="shared" si="367"/>
        <v>F0:F0</v>
      </c>
      <c r="Z5845" t="e" cm="1">
        <f t="array" aca="1" ref="Z5845" ca="1">INDIRECT(Y5845)</f>
        <v>#REF!</v>
      </c>
    </row>
    <row r="5846" spans="20:26">
      <c r="T5846" t="str">
        <v/>
      </c>
      <c r="V5846" t="str">
        <f t="shared" si="366"/>
        <v>編號</v>
      </c>
      <c r="W5846">
        <f t="shared" si="364"/>
        <v>0</v>
      </c>
      <c r="X5846">
        <f t="shared" si="365"/>
        <v>0</v>
      </c>
      <c r="Y5846" t="str">
        <f t="shared" si="367"/>
        <v>F0:F0</v>
      </c>
      <c r="Z5846" t="e" cm="1">
        <f t="array" aca="1" ref="Z5846" ca="1">INDIRECT(Y5846)</f>
        <v>#REF!</v>
      </c>
    </row>
    <row r="5847" spans="20:26">
      <c r="T5847" t="str">
        <v/>
      </c>
      <c r="V5847" t="str">
        <f t="shared" si="366"/>
        <v>編號</v>
      </c>
      <c r="W5847">
        <f t="shared" si="364"/>
        <v>0</v>
      </c>
      <c r="X5847">
        <f t="shared" si="365"/>
        <v>0</v>
      </c>
      <c r="Y5847" t="str">
        <f t="shared" si="367"/>
        <v>F0:F0</v>
      </c>
      <c r="Z5847" t="e" cm="1">
        <f t="array" aca="1" ref="Z5847" ca="1">INDIRECT(Y5847)</f>
        <v>#REF!</v>
      </c>
    </row>
    <row r="5848" spans="20:26">
      <c r="T5848" t="str">
        <v/>
      </c>
      <c r="V5848" t="str">
        <f t="shared" si="366"/>
        <v>編號</v>
      </c>
      <c r="W5848">
        <f t="shared" si="364"/>
        <v>0</v>
      </c>
      <c r="X5848">
        <f t="shared" si="365"/>
        <v>0</v>
      </c>
      <c r="Y5848" t="str">
        <f t="shared" si="367"/>
        <v>F0:F0</v>
      </c>
      <c r="Z5848" t="e" cm="1">
        <f t="array" aca="1" ref="Z5848" ca="1">INDIRECT(Y5848)</f>
        <v>#REF!</v>
      </c>
    </row>
    <row r="5849" spans="20:26">
      <c r="T5849" t="str">
        <v/>
      </c>
      <c r="V5849" t="str">
        <f t="shared" si="366"/>
        <v>編號</v>
      </c>
      <c r="W5849">
        <f t="shared" si="364"/>
        <v>0</v>
      </c>
      <c r="X5849">
        <f t="shared" si="365"/>
        <v>0</v>
      </c>
      <c r="Y5849" t="str">
        <f t="shared" si="367"/>
        <v>F0:F0</v>
      </c>
      <c r="Z5849" t="e" cm="1">
        <f t="array" aca="1" ref="Z5849" ca="1">INDIRECT(Y5849)</f>
        <v>#REF!</v>
      </c>
    </row>
    <row r="5850" spans="20:26">
      <c r="T5850" t="str">
        <v/>
      </c>
      <c r="V5850" t="str">
        <f t="shared" si="366"/>
        <v>編號</v>
      </c>
      <c r="W5850">
        <f t="shared" si="364"/>
        <v>0</v>
      </c>
      <c r="X5850">
        <f t="shared" si="365"/>
        <v>0</v>
      </c>
      <c r="Y5850" t="str">
        <f t="shared" si="367"/>
        <v>F0:F0</v>
      </c>
      <c r="Z5850" t="e" cm="1">
        <f t="array" aca="1" ref="Z5850" ca="1">INDIRECT(Y5850)</f>
        <v>#REF!</v>
      </c>
    </row>
    <row r="5851" spans="20:26">
      <c r="T5851" t="str">
        <v/>
      </c>
      <c r="V5851" t="str">
        <f t="shared" si="366"/>
        <v>編號</v>
      </c>
      <c r="W5851">
        <f t="shared" si="364"/>
        <v>0</v>
      </c>
      <c r="X5851">
        <f t="shared" si="365"/>
        <v>0</v>
      </c>
      <c r="Y5851" t="str">
        <f t="shared" si="367"/>
        <v>F0:F0</v>
      </c>
      <c r="Z5851" t="e" cm="1">
        <f t="array" aca="1" ref="Z5851" ca="1">INDIRECT(Y5851)</f>
        <v>#REF!</v>
      </c>
    </row>
    <row r="5852" spans="20:26">
      <c r="T5852" t="str">
        <v/>
      </c>
      <c r="V5852" t="str">
        <f t="shared" si="366"/>
        <v>編號</v>
      </c>
      <c r="W5852">
        <f t="shared" si="364"/>
        <v>0</v>
      </c>
      <c r="X5852">
        <f t="shared" si="365"/>
        <v>0</v>
      </c>
      <c r="Y5852" t="str">
        <f t="shared" si="367"/>
        <v>F0:F0</v>
      </c>
      <c r="Z5852" t="e" cm="1">
        <f t="array" aca="1" ref="Z5852" ca="1">INDIRECT(Y5852)</f>
        <v>#REF!</v>
      </c>
    </row>
    <row r="5853" spans="20:26">
      <c r="T5853" t="str">
        <v/>
      </c>
      <c r="V5853" t="str">
        <f t="shared" si="366"/>
        <v>編號</v>
      </c>
      <c r="W5853">
        <f t="shared" si="364"/>
        <v>0</v>
      </c>
      <c r="X5853">
        <f t="shared" si="365"/>
        <v>0</v>
      </c>
      <c r="Y5853" t="str">
        <f t="shared" si="367"/>
        <v>F0:F0</v>
      </c>
      <c r="Z5853" t="e" cm="1">
        <f t="array" aca="1" ref="Z5853" ca="1">INDIRECT(Y5853)</f>
        <v>#REF!</v>
      </c>
    </row>
    <row r="5854" spans="20:26">
      <c r="T5854" t="str">
        <v/>
      </c>
      <c r="V5854" t="str">
        <f t="shared" si="366"/>
        <v>編號</v>
      </c>
      <c r="W5854">
        <f t="shared" si="364"/>
        <v>0</v>
      </c>
      <c r="X5854">
        <f t="shared" si="365"/>
        <v>0</v>
      </c>
      <c r="Y5854" t="str">
        <f t="shared" si="367"/>
        <v>F0:F0</v>
      </c>
      <c r="Z5854" t="e" cm="1">
        <f t="array" aca="1" ref="Z5854" ca="1">INDIRECT(Y5854)</f>
        <v>#REF!</v>
      </c>
    </row>
    <row r="5855" spans="20:26">
      <c r="T5855" t="str">
        <v/>
      </c>
      <c r="V5855" t="str">
        <f t="shared" si="366"/>
        <v>編號</v>
      </c>
      <c r="W5855">
        <f t="shared" si="364"/>
        <v>0</v>
      </c>
      <c r="X5855">
        <f t="shared" si="365"/>
        <v>0</v>
      </c>
      <c r="Y5855" t="str">
        <f t="shared" si="367"/>
        <v>F0:F0</v>
      </c>
      <c r="Z5855" t="e" cm="1">
        <f t="array" aca="1" ref="Z5855" ca="1">INDIRECT(Y5855)</f>
        <v>#REF!</v>
      </c>
    </row>
    <row r="5856" spans="20:26">
      <c r="T5856" t="str">
        <v/>
      </c>
      <c r="V5856" t="str">
        <f t="shared" si="366"/>
        <v>編號</v>
      </c>
      <c r="W5856">
        <f t="shared" si="364"/>
        <v>0</v>
      </c>
      <c r="X5856">
        <f t="shared" si="365"/>
        <v>0</v>
      </c>
      <c r="Y5856" t="str">
        <f t="shared" si="367"/>
        <v>F0:F0</v>
      </c>
      <c r="Z5856" t="e" cm="1">
        <f t="array" aca="1" ref="Z5856" ca="1">INDIRECT(Y5856)</f>
        <v>#REF!</v>
      </c>
    </row>
    <row r="5857" spans="20:26">
      <c r="T5857" t="str">
        <v/>
      </c>
      <c r="V5857" t="str">
        <f t="shared" si="366"/>
        <v>編號</v>
      </c>
      <c r="W5857">
        <f t="shared" si="364"/>
        <v>0</v>
      </c>
      <c r="X5857">
        <f t="shared" si="365"/>
        <v>0</v>
      </c>
      <c r="Y5857" t="str">
        <f t="shared" si="367"/>
        <v>F0:F0</v>
      </c>
      <c r="Z5857" t="e" cm="1">
        <f t="array" aca="1" ref="Z5857" ca="1">INDIRECT(Y5857)</f>
        <v>#REF!</v>
      </c>
    </row>
    <row r="5858" spans="20:26">
      <c r="T5858" t="str">
        <v/>
      </c>
      <c r="V5858" t="str">
        <f t="shared" si="366"/>
        <v>編號</v>
      </c>
      <c r="W5858">
        <f t="shared" si="364"/>
        <v>0</v>
      </c>
      <c r="X5858">
        <f t="shared" si="365"/>
        <v>0</v>
      </c>
      <c r="Y5858" t="str">
        <f t="shared" si="367"/>
        <v>F0:F0</v>
      </c>
      <c r="Z5858" t="e" cm="1">
        <f t="array" aca="1" ref="Z5858" ca="1">INDIRECT(Y5858)</f>
        <v>#REF!</v>
      </c>
    </row>
    <row r="5859" spans="20:26">
      <c r="T5859" t="str">
        <v/>
      </c>
      <c r="V5859" t="str">
        <f t="shared" si="366"/>
        <v>編號</v>
      </c>
      <c r="W5859">
        <f t="shared" si="364"/>
        <v>0</v>
      </c>
      <c r="X5859">
        <f t="shared" si="365"/>
        <v>0</v>
      </c>
      <c r="Y5859" t="str">
        <f t="shared" si="367"/>
        <v>F0:F0</v>
      </c>
      <c r="Z5859" t="e" cm="1">
        <f t="array" aca="1" ref="Z5859" ca="1">INDIRECT(Y5859)</f>
        <v>#REF!</v>
      </c>
    </row>
    <row r="5860" spans="20:26">
      <c r="T5860" t="str">
        <v/>
      </c>
      <c r="V5860" t="str">
        <f t="shared" si="366"/>
        <v>編號</v>
      </c>
      <c r="W5860">
        <f t="shared" si="364"/>
        <v>0</v>
      </c>
      <c r="X5860">
        <f t="shared" si="365"/>
        <v>0</v>
      </c>
      <c r="Y5860" t="str">
        <f t="shared" si="367"/>
        <v>F0:F0</v>
      </c>
      <c r="Z5860" t="e" cm="1">
        <f t="array" aca="1" ref="Z5860" ca="1">INDIRECT(Y5860)</f>
        <v>#REF!</v>
      </c>
    </row>
    <row r="5861" spans="20:26">
      <c r="T5861" t="str">
        <v/>
      </c>
      <c r="V5861" t="str">
        <f t="shared" si="366"/>
        <v>編號</v>
      </c>
      <c r="W5861">
        <f t="shared" si="364"/>
        <v>0</v>
      </c>
      <c r="X5861">
        <f t="shared" si="365"/>
        <v>0</v>
      </c>
      <c r="Y5861" t="str">
        <f t="shared" si="367"/>
        <v>F0:F0</v>
      </c>
      <c r="Z5861" t="e" cm="1">
        <f t="array" aca="1" ref="Z5861" ca="1">INDIRECT(Y5861)</f>
        <v>#REF!</v>
      </c>
    </row>
    <row r="5862" spans="20:26">
      <c r="T5862" t="str">
        <v/>
      </c>
      <c r="V5862" t="str">
        <f t="shared" si="366"/>
        <v>編號</v>
      </c>
      <c r="W5862">
        <f t="shared" si="364"/>
        <v>0</v>
      </c>
      <c r="X5862">
        <f t="shared" si="365"/>
        <v>0</v>
      </c>
      <c r="Y5862" t="str">
        <f t="shared" si="367"/>
        <v>F0:F0</v>
      </c>
      <c r="Z5862" t="e" cm="1">
        <f t="array" aca="1" ref="Z5862" ca="1">INDIRECT(Y5862)</f>
        <v>#REF!</v>
      </c>
    </row>
    <row r="5863" spans="20:26">
      <c r="T5863" t="str">
        <v/>
      </c>
      <c r="V5863" t="str">
        <f t="shared" si="366"/>
        <v>編號</v>
      </c>
      <c r="W5863">
        <f t="shared" si="364"/>
        <v>0</v>
      </c>
      <c r="X5863">
        <f t="shared" si="365"/>
        <v>0</v>
      </c>
      <c r="Y5863" t="str">
        <f t="shared" si="367"/>
        <v>F0:F0</v>
      </c>
      <c r="Z5863" t="e" cm="1">
        <f t="array" aca="1" ref="Z5863" ca="1">INDIRECT(Y5863)</f>
        <v>#REF!</v>
      </c>
    </row>
    <row r="5864" spans="20:26">
      <c r="T5864" t="str">
        <v/>
      </c>
      <c r="V5864" t="str">
        <f t="shared" si="366"/>
        <v>編號</v>
      </c>
      <c r="W5864">
        <f t="shared" si="364"/>
        <v>0</v>
      </c>
      <c r="X5864">
        <f t="shared" si="365"/>
        <v>0</v>
      </c>
      <c r="Y5864" t="str">
        <f t="shared" si="367"/>
        <v>F0:F0</v>
      </c>
      <c r="Z5864" t="e" cm="1">
        <f t="array" aca="1" ref="Z5864" ca="1">INDIRECT(Y5864)</f>
        <v>#REF!</v>
      </c>
    </row>
    <row r="5865" spans="20:26">
      <c r="T5865" t="str">
        <v/>
      </c>
      <c r="V5865" t="str">
        <f t="shared" si="366"/>
        <v>編號</v>
      </c>
      <c r="W5865">
        <f t="shared" si="364"/>
        <v>0</v>
      </c>
      <c r="X5865">
        <f t="shared" si="365"/>
        <v>0</v>
      </c>
      <c r="Y5865" t="str">
        <f t="shared" si="367"/>
        <v>F0:F0</v>
      </c>
      <c r="Z5865" t="e" cm="1">
        <f t="array" aca="1" ref="Z5865" ca="1">INDIRECT(Y5865)</f>
        <v>#REF!</v>
      </c>
    </row>
    <row r="5866" spans="20:26">
      <c r="T5866" t="str">
        <v/>
      </c>
      <c r="V5866" t="str">
        <f t="shared" si="366"/>
        <v>編號</v>
      </c>
      <c r="W5866">
        <f t="shared" si="364"/>
        <v>0</v>
      </c>
      <c r="X5866">
        <f t="shared" si="365"/>
        <v>0</v>
      </c>
      <c r="Y5866" t="str">
        <f t="shared" si="367"/>
        <v>F0:F0</v>
      </c>
      <c r="Z5866" t="e" cm="1">
        <f t="array" aca="1" ref="Z5866" ca="1">INDIRECT(Y5866)</f>
        <v>#REF!</v>
      </c>
    </row>
    <row r="5867" spans="20:26">
      <c r="T5867" t="str">
        <v/>
      </c>
      <c r="V5867" t="str">
        <f t="shared" si="366"/>
        <v>編號</v>
      </c>
      <c r="W5867">
        <f t="shared" si="364"/>
        <v>0</v>
      </c>
      <c r="X5867">
        <f t="shared" si="365"/>
        <v>0</v>
      </c>
      <c r="Y5867" t="str">
        <f t="shared" si="367"/>
        <v>F0:F0</v>
      </c>
      <c r="Z5867" t="e" cm="1">
        <f t="array" aca="1" ref="Z5867" ca="1">INDIRECT(Y5867)</f>
        <v>#REF!</v>
      </c>
    </row>
    <row r="5868" spans="20:26">
      <c r="T5868" t="str">
        <v/>
      </c>
      <c r="V5868" t="str">
        <f t="shared" si="366"/>
        <v>編號</v>
      </c>
      <c r="W5868">
        <f t="shared" si="364"/>
        <v>0</v>
      </c>
      <c r="X5868">
        <f t="shared" si="365"/>
        <v>0</v>
      </c>
      <c r="Y5868" t="str">
        <f t="shared" si="367"/>
        <v>F0:F0</v>
      </c>
      <c r="Z5868" t="e" cm="1">
        <f t="array" aca="1" ref="Z5868" ca="1">INDIRECT(Y5868)</f>
        <v>#REF!</v>
      </c>
    </row>
    <row r="5869" spans="20:26">
      <c r="T5869" t="str">
        <v/>
      </c>
      <c r="V5869" t="str">
        <f t="shared" si="366"/>
        <v>編號</v>
      </c>
      <c r="W5869">
        <f t="shared" si="364"/>
        <v>0</v>
      </c>
      <c r="X5869">
        <f t="shared" si="365"/>
        <v>0</v>
      </c>
      <c r="Y5869" t="str">
        <f t="shared" si="367"/>
        <v>F0:F0</v>
      </c>
      <c r="Z5869" t="e" cm="1">
        <f t="array" aca="1" ref="Z5869" ca="1">INDIRECT(Y5869)</f>
        <v>#REF!</v>
      </c>
    </row>
    <row r="5870" spans="20:26">
      <c r="T5870" t="str">
        <v/>
      </c>
      <c r="V5870" t="str">
        <f t="shared" si="366"/>
        <v>編號</v>
      </c>
      <c r="W5870">
        <f t="shared" si="364"/>
        <v>0</v>
      </c>
      <c r="X5870">
        <f t="shared" si="365"/>
        <v>0</v>
      </c>
      <c r="Y5870" t="str">
        <f t="shared" si="367"/>
        <v>F0:F0</v>
      </c>
      <c r="Z5870" t="e" cm="1">
        <f t="array" aca="1" ref="Z5870" ca="1">INDIRECT(Y5870)</f>
        <v>#REF!</v>
      </c>
    </row>
    <row r="5871" spans="20:26">
      <c r="T5871" t="str">
        <v/>
      </c>
      <c r="V5871" t="str">
        <f t="shared" si="366"/>
        <v>編號</v>
      </c>
      <c r="W5871">
        <f t="shared" si="364"/>
        <v>0</v>
      </c>
      <c r="X5871">
        <f t="shared" si="365"/>
        <v>0</v>
      </c>
      <c r="Y5871" t="str">
        <f t="shared" si="367"/>
        <v>F0:F0</v>
      </c>
      <c r="Z5871" t="e" cm="1">
        <f t="array" aca="1" ref="Z5871" ca="1">INDIRECT(Y5871)</f>
        <v>#REF!</v>
      </c>
    </row>
    <row r="5872" spans="20:26">
      <c r="T5872" t="str">
        <v/>
      </c>
      <c r="V5872" t="str">
        <f t="shared" si="366"/>
        <v>編號</v>
      </c>
      <c r="W5872">
        <f t="shared" si="364"/>
        <v>0</v>
      </c>
      <c r="X5872">
        <f t="shared" si="365"/>
        <v>0</v>
      </c>
      <c r="Y5872" t="str">
        <f t="shared" si="367"/>
        <v>F0:F0</v>
      </c>
      <c r="Z5872" t="e" cm="1">
        <f t="array" aca="1" ref="Z5872" ca="1">INDIRECT(Y5872)</f>
        <v>#REF!</v>
      </c>
    </row>
    <row r="5873" spans="20:26">
      <c r="T5873" t="str">
        <v/>
      </c>
      <c r="V5873" t="str">
        <f t="shared" si="366"/>
        <v>編號</v>
      </c>
      <c r="W5873">
        <f t="shared" si="364"/>
        <v>0</v>
      </c>
      <c r="X5873">
        <f t="shared" si="365"/>
        <v>0</v>
      </c>
      <c r="Y5873" t="str">
        <f t="shared" si="367"/>
        <v>F0:F0</v>
      </c>
      <c r="Z5873" t="e" cm="1">
        <f t="array" aca="1" ref="Z5873" ca="1">INDIRECT(Y5873)</f>
        <v>#REF!</v>
      </c>
    </row>
    <row r="5874" spans="20:26">
      <c r="T5874" t="str">
        <v/>
      </c>
      <c r="V5874" t="str">
        <f t="shared" si="366"/>
        <v>編號</v>
      </c>
      <c r="W5874">
        <f t="shared" si="364"/>
        <v>0</v>
      </c>
      <c r="X5874">
        <f t="shared" si="365"/>
        <v>0</v>
      </c>
      <c r="Y5874" t="str">
        <f t="shared" si="367"/>
        <v>F0:F0</v>
      </c>
      <c r="Z5874" t="e" cm="1">
        <f t="array" aca="1" ref="Z5874" ca="1">INDIRECT(Y5874)</f>
        <v>#REF!</v>
      </c>
    </row>
    <row r="5875" spans="20:26">
      <c r="T5875" t="str">
        <v/>
      </c>
      <c r="V5875" t="str">
        <f t="shared" si="366"/>
        <v>編號</v>
      </c>
      <c r="W5875">
        <f t="shared" si="364"/>
        <v>0</v>
      </c>
      <c r="X5875">
        <f t="shared" si="365"/>
        <v>0</v>
      </c>
      <c r="Y5875" t="str">
        <f t="shared" si="367"/>
        <v>F0:F0</v>
      </c>
      <c r="Z5875" t="e" cm="1">
        <f t="array" aca="1" ref="Z5875" ca="1">INDIRECT(Y5875)</f>
        <v>#REF!</v>
      </c>
    </row>
    <row r="5876" spans="20:26">
      <c r="T5876" t="str">
        <v/>
      </c>
      <c r="V5876" t="str">
        <f t="shared" si="366"/>
        <v>編號</v>
      </c>
      <c r="W5876">
        <f t="shared" si="364"/>
        <v>0</v>
      </c>
      <c r="X5876">
        <f t="shared" si="365"/>
        <v>0</v>
      </c>
      <c r="Y5876" t="str">
        <f t="shared" si="367"/>
        <v>F0:F0</v>
      </c>
      <c r="Z5876" t="e" cm="1">
        <f t="array" aca="1" ref="Z5876" ca="1">INDIRECT(Y5876)</f>
        <v>#REF!</v>
      </c>
    </row>
    <row r="5877" spans="20:26">
      <c r="T5877" t="str">
        <v/>
      </c>
      <c r="V5877" t="str">
        <f t="shared" si="366"/>
        <v>編號</v>
      </c>
      <c r="W5877">
        <f t="shared" si="364"/>
        <v>0</v>
      </c>
      <c r="X5877">
        <f t="shared" si="365"/>
        <v>0</v>
      </c>
      <c r="Y5877" t="str">
        <f t="shared" si="367"/>
        <v>F0:F0</v>
      </c>
      <c r="Z5877" t="e" cm="1">
        <f t="array" aca="1" ref="Z5877" ca="1">INDIRECT(Y5877)</f>
        <v>#REF!</v>
      </c>
    </row>
    <row r="5878" spans="20:26">
      <c r="T5878" t="str">
        <v/>
      </c>
      <c r="V5878" t="str">
        <f t="shared" si="366"/>
        <v>編號</v>
      </c>
      <c r="W5878">
        <f t="shared" si="364"/>
        <v>0</v>
      </c>
      <c r="X5878">
        <f t="shared" si="365"/>
        <v>0</v>
      </c>
      <c r="Y5878" t="str">
        <f t="shared" si="367"/>
        <v>F0:F0</v>
      </c>
      <c r="Z5878" t="e" cm="1">
        <f t="array" aca="1" ref="Z5878" ca="1">INDIRECT(Y5878)</f>
        <v>#REF!</v>
      </c>
    </row>
    <row r="5879" spans="20:26">
      <c r="T5879" t="str">
        <v/>
      </c>
      <c r="V5879" t="str">
        <f t="shared" si="366"/>
        <v>編號</v>
      </c>
      <c r="W5879">
        <f t="shared" si="364"/>
        <v>0</v>
      </c>
      <c r="X5879">
        <f t="shared" si="365"/>
        <v>0</v>
      </c>
      <c r="Y5879" t="str">
        <f t="shared" si="367"/>
        <v>F0:F0</v>
      </c>
      <c r="Z5879" t="e" cm="1">
        <f t="array" aca="1" ref="Z5879" ca="1">INDIRECT(Y5879)</f>
        <v>#REF!</v>
      </c>
    </row>
    <row r="5880" spans="20:26">
      <c r="T5880" t="str">
        <v/>
      </c>
      <c r="V5880" t="str">
        <f t="shared" si="366"/>
        <v>編號</v>
      </c>
      <c r="W5880">
        <f t="shared" si="364"/>
        <v>0</v>
      </c>
      <c r="X5880">
        <f t="shared" si="365"/>
        <v>0</v>
      </c>
      <c r="Y5880" t="str">
        <f t="shared" si="367"/>
        <v>F0:F0</v>
      </c>
      <c r="Z5880" t="e" cm="1">
        <f t="array" aca="1" ref="Z5880" ca="1">INDIRECT(Y5880)</f>
        <v>#REF!</v>
      </c>
    </row>
    <row r="5881" spans="20:26">
      <c r="T5881" t="str">
        <v/>
      </c>
      <c r="V5881" t="str">
        <f t="shared" si="366"/>
        <v>編號</v>
      </c>
      <c r="W5881">
        <f t="shared" si="364"/>
        <v>0</v>
      </c>
      <c r="X5881">
        <f t="shared" si="365"/>
        <v>0</v>
      </c>
      <c r="Y5881" t="str">
        <f t="shared" si="367"/>
        <v>F0:F0</v>
      </c>
      <c r="Z5881" t="e" cm="1">
        <f t="array" aca="1" ref="Z5881" ca="1">INDIRECT(Y5881)</f>
        <v>#REF!</v>
      </c>
    </row>
    <row r="5882" spans="20:26">
      <c r="T5882" t="str">
        <v/>
      </c>
      <c r="V5882" t="str">
        <f t="shared" si="366"/>
        <v>編號</v>
      </c>
      <c r="W5882">
        <f t="shared" si="364"/>
        <v>0</v>
      </c>
      <c r="X5882">
        <f t="shared" si="365"/>
        <v>0</v>
      </c>
      <c r="Y5882" t="str">
        <f t="shared" si="367"/>
        <v>F0:F0</v>
      </c>
      <c r="Z5882" t="e" cm="1">
        <f t="array" aca="1" ref="Z5882" ca="1">INDIRECT(Y5882)</f>
        <v>#REF!</v>
      </c>
    </row>
    <row r="5883" spans="20:26">
      <c r="T5883" t="str">
        <v/>
      </c>
      <c r="V5883" t="str">
        <f t="shared" si="366"/>
        <v>編號</v>
      </c>
      <c r="W5883">
        <f t="shared" si="364"/>
        <v>0</v>
      </c>
      <c r="X5883">
        <f t="shared" si="365"/>
        <v>0</v>
      </c>
      <c r="Y5883" t="str">
        <f t="shared" si="367"/>
        <v>F0:F0</v>
      </c>
      <c r="Z5883" t="e" cm="1">
        <f t="array" aca="1" ref="Z5883" ca="1">INDIRECT(Y5883)</f>
        <v>#REF!</v>
      </c>
    </row>
    <row r="5884" spans="20:26">
      <c r="T5884" t="str">
        <v/>
      </c>
      <c r="V5884" t="str">
        <f t="shared" si="366"/>
        <v>編號</v>
      </c>
      <c r="W5884">
        <f t="shared" si="364"/>
        <v>0</v>
      </c>
      <c r="X5884">
        <f t="shared" si="365"/>
        <v>0</v>
      </c>
      <c r="Y5884" t="str">
        <f t="shared" si="367"/>
        <v>F0:F0</v>
      </c>
      <c r="Z5884" t="e" cm="1">
        <f t="array" aca="1" ref="Z5884" ca="1">INDIRECT(Y5884)</f>
        <v>#REF!</v>
      </c>
    </row>
    <row r="5885" spans="20:26">
      <c r="T5885" t="str">
        <v/>
      </c>
      <c r="V5885" t="str">
        <f t="shared" si="366"/>
        <v>編號</v>
      </c>
      <c r="W5885">
        <f t="shared" si="364"/>
        <v>0</v>
      </c>
      <c r="X5885">
        <f t="shared" si="365"/>
        <v>0</v>
      </c>
      <c r="Y5885" t="str">
        <f t="shared" si="367"/>
        <v>F0:F0</v>
      </c>
      <c r="Z5885" t="e" cm="1">
        <f t="array" aca="1" ref="Z5885" ca="1">INDIRECT(Y5885)</f>
        <v>#REF!</v>
      </c>
    </row>
    <row r="5886" spans="20:26">
      <c r="T5886" t="str">
        <v/>
      </c>
      <c r="V5886" t="str">
        <f t="shared" si="366"/>
        <v>編號</v>
      </c>
      <c r="W5886">
        <f t="shared" si="364"/>
        <v>0</v>
      </c>
      <c r="X5886">
        <f t="shared" si="365"/>
        <v>0</v>
      </c>
      <c r="Y5886" t="str">
        <f t="shared" si="367"/>
        <v>F0:F0</v>
      </c>
      <c r="Z5886" t="e" cm="1">
        <f t="array" aca="1" ref="Z5886" ca="1">INDIRECT(Y5886)</f>
        <v>#REF!</v>
      </c>
    </row>
    <row r="5887" spans="20:26">
      <c r="T5887" t="str">
        <v/>
      </c>
      <c r="V5887" t="str">
        <f t="shared" si="366"/>
        <v>編號</v>
      </c>
      <c r="W5887">
        <f t="shared" si="364"/>
        <v>0</v>
      </c>
      <c r="X5887">
        <f t="shared" si="365"/>
        <v>0</v>
      </c>
      <c r="Y5887" t="str">
        <f t="shared" si="367"/>
        <v>F0:F0</v>
      </c>
      <c r="Z5887" t="e" cm="1">
        <f t="array" aca="1" ref="Z5887" ca="1">INDIRECT(Y5887)</f>
        <v>#REF!</v>
      </c>
    </row>
    <row r="5888" spans="20:26">
      <c r="T5888" t="str">
        <v/>
      </c>
      <c r="V5888" t="str">
        <f t="shared" si="366"/>
        <v>編號</v>
      </c>
      <c r="W5888">
        <f t="shared" si="364"/>
        <v>0</v>
      </c>
      <c r="X5888">
        <f t="shared" si="365"/>
        <v>0</v>
      </c>
      <c r="Y5888" t="str">
        <f t="shared" si="367"/>
        <v>F0:F0</v>
      </c>
      <c r="Z5888" t="e" cm="1">
        <f t="array" aca="1" ref="Z5888" ca="1">INDIRECT(Y5888)</f>
        <v>#REF!</v>
      </c>
    </row>
    <row r="5889" spans="20:26">
      <c r="T5889" t="str">
        <v/>
      </c>
      <c r="V5889" t="str">
        <f t="shared" si="366"/>
        <v>編號</v>
      </c>
      <c r="W5889">
        <f t="shared" si="364"/>
        <v>0</v>
      </c>
      <c r="X5889">
        <f t="shared" si="365"/>
        <v>0</v>
      </c>
      <c r="Y5889" t="str">
        <f t="shared" si="367"/>
        <v>F0:F0</v>
      </c>
      <c r="Z5889" t="e" cm="1">
        <f t="array" aca="1" ref="Z5889" ca="1">INDIRECT(Y5889)</f>
        <v>#REF!</v>
      </c>
    </row>
    <row r="5890" spans="20:26">
      <c r="T5890" t="str">
        <v/>
      </c>
      <c r="V5890" t="str">
        <f t="shared" si="366"/>
        <v>編號</v>
      </c>
      <c r="W5890">
        <f t="shared" ref="W5890:W5953" si="368">_xlfn.MINIFS($T:$T,$B:$B,$U5890)</f>
        <v>0</v>
      </c>
      <c r="X5890">
        <f t="shared" ref="X5890:X5953" si="369">_xlfn.MAXIFS($T:$T,$B:$B,$U5890)</f>
        <v>0</v>
      </c>
      <c r="Y5890" t="str">
        <f t="shared" si="367"/>
        <v>F0:F0</v>
      </c>
      <c r="Z5890" t="e" cm="1">
        <f t="array" aca="1" ref="Z5890" ca="1">INDIRECT(Y5890)</f>
        <v>#REF!</v>
      </c>
    </row>
    <row r="5891" spans="20:26">
      <c r="T5891" t="str">
        <v/>
      </c>
      <c r="V5891" t="str">
        <f t="shared" ref="V5891:V5954" si="370">CONCATENATE("編號",$U5891)</f>
        <v>編號</v>
      </c>
      <c r="W5891">
        <f t="shared" si="368"/>
        <v>0</v>
      </c>
      <c r="X5891">
        <f t="shared" si="369"/>
        <v>0</v>
      </c>
      <c r="Y5891" t="str">
        <f t="shared" ref="Y5891:Y5954" si="371">"F"&amp;W5891&amp;":F"&amp;X5891</f>
        <v>F0:F0</v>
      </c>
      <c r="Z5891" t="e" cm="1">
        <f t="array" aca="1" ref="Z5891" ca="1">INDIRECT(Y5891)</f>
        <v>#REF!</v>
      </c>
    </row>
    <row r="5892" spans="20:26">
      <c r="T5892" t="str">
        <v/>
      </c>
      <c r="V5892" t="str">
        <f t="shared" si="370"/>
        <v>編號</v>
      </c>
      <c r="W5892">
        <f t="shared" si="368"/>
        <v>0</v>
      </c>
      <c r="X5892">
        <f t="shared" si="369"/>
        <v>0</v>
      </c>
      <c r="Y5892" t="str">
        <f t="shared" si="371"/>
        <v>F0:F0</v>
      </c>
      <c r="Z5892" t="e" cm="1">
        <f t="array" aca="1" ref="Z5892" ca="1">INDIRECT(Y5892)</f>
        <v>#REF!</v>
      </c>
    </row>
    <row r="5893" spans="20:26">
      <c r="T5893" t="str">
        <v/>
      </c>
      <c r="V5893" t="str">
        <f t="shared" si="370"/>
        <v>編號</v>
      </c>
      <c r="W5893">
        <f t="shared" si="368"/>
        <v>0</v>
      </c>
      <c r="X5893">
        <f t="shared" si="369"/>
        <v>0</v>
      </c>
      <c r="Y5893" t="str">
        <f t="shared" si="371"/>
        <v>F0:F0</v>
      </c>
      <c r="Z5893" t="e" cm="1">
        <f t="array" aca="1" ref="Z5893" ca="1">INDIRECT(Y5893)</f>
        <v>#REF!</v>
      </c>
    </row>
    <row r="5894" spans="20:26">
      <c r="T5894" t="str">
        <v/>
      </c>
      <c r="V5894" t="str">
        <f t="shared" si="370"/>
        <v>編號</v>
      </c>
      <c r="W5894">
        <f t="shared" si="368"/>
        <v>0</v>
      </c>
      <c r="X5894">
        <f t="shared" si="369"/>
        <v>0</v>
      </c>
      <c r="Y5894" t="str">
        <f t="shared" si="371"/>
        <v>F0:F0</v>
      </c>
      <c r="Z5894" t="e" cm="1">
        <f t="array" aca="1" ref="Z5894" ca="1">INDIRECT(Y5894)</f>
        <v>#REF!</v>
      </c>
    </row>
    <row r="5895" spans="20:26">
      <c r="T5895" t="str">
        <v/>
      </c>
      <c r="V5895" t="str">
        <f t="shared" si="370"/>
        <v>編號</v>
      </c>
      <c r="W5895">
        <f t="shared" si="368"/>
        <v>0</v>
      </c>
      <c r="X5895">
        <f t="shared" si="369"/>
        <v>0</v>
      </c>
      <c r="Y5895" t="str">
        <f t="shared" si="371"/>
        <v>F0:F0</v>
      </c>
      <c r="Z5895" t="e" cm="1">
        <f t="array" aca="1" ref="Z5895" ca="1">INDIRECT(Y5895)</f>
        <v>#REF!</v>
      </c>
    </row>
    <row r="5896" spans="20:26">
      <c r="T5896" t="str">
        <v/>
      </c>
      <c r="V5896" t="str">
        <f t="shared" si="370"/>
        <v>編號</v>
      </c>
      <c r="W5896">
        <f t="shared" si="368"/>
        <v>0</v>
      </c>
      <c r="X5896">
        <f t="shared" si="369"/>
        <v>0</v>
      </c>
      <c r="Y5896" t="str">
        <f t="shared" si="371"/>
        <v>F0:F0</v>
      </c>
      <c r="Z5896" t="e" cm="1">
        <f t="array" aca="1" ref="Z5896" ca="1">INDIRECT(Y5896)</f>
        <v>#REF!</v>
      </c>
    </row>
    <row r="5897" spans="20:26">
      <c r="T5897" t="str">
        <v/>
      </c>
      <c r="V5897" t="str">
        <f t="shared" si="370"/>
        <v>編號</v>
      </c>
      <c r="W5897">
        <f t="shared" si="368"/>
        <v>0</v>
      </c>
      <c r="X5897">
        <f t="shared" si="369"/>
        <v>0</v>
      </c>
      <c r="Y5897" t="str">
        <f t="shared" si="371"/>
        <v>F0:F0</v>
      </c>
      <c r="Z5897" t="e" cm="1">
        <f t="array" aca="1" ref="Z5897" ca="1">INDIRECT(Y5897)</f>
        <v>#REF!</v>
      </c>
    </row>
    <row r="5898" spans="20:26">
      <c r="T5898" t="str">
        <v/>
      </c>
      <c r="V5898" t="str">
        <f t="shared" si="370"/>
        <v>編號</v>
      </c>
      <c r="W5898">
        <f t="shared" si="368"/>
        <v>0</v>
      </c>
      <c r="X5898">
        <f t="shared" si="369"/>
        <v>0</v>
      </c>
      <c r="Y5898" t="str">
        <f t="shared" si="371"/>
        <v>F0:F0</v>
      </c>
      <c r="Z5898" t="e" cm="1">
        <f t="array" aca="1" ref="Z5898" ca="1">INDIRECT(Y5898)</f>
        <v>#REF!</v>
      </c>
    </row>
    <row r="5899" spans="20:26">
      <c r="T5899" t="str">
        <v/>
      </c>
      <c r="V5899" t="str">
        <f t="shared" si="370"/>
        <v>編號</v>
      </c>
      <c r="W5899">
        <f t="shared" si="368"/>
        <v>0</v>
      </c>
      <c r="X5899">
        <f t="shared" si="369"/>
        <v>0</v>
      </c>
      <c r="Y5899" t="str">
        <f t="shared" si="371"/>
        <v>F0:F0</v>
      </c>
      <c r="Z5899" t="e" cm="1">
        <f t="array" aca="1" ref="Z5899" ca="1">INDIRECT(Y5899)</f>
        <v>#REF!</v>
      </c>
    </row>
    <row r="5900" spans="20:26">
      <c r="T5900" t="str">
        <v/>
      </c>
      <c r="V5900" t="str">
        <f t="shared" si="370"/>
        <v>編號</v>
      </c>
      <c r="W5900">
        <f t="shared" si="368"/>
        <v>0</v>
      </c>
      <c r="X5900">
        <f t="shared" si="369"/>
        <v>0</v>
      </c>
      <c r="Y5900" t="str">
        <f t="shared" si="371"/>
        <v>F0:F0</v>
      </c>
      <c r="Z5900" t="e" cm="1">
        <f t="array" aca="1" ref="Z5900" ca="1">INDIRECT(Y5900)</f>
        <v>#REF!</v>
      </c>
    </row>
    <row r="5901" spans="20:26">
      <c r="T5901" t="str">
        <v/>
      </c>
      <c r="V5901" t="str">
        <f t="shared" si="370"/>
        <v>編號</v>
      </c>
      <c r="W5901">
        <f t="shared" si="368"/>
        <v>0</v>
      </c>
      <c r="X5901">
        <f t="shared" si="369"/>
        <v>0</v>
      </c>
      <c r="Y5901" t="str">
        <f t="shared" si="371"/>
        <v>F0:F0</v>
      </c>
      <c r="Z5901" t="e" cm="1">
        <f t="array" aca="1" ref="Z5901" ca="1">INDIRECT(Y5901)</f>
        <v>#REF!</v>
      </c>
    </row>
    <row r="5902" spans="20:26">
      <c r="T5902" t="str">
        <v/>
      </c>
      <c r="V5902" t="str">
        <f t="shared" si="370"/>
        <v>編號</v>
      </c>
      <c r="W5902">
        <f t="shared" si="368"/>
        <v>0</v>
      </c>
      <c r="X5902">
        <f t="shared" si="369"/>
        <v>0</v>
      </c>
      <c r="Y5902" t="str">
        <f t="shared" si="371"/>
        <v>F0:F0</v>
      </c>
      <c r="Z5902" t="e" cm="1">
        <f t="array" aca="1" ref="Z5902" ca="1">INDIRECT(Y5902)</f>
        <v>#REF!</v>
      </c>
    </row>
    <row r="5903" spans="20:26">
      <c r="T5903" t="str">
        <v/>
      </c>
      <c r="V5903" t="str">
        <f t="shared" si="370"/>
        <v>編號</v>
      </c>
      <c r="W5903">
        <f t="shared" si="368"/>
        <v>0</v>
      </c>
      <c r="X5903">
        <f t="shared" si="369"/>
        <v>0</v>
      </c>
      <c r="Y5903" t="str">
        <f t="shared" si="371"/>
        <v>F0:F0</v>
      </c>
      <c r="Z5903" t="e" cm="1">
        <f t="array" aca="1" ref="Z5903" ca="1">INDIRECT(Y5903)</f>
        <v>#REF!</v>
      </c>
    </row>
    <row r="5904" spans="20:26">
      <c r="T5904" t="str">
        <v/>
      </c>
      <c r="V5904" t="str">
        <f t="shared" si="370"/>
        <v>編號</v>
      </c>
      <c r="W5904">
        <f t="shared" si="368"/>
        <v>0</v>
      </c>
      <c r="X5904">
        <f t="shared" si="369"/>
        <v>0</v>
      </c>
      <c r="Y5904" t="str">
        <f t="shared" si="371"/>
        <v>F0:F0</v>
      </c>
      <c r="Z5904" t="e" cm="1">
        <f t="array" aca="1" ref="Z5904" ca="1">INDIRECT(Y5904)</f>
        <v>#REF!</v>
      </c>
    </row>
    <row r="5905" spans="20:26">
      <c r="T5905" t="str">
        <v/>
      </c>
      <c r="V5905" t="str">
        <f t="shared" si="370"/>
        <v>編號</v>
      </c>
      <c r="W5905">
        <f t="shared" si="368"/>
        <v>0</v>
      </c>
      <c r="X5905">
        <f t="shared" si="369"/>
        <v>0</v>
      </c>
      <c r="Y5905" t="str">
        <f t="shared" si="371"/>
        <v>F0:F0</v>
      </c>
      <c r="Z5905" t="e" cm="1">
        <f t="array" aca="1" ref="Z5905" ca="1">INDIRECT(Y5905)</f>
        <v>#REF!</v>
      </c>
    </row>
    <row r="5906" spans="20:26">
      <c r="T5906" t="str">
        <v/>
      </c>
      <c r="V5906" t="str">
        <f t="shared" si="370"/>
        <v>編號</v>
      </c>
      <c r="W5906">
        <f t="shared" si="368"/>
        <v>0</v>
      </c>
      <c r="X5906">
        <f t="shared" si="369"/>
        <v>0</v>
      </c>
      <c r="Y5906" t="str">
        <f t="shared" si="371"/>
        <v>F0:F0</v>
      </c>
      <c r="Z5906" t="e" cm="1">
        <f t="array" aca="1" ref="Z5906" ca="1">INDIRECT(Y5906)</f>
        <v>#REF!</v>
      </c>
    </row>
    <row r="5907" spans="20:26">
      <c r="T5907" t="str">
        <v/>
      </c>
      <c r="V5907" t="str">
        <f t="shared" si="370"/>
        <v>編號</v>
      </c>
      <c r="W5907">
        <f t="shared" si="368"/>
        <v>0</v>
      </c>
      <c r="X5907">
        <f t="shared" si="369"/>
        <v>0</v>
      </c>
      <c r="Y5907" t="str">
        <f t="shared" si="371"/>
        <v>F0:F0</v>
      </c>
      <c r="Z5907" t="e" cm="1">
        <f t="array" aca="1" ref="Z5907" ca="1">INDIRECT(Y5907)</f>
        <v>#REF!</v>
      </c>
    </row>
    <row r="5908" spans="20:26">
      <c r="T5908" t="str">
        <v/>
      </c>
      <c r="V5908" t="str">
        <f t="shared" si="370"/>
        <v>編號</v>
      </c>
      <c r="W5908">
        <f t="shared" si="368"/>
        <v>0</v>
      </c>
      <c r="X5908">
        <f t="shared" si="369"/>
        <v>0</v>
      </c>
      <c r="Y5908" t="str">
        <f t="shared" si="371"/>
        <v>F0:F0</v>
      </c>
      <c r="Z5908" t="e" cm="1">
        <f t="array" aca="1" ref="Z5908" ca="1">INDIRECT(Y5908)</f>
        <v>#REF!</v>
      </c>
    </row>
    <row r="5909" spans="20:26">
      <c r="T5909" t="str">
        <v/>
      </c>
      <c r="V5909" t="str">
        <f t="shared" si="370"/>
        <v>編號</v>
      </c>
      <c r="W5909">
        <f t="shared" si="368"/>
        <v>0</v>
      </c>
      <c r="X5909">
        <f t="shared" si="369"/>
        <v>0</v>
      </c>
      <c r="Y5909" t="str">
        <f t="shared" si="371"/>
        <v>F0:F0</v>
      </c>
      <c r="Z5909" t="e" cm="1">
        <f t="array" aca="1" ref="Z5909" ca="1">INDIRECT(Y5909)</f>
        <v>#REF!</v>
      </c>
    </row>
    <row r="5910" spans="20:26">
      <c r="T5910" t="str">
        <v/>
      </c>
      <c r="V5910" t="str">
        <f t="shared" si="370"/>
        <v>編號</v>
      </c>
      <c r="W5910">
        <f t="shared" si="368"/>
        <v>0</v>
      </c>
      <c r="X5910">
        <f t="shared" si="369"/>
        <v>0</v>
      </c>
      <c r="Y5910" t="str">
        <f t="shared" si="371"/>
        <v>F0:F0</v>
      </c>
      <c r="Z5910" t="e" cm="1">
        <f t="array" aca="1" ref="Z5910" ca="1">INDIRECT(Y5910)</f>
        <v>#REF!</v>
      </c>
    </row>
    <row r="5911" spans="20:26">
      <c r="T5911" t="str">
        <v/>
      </c>
      <c r="V5911" t="str">
        <f t="shared" si="370"/>
        <v>編號</v>
      </c>
      <c r="W5911">
        <f t="shared" si="368"/>
        <v>0</v>
      </c>
      <c r="X5911">
        <f t="shared" si="369"/>
        <v>0</v>
      </c>
      <c r="Y5911" t="str">
        <f t="shared" si="371"/>
        <v>F0:F0</v>
      </c>
      <c r="Z5911" t="e" cm="1">
        <f t="array" aca="1" ref="Z5911" ca="1">INDIRECT(Y5911)</f>
        <v>#REF!</v>
      </c>
    </row>
    <row r="5912" spans="20:26">
      <c r="T5912" t="str">
        <v/>
      </c>
      <c r="V5912" t="str">
        <f t="shared" si="370"/>
        <v>編號</v>
      </c>
      <c r="W5912">
        <f t="shared" si="368"/>
        <v>0</v>
      </c>
      <c r="X5912">
        <f t="shared" si="369"/>
        <v>0</v>
      </c>
      <c r="Y5912" t="str">
        <f t="shared" si="371"/>
        <v>F0:F0</v>
      </c>
      <c r="Z5912" t="e" cm="1">
        <f t="array" aca="1" ref="Z5912" ca="1">INDIRECT(Y5912)</f>
        <v>#REF!</v>
      </c>
    </row>
    <row r="5913" spans="20:26">
      <c r="T5913" t="str">
        <v/>
      </c>
      <c r="V5913" t="str">
        <f t="shared" si="370"/>
        <v>編號</v>
      </c>
      <c r="W5913">
        <f t="shared" si="368"/>
        <v>0</v>
      </c>
      <c r="X5913">
        <f t="shared" si="369"/>
        <v>0</v>
      </c>
      <c r="Y5913" t="str">
        <f t="shared" si="371"/>
        <v>F0:F0</v>
      </c>
      <c r="Z5913" t="e" cm="1">
        <f t="array" aca="1" ref="Z5913" ca="1">INDIRECT(Y5913)</f>
        <v>#REF!</v>
      </c>
    </row>
    <row r="5914" spans="20:26">
      <c r="T5914" t="str">
        <v/>
      </c>
      <c r="V5914" t="str">
        <f t="shared" si="370"/>
        <v>編號</v>
      </c>
      <c r="W5914">
        <f t="shared" si="368"/>
        <v>0</v>
      </c>
      <c r="X5914">
        <f t="shared" si="369"/>
        <v>0</v>
      </c>
      <c r="Y5914" t="str">
        <f t="shared" si="371"/>
        <v>F0:F0</v>
      </c>
      <c r="Z5914" t="e" cm="1">
        <f t="array" aca="1" ref="Z5914" ca="1">INDIRECT(Y5914)</f>
        <v>#REF!</v>
      </c>
    </row>
    <row r="5915" spans="20:26">
      <c r="T5915" t="str">
        <v/>
      </c>
      <c r="V5915" t="str">
        <f t="shared" si="370"/>
        <v>編號</v>
      </c>
      <c r="W5915">
        <f t="shared" si="368"/>
        <v>0</v>
      </c>
      <c r="X5915">
        <f t="shared" si="369"/>
        <v>0</v>
      </c>
      <c r="Y5915" t="str">
        <f t="shared" si="371"/>
        <v>F0:F0</v>
      </c>
      <c r="Z5915" t="e" cm="1">
        <f t="array" aca="1" ref="Z5915" ca="1">INDIRECT(Y5915)</f>
        <v>#REF!</v>
      </c>
    </row>
    <row r="5916" spans="20:26">
      <c r="T5916" t="str">
        <v/>
      </c>
      <c r="V5916" t="str">
        <f t="shared" si="370"/>
        <v>編號</v>
      </c>
      <c r="W5916">
        <f t="shared" si="368"/>
        <v>0</v>
      </c>
      <c r="X5916">
        <f t="shared" si="369"/>
        <v>0</v>
      </c>
      <c r="Y5916" t="str">
        <f t="shared" si="371"/>
        <v>F0:F0</v>
      </c>
      <c r="Z5916" t="e" cm="1">
        <f t="array" aca="1" ref="Z5916" ca="1">INDIRECT(Y5916)</f>
        <v>#REF!</v>
      </c>
    </row>
    <row r="5917" spans="20:26">
      <c r="T5917" t="str">
        <v/>
      </c>
      <c r="V5917" t="str">
        <f t="shared" si="370"/>
        <v>編號</v>
      </c>
      <c r="W5917">
        <f t="shared" si="368"/>
        <v>0</v>
      </c>
      <c r="X5917">
        <f t="shared" si="369"/>
        <v>0</v>
      </c>
      <c r="Y5917" t="str">
        <f t="shared" si="371"/>
        <v>F0:F0</v>
      </c>
      <c r="Z5917" t="e" cm="1">
        <f t="array" aca="1" ref="Z5917" ca="1">INDIRECT(Y5917)</f>
        <v>#REF!</v>
      </c>
    </row>
    <row r="5918" spans="20:26">
      <c r="T5918" t="str">
        <v/>
      </c>
      <c r="V5918" t="str">
        <f t="shared" si="370"/>
        <v>編號</v>
      </c>
      <c r="W5918">
        <f t="shared" si="368"/>
        <v>0</v>
      </c>
      <c r="X5918">
        <f t="shared" si="369"/>
        <v>0</v>
      </c>
      <c r="Y5918" t="str">
        <f t="shared" si="371"/>
        <v>F0:F0</v>
      </c>
      <c r="Z5918" t="e" cm="1">
        <f t="array" aca="1" ref="Z5918" ca="1">INDIRECT(Y5918)</f>
        <v>#REF!</v>
      </c>
    </row>
    <row r="5919" spans="20:26">
      <c r="T5919" t="str">
        <v/>
      </c>
      <c r="V5919" t="str">
        <f t="shared" si="370"/>
        <v>編號</v>
      </c>
      <c r="W5919">
        <f t="shared" si="368"/>
        <v>0</v>
      </c>
      <c r="X5919">
        <f t="shared" si="369"/>
        <v>0</v>
      </c>
      <c r="Y5919" t="str">
        <f t="shared" si="371"/>
        <v>F0:F0</v>
      </c>
      <c r="Z5919" t="e" cm="1">
        <f t="array" aca="1" ref="Z5919" ca="1">INDIRECT(Y5919)</f>
        <v>#REF!</v>
      </c>
    </row>
    <row r="5920" spans="20:26">
      <c r="T5920" t="str">
        <v/>
      </c>
      <c r="V5920" t="str">
        <f t="shared" si="370"/>
        <v>編號</v>
      </c>
      <c r="W5920">
        <f t="shared" si="368"/>
        <v>0</v>
      </c>
      <c r="X5920">
        <f t="shared" si="369"/>
        <v>0</v>
      </c>
      <c r="Y5920" t="str">
        <f t="shared" si="371"/>
        <v>F0:F0</v>
      </c>
      <c r="Z5920" t="e" cm="1">
        <f t="array" aca="1" ref="Z5920" ca="1">INDIRECT(Y5920)</f>
        <v>#REF!</v>
      </c>
    </row>
    <row r="5921" spans="20:26">
      <c r="T5921" t="str">
        <v/>
      </c>
      <c r="V5921" t="str">
        <f t="shared" si="370"/>
        <v>編號</v>
      </c>
      <c r="W5921">
        <f t="shared" si="368"/>
        <v>0</v>
      </c>
      <c r="X5921">
        <f t="shared" si="369"/>
        <v>0</v>
      </c>
      <c r="Y5921" t="str">
        <f t="shared" si="371"/>
        <v>F0:F0</v>
      </c>
      <c r="Z5921" t="e" cm="1">
        <f t="array" aca="1" ref="Z5921" ca="1">INDIRECT(Y5921)</f>
        <v>#REF!</v>
      </c>
    </row>
    <row r="5922" spans="20:26">
      <c r="T5922" t="str">
        <v/>
      </c>
      <c r="V5922" t="str">
        <f t="shared" si="370"/>
        <v>編號</v>
      </c>
      <c r="W5922">
        <f t="shared" si="368"/>
        <v>0</v>
      </c>
      <c r="X5922">
        <f t="shared" si="369"/>
        <v>0</v>
      </c>
      <c r="Y5922" t="str">
        <f t="shared" si="371"/>
        <v>F0:F0</v>
      </c>
      <c r="Z5922" t="e" cm="1">
        <f t="array" aca="1" ref="Z5922" ca="1">INDIRECT(Y5922)</f>
        <v>#REF!</v>
      </c>
    </row>
    <row r="5923" spans="20:26">
      <c r="T5923" t="str">
        <v/>
      </c>
      <c r="V5923" t="str">
        <f t="shared" si="370"/>
        <v>編號</v>
      </c>
      <c r="W5923">
        <f t="shared" si="368"/>
        <v>0</v>
      </c>
      <c r="X5923">
        <f t="shared" si="369"/>
        <v>0</v>
      </c>
      <c r="Y5923" t="str">
        <f t="shared" si="371"/>
        <v>F0:F0</v>
      </c>
      <c r="Z5923" t="e" cm="1">
        <f t="array" aca="1" ref="Z5923" ca="1">INDIRECT(Y5923)</f>
        <v>#REF!</v>
      </c>
    </row>
    <row r="5924" spans="20:26">
      <c r="T5924" t="str">
        <v/>
      </c>
      <c r="V5924" t="str">
        <f t="shared" si="370"/>
        <v>編號</v>
      </c>
      <c r="W5924">
        <f t="shared" si="368"/>
        <v>0</v>
      </c>
      <c r="X5924">
        <f t="shared" si="369"/>
        <v>0</v>
      </c>
      <c r="Y5924" t="str">
        <f t="shared" si="371"/>
        <v>F0:F0</v>
      </c>
      <c r="Z5924" t="e" cm="1">
        <f t="array" aca="1" ref="Z5924" ca="1">INDIRECT(Y5924)</f>
        <v>#REF!</v>
      </c>
    </row>
    <row r="5925" spans="20:26">
      <c r="T5925" t="str">
        <v/>
      </c>
      <c r="V5925" t="str">
        <f t="shared" si="370"/>
        <v>編號</v>
      </c>
      <c r="W5925">
        <f t="shared" si="368"/>
        <v>0</v>
      </c>
      <c r="X5925">
        <f t="shared" si="369"/>
        <v>0</v>
      </c>
      <c r="Y5925" t="str">
        <f t="shared" si="371"/>
        <v>F0:F0</v>
      </c>
      <c r="Z5925" t="e" cm="1">
        <f t="array" aca="1" ref="Z5925" ca="1">INDIRECT(Y5925)</f>
        <v>#REF!</v>
      </c>
    </row>
    <row r="5926" spans="20:26">
      <c r="T5926" t="str">
        <v/>
      </c>
      <c r="V5926" t="str">
        <f t="shared" si="370"/>
        <v>編號</v>
      </c>
      <c r="W5926">
        <f t="shared" si="368"/>
        <v>0</v>
      </c>
      <c r="X5926">
        <f t="shared" si="369"/>
        <v>0</v>
      </c>
      <c r="Y5926" t="str">
        <f t="shared" si="371"/>
        <v>F0:F0</v>
      </c>
      <c r="Z5926" t="e" cm="1">
        <f t="array" aca="1" ref="Z5926" ca="1">INDIRECT(Y5926)</f>
        <v>#REF!</v>
      </c>
    </row>
    <row r="5927" spans="20:26">
      <c r="T5927" t="str">
        <v/>
      </c>
      <c r="V5927" t="str">
        <f t="shared" si="370"/>
        <v>編號</v>
      </c>
      <c r="W5927">
        <f t="shared" si="368"/>
        <v>0</v>
      </c>
      <c r="X5927">
        <f t="shared" si="369"/>
        <v>0</v>
      </c>
      <c r="Y5927" t="str">
        <f t="shared" si="371"/>
        <v>F0:F0</v>
      </c>
      <c r="Z5927" t="e" cm="1">
        <f t="array" aca="1" ref="Z5927" ca="1">INDIRECT(Y5927)</f>
        <v>#REF!</v>
      </c>
    </row>
    <row r="5928" spans="20:26">
      <c r="T5928" t="str">
        <v/>
      </c>
      <c r="V5928" t="str">
        <f t="shared" si="370"/>
        <v>編號</v>
      </c>
      <c r="W5928">
        <f t="shared" si="368"/>
        <v>0</v>
      </c>
      <c r="X5928">
        <f t="shared" si="369"/>
        <v>0</v>
      </c>
      <c r="Y5928" t="str">
        <f t="shared" si="371"/>
        <v>F0:F0</v>
      </c>
      <c r="Z5928" t="e" cm="1">
        <f t="array" aca="1" ref="Z5928" ca="1">INDIRECT(Y5928)</f>
        <v>#REF!</v>
      </c>
    </row>
    <row r="5929" spans="20:26">
      <c r="T5929" t="str">
        <v/>
      </c>
      <c r="V5929" t="str">
        <f t="shared" si="370"/>
        <v>編號</v>
      </c>
      <c r="W5929">
        <f t="shared" si="368"/>
        <v>0</v>
      </c>
      <c r="X5929">
        <f t="shared" si="369"/>
        <v>0</v>
      </c>
      <c r="Y5929" t="str">
        <f t="shared" si="371"/>
        <v>F0:F0</v>
      </c>
      <c r="Z5929" t="e" cm="1">
        <f t="array" aca="1" ref="Z5929" ca="1">INDIRECT(Y5929)</f>
        <v>#REF!</v>
      </c>
    </row>
    <row r="5930" spans="20:26">
      <c r="T5930" t="str">
        <v/>
      </c>
      <c r="V5930" t="str">
        <f t="shared" si="370"/>
        <v>編號</v>
      </c>
      <c r="W5930">
        <f t="shared" si="368"/>
        <v>0</v>
      </c>
      <c r="X5930">
        <f t="shared" si="369"/>
        <v>0</v>
      </c>
      <c r="Y5930" t="str">
        <f t="shared" si="371"/>
        <v>F0:F0</v>
      </c>
      <c r="Z5930" t="e" cm="1">
        <f t="array" aca="1" ref="Z5930" ca="1">INDIRECT(Y5930)</f>
        <v>#REF!</v>
      </c>
    </row>
    <row r="5931" spans="20:26">
      <c r="T5931" t="str">
        <v/>
      </c>
      <c r="V5931" t="str">
        <f t="shared" si="370"/>
        <v>編號</v>
      </c>
      <c r="W5931">
        <f t="shared" si="368"/>
        <v>0</v>
      </c>
      <c r="X5931">
        <f t="shared" si="369"/>
        <v>0</v>
      </c>
      <c r="Y5931" t="str">
        <f t="shared" si="371"/>
        <v>F0:F0</v>
      </c>
      <c r="Z5931" t="e" cm="1">
        <f t="array" aca="1" ref="Z5931" ca="1">INDIRECT(Y5931)</f>
        <v>#REF!</v>
      </c>
    </row>
    <row r="5932" spans="20:26">
      <c r="T5932" t="str">
        <v/>
      </c>
      <c r="V5932" t="str">
        <f t="shared" si="370"/>
        <v>編號</v>
      </c>
      <c r="W5932">
        <f t="shared" si="368"/>
        <v>0</v>
      </c>
      <c r="X5932">
        <f t="shared" si="369"/>
        <v>0</v>
      </c>
      <c r="Y5932" t="str">
        <f t="shared" si="371"/>
        <v>F0:F0</v>
      </c>
      <c r="Z5932" t="e" cm="1">
        <f t="array" aca="1" ref="Z5932" ca="1">INDIRECT(Y5932)</f>
        <v>#REF!</v>
      </c>
    </row>
    <row r="5933" spans="20:26">
      <c r="T5933" t="str">
        <v/>
      </c>
      <c r="V5933" t="str">
        <f t="shared" si="370"/>
        <v>編號</v>
      </c>
      <c r="W5933">
        <f t="shared" si="368"/>
        <v>0</v>
      </c>
      <c r="X5933">
        <f t="shared" si="369"/>
        <v>0</v>
      </c>
      <c r="Y5933" t="str">
        <f t="shared" si="371"/>
        <v>F0:F0</v>
      </c>
      <c r="Z5933" t="e" cm="1">
        <f t="array" aca="1" ref="Z5933" ca="1">INDIRECT(Y5933)</f>
        <v>#REF!</v>
      </c>
    </row>
    <row r="5934" spans="20:26">
      <c r="T5934" t="str">
        <v/>
      </c>
      <c r="V5934" t="str">
        <f t="shared" si="370"/>
        <v>編號</v>
      </c>
      <c r="W5934">
        <f t="shared" si="368"/>
        <v>0</v>
      </c>
      <c r="X5934">
        <f t="shared" si="369"/>
        <v>0</v>
      </c>
      <c r="Y5934" t="str">
        <f t="shared" si="371"/>
        <v>F0:F0</v>
      </c>
      <c r="Z5934" t="e" cm="1">
        <f t="array" aca="1" ref="Z5934" ca="1">INDIRECT(Y5934)</f>
        <v>#REF!</v>
      </c>
    </row>
    <row r="5935" spans="20:26">
      <c r="T5935" t="str">
        <v/>
      </c>
      <c r="V5935" t="str">
        <f t="shared" si="370"/>
        <v>編號</v>
      </c>
      <c r="W5935">
        <f t="shared" si="368"/>
        <v>0</v>
      </c>
      <c r="X5935">
        <f t="shared" si="369"/>
        <v>0</v>
      </c>
      <c r="Y5935" t="str">
        <f t="shared" si="371"/>
        <v>F0:F0</v>
      </c>
      <c r="Z5935" t="e" cm="1">
        <f t="array" aca="1" ref="Z5935" ca="1">INDIRECT(Y5935)</f>
        <v>#REF!</v>
      </c>
    </row>
    <row r="5936" spans="20:26">
      <c r="T5936" t="str">
        <v/>
      </c>
      <c r="V5936" t="str">
        <f t="shared" si="370"/>
        <v>編號</v>
      </c>
      <c r="W5936">
        <f t="shared" si="368"/>
        <v>0</v>
      </c>
      <c r="X5936">
        <f t="shared" si="369"/>
        <v>0</v>
      </c>
      <c r="Y5936" t="str">
        <f t="shared" si="371"/>
        <v>F0:F0</v>
      </c>
      <c r="Z5936" t="e" cm="1">
        <f t="array" aca="1" ref="Z5936" ca="1">INDIRECT(Y5936)</f>
        <v>#REF!</v>
      </c>
    </row>
    <row r="5937" spans="20:26">
      <c r="T5937" t="str">
        <v/>
      </c>
      <c r="V5937" t="str">
        <f t="shared" si="370"/>
        <v>編號</v>
      </c>
      <c r="W5937">
        <f t="shared" si="368"/>
        <v>0</v>
      </c>
      <c r="X5937">
        <f t="shared" si="369"/>
        <v>0</v>
      </c>
      <c r="Y5937" t="str">
        <f t="shared" si="371"/>
        <v>F0:F0</v>
      </c>
      <c r="Z5937" t="e" cm="1">
        <f t="array" aca="1" ref="Z5937" ca="1">INDIRECT(Y5937)</f>
        <v>#REF!</v>
      </c>
    </row>
    <row r="5938" spans="20:26">
      <c r="T5938" t="str">
        <v/>
      </c>
      <c r="V5938" t="str">
        <f t="shared" si="370"/>
        <v>編號</v>
      </c>
      <c r="W5938">
        <f t="shared" si="368"/>
        <v>0</v>
      </c>
      <c r="X5938">
        <f t="shared" si="369"/>
        <v>0</v>
      </c>
      <c r="Y5938" t="str">
        <f t="shared" si="371"/>
        <v>F0:F0</v>
      </c>
      <c r="Z5938" t="e" cm="1">
        <f t="array" aca="1" ref="Z5938" ca="1">INDIRECT(Y5938)</f>
        <v>#REF!</v>
      </c>
    </row>
    <row r="5939" spans="20:26">
      <c r="T5939" t="str">
        <v/>
      </c>
      <c r="V5939" t="str">
        <f t="shared" si="370"/>
        <v>編號</v>
      </c>
      <c r="W5939">
        <f t="shared" si="368"/>
        <v>0</v>
      </c>
      <c r="X5939">
        <f t="shared" si="369"/>
        <v>0</v>
      </c>
      <c r="Y5939" t="str">
        <f t="shared" si="371"/>
        <v>F0:F0</v>
      </c>
      <c r="Z5939" t="e" cm="1">
        <f t="array" aca="1" ref="Z5939" ca="1">INDIRECT(Y5939)</f>
        <v>#REF!</v>
      </c>
    </row>
    <row r="5940" spans="20:26">
      <c r="T5940" t="str">
        <v/>
      </c>
      <c r="V5940" t="str">
        <f t="shared" si="370"/>
        <v>編號</v>
      </c>
      <c r="W5940">
        <f t="shared" si="368"/>
        <v>0</v>
      </c>
      <c r="X5940">
        <f t="shared" si="369"/>
        <v>0</v>
      </c>
      <c r="Y5940" t="str">
        <f t="shared" si="371"/>
        <v>F0:F0</v>
      </c>
      <c r="Z5940" t="e" cm="1">
        <f t="array" aca="1" ref="Z5940" ca="1">INDIRECT(Y5940)</f>
        <v>#REF!</v>
      </c>
    </row>
    <row r="5941" spans="20:26">
      <c r="T5941" t="str">
        <v/>
      </c>
      <c r="V5941" t="str">
        <f t="shared" si="370"/>
        <v>編號</v>
      </c>
      <c r="W5941">
        <f t="shared" si="368"/>
        <v>0</v>
      </c>
      <c r="X5941">
        <f t="shared" si="369"/>
        <v>0</v>
      </c>
      <c r="Y5941" t="str">
        <f t="shared" si="371"/>
        <v>F0:F0</v>
      </c>
      <c r="Z5941" t="e" cm="1">
        <f t="array" aca="1" ref="Z5941" ca="1">INDIRECT(Y5941)</f>
        <v>#REF!</v>
      </c>
    </row>
    <row r="5942" spans="20:26">
      <c r="T5942" t="str">
        <v/>
      </c>
      <c r="V5942" t="str">
        <f t="shared" si="370"/>
        <v>編號</v>
      </c>
      <c r="W5942">
        <f t="shared" si="368"/>
        <v>0</v>
      </c>
      <c r="X5942">
        <f t="shared" si="369"/>
        <v>0</v>
      </c>
      <c r="Y5942" t="str">
        <f t="shared" si="371"/>
        <v>F0:F0</v>
      </c>
      <c r="Z5942" t="e" cm="1">
        <f t="array" aca="1" ref="Z5942" ca="1">INDIRECT(Y5942)</f>
        <v>#REF!</v>
      </c>
    </row>
    <row r="5943" spans="20:26">
      <c r="T5943" t="str">
        <v/>
      </c>
      <c r="V5943" t="str">
        <f t="shared" si="370"/>
        <v>編號</v>
      </c>
      <c r="W5943">
        <f t="shared" si="368"/>
        <v>0</v>
      </c>
      <c r="X5943">
        <f t="shared" si="369"/>
        <v>0</v>
      </c>
      <c r="Y5943" t="str">
        <f t="shared" si="371"/>
        <v>F0:F0</v>
      </c>
      <c r="Z5943" t="e" cm="1">
        <f t="array" aca="1" ref="Z5943" ca="1">INDIRECT(Y5943)</f>
        <v>#REF!</v>
      </c>
    </row>
    <row r="5944" spans="20:26">
      <c r="T5944" t="str">
        <v/>
      </c>
      <c r="V5944" t="str">
        <f t="shared" si="370"/>
        <v>編號</v>
      </c>
      <c r="W5944">
        <f t="shared" si="368"/>
        <v>0</v>
      </c>
      <c r="X5944">
        <f t="shared" si="369"/>
        <v>0</v>
      </c>
      <c r="Y5944" t="str">
        <f t="shared" si="371"/>
        <v>F0:F0</v>
      </c>
      <c r="Z5944" t="e" cm="1">
        <f t="array" aca="1" ref="Z5944" ca="1">INDIRECT(Y5944)</f>
        <v>#REF!</v>
      </c>
    </row>
    <row r="5945" spans="20:26">
      <c r="T5945" t="str">
        <v/>
      </c>
      <c r="V5945" t="str">
        <f t="shared" si="370"/>
        <v>編號</v>
      </c>
      <c r="W5945">
        <f t="shared" si="368"/>
        <v>0</v>
      </c>
      <c r="X5945">
        <f t="shared" si="369"/>
        <v>0</v>
      </c>
      <c r="Y5945" t="str">
        <f t="shared" si="371"/>
        <v>F0:F0</v>
      </c>
      <c r="Z5945" t="e" cm="1">
        <f t="array" aca="1" ref="Z5945" ca="1">INDIRECT(Y5945)</f>
        <v>#REF!</v>
      </c>
    </row>
    <row r="5946" spans="20:26">
      <c r="T5946" t="str">
        <v/>
      </c>
      <c r="V5946" t="str">
        <f t="shared" si="370"/>
        <v>編號</v>
      </c>
      <c r="W5946">
        <f t="shared" si="368"/>
        <v>0</v>
      </c>
      <c r="X5946">
        <f t="shared" si="369"/>
        <v>0</v>
      </c>
      <c r="Y5946" t="str">
        <f t="shared" si="371"/>
        <v>F0:F0</v>
      </c>
      <c r="Z5946" t="e" cm="1">
        <f t="array" aca="1" ref="Z5946" ca="1">INDIRECT(Y5946)</f>
        <v>#REF!</v>
      </c>
    </row>
    <row r="5947" spans="20:26">
      <c r="T5947" t="str">
        <v/>
      </c>
      <c r="V5947" t="str">
        <f t="shared" si="370"/>
        <v>編號</v>
      </c>
      <c r="W5947">
        <f t="shared" si="368"/>
        <v>0</v>
      </c>
      <c r="X5947">
        <f t="shared" si="369"/>
        <v>0</v>
      </c>
      <c r="Y5947" t="str">
        <f t="shared" si="371"/>
        <v>F0:F0</v>
      </c>
      <c r="Z5947" t="e" cm="1">
        <f t="array" aca="1" ref="Z5947" ca="1">INDIRECT(Y5947)</f>
        <v>#REF!</v>
      </c>
    </row>
    <row r="5948" spans="20:26">
      <c r="T5948" t="str">
        <v/>
      </c>
      <c r="V5948" t="str">
        <f t="shared" si="370"/>
        <v>編號</v>
      </c>
      <c r="W5948">
        <f t="shared" si="368"/>
        <v>0</v>
      </c>
      <c r="X5948">
        <f t="shared" si="369"/>
        <v>0</v>
      </c>
      <c r="Y5948" t="str">
        <f t="shared" si="371"/>
        <v>F0:F0</v>
      </c>
      <c r="Z5948" t="e" cm="1">
        <f t="array" aca="1" ref="Z5948" ca="1">INDIRECT(Y5948)</f>
        <v>#REF!</v>
      </c>
    </row>
    <row r="5949" spans="20:26">
      <c r="T5949" t="str">
        <v/>
      </c>
      <c r="V5949" t="str">
        <f t="shared" si="370"/>
        <v>編號</v>
      </c>
      <c r="W5949">
        <f t="shared" si="368"/>
        <v>0</v>
      </c>
      <c r="X5949">
        <f t="shared" si="369"/>
        <v>0</v>
      </c>
      <c r="Y5949" t="str">
        <f t="shared" si="371"/>
        <v>F0:F0</v>
      </c>
      <c r="Z5949" t="e" cm="1">
        <f t="array" aca="1" ref="Z5949" ca="1">INDIRECT(Y5949)</f>
        <v>#REF!</v>
      </c>
    </row>
    <row r="5950" spans="20:26">
      <c r="T5950" t="str">
        <v/>
      </c>
      <c r="V5950" t="str">
        <f t="shared" si="370"/>
        <v>編號</v>
      </c>
      <c r="W5950">
        <f t="shared" si="368"/>
        <v>0</v>
      </c>
      <c r="X5950">
        <f t="shared" si="369"/>
        <v>0</v>
      </c>
      <c r="Y5950" t="str">
        <f t="shared" si="371"/>
        <v>F0:F0</v>
      </c>
      <c r="Z5950" t="e" cm="1">
        <f t="array" aca="1" ref="Z5950" ca="1">INDIRECT(Y5950)</f>
        <v>#REF!</v>
      </c>
    </row>
    <row r="5951" spans="20:26">
      <c r="T5951" t="str">
        <v/>
      </c>
      <c r="V5951" t="str">
        <f t="shared" si="370"/>
        <v>編號</v>
      </c>
      <c r="W5951">
        <f t="shared" si="368"/>
        <v>0</v>
      </c>
      <c r="X5951">
        <f t="shared" si="369"/>
        <v>0</v>
      </c>
      <c r="Y5951" t="str">
        <f t="shared" si="371"/>
        <v>F0:F0</v>
      </c>
      <c r="Z5951" t="e" cm="1">
        <f t="array" aca="1" ref="Z5951" ca="1">INDIRECT(Y5951)</f>
        <v>#REF!</v>
      </c>
    </row>
    <row r="5952" spans="20:26">
      <c r="T5952" t="str">
        <v/>
      </c>
      <c r="V5952" t="str">
        <f t="shared" si="370"/>
        <v>編號</v>
      </c>
      <c r="W5952">
        <f t="shared" si="368"/>
        <v>0</v>
      </c>
      <c r="X5952">
        <f t="shared" si="369"/>
        <v>0</v>
      </c>
      <c r="Y5952" t="str">
        <f t="shared" si="371"/>
        <v>F0:F0</v>
      </c>
      <c r="Z5952" t="e" cm="1">
        <f t="array" aca="1" ref="Z5952" ca="1">INDIRECT(Y5952)</f>
        <v>#REF!</v>
      </c>
    </row>
    <row r="5953" spans="20:26">
      <c r="T5953" t="str">
        <v/>
      </c>
      <c r="V5953" t="str">
        <f t="shared" si="370"/>
        <v>編號</v>
      </c>
      <c r="W5953">
        <f t="shared" si="368"/>
        <v>0</v>
      </c>
      <c r="X5953">
        <f t="shared" si="369"/>
        <v>0</v>
      </c>
      <c r="Y5953" t="str">
        <f t="shared" si="371"/>
        <v>F0:F0</v>
      </c>
      <c r="Z5953" t="e" cm="1">
        <f t="array" aca="1" ref="Z5953" ca="1">INDIRECT(Y5953)</f>
        <v>#REF!</v>
      </c>
    </row>
    <row r="5954" spans="20:26">
      <c r="T5954" t="str">
        <v/>
      </c>
      <c r="V5954" t="str">
        <f t="shared" si="370"/>
        <v>編號</v>
      </c>
      <c r="W5954">
        <f t="shared" ref="W5954:W6017" si="372">_xlfn.MINIFS($T:$T,$B:$B,$U5954)</f>
        <v>0</v>
      </c>
      <c r="X5954">
        <f t="shared" ref="X5954:X6017" si="373">_xlfn.MAXIFS($T:$T,$B:$B,$U5954)</f>
        <v>0</v>
      </c>
      <c r="Y5954" t="str">
        <f t="shared" si="371"/>
        <v>F0:F0</v>
      </c>
      <c r="Z5954" t="e" cm="1">
        <f t="array" aca="1" ref="Z5954" ca="1">INDIRECT(Y5954)</f>
        <v>#REF!</v>
      </c>
    </row>
    <row r="5955" spans="20:26">
      <c r="T5955" t="str">
        <v/>
      </c>
      <c r="V5955" t="str">
        <f t="shared" ref="V5955:V6018" si="374">CONCATENATE("編號",$U5955)</f>
        <v>編號</v>
      </c>
      <c r="W5955">
        <f t="shared" si="372"/>
        <v>0</v>
      </c>
      <c r="X5955">
        <f t="shared" si="373"/>
        <v>0</v>
      </c>
      <c r="Y5955" t="str">
        <f t="shared" ref="Y5955:Y6018" si="375">"F"&amp;W5955&amp;":F"&amp;X5955</f>
        <v>F0:F0</v>
      </c>
      <c r="Z5955" t="e" cm="1">
        <f t="array" aca="1" ref="Z5955" ca="1">INDIRECT(Y5955)</f>
        <v>#REF!</v>
      </c>
    </row>
    <row r="5956" spans="20:26">
      <c r="T5956" t="str">
        <v/>
      </c>
      <c r="V5956" t="str">
        <f t="shared" si="374"/>
        <v>編號</v>
      </c>
      <c r="W5956">
        <f t="shared" si="372"/>
        <v>0</v>
      </c>
      <c r="X5956">
        <f t="shared" si="373"/>
        <v>0</v>
      </c>
      <c r="Y5956" t="str">
        <f t="shared" si="375"/>
        <v>F0:F0</v>
      </c>
      <c r="Z5956" t="e" cm="1">
        <f t="array" aca="1" ref="Z5956" ca="1">INDIRECT(Y5956)</f>
        <v>#REF!</v>
      </c>
    </row>
    <row r="5957" spans="20:26">
      <c r="T5957" t="str">
        <v/>
      </c>
      <c r="V5957" t="str">
        <f t="shared" si="374"/>
        <v>編號</v>
      </c>
      <c r="W5957">
        <f t="shared" si="372"/>
        <v>0</v>
      </c>
      <c r="X5957">
        <f t="shared" si="373"/>
        <v>0</v>
      </c>
      <c r="Y5957" t="str">
        <f t="shared" si="375"/>
        <v>F0:F0</v>
      </c>
      <c r="Z5957" t="e" cm="1">
        <f t="array" aca="1" ref="Z5957" ca="1">INDIRECT(Y5957)</f>
        <v>#REF!</v>
      </c>
    </row>
    <row r="5958" spans="20:26">
      <c r="T5958" t="str">
        <v/>
      </c>
      <c r="V5958" t="str">
        <f t="shared" si="374"/>
        <v>編號</v>
      </c>
      <c r="W5958">
        <f t="shared" si="372"/>
        <v>0</v>
      </c>
      <c r="X5958">
        <f t="shared" si="373"/>
        <v>0</v>
      </c>
      <c r="Y5958" t="str">
        <f t="shared" si="375"/>
        <v>F0:F0</v>
      </c>
      <c r="Z5958" t="e" cm="1">
        <f t="array" aca="1" ref="Z5958" ca="1">INDIRECT(Y5958)</f>
        <v>#REF!</v>
      </c>
    </row>
    <row r="5959" spans="20:26">
      <c r="T5959" t="str">
        <v/>
      </c>
      <c r="V5959" t="str">
        <f t="shared" si="374"/>
        <v>編號</v>
      </c>
      <c r="W5959">
        <f t="shared" si="372"/>
        <v>0</v>
      </c>
      <c r="X5959">
        <f t="shared" si="373"/>
        <v>0</v>
      </c>
      <c r="Y5959" t="str">
        <f t="shared" si="375"/>
        <v>F0:F0</v>
      </c>
      <c r="Z5959" t="e" cm="1">
        <f t="array" aca="1" ref="Z5959" ca="1">INDIRECT(Y5959)</f>
        <v>#REF!</v>
      </c>
    </row>
    <row r="5960" spans="20:26">
      <c r="T5960" t="str">
        <v/>
      </c>
      <c r="V5960" t="str">
        <f t="shared" si="374"/>
        <v>編號</v>
      </c>
      <c r="W5960">
        <f t="shared" si="372"/>
        <v>0</v>
      </c>
      <c r="X5960">
        <f t="shared" si="373"/>
        <v>0</v>
      </c>
      <c r="Y5960" t="str">
        <f t="shared" si="375"/>
        <v>F0:F0</v>
      </c>
      <c r="Z5960" t="e" cm="1">
        <f t="array" aca="1" ref="Z5960" ca="1">INDIRECT(Y5960)</f>
        <v>#REF!</v>
      </c>
    </row>
    <row r="5961" spans="20:26">
      <c r="T5961" t="str">
        <v/>
      </c>
      <c r="V5961" t="str">
        <f t="shared" si="374"/>
        <v>編號</v>
      </c>
      <c r="W5961">
        <f t="shared" si="372"/>
        <v>0</v>
      </c>
      <c r="X5961">
        <f t="shared" si="373"/>
        <v>0</v>
      </c>
      <c r="Y5961" t="str">
        <f t="shared" si="375"/>
        <v>F0:F0</v>
      </c>
      <c r="Z5961" t="e" cm="1">
        <f t="array" aca="1" ref="Z5961" ca="1">INDIRECT(Y5961)</f>
        <v>#REF!</v>
      </c>
    </row>
    <row r="5962" spans="20:26">
      <c r="T5962" t="str">
        <v/>
      </c>
      <c r="V5962" t="str">
        <f t="shared" si="374"/>
        <v>編號</v>
      </c>
      <c r="W5962">
        <f t="shared" si="372"/>
        <v>0</v>
      </c>
      <c r="X5962">
        <f t="shared" si="373"/>
        <v>0</v>
      </c>
      <c r="Y5962" t="str">
        <f t="shared" si="375"/>
        <v>F0:F0</v>
      </c>
      <c r="Z5962" t="e" cm="1">
        <f t="array" aca="1" ref="Z5962" ca="1">INDIRECT(Y5962)</f>
        <v>#REF!</v>
      </c>
    </row>
    <row r="5963" spans="20:26">
      <c r="T5963" t="str">
        <v/>
      </c>
      <c r="V5963" t="str">
        <f t="shared" si="374"/>
        <v>編號</v>
      </c>
      <c r="W5963">
        <f t="shared" si="372"/>
        <v>0</v>
      </c>
      <c r="X5963">
        <f t="shared" si="373"/>
        <v>0</v>
      </c>
      <c r="Y5963" t="str">
        <f t="shared" si="375"/>
        <v>F0:F0</v>
      </c>
      <c r="Z5963" t="e" cm="1">
        <f t="array" aca="1" ref="Z5963" ca="1">INDIRECT(Y5963)</f>
        <v>#REF!</v>
      </c>
    </row>
    <row r="5964" spans="20:26">
      <c r="T5964" t="str">
        <v/>
      </c>
      <c r="V5964" t="str">
        <f t="shared" si="374"/>
        <v>編號</v>
      </c>
      <c r="W5964">
        <f t="shared" si="372"/>
        <v>0</v>
      </c>
      <c r="X5964">
        <f t="shared" si="373"/>
        <v>0</v>
      </c>
      <c r="Y5964" t="str">
        <f t="shared" si="375"/>
        <v>F0:F0</v>
      </c>
      <c r="Z5964" t="e" cm="1">
        <f t="array" aca="1" ref="Z5964" ca="1">INDIRECT(Y5964)</f>
        <v>#REF!</v>
      </c>
    </row>
    <row r="5965" spans="20:26">
      <c r="T5965" t="str">
        <v/>
      </c>
      <c r="V5965" t="str">
        <f t="shared" si="374"/>
        <v>編號</v>
      </c>
      <c r="W5965">
        <f t="shared" si="372"/>
        <v>0</v>
      </c>
      <c r="X5965">
        <f t="shared" si="373"/>
        <v>0</v>
      </c>
      <c r="Y5965" t="str">
        <f t="shared" si="375"/>
        <v>F0:F0</v>
      </c>
      <c r="Z5965" t="e" cm="1">
        <f t="array" aca="1" ref="Z5965" ca="1">INDIRECT(Y5965)</f>
        <v>#REF!</v>
      </c>
    </row>
    <row r="5966" spans="20:26">
      <c r="T5966" t="str">
        <v/>
      </c>
      <c r="V5966" t="str">
        <f t="shared" si="374"/>
        <v>編號</v>
      </c>
      <c r="W5966">
        <f t="shared" si="372"/>
        <v>0</v>
      </c>
      <c r="X5966">
        <f t="shared" si="373"/>
        <v>0</v>
      </c>
      <c r="Y5966" t="str">
        <f t="shared" si="375"/>
        <v>F0:F0</v>
      </c>
      <c r="Z5966" t="e" cm="1">
        <f t="array" aca="1" ref="Z5966" ca="1">INDIRECT(Y5966)</f>
        <v>#REF!</v>
      </c>
    </row>
    <row r="5967" spans="20:26">
      <c r="T5967" t="str">
        <v/>
      </c>
      <c r="V5967" t="str">
        <f t="shared" si="374"/>
        <v>編號</v>
      </c>
      <c r="W5967">
        <f t="shared" si="372"/>
        <v>0</v>
      </c>
      <c r="X5967">
        <f t="shared" si="373"/>
        <v>0</v>
      </c>
      <c r="Y5967" t="str">
        <f t="shared" si="375"/>
        <v>F0:F0</v>
      </c>
      <c r="Z5967" t="e" cm="1">
        <f t="array" aca="1" ref="Z5967" ca="1">INDIRECT(Y5967)</f>
        <v>#REF!</v>
      </c>
    </row>
    <row r="5968" spans="20:26">
      <c r="T5968" t="str">
        <v/>
      </c>
      <c r="V5968" t="str">
        <f t="shared" si="374"/>
        <v>編號</v>
      </c>
      <c r="W5968">
        <f t="shared" si="372"/>
        <v>0</v>
      </c>
      <c r="X5968">
        <f t="shared" si="373"/>
        <v>0</v>
      </c>
      <c r="Y5968" t="str">
        <f t="shared" si="375"/>
        <v>F0:F0</v>
      </c>
      <c r="Z5968" t="e" cm="1">
        <f t="array" aca="1" ref="Z5968" ca="1">INDIRECT(Y5968)</f>
        <v>#REF!</v>
      </c>
    </row>
    <row r="5969" spans="20:26">
      <c r="T5969" t="str">
        <v/>
      </c>
      <c r="V5969" t="str">
        <f t="shared" si="374"/>
        <v>編號</v>
      </c>
      <c r="W5969">
        <f t="shared" si="372"/>
        <v>0</v>
      </c>
      <c r="X5969">
        <f t="shared" si="373"/>
        <v>0</v>
      </c>
      <c r="Y5969" t="str">
        <f t="shared" si="375"/>
        <v>F0:F0</v>
      </c>
      <c r="Z5969" t="e" cm="1">
        <f t="array" aca="1" ref="Z5969" ca="1">INDIRECT(Y5969)</f>
        <v>#REF!</v>
      </c>
    </row>
    <row r="5970" spans="20:26">
      <c r="T5970" t="str">
        <v/>
      </c>
      <c r="V5970" t="str">
        <f t="shared" si="374"/>
        <v>編號</v>
      </c>
      <c r="W5970">
        <f t="shared" si="372"/>
        <v>0</v>
      </c>
      <c r="X5970">
        <f t="shared" si="373"/>
        <v>0</v>
      </c>
      <c r="Y5970" t="str">
        <f t="shared" si="375"/>
        <v>F0:F0</v>
      </c>
      <c r="Z5970" t="e" cm="1">
        <f t="array" aca="1" ref="Z5970" ca="1">INDIRECT(Y5970)</f>
        <v>#REF!</v>
      </c>
    </row>
    <row r="5971" spans="20:26">
      <c r="T5971" t="str">
        <v/>
      </c>
      <c r="V5971" t="str">
        <f t="shared" si="374"/>
        <v>編號</v>
      </c>
      <c r="W5971">
        <f t="shared" si="372"/>
        <v>0</v>
      </c>
      <c r="X5971">
        <f t="shared" si="373"/>
        <v>0</v>
      </c>
      <c r="Y5971" t="str">
        <f t="shared" si="375"/>
        <v>F0:F0</v>
      </c>
      <c r="Z5971" t="e" cm="1">
        <f t="array" aca="1" ref="Z5971" ca="1">INDIRECT(Y5971)</f>
        <v>#REF!</v>
      </c>
    </row>
    <row r="5972" spans="20:26">
      <c r="T5972" t="str">
        <v/>
      </c>
      <c r="V5972" t="str">
        <f t="shared" si="374"/>
        <v>編號</v>
      </c>
      <c r="W5972">
        <f t="shared" si="372"/>
        <v>0</v>
      </c>
      <c r="X5972">
        <f t="shared" si="373"/>
        <v>0</v>
      </c>
      <c r="Y5972" t="str">
        <f t="shared" si="375"/>
        <v>F0:F0</v>
      </c>
      <c r="Z5972" t="e" cm="1">
        <f t="array" aca="1" ref="Z5972" ca="1">INDIRECT(Y5972)</f>
        <v>#REF!</v>
      </c>
    </row>
    <row r="5973" spans="20:26">
      <c r="T5973" t="str">
        <v/>
      </c>
      <c r="V5973" t="str">
        <f t="shared" si="374"/>
        <v>編號</v>
      </c>
      <c r="W5973">
        <f t="shared" si="372"/>
        <v>0</v>
      </c>
      <c r="X5973">
        <f t="shared" si="373"/>
        <v>0</v>
      </c>
      <c r="Y5973" t="str">
        <f t="shared" si="375"/>
        <v>F0:F0</v>
      </c>
      <c r="Z5973" t="e" cm="1">
        <f t="array" aca="1" ref="Z5973" ca="1">INDIRECT(Y5973)</f>
        <v>#REF!</v>
      </c>
    </row>
    <row r="5974" spans="20:26">
      <c r="T5974" t="str">
        <v/>
      </c>
      <c r="V5974" t="str">
        <f t="shared" si="374"/>
        <v>編號</v>
      </c>
      <c r="W5974">
        <f t="shared" si="372"/>
        <v>0</v>
      </c>
      <c r="X5974">
        <f t="shared" si="373"/>
        <v>0</v>
      </c>
      <c r="Y5974" t="str">
        <f t="shared" si="375"/>
        <v>F0:F0</v>
      </c>
      <c r="Z5974" t="e" cm="1">
        <f t="array" aca="1" ref="Z5974" ca="1">INDIRECT(Y5974)</f>
        <v>#REF!</v>
      </c>
    </row>
    <row r="5975" spans="20:26">
      <c r="T5975" t="str">
        <v/>
      </c>
      <c r="V5975" t="str">
        <f t="shared" si="374"/>
        <v>編號</v>
      </c>
      <c r="W5975">
        <f t="shared" si="372"/>
        <v>0</v>
      </c>
      <c r="X5975">
        <f t="shared" si="373"/>
        <v>0</v>
      </c>
      <c r="Y5975" t="str">
        <f t="shared" si="375"/>
        <v>F0:F0</v>
      </c>
      <c r="Z5975" t="e" cm="1">
        <f t="array" aca="1" ref="Z5975" ca="1">INDIRECT(Y5975)</f>
        <v>#REF!</v>
      </c>
    </row>
    <row r="5976" spans="20:26">
      <c r="T5976" t="str">
        <v/>
      </c>
      <c r="V5976" t="str">
        <f t="shared" si="374"/>
        <v>編號</v>
      </c>
      <c r="W5976">
        <f t="shared" si="372"/>
        <v>0</v>
      </c>
      <c r="X5976">
        <f t="shared" si="373"/>
        <v>0</v>
      </c>
      <c r="Y5976" t="str">
        <f t="shared" si="375"/>
        <v>F0:F0</v>
      </c>
      <c r="Z5976" t="e" cm="1">
        <f t="array" aca="1" ref="Z5976" ca="1">INDIRECT(Y5976)</f>
        <v>#REF!</v>
      </c>
    </row>
    <row r="5977" spans="20:26">
      <c r="T5977" t="str">
        <v/>
      </c>
      <c r="V5977" t="str">
        <f t="shared" si="374"/>
        <v>編號</v>
      </c>
      <c r="W5977">
        <f t="shared" si="372"/>
        <v>0</v>
      </c>
      <c r="X5977">
        <f t="shared" si="373"/>
        <v>0</v>
      </c>
      <c r="Y5977" t="str">
        <f t="shared" si="375"/>
        <v>F0:F0</v>
      </c>
      <c r="Z5977" t="e" cm="1">
        <f t="array" aca="1" ref="Z5977" ca="1">INDIRECT(Y5977)</f>
        <v>#REF!</v>
      </c>
    </row>
    <row r="5978" spans="20:26">
      <c r="T5978" t="str">
        <v/>
      </c>
      <c r="V5978" t="str">
        <f t="shared" si="374"/>
        <v>編號</v>
      </c>
      <c r="W5978">
        <f t="shared" si="372"/>
        <v>0</v>
      </c>
      <c r="X5978">
        <f t="shared" si="373"/>
        <v>0</v>
      </c>
      <c r="Y5978" t="str">
        <f t="shared" si="375"/>
        <v>F0:F0</v>
      </c>
      <c r="Z5978" t="e" cm="1">
        <f t="array" aca="1" ref="Z5978" ca="1">INDIRECT(Y5978)</f>
        <v>#REF!</v>
      </c>
    </row>
    <row r="5979" spans="20:26">
      <c r="T5979" t="str">
        <v/>
      </c>
      <c r="V5979" t="str">
        <f t="shared" si="374"/>
        <v>編號</v>
      </c>
      <c r="W5979">
        <f t="shared" si="372"/>
        <v>0</v>
      </c>
      <c r="X5979">
        <f t="shared" si="373"/>
        <v>0</v>
      </c>
      <c r="Y5979" t="str">
        <f t="shared" si="375"/>
        <v>F0:F0</v>
      </c>
      <c r="Z5979" t="e" cm="1">
        <f t="array" aca="1" ref="Z5979" ca="1">INDIRECT(Y5979)</f>
        <v>#REF!</v>
      </c>
    </row>
    <row r="5980" spans="20:26">
      <c r="T5980" t="str">
        <v/>
      </c>
      <c r="V5980" t="str">
        <f t="shared" si="374"/>
        <v>編號</v>
      </c>
      <c r="W5980">
        <f t="shared" si="372"/>
        <v>0</v>
      </c>
      <c r="X5980">
        <f t="shared" si="373"/>
        <v>0</v>
      </c>
      <c r="Y5980" t="str">
        <f t="shared" si="375"/>
        <v>F0:F0</v>
      </c>
      <c r="Z5980" t="e" cm="1">
        <f t="array" aca="1" ref="Z5980" ca="1">INDIRECT(Y5980)</f>
        <v>#REF!</v>
      </c>
    </row>
    <row r="5981" spans="20:26">
      <c r="T5981" t="str">
        <v/>
      </c>
      <c r="V5981" t="str">
        <f t="shared" si="374"/>
        <v>編號</v>
      </c>
      <c r="W5981">
        <f t="shared" si="372"/>
        <v>0</v>
      </c>
      <c r="X5981">
        <f t="shared" si="373"/>
        <v>0</v>
      </c>
      <c r="Y5981" t="str">
        <f t="shared" si="375"/>
        <v>F0:F0</v>
      </c>
      <c r="Z5981" t="e" cm="1">
        <f t="array" aca="1" ref="Z5981" ca="1">INDIRECT(Y5981)</f>
        <v>#REF!</v>
      </c>
    </row>
    <row r="5982" spans="20:26">
      <c r="T5982" t="str">
        <v/>
      </c>
      <c r="V5982" t="str">
        <f t="shared" si="374"/>
        <v>編號</v>
      </c>
      <c r="W5982">
        <f t="shared" si="372"/>
        <v>0</v>
      </c>
      <c r="X5982">
        <f t="shared" si="373"/>
        <v>0</v>
      </c>
      <c r="Y5982" t="str">
        <f t="shared" si="375"/>
        <v>F0:F0</v>
      </c>
      <c r="Z5982" t="e" cm="1">
        <f t="array" aca="1" ref="Z5982" ca="1">INDIRECT(Y5982)</f>
        <v>#REF!</v>
      </c>
    </row>
    <row r="5983" spans="20:26">
      <c r="T5983" t="str">
        <v/>
      </c>
      <c r="V5983" t="str">
        <f t="shared" si="374"/>
        <v>編號</v>
      </c>
      <c r="W5983">
        <f t="shared" si="372"/>
        <v>0</v>
      </c>
      <c r="X5983">
        <f t="shared" si="373"/>
        <v>0</v>
      </c>
      <c r="Y5983" t="str">
        <f t="shared" si="375"/>
        <v>F0:F0</v>
      </c>
      <c r="Z5983" t="e" cm="1">
        <f t="array" aca="1" ref="Z5983" ca="1">INDIRECT(Y5983)</f>
        <v>#REF!</v>
      </c>
    </row>
    <row r="5984" spans="20:26">
      <c r="T5984" t="str">
        <v/>
      </c>
      <c r="V5984" t="str">
        <f t="shared" si="374"/>
        <v>編號</v>
      </c>
      <c r="W5984">
        <f t="shared" si="372"/>
        <v>0</v>
      </c>
      <c r="X5984">
        <f t="shared" si="373"/>
        <v>0</v>
      </c>
      <c r="Y5984" t="str">
        <f t="shared" si="375"/>
        <v>F0:F0</v>
      </c>
      <c r="Z5984" t="e" cm="1">
        <f t="array" aca="1" ref="Z5984" ca="1">INDIRECT(Y5984)</f>
        <v>#REF!</v>
      </c>
    </row>
    <row r="5985" spans="20:26">
      <c r="T5985" t="str">
        <v/>
      </c>
      <c r="V5985" t="str">
        <f t="shared" si="374"/>
        <v>編號</v>
      </c>
      <c r="W5985">
        <f t="shared" si="372"/>
        <v>0</v>
      </c>
      <c r="X5985">
        <f t="shared" si="373"/>
        <v>0</v>
      </c>
      <c r="Y5985" t="str">
        <f t="shared" si="375"/>
        <v>F0:F0</v>
      </c>
      <c r="Z5985" t="e" cm="1">
        <f t="array" aca="1" ref="Z5985" ca="1">INDIRECT(Y5985)</f>
        <v>#REF!</v>
      </c>
    </row>
    <row r="5986" spans="20:26">
      <c r="T5986" t="str">
        <v/>
      </c>
      <c r="V5986" t="str">
        <f t="shared" si="374"/>
        <v>編號</v>
      </c>
      <c r="W5986">
        <f t="shared" si="372"/>
        <v>0</v>
      </c>
      <c r="X5986">
        <f t="shared" si="373"/>
        <v>0</v>
      </c>
      <c r="Y5986" t="str">
        <f t="shared" si="375"/>
        <v>F0:F0</v>
      </c>
      <c r="Z5986" t="e" cm="1">
        <f t="array" aca="1" ref="Z5986" ca="1">INDIRECT(Y5986)</f>
        <v>#REF!</v>
      </c>
    </row>
    <row r="5987" spans="20:26">
      <c r="T5987" t="str">
        <v/>
      </c>
      <c r="V5987" t="str">
        <f t="shared" si="374"/>
        <v>編號</v>
      </c>
      <c r="W5987">
        <f t="shared" si="372"/>
        <v>0</v>
      </c>
      <c r="X5987">
        <f t="shared" si="373"/>
        <v>0</v>
      </c>
      <c r="Y5987" t="str">
        <f t="shared" si="375"/>
        <v>F0:F0</v>
      </c>
      <c r="Z5987" t="e" cm="1">
        <f t="array" aca="1" ref="Z5987" ca="1">INDIRECT(Y5987)</f>
        <v>#REF!</v>
      </c>
    </row>
    <row r="5988" spans="20:26">
      <c r="T5988" t="str">
        <v/>
      </c>
      <c r="V5988" t="str">
        <f t="shared" si="374"/>
        <v>編號</v>
      </c>
      <c r="W5988">
        <f t="shared" si="372"/>
        <v>0</v>
      </c>
      <c r="X5988">
        <f t="shared" si="373"/>
        <v>0</v>
      </c>
      <c r="Y5988" t="str">
        <f t="shared" si="375"/>
        <v>F0:F0</v>
      </c>
      <c r="Z5988" t="e" cm="1">
        <f t="array" aca="1" ref="Z5988" ca="1">INDIRECT(Y5988)</f>
        <v>#REF!</v>
      </c>
    </row>
    <row r="5989" spans="20:26">
      <c r="T5989" t="str">
        <v/>
      </c>
      <c r="V5989" t="str">
        <f t="shared" si="374"/>
        <v>編號</v>
      </c>
      <c r="W5989">
        <f t="shared" si="372"/>
        <v>0</v>
      </c>
      <c r="X5989">
        <f t="shared" si="373"/>
        <v>0</v>
      </c>
      <c r="Y5989" t="str">
        <f t="shared" si="375"/>
        <v>F0:F0</v>
      </c>
      <c r="Z5989" t="e" cm="1">
        <f t="array" aca="1" ref="Z5989" ca="1">INDIRECT(Y5989)</f>
        <v>#REF!</v>
      </c>
    </row>
    <row r="5990" spans="20:26">
      <c r="T5990" t="str">
        <v/>
      </c>
      <c r="V5990" t="str">
        <f t="shared" si="374"/>
        <v>編號</v>
      </c>
      <c r="W5990">
        <f t="shared" si="372"/>
        <v>0</v>
      </c>
      <c r="X5990">
        <f t="shared" si="373"/>
        <v>0</v>
      </c>
      <c r="Y5990" t="str">
        <f t="shared" si="375"/>
        <v>F0:F0</v>
      </c>
      <c r="Z5990" t="e" cm="1">
        <f t="array" aca="1" ref="Z5990" ca="1">INDIRECT(Y5990)</f>
        <v>#REF!</v>
      </c>
    </row>
    <row r="5991" spans="20:26">
      <c r="T5991" t="str">
        <v/>
      </c>
      <c r="V5991" t="str">
        <f t="shared" si="374"/>
        <v>編號</v>
      </c>
      <c r="W5991">
        <f t="shared" si="372"/>
        <v>0</v>
      </c>
      <c r="X5991">
        <f t="shared" si="373"/>
        <v>0</v>
      </c>
      <c r="Y5991" t="str">
        <f t="shared" si="375"/>
        <v>F0:F0</v>
      </c>
      <c r="Z5991" t="e" cm="1">
        <f t="array" aca="1" ref="Z5991" ca="1">INDIRECT(Y5991)</f>
        <v>#REF!</v>
      </c>
    </row>
    <row r="5992" spans="20:26">
      <c r="T5992" t="str">
        <v/>
      </c>
      <c r="V5992" t="str">
        <f t="shared" si="374"/>
        <v>編號</v>
      </c>
      <c r="W5992">
        <f t="shared" si="372"/>
        <v>0</v>
      </c>
      <c r="X5992">
        <f t="shared" si="373"/>
        <v>0</v>
      </c>
      <c r="Y5992" t="str">
        <f t="shared" si="375"/>
        <v>F0:F0</v>
      </c>
      <c r="Z5992" t="e" cm="1">
        <f t="array" aca="1" ref="Z5992" ca="1">INDIRECT(Y5992)</f>
        <v>#REF!</v>
      </c>
    </row>
    <row r="5993" spans="20:26">
      <c r="T5993" t="str">
        <v/>
      </c>
      <c r="V5993" t="str">
        <f t="shared" si="374"/>
        <v>編號</v>
      </c>
      <c r="W5993">
        <f t="shared" si="372"/>
        <v>0</v>
      </c>
      <c r="X5993">
        <f t="shared" si="373"/>
        <v>0</v>
      </c>
      <c r="Y5993" t="str">
        <f t="shared" si="375"/>
        <v>F0:F0</v>
      </c>
      <c r="Z5993" t="e" cm="1">
        <f t="array" aca="1" ref="Z5993" ca="1">INDIRECT(Y5993)</f>
        <v>#REF!</v>
      </c>
    </row>
    <row r="5994" spans="20:26">
      <c r="T5994" t="str">
        <v/>
      </c>
      <c r="V5994" t="str">
        <f t="shared" si="374"/>
        <v>編號</v>
      </c>
      <c r="W5994">
        <f t="shared" si="372"/>
        <v>0</v>
      </c>
      <c r="X5994">
        <f t="shared" si="373"/>
        <v>0</v>
      </c>
      <c r="Y5994" t="str">
        <f t="shared" si="375"/>
        <v>F0:F0</v>
      </c>
      <c r="Z5994" t="e" cm="1">
        <f t="array" aca="1" ref="Z5994" ca="1">INDIRECT(Y5994)</f>
        <v>#REF!</v>
      </c>
    </row>
    <row r="5995" spans="20:26">
      <c r="T5995" t="str">
        <v/>
      </c>
      <c r="V5995" t="str">
        <f t="shared" si="374"/>
        <v>編號</v>
      </c>
      <c r="W5995">
        <f t="shared" si="372"/>
        <v>0</v>
      </c>
      <c r="X5995">
        <f t="shared" si="373"/>
        <v>0</v>
      </c>
      <c r="Y5995" t="str">
        <f t="shared" si="375"/>
        <v>F0:F0</v>
      </c>
      <c r="Z5995" t="e" cm="1">
        <f t="array" aca="1" ref="Z5995" ca="1">INDIRECT(Y5995)</f>
        <v>#REF!</v>
      </c>
    </row>
    <row r="5996" spans="20:26">
      <c r="T5996" t="str">
        <v/>
      </c>
      <c r="V5996" t="str">
        <f t="shared" si="374"/>
        <v>編號</v>
      </c>
      <c r="W5996">
        <f t="shared" si="372"/>
        <v>0</v>
      </c>
      <c r="X5996">
        <f t="shared" si="373"/>
        <v>0</v>
      </c>
      <c r="Y5996" t="str">
        <f t="shared" si="375"/>
        <v>F0:F0</v>
      </c>
      <c r="Z5996" t="e" cm="1">
        <f t="array" aca="1" ref="Z5996" ca="1">INDIRECT(Y5996)</f>
        <v>#REF!</v>
      </c>
    </row>
    <row r="5997" spans="20:26">
      <c r="T5997" t="str">
        <v/>
      </c>
      <c r="V5997" t="str">
        <f t="shared" si="374"/>
        <v>編號</v>
      </c>
      <c r="W5997">
        <f t="shared" si="372"/>
        <v>0</v>
      </c>
      <c r="X5997">
        <f t="shared" si="373"/>
        <v>0</v>
      </c>
      <c r="Y5997" t="str">
        <f t="shared" si="375"/>
        <v>F0:F0</v>
      </c>
      <c r="Z5997" t="e" cm="1">
        <f t="array" aca="1" ref="Z5997" ca="1">INDIRECT(Y5997)</f>
        <v>#REF!</v>
      </c>
    </row>
    <row r="5998" spans="20:26">
      <c r="T5998" t="str">
        <v/>
      </c>
      <c r="V5998" t="str">
        <f t="shared" si="374"/>
        <v>編號</v>
      </c>
      <c r="W5998">
        <f t="shared" si="372"/>
        <v>0</v>
      </c>
      <c r="X5998">
        <f t="shared" si="373"/>
        <v>0</v>
      </c>
      <c r="Y5998" t="str">
        <f t="shared" si="375"/>
        <v>F0:F0</v>
      </c>
      <c r="Z5998" t="e" cm="1">
        <f t="array" aca="1" ref="Z5998" ca="1">INDIRECT(Y5998)</f>
        <v>#REF!</v>
      </c>
    </row>
    <row r="5999" spans="20:26">
      <c r="T5999" t="str">
        <v/>
      </c>
      <c r="V5999" t="str">
        <f t="shared" si="374"/>
        <v>編號</v>
      </c>
      <c r="W5999">
        <f t="shared" si="372"/>
        <v>0</v>
      </c>
      <c r="X5999">
        <f t="shared" si="373"/>
        <v>0</v>
      </c>
      <c r="Y5999" t="str">
        <f t="shared" si="375"/>
        <v>F0:F0</v>
      </c>
      <c r="Z5999" t="e" cm="1">
        <f t="array" aca="1" ref="Z5999" ca="1">INDIRECT(Y5999)</f>
        <v>#REF!</v>
      </c>
    </row>
    <row r="6000" spans="20:26">
      <c r="T6000" t="str">
        <v/>
      </c>
      <c r="V6000" t="str">
        <f t="shared" si="374"/>
        <v>編號</v>
      </c>
      <c r="W6000">
        <f t="shared" si="372"/>
        <v>0</v>
      </c>
      <c r="X6000">
        <f t="shared" si="373"/>
        <v>0</v>
      </c>
      <c r="Y6000" t="str">
        <f t="shared" si="375"/>
        <v>F0:F0</v>
      </c>
      <c r="Z6000" t="e" cm="1">
        <f t="array" aca="1" ref="Z6000" ca="1">INDIRECT(Y6000)</f>
        <v>#REF!</v>
      </c>
    </row>
    <row r="6001" spans="20:26">
      <c r="T6001" t="str">
        <v/>
      </c>
      <c r="V6001" t="str">
        <f t="shared" si="374"/>
        <v>編號</v>
      </c>
      <c r="W6001">
        <f t="shared" si="372"/>
        <v>0</v>
      </c>
      <c r="X6001">
        <f t="shared" si="373"/>
        <v>0</v>
      </c>
      <c r="Y6001" t="str">
        <f t="shared" si="375"/>
        <v>F0:F0</v>
      </c>
      <c r="Z6001" t="e" cm="1">
        <f t="array" aca="1" ref="Z6001" ca="1">INDIRECT(Y6001)</f>
        <v>#REF!</v>
      </c>
    </row>
    <row r="6002" spans="20:26">
      <c r="T6002" t="str">
        <v/>
      </c>
      <c r="V6002" t="str">
        <f t="shared" si="374"/>
        <v>編號</v>
      </c>
      <c r="W6002">
        <f t="shared" si="372"/>
        <v>0</v>
      </c>
      <c r="X6002">
        <f t="shared" si="373"/>
        <v>0</v>
      </c>
      <c r="Y6002" t="str">
        <f t="shared" si="375"/>
        <v>F0:F0</v>
      </c>
      <c r="Z6002" t="e" cm="1">
        <f t="array" aca="1" ref="Z6002" ca="1">INDIRECT(Y6002)</f>
        <v>#REF!</v>
      </c>
    </row>
    <row r="6003" spans="20:26">
      <c r="T6003" t="str">
        <v/>
      </c>
      <c r="V6003" t="str">
        <f t="shared" si="374"/>
        <v>編號</v>
      </c>
      <c r="W6003">
        <f t="shared" si="372"/>
        <v>0</v>
      </c>
      <c r="X6003">
        <f t="shared" si="373"/>
        <v>0</v>
      </c>
      <c r="Y6003" t="str">
        <f t="shared" si="375"/>
        <v>F0:F0</v>
      </c>
      <c r="Z6003" t="e" cm="1">
        <f t="array" aca="1" ref="Z6003" ca="1">INDIRECT(Y6003)</f>
        <v>#REF!</v>
      </c>
    </row>
    <row r="6004" spans="20:26">
      <c r="T6004" t="str">
        <v/>
      </c>
      <c r="V6004" t="str">
        <f t="shared" si="374"/>
        <v>編號</v>
      </c>
      <c r="W6004">
        <f t="shared" si="372"/>
        <v>0</v>
      </c>
      <c r="X6004">
        <f t="shared" si="373"/>
        <v>0</v>
      </c>
      <c r="Y6004" t="str">
        <f t="shared" si="375"/>
        <v>F0:F0</v>
      </c>
      <c r="Z6004" t="e" cm="1">
        <f t="array" aca="1" ref="Z6004" ca="1">INDIRECT(Y6004)</f>
        <v>#REF!</v>
      </c>
    </row>
    <row r="6005" spans="20:26">
      <c r="T6005" t="str">
        <v/>
      </c>
      <c r="V6005" t="str">
        <f t="shared" si="374"/>
        <v>編號</v>
      </c>
      <c r="W6005">
        <f t="shared" si="372"/>
        <v>0</v>
      </c>
      <c r="X6005">
        <f t="shared" si="373"/>
        <v>0</v>
      </c>
      <c r="Y6005" t="str">
        <f t="shared" si="375"/>
        <v>F0:F0</v>
      </c>
      <c r="Z6005" t="e" cm="1">
        <f t="array" aca="1" ref="Z6005" ca="1">INDIRECT(Y6005)</f>
        <v>#REF!</v>
      </c>
    </row>
    <row r="6006" spans="20:26">
      <c r="T6006" t="str">
        <v/>
      </c>
      <c r="V6006" t="str">
        <f t="shared" si="374"/>
        <v>編號</v>
      </c>
      <c r="W6006">
        <f t="shared" si="372"/>
        <v>0</v>
      </c>
      <c r="X6006">
        <f t="shared" si="373"/>
        <v>0</v>
      </c>
      <c r="Y6006" t="str">
        <f t="shared" si="375"/>
        <v>F0:F0</v>
      </c>
      <c r="Z6006" t="e" cm="1">
        <f t="array" aca="1" ref="Z6006" ca="1">INDIRECT(Y6006)</f>
        <v>#REF!</v>
      </c>
    </row>
    <row r="6007" spans="20:26">
      <c r="T6007" t="str">
        <v/>
      </c>
      <c r="V6007" t="str">
        <f t="shared" si="374"/>
        <v>編號</v>
      </c>
      <c r="W6007">
        <f t="shared" si="372"/>
        <v>0</v>
      </c>
      <c r="X6007">
        <f t="shared" si="373"/>
        <v>0</v>
      </c>
      <c r="Y6007" t="str">
        <f t="shared" si="375"/>
        <v>F0:F0</v>
      </c>
      <c r="Z6007" t="e" cm="1">
        <f t="array" aca="1" ref="Z6007" ca="1">INDIRECT(Y6007)</f>
        <v>#REF!</v>
      </c>
    </row>
    <row r="6008" spans="20:26">
      <c r="T6008" t="str">
        <v/>
      </c>
      <c r="V6008" t="str">
        <f t="shared" si="374"/>
        <v>編號</v>
      </c>
      <c r="W6008">
        <f t="shared" si="372"/>
        <v>0</v>
      </c>
      <c r="X6008">
        <f t="shared" si="373"/>
        <v>0</v>
      </c>
      <c r="Y6008" t="str">
        <f t="shared" si="375"/>
        <v>F0:F0</v>
      </c>
      <c r="Z6008" t="e" cm="1">
        <f t="array" aca="1" ref="Z6008" ca="1">INDIRECT(Y6008)</f>
        <v>#REF!</v>
      </c>
    </row>
    <row r="6009" spans="20:26">
      <c r="T6009" t="str">
        <v/>
      </c>
      <c r="V6009" t="str">
        <f t="shared" si="374"/>
        <v>編號</v>
      </c>
      <c r="W6009">
        <f t="shared" si="372"/>
        <v>0</v>
      </c>
      <c r="X6009">
        <f t="shared" si="373"/>
        <v>0</v>
      </c>
      <c r="Y6009" t="str">
        <f t="shared" si="375"/>
        <v>F0:F0</v>
      </c>
      <c r="Z6009" t="e" cm="1">
        <f t="array" aca="1" ref="Z6009" ca="1">INDIRECT(Y6009)</f>
        <v>#REF!</v>
      </c>
    </row>
    <row r="6010" spans="20:26">
      <c r="T6010" t="str">
        <v/>
      </c>
      <c r="V6010" t="str">
        <f t="shared" si="374"/>
        <v>編號</v>
      </c>
      <c r="W6010">
        <f t="shared" si="372"/>
        <v>0</v>
      </c>
      <c r="X6010">
        <f t="shared" si="373"/>
        <v>0</v>
      </c>
      <c r="Y6010" t="str">
        <f t="shared" si="375"/>
        <v>F0:F0</v>
      </c>
      <c r="Z6010" t="e" cm="1">
        <f t="array" aca="1" ref="Z6010" ca="1">INDIRECT(Y6010)</f>
        <v>#REF!</v>
      </c>
    </row>
    <row r="6011" spans="20:26">
      <c r="T6011" t="str">
        <v/>
      </c>
      <c r="V6011" t="str">
        <f t="shared" si="374"/>
        <v>編號</v>
      </c>
      <c r="W6011">
        <f t="shared" si="372"/>
        <v>0</v>
      </c>
      <c r="X6011">
        <f t="shared" si="373"/>
        <v>0</v>
      </c>
      <c r="Y6011" t="str">
        <f t="shared" si="375"/>
        <v>F0:F0</v>
      </c>
      <c r="Z6011" t="e" cm="1">
        <f t="array" aca="1" ref="Z6011" ca="1">INDIRECT(Y6011)</f>
        <v>#REF!</v>
      </c>
    </row>
    <row r="6012" spans="20:26">
      <c r="T6012" t="str">
        <v/>
      </c>
      <c r="V6012" t="str">
        <f t="shared" si="374"/>
        <v>編號</v>
      </c>
      <c r="W6012">
        <f t="shared" si="372"/>
        <v>0</v>
      </c>
      <c r="X6012">
        <f t="shared" si="373"/>
        <v>0</v>
      </c>
      <c r="Y6012" t="str">
        <f t="shared" si="375"/>
        <v>F0:F0</v>
      </c>
      <c r="Z6012" t="e" cm="1">
        <f t="array" aca="1" ref="Z6012" ca="1">INDIRECT(Y6012)</f>
        <v>#REF!</v>
      </c>
    </row>
    <row r="6013" spans="20:26">
      <c r="T6013" t="str">
        <v/>
      </c>
      <c r="V6013" t="str">
        <f t="shared" si="374"/>
        <v>編號</v>
      </c>
      <c r="W6013">
        <f t="shared" si="372"/>
        <v>0</v>
      </c>
      <c r="X6013">
        <f t="shared" si="373"/>
        <v>0</v>
      </c>
      <c r="Y6013" t="str">
        <f t="shared" si="375"/>
        <v>F0:F0</v>
      </c>
      <c r="Z6013" t="e" cm="1">
        <f t="array" aca="1" ref="Z6013" ca="1">INDIRECT(Y6013)</f>
        <v>#REF!</v>
      </c>
    </row>
    <row r="6014" spans="20:26">
      <c r="T6014" t="str">
        <v/>
      </c>
      <c r="V6014" t="str">
        <f t="shared" si="374"/>
        <v>編號</v>
      </c>
      <c r="W6014">
        <f t="shared" si="372"/>
        <v>0</v>
      </c>
      <c r="X6014">
        <f t="shared" si="373"/>
        <v>0</v>
      </c>
      <c r="Y6014" t="str">
        <f t="shared" si="375"/>
        <v>F0:F0</v>
      </c>
      <c r="Z6014" t="e" cm="1">
        <f t="array" aca="1" ref="Z6014" ca="1">INDIRECT(Y6014)</f>
        <v>#REF!</v>
      </c>
    </row>
    <row r="6015" spans="20:26">
      <c r="T6015" t="str">
        <v/>
      </c>
      <c r="V6015" t="str">
        <f t="shared" si="374"/>
        <v>編號</v>
      </c>
      <c r="W6015">
        <f t="shared" si="372"/>
        <v>0</v>
      </c>
      <c r="X6015">
        <f t="shared" si="373"/>
        <v>0</v>
      </c>
      <c r="Y6015" t="str">
        <f t="shared" si="375"/>
        <v>F0:F0</v>
      </c>
      <c r="Z6015" t="e" cm="1">
        <f t="array" aca="1" ref="Z6015" ca="1">INDIRECT(Y6015)</f>
        <v>#REF!</v>
      </c>
    </row>
    <row r="6016" spans="20:26">
      <c r="T6016" t="str">
        <v/>
      </c>
      <c r="V6016" t="str">
        <f t="shared" si="374"/>
        <v>編號</v>
      </c>
      <c r="W6016">
        <f t="shared" si="372"/>
        <v>0</v>
      </c>
      <c r="X6016">
        <f t="shared" si="373"/>
        <v>0</v>
      </c>
      <c r="Y6016" t="str">
        <f t="shared" si="375"/>
        <v>F0:F0</v>
      </c>
      <c r="Z6016" t="e" cm="1">
        <f t="array" aca="1" ref="Z6016" ca="1">INDIRECT(Y6016)</f>
        <v>#REF!</v>
      </c>
    </row>
    <row r="6017" spans="20:26">
      <c r="T6017" t="str">
        <v/>
      </c>
      <c r="V6017" t="str">
        <f t="shared" si="374"/>
        <v>編號</v>
      </c>
      <c r="W6017">
        <f t="shared" si="372"/>
        <v>0</v>
      </c>
      <c r="X6017">
        <f t="shared" si="373"/>
        <v>0</v>
      </c>
      <c r="Y6017" t="str">
        <f t="shared" si="375"/>
        <v>F0:F0</v>
      </c>
      <c r="Z6017" t="e" cm="1">
        <f t="array" aca="1" ref="Z6017" ca="1">INDIRECT(Y6017)</f>
        <v>#REF!</v>
      </c>
    </row>
    <row r="6018" spans="20:26">
      <c r="T6018" t="str">
        <v/>
      </c>
      <c r="V6018" t="str">
        <f t="shared" si="374"/>
        <v>編號</v>
      </c>
      <c r="W6018">
        <f t="shared" ref="W6018:W6081" si="376">_xlfn.MINIFS($T:$T,$B:$B,$U6018)</f>
        <v>0</v>
      </c>
      <c r="X6018">
        <f t="shared" ref="X6018:X6081" si="377">_xlfn.MAXIFS($T:$T,$B:$B,$U6018)</f>
        <v>0</v>
      </c>
      <c r="Y6018" t="str">
        <f t="shared" si="375"/>
        <v>F0:F0</v>
      </c>
      <c r="Z6018" t="e" cm="1">
        <f t="array" aca="1" ref="Z6018" ca="1">INDIRECT(Y6018)</f>
        <v>#REF!</v>
      </c>
    </row>
    <row r="6019" spans="20:26">
      <c r="T6019" t="str">
        <v/>
      </c>
      <c r="V6019" t="str">
        <f t="shared" ref="V6019:V6082" si="378">CONCATENATE("編號",$U6019)</f>
        <v>編號</v>
      </c>
      <c r="W6019">
        <f t="shared" si="376"/>
        <v>0</v>
      </c>
      <c r="X6019">
        <f t="shared" si="377"/>
        <v>0</v>
      </c>
      <c r="Y6019" t="str">
        <f t="shared" ref="Y6019:Y6082" si="379">"F"&amp;W6019&amp;":F"&amp;X6019</f>
        <v>F0:F0</v>
      </c>
      <c r="Z6019" t="e" cm="1">
        <f t="array" aca="1" ref="Z6019" ca="1">INDIRECT(Y6019)</f>
        <v>#REF!</v>
      </c>
    </row>
    <row r="6020" spans="20:26">
      <c r="T6020" t="str">
        <v/>
      </c>
      <c r="V6020" t="str">
        <f t="shared" si="378"/>
        <v>編號</v>
      </c>
      <c r="W6020">
        <f t="shared" si="376"/>
        <v>0</v>
      </c>
      <c r="X6020">
        <f t="shared" si="377"/>
        <v>0</v>
      </c>
      <c r="Y6020" t="str">
        <f t="shared" si="379"/>
        <v>F0:F0</v>
      </c>
      <c r="Z6020" t="e" cm="1">
        <f t="array" aca="1" ref="Z6020" ca="1">INDIRECT(Y6020)</f>
        <v>#REF!</v>
      </c>
    </row>
    <row r="6021" spans="20:26">
      <c r="T6021" t="str">
        <v/>
      </c>
      <c r="V6021" t="str">
        <f t="shared" si="378"/>
        <v>編號</v>
      </c>
      <c r="W6021">
        <f t="shared" si="376"/>
        <v>0</v>
      </c>
      <c r="X6021">
        <f t="shared" si="377"/>
        <v>0</v>
      </c>
      <c r="Y6021" t="str">
        <f t="shared" si="379"/>
        <v>F0:F0</v>
      </c>
      <c r="Z6021" t="e" cm="1">
        <f t="array" aca="1" ref="Z6021" ca="1">INDIRECT(Y6021)</f>
        <v>#REF!</v>
      </c>
    </row>
    <row r="6022" spans="20:26">
      <c r="T6022" t="str">
        <v/>
      </c>
      <c r="V6022" t="str">
        <f t="shared" si="378"/>
        <v>編號</v>
      </c>
      <c r="W6022">
        <f t="shared" si="376"/>
        <v>0</v>
      </c>
      <c r="X6022">
        <f t="shared" si="377"/>
        <v>0</v>
      </c>
      <c r="Y6022" t="str">
        <f t="shared" si="379"/>
        <v>F0:F0</v>
      </c>
      <c r="Z6022" t="e" cm="1">
        <f t="array" aca="1" ref="Z6022" ca="1">INDIRECT(Y6022)</f>
        <v>#REF!</v>
      </c>
    </row>
    <row r="6023" spans="20:26">
      <c r="T6023" t="str">
        <v/>
      </c>
      <c r="V6023" t="str">
        <f t="shared" si="378"/>
        <v>編號</v>
      </c>
      <c r="W6023">
        <f t="shared" si="376"/>
        <v>0</v>
      </c>
      <c r="X6023">
        <f t="shared" si="377"/>
        <v>0</v>
      </c>
      <c r="Y6023" t="str">
        <f t="shared" si="379"/>
        <v>F0:F0</v>
      </c>
      <c r="Z6023" t="e" cm="1">
        <f t="array" aca="1" ref="Z6023" ca="1">INDIRECT(Y6023)</f>
        <v>#REF!</v>
      </c>
    </row>
    <row r="6024" spans="20:26">
      <c r="T6024" t="str">
        <v/>
      </c>
      <c r="V6024" t="str">
        <f t="shared" si="378"/>
        <v>編號</v>
      </c>
      <c r="W6024">
        <f t="shared" si="376"/>
        <v>0</v>
      </c>
      <c r="X6024">
        <f t="shared" si="377"/>
        <v>0</v>
      </c>
      <c r="Y6024" t="str">
        <f t="shared" si="379"/>
        <v>F0:F0</v>
      </c>
      <c r="Z6024" t="e" cm="1">
        <f t="array" aca="1" ref="Z6024" ca="1">INDIRECT(Y6024)</f>
        <v>#REF!</v>
      </c>
    </row>
    <row r="6025" spans="20:26">
      <c r="T6025" t="str">
        <v/>
      </c>
      <c r="V6025" t="str">
        <f t="shared" si="378"/>
        <v>編號</v>
      </c>
      <c r="W6025">
        <f t="shared" si="376"/>
        <v>0</v>
      </c>
      <c r="X6025">
        <f t="shared" si="377"/>
        <v>0</v>
      </c>
      <c r="Y6025" t="str">
        <f t="shared" si="379"/>
        <v>F0:F0</v>
      </c>
      <c r="Z6025" t="e" cm="1">
        <f t="array" aca="1" ref="Z6025" ca="1">INDIRECT(Y6025)</f>
        <v>#REF!</v>
      </c>
    </row>
    <row r="6026" spans="20:26">
      <c r="T6026" t="str">
        <v/>
      </c>
      <c r="V6026" t="str">
        <f t="shared" si="378"/>
        <v>編號</v>
      </c>
      <c r="W6026">
        <f t="shared" si="376"/>
        <v>0</v>
      </c>
      <c r="X6026">
        <f t="shared" si="377"/>
        <v>0</v>
      </c>
      <c r="Y6026" t="str">
        <f t="shared" si="379"/>
        <v>F0:F0</v>
      </c>
      <c r="Z6026" t="e" cm="1">
        <f t="array" aca="1" ref="Z6026" ca="1">INDIRECT(Y6026)</f>
        <v>#REF!</v>
      </c>
    </row>
    <row r="6027" spans="20:26">
      <c r="T6027" t="str">
        <v/>
      </c>
      <c r="V6027" t="str">
        <f t="shared" si="378"/>
        <v>編號</v>
      </c>
      <c r="W6027">
        <f t="shared" si="376"/>
        <v>0</v>
      </c>
      <c r="X6027">
        <f t="shared" si="377"/>
        <v>0</v>
      </c>
      <c r="Y6027" t="str">
        <f t="shared" si="379"/>
        <v>F0:F0</v>
      </c>
      <c r="Z6027" t="e" cm="1">
        <f t="array" aca="1" ref="Z6027" ca="1">INDIRECT(Y6027)</f>
        <v>#REF!</v>
      </c>
    </row>
    <row r="6028" spans="20:26">
      <c r="T6028" t="str">
        <v/>
      </c>
      <c r="V6028" t="str">
        <f t="shared" si="378"/>
        <v>編號</v>
      </c>
      <c r="W6028">
        <f t="shared" si="376"/>
        <v>0</v>
      </c>
      <c r="X6028">
        <f t="shared" si="377"/>
        <v>0</v>
      </c>
      <c r="Y6028" t="str">
        <f t="shared" si="379"/>
        <v>F0:F0</v>
      </c>
      <c r="Z6028" t="e" cm="1">
        <f t="array" aca="1" ref="Z6028" ca="1">INDIRECT(Y6028)</f>
        <v>#REF!</v>
      </c>
    </row>
    <row r="6029" spans="20:26">
      <c r="T6029" t="str">
        <v/>
      </c>
      <c r="V6029" t="str">
        <f t="shared" si="378"/>
        <v>編號</v>
      </c>
      <c r="W6029">
        <f t="shared" si="376"/>
        <v>0</v>
      </c>
      <c r="X6029">
        <f t="shared" si="377"/>
        <v>0</v>
      </c>
      <c r="Y6029" t="str">
        <f t="shared" si="379"/>
        <v>F0:F0</v>
      </c>
      <c r="Z6029" t="e" cm="1">
        <f t="array" aca="1" ref="Z6029" ca="1">INDIRECT(Y6029)</f>
        <v>#REF!</v>
      </c>
    </row>
    <row r="6030" spans="20:26">
      <c r="T6030" t="str">
        <v/>
      </c>
      <c r="V6030" t="str">
        <f t="shared" si="378"/>
        <v>編號</v>
      </c>
      <c r="W6030">
        <f t="shared" si="376"/>
        <v>0</v>
      </c>
      <c r="X6030">
        <f t="shared" si="377"/>
        <v>0</v>
      </c>
      <c r="Y6030" t="str">
        <f t="shared" si="379"/>
        <v>F0:F0</v>
      </c>
      <c r="Z6030" t="e" cm="1">
        <f t="array" aca="1" ref="Z6030" ca="1">INDIRECT(Y6030)</f>
        <v>#REF!</v>
      </c>
    </row>
    <row r="6031" spans="20:26">
      <c r="T6031" t="str">
        <v/>
      </c>
      <c r="V6031" t="str">
        <f t="shared" si="378"/>
        <v>編號</v>
      </c>
      <c r="W6031">
        <f t="shared" si="376"/>
        <v>0</v>
      </c>
      <c r="X6031">
        <f t="shared" si="377"/>
        <v>0</v>
      </c>
      <c r="Y6031" t="str">
        <f t="shared" si="379"/>
        <v>F0:F0</v>
      </c>
      <c r="Z6031" t="e" cm="1">
        <f t="array" aca="1" ref="Z6031" ca="1">INDIRECT(Y6031)</f>
        <v>#REF!</v>
      </c>
    </row>
    <row r="6032" spans="20:26">
      <c r="T6032" t="str">
        <v/>
      </c>
      <c r="V6032" t="str">
        <f t="shared" si="378"/>
        <v>編號</v>
      </c>
      <c r="W6032">
        <f t="shared" si="376"/>
        <v>0</v>
      </c>
      <c r="X6032">
        <f t="shared" si="377"/>
        <v>0</v>
      </c>
      <c r="Y6032" t="str">
        <f t="shared" si="379"/>
        <v>F0:F0</v>
      </c>
      <c r="Z6032" t="e" cm="1">
        <f t="array" aca="1" ref="Z6032" ca="1">INDIRECT(Y6032)</f>
        <v>#REF!</v>
      </c>
    </row>
    <row r="6033" spans="20:26">
      <c r="T6033" t="str">
        <v/>
      </c>
      <c r="V6033" t="str">
        <f t="shared" si="378"/>
        <v>編號</v>
      </c>
      <c r="W6033">
        <f t="shared" si="376"/>
        <v>0</v>
      </c>
      <c r="X6033">
        <f t="shared" si="377"/>
        <v>0</v>
      </c>
      <c r="Y6033" t="str">
        <f t="shared" si="379"/>
        <v>F0:F0</v>
      </c>
      <c r="Z6033" t="e" cm="1">
        <f t="array" aca="1" ref="Z6033" ca="1">INDIRECT(Y6033)</f>
        <v>#REF!</v>
      </c>
    </row>
    <row r="6034" spans="20:26">
      <c r="T6034" t="str">
        <v/>
      </c>
      <c r="V6034" t="str">
        <f t="shared" si="378"/>
        <v>編號</v>
      </c>
      <c r="W6034">
        <f t="shared" si="376"/>
        <v>0</v>
      </c>
      <c r="X6034">
        <f t="shared" si="377"/>
        <v>0</v>
      </c>
      <c r="Y6034" t="str">
        <f t="shared" si="379"/>
        <v>F0:F0</v>
      </c>
      <c r="Z6034" t="e" cm="1">
        <f t="array" aca="1" ref="Z6034" ca="1">INDIRECT(Y6034)</f>
        <v>#REF!</v>
      </c>
    </row>
    <row r="6035" spans="20:26">
      <c r="T6035" t="str">
        <v/>
      </c>
      <c r="V6035" t="str">
        <f t="shared" si="378"/>
        <v>編號</v>
      </c>
      <c r="W6035">
        <f t="shared" si="376"/>
        <v>0</v>
      </c>
      <c r="X6035">
        <f t="shared" si="377"/>
        <v>0</v>
      </c>
      <c r="Y6035" t="str">
        <f t="shared" si="379"/>
        <v>F0:F0</v>
      </c>
      <c r="Z6035" t="e" cm="1">
        <f t="array" aca="1" ref="Z6035" ca="1">INDIRECT(Y6035)</f>
        <v>#REF!</v>
      </c>
    </row>
    <row r="6036" spans="20:26">
      <c r="T6036" t="str">
        <v/>
      </c>
      <c r="V6036" t="str">
        <f t="shared" si="378"/>
        <v>編號</v>
      </c>
      <c r="W6036">
        <f t="shared" si="376"/>
        <v>0</v>
      </c>
      <c r="X6036">
        <f t="shared" si="377"/>
        <v>0</v>
      </c>
      <c r="Y6036" t="str">
        <f t="shared" si="379"/>
        <v>F0:F0</v>
      </c>
      <c r="Z6036" t="e" cm="1">
        <f t="array" aca="1" ref="Z6036" ca="1">INDIRECT(Y6036)</f>
        <v>#REF!</v>
      </c>
    </row>
    <row r="6037" spans="20:26">
      <c r="T6037" t="str">
        <v/>
      </c>
      <c r="V6037" t="str">
        <f t="shared" si="378"/>
        <v>編號</v>
      </c>
      <c r="W6037">
        <f t="shared" si="376"/>
        <v>0</v>
      </c>
      <c r="X6037">
        <f t="shared" si="377"/>
        <v>0</v>
      </c>
      <c r="Y6037" t="str">
        <f t="shared" si="379"/>
        <v>F0:F0</v>
      </c>
      <c r="Z6037" t="e" cm="1">
        <f t="array" aca="1" ref="Z6037" ca="1">INDIRECT(Y6037)</f>
        <v>#REF!</v>
      </c>
    </row>
    <row r="6038" spans="20:26">
      <c r="T6038" t="str">
        <v/>
      </c>
      <c r="V6038" t="str">
        <f t="shared" si="378"/>
        <v>編號</v>
      </c>
      <c r="W6038">
        <f t="shared" si="376"/>
        <v>0</v>
      </c>
      <c r="X6038">
        <f t="shared" si="377"/>
        <v>0</v>
      </c>
      <c r="Y6038" t="str">
        <f t="shared" si="379"/>
        <v>F0:F0</v>
      </c>
      <c r="Z6038" t="e" cm="1">
        <f t="array" aca="1" ref="Z6038" ca="1">INDIRECT(Y6038)</f>
        <v>#REF!</v>
      </c>
    </row>
    <row r="6039" spans="20:26">
      <c r="T6039" t="str">
        <v/>
      </c>
      <c r="V6039" t="str">
        <f t="shared" si="378"/>
        <v>編號</v>
      </c>
      <c r="W6039">
        <f t="shared" si="376"/>
        <v>0</v>
      </c>
      <c r="X6039">
        <f t="shared" si="377"/>
        <v>0</v>
      </c>
      <c r="Y6039" t="str">
        <f t="shared" si="379"/>
        <v>F0:F0</v>
      </c>
      <c r="Z6039" t="e" cm="1">
        <f t="array" aca="1" ref="Z6039" ca="1">INDIRECT(Y6039)</f>
        <v>#REF!</v>
      </c>
    </row>
    <row r="6040" spans="20:26">
      <c r="T6040" t="str">
        <v/>
      </c>
      <c r="V6040" t="str">
        <f t="shared" si="378"/>
        <v>編號</v>
      </c>
      <c r="W6040">
        <f t="shared" si="376"/>
        <v>0</v>
      </c>
      <c r="X6040">
        <f t="shared" si="377"/>
        <v>0</v>
      </c>
      <c r="Y6040" t="str">
        <f t="shared" si="379"/>
        <v>F0:F0</v>
      </c>
      <c r="Z6040" t="e" cm="1">
        <f t="array" aca="1" ref="Z6040" ca="1">INDIRECT(Y6040)</f>
        <v>#REF!</v>
      </c>
    </row>
    <row r="6041" spans="20:26">
      <c r="T6041" t="str">
        <v/>
      </c>
      <c r="V6041" t="str">
        <f t="shared" si="378"/>
        <v>編號</v>
      </c>
      <c r="W6041">
        <f t="shared" si="376"/>
        <v>0</v>
      </c>
      <c r="X6041">
        <f t="shared" si="377"/>
        <v>0</v>
      </c>
      <c r="Y6041" t="str">
        <f t="shared" si="379"/>
        <v>F0:F0</v>
      </c>
      <c r="Z6041" t="e" cm="1">
        <f t="array" aca="1" ref="Z6041" ca="1">INDIRECT(Y6041)</f>
        <v>#REF!</v>
      </c>
    </row>
    <row r="6042" spans="20:26">
      <c r="T6042" t="str">
        <v/>
      </c>
      <c r="V6042" t="str">
        <f t="shared" si="378"/>
        <v>編號</v>
      </c>
      <c r="W6042">
        <f t="shared" si="376"/>
        <v>0</v>
      </c>
      <c r="X6042">
        <f t="shared" si="377"/>
        <v>0</v>
      </c>
      <c r="Y6042" t="str">
        <f t="shared" si="379"/>
        <v>F0:F0</v>
      </c>
      <c r="Z6042" t="e" cm="1">
        <f t="array" aca="1" ref="Z6042" ca="1">INDIRECT(Y6042)</f>
        <v>#REF!</v>
      </c>
    </row>
    <row r="6043" spans="20:26">
      <c r="T6043" t="str">
        <v/>
      </c>
      <c r="V6043" t="str">
        <f t="shared" si="378"/>
        <v>編號</v>
      </c>
      <c r="W6043">
        <f t="shared" si="376"/>
        <v>0</v>
      </c>
      <c r="X6043">
        <f t="shared" si="377"/>
        <v>0</v>
      </c>
      <c r="Y6043" t="str">
        <f t="shared" si="379"/>
        <v>F0:F0</v>
      </c>
      <c r="Z6043" t="e" cm="1">
        <f t="array" aca="1" ref="Z6043" ca="1">INDIRECT(Y6043)</f>
        <v>#REF!</v>
      </c>
    </row>
    <row r="6044" spans="20:26">
      <c r="T6044" t="str">
        <v/>
      </c>
      <c r="V6044" t="str">
        <f t="shared" si="378"/>
        <v>編號</v>
      </c>
      <c r="W6044">
        <f t="shared" si="376"/>
        <v>0</v>
      </c>
      <c r="X6044">
        <f t="shared" si="377"/>
        <v>0</v>
      </c>
      <c r="Y6044" t="str">
        <f t="shared" si="379"/>
        <v>F0:F0</v>
      </c>
      <c r="Z6044" t="e" cm="1">
        <f t="array" aca="1" ref="Z6044" ca="1">INDIRECT(Y6044)</f>
        <v>#REF!</v>
      </c>
    </row>
    <row r="6045" spans="20:26">
      <c r="T6045" t="str">
        <v/>
      </c>
      <c r="V6045" t="str">
        <f t="shared" si="378"/>
        <v>編號</v>
      </c>
      <c r="W6045">
        <f t="shared" si="376"/>
        <v>0</v>
      </c>
      <c r="X6045">
        <f t="shared" si="377"/>
        <v>0</v>
      </c>
      <c r="Y6045" t="str">
        <f t="shared" si="379"/>
        <v>F0:F0</v>
      </c>
      <c r="Z6045" t="e" cm="1">
        <f t="array" aca="1" ref="Z6045" ca="1">INDIRECT(Y6045)</f>
        <v>#REF!</v>
      </c>
    </row>
    <row r="6046" spans="20:26">
      <c r="T6046" t="str">
        <v/>
      </c>
      <c r="V6046" t="str">
        <f t="shared" si="378"/>
        <v>編號</v>
      </c>
      <c r="W6046">
        <f t="shared" si="376"/>
        <v>0</v>
      </c>
      <c r="X6046">
        <f t="shared" si="377"/>
        <v>0</v>
      </c>
      <c r="Y6046" t="str">
        <f t="shared" si="379"/>
        <v>F0:F0</v>
      </c>
      <c r="Z6046" t="e" cm="1">
        <f t="array" aca="1" ref="Z6046" ca="1">INDIRECT(Y6046)</f>
        <v>#REF!</v>
      </c>
    </row>
    <row r="6047" spans="20:26">
      <c r="T6047" t="str">
        <v/>
      </c>
      <c r="V6047" t="str">
        <f t="shared" si="378"/>
        <v>編號</v>
      </c>
      <c r="W6047">
        <f t="shared" si="376"/>
        <v>0</v>
      </c>
      <c r="X6047">
        <f t="shared" si="377"/>
        <v>0</v>
      </c>
      <c r="Y6047" t="str">
        <f t="shared" si="379"/>
        <v>F0:F0</v>
      </c>
      <c r="Z6047" t="e" cm="1">
        <f t="array" aca="1" ref="Z6047" ca="1">INDIRECT(Y6047)</f>
        <v>#REF!</v>
      </c>
    </row>
    <row r="6048" spans="20:26">
      <c r="T6048" t="str">
        <v/>
      </c>
      <c r="V6048" t="str">
        <f t="shared" si="378"/>
        <v>編號</v>
      </c>
      <c r="W6048">
        <f t="shared" si="376"/>
        <v>0</v>
      </c>
      <c r="X6048">
        <f t="shared" si="377"/>
        <v>0</v>
      </c>
      <c r="Y6048" t="str">
        <f t="shared" si="379"/>
        <v>F0:F0</v>
      </c>
      <c r="Z6048" t="e" cm="1">
        <f t="array" aca="1" ref="Z6048" ca="1">INDIRECT(Y6048)</f>
        <v>#REF!</v>
      </c>
    </row>
    <row r="6049" spans="20:26">
      <c r="T6049" t="str">
        <v/>
      </c>
      <c r="V6049" t="str">
        <f t="shared" si="378"/>
        <v>編號</v>
      </c>
      <c r="W6049">
        <f t="shared" si="376"/>
        <v>0</v>
      </c>
      <c r="X6049">
        <f t="shared" si="377"/>
        <v>0</v>
      </c>
      <c r="Y6049" t="str">
        <f t="shared" si="379"/>
        <v>F0:F0</v>
      </c>
      <c r="Z6049" t="e" cm="1">
        <f t="array" aca="1" ref="Z6049" ca="1">INDIRECT(Y6049)</f>
        <v>#REF!</v>
      </c>
    </row>
    <row r="6050" spans="20:26">
      <c r="T6050" t="str">
        <v/>
      </c>
      <c r="V6050" t="str">
        <f t="shared" si="378"/>
        <v>編號</v>
      </c>
      <c r="W6050">
        <f t="shared" si="376"/>
        <v>0</v>
      </c>
      <c r="X6050">
        <f t="shared" si="377"/>
        <v>0</v>
      </c>
      <c r="Y6050" t="str">
        <f t="shared" si="379"/>
        <v>F0:F0</v>
      </c>
      <c r="Z6050" t="e" cm="1">
        <f t="array" aca="1" ref="Z6050" ca="1">INDIRECT(Y6050)</f>
        <v>#REF!</v>
      </c>
    </row>
    <row r="6051" spans="20:26">
      <c r="T6051" t="str">
        <v/>
      </c>
      <c r="V6051" t="str">
        <f t="shared" si="378"/>
        <v>編號</v>
      </c>
      <c r="W6051">
        <f t="shared" si="376"/>
        <v>0</v>
      </c>
      <c r="X6051">
        <f t="shared" si="377"/>
        <v>0</v>
      </c>
      <c r="Y6051" t="str">
        <f t="shared" si="379"/>
        <v>F0:F0</v>
      </c>
      <c r="Z6051" t="e" cm="1">
        <f t="array" aca="1" ref="Z6051" ca="1">INDIRECT(Y6051)</f>
        <v>#REF!</v>
      </c>
    </row>
    <row r="6052" spans="20:26">
      <c r="T6052" t="str">
        <v/>
      </c>
      <c r="V6052" t="str">
        <f t="shared" si="378"/>
        <v>編號</v>
      </c>
      <c r="W6052">
        <f t="shared" si="376"/>
        <v>0</v>
      </c>
      <c r="X6052">
        <f t="shared" si="377"/>
        <v>0</v>
      </c>
      <c r="Y6052" t="str">
        <f t="shared" si="379"/>
        <v>F0:F0</v>
      </c>
      <c r="Z6052" t="e" cm="1">
        <f t="array" aca="1" ref="Z6052" ca="1">INDIRECT(Y6052)</f>
        <v>#REF!</v>
      </c>
    </row>
    <row r="6053" spans="20:26">
      <c r="T6053" t="str">
        <v/>
      </c>
      <c r="V6053" t="str">
        <f t="shared" si="378"/>
        <v>編號</v>
      </c>
      <c r="W6053">
        <f t="shared" si="376"/>
        <v>0</v>
      </c>
      <c r="X6053">
        <f t="shared" si="377"/>
        <v>0</v>
      </c>
      <c r="Y6053" t="str">
        <f t="shared" si="379"/>
        <v>F0:F0</v>
      </c>
      <c r="Z6053" t="e" cm="1">
        <f t="array" aca="1" ref="Z6053" ca="1">INDIRECT(Y6053)</f>
        <v>#REF!</v>
      </c>
    </row>
    <row r="6054" spans="20:26">
      <c r="T6054" t="str">
        <v/>
      </c>
      <c r="V6054" t="str">
        <f t="shared" si="378"/>
        <v>編號</v>
      </c>
      <c r="W6054">
        <f t="shared" si="376"/>
        <v>0</v>
      </c>
      <c r="X6054">
        <f t="shared" si="377"/>
        <v>0</v>
      </c>
      <c r="Y6054" t="str">
        <f t="shared" si="379"/>
        <v>F0:F0</v>
      </c>
      <c r="Z6054" t="e" cm="1">
        <f t="array" aca="1" ref="Z6054" ca="1">INDIRECT(Y6054)</f>
        <v>#REF!</v>
      </c>
    </row>
    <row r="6055" spans="20:26">
      <c r="T6055" t="str">
        <v/>
      </c>
      <c r="V6055" t="str">
        <f t="shared" si="378"/>
        <v>編號</v>
      </c>
      <c r="W6055">
        <f t="shared" si="376"/>
        <v>0</v>
      </c>
      <c r="X6055">
        <f t="shared" si="377"/>
        <v>0</v>
      </c>
      <c r="Y6055" t="str">
        <f t="shared" si="379"/>
        <v>F0:F0</v>
      </c>
      <c r="Z6055" t="e" cm="1">
        <f t="array" aca="1" ref="Z6055" ca="1">INDIRECT(Y6055)</f>
        <v>#REF!</v>
      </c>
    </row>
    <row r="6056" spans="20:26">
      <c r="T6056" t="str">
        <v/>
      </c>
      <c r="V6056" t="str">
        <f t="shared" si="378"/>
        <v>編號</v>
      </c>
      <c r="W6056">
        <f t="shared" si="376"/>
        <v>0</v>
      </c>
      <c r="X6056">
        <f t="shared" si="377"/>
        <v>0</v>
      </c>
      <c r="Y6056" t="str">
        <f t="shared" si="379"/>
        <v>F0:F0</v>
      </c>
      <c r="Z6056" t="e" cm="1">
        <f t="array" aca="1" ref="Z6056" ca="1">INDIRECT(Y6056)</f>
        <v>#REF!</v>
      </c>
    </row>
    <row r="6057" spans="20:26">
      <c r="T6057" t="str">
        <v/>
      </c>
      <c r="V6057" t="str">
        <f t="shared" si="378"/>
        <v>編號</v>
      </c>
      <c r="W6057">
        <f t="shared" si="376"/>
        <v>0</v>
      </c>
      <c r="X6057">
        <f t="shared" si="377"/>
        <v>0</v>
      </c>
      <c r="Y6057" t="str">
        <f t="shared" si="379"/>
        <v>F0:F0</v>
      </c>
      <c r="Z6057" t="e" cm="1">
        <f t="array" aca="1" ref="Z6057" ca="1">INDIRECT(Y6057)</f>
        <v>#REF!</v>
      </c>
    </row>
    <row r="6058" spans="20:26">
      <c r="T6058" t="str">
        <v/>
      </c>
      <c r="V6058" t="str">
        <f t="shared" si="378"/>
        <v>編號</v>
      </c>
      <c r="W6058">
        <f t="shared" si="376"/>
        <v>0</v>
      </c>
      <c r="X6058">
        <f t="shared" si="377"/>
        <v>0</v>
      </c>
      <c r="Y6058" t="str">
        <f t="shared" si="379"/>
        <v>F0:F0</v>
      </c>
      <c r="Z6058" t="e" cm="1">
        <f t="array" aca="1" ref="Z6058" ca="1">INDIRECT(Y6058)</f>
        <v>#REF!</v>
      </c>
    </row>
    <row r="6059" spans="20:26">
      <c r="T6059" t="str">
        <v/>
      </c>
      <c r="V6059" t="str">
        <f t="shared" si="378"/>
        <v>編號</v>
      </c>
      <c r="W6059">
        <f t="shared" si="376"/>
        <v>0</v>
      </c>
      <c r="X6059">
        <f t="shared" si="377"/>
        <v>0</v>
      </c>
      <c r="Y6059" t="str">
        <f t="shared" si="379"/>
        <v>F0:F0</v>
      </c>
      <c r="Z6059" t="e" cm="1">
        <f t="array" aca="1" ref="Z6059" ca="1">INDIRECT(Y6059)</f>
        <v>#REF!</v>
      </c>
    </row>
    <row r="6060" spans="20:26">
      <c r="T6060" t="str">
        <v/>
      </c>
      <c r="V6060" t="str">
        <f t="shared" si="378"/>
        <v>編號</v>
      </c>
      <c r="W6060">
        <f t="shared" si="376"/>
        <v>0</v>
      </c>
      <c r="X6060">
        <f t="shared" si="377"/>
        <v>0</v>
      </c>
      <c r="Y6060" t="str">
        <f t="shared" si="379"/>
        <v>F0:F0</v>
      </c>
      <c r="Z6060" t="e" cm="1">
        <f t="array" aca="1" ref="Z6060" ca="1">INDIRECT(Y6060)</f>
        <v>#REF!</v>
      </c>
    </row>
    <row r="6061" spans="20:26">
      <c r="T6061" t="str">
        <v/>
      </c>
      <c r="V6061" t="str">
        <f t="shared" si="378"/>
        <v>編號</v>
      </c>
      <c r="W6061">
        <f t="shared" si="376"/>
        <v>0</v>
      </c>
      <c r="X6061">
        <f t="shared" si="377"/>
        <v>0</v>
      </c>
      <c r="Y6061" t="str">
        <f t="shared" si="379"/>
        <v>F0:F0</v>
      </c>
      <c r="Z6061" t="e" cm="1">
        <f t="array" aca="1" ref="Z6061" ca="1">INDIRECT(Y6061)</f>
        <v>#REF!</v>
      </c>
    </row>
    <row r="6062" spans="20:26">
      <c r="T6062" t="str">
        <v/>
      </c>
      <c r="V6062" t="str">
        <f t="shared" si="378"/>
        <v>編號</v>
      </c>
      <c r="W6062">
        <f t="shared" si="376"/>
        <v>0</v>
      </c>
      <c r="X6062">
        <f t="shared" si="377"/>
        <v>0</v>
      </c>
      <c r="Y6062" t="str">
        <f t="shared" si="379"/>
        <v>F0:F0</v>
      </c>
      <c r="Z6062" t="e" cm="1">
        <f t="array" aca="1" ref="Z6062" ca="1">INDIRECT(Y6062)</f>
        <v>#REF!</v>
      </c>
    </row>
    <row r="6063" spans="20:26">
      <c r="T6063" t="str">
        <v/>
      </c>
      <c r="V6063" t="str">
        <f t="shared" si="378"/>
        <v>編號</v>
      </c>
      <c r="W6063">
        <f t="shared" si="376"/>
        <v>0</v>
      </c>
      <c r="X6063">
        <f t="shared" si="377"/>
        <v>0</v>
      </c>
      <c r="Y6063" t="str">
        <f t="shared" si="379"/>
        <v>F0:F0</v>
      </c>
      <c r="Z6063" t="e" cm="1">
        <f t="array" aca="1" ref="Z6063" ca="1">INDIRECT(Y6063)</f>
        <v>#REF!</v>
      </c>
    </row>
    <row r="6064" spans="20:26">
      <c r="T6064" t="str">
        <v/>
      </c>
      <c r="V6064" t="str">
        <f t="shared" si="378"/>
        <v>編號</v>
      </c>
      <c r="W6064">
        <f t="shared" si="376"/>
        <v>0</v>
      </c>
      <c r="X6064">
        <f t="shared" si="377"/>
        <v>0</v>
      </c>
      <c r="Y6064" t="str">
        <f t="shared" si="379"/>
        <v>F0:F0</v>
      </c>
      <c r="Z6064" t="e" cm="1">
        <f t="array" aca="1" ref="Z6064" ca="1">INDIRECT(Y6064)</f>
        <v>#REF!</v>
      </c>
    </row>
    <row r="6065" spans="20:26">
      <c r="T6065" t="str">
        <v/>
      </c>
      <c r="V6065" t="str">
        <f t="shared" si="378"/>
        <v>編號</v>
      </c>
      <c r="W6065">
        <f t="shared" si="376"/>
        <v>0</v>
      </c>
      <c r="X6065">
        <f t="shared" si="377"/>
        <v>0</v>
      </c>
      <c r="Y6065" t="str">
        <f t="shared" si="379"/>
        <v>F0:F0</v>
      </c>
      <c r="Z6065" t="e" cm="1">
        <f t="array" aca="1" ref="Z6065" ca="1">INDIRECT(Y6065)</f>
        <v>#REF!</v>
      </c>
    </row>
    <row r="6066" spans="20:26">
      <c r="T6066" t="str">
        <v/>
      </c>
      <c r="V6066" t="str">
        <f t="shared" si="378"/>
        <v>編號</v>
      </c>
      <c r="W6066">
        <f t="shared" si="376"/>
        <v>0</v>
      </c>
      <c r="X6066">
        <f t="shared" si="377"/>
        <v>0</v>
      </c>
      <c r="Y6066" t="str">
        <f t="shared" si="379"/>
        <v>F0:F0</v>
      </c>
      <c r="Z6066" t="e" cm="1">
        <f t="array" aca="1" ref="Z6066" ca="1">INDIRECT(Y6066)</f>
        <v>#REF!</v>
      </c>
    </row>
    <row r="6067" spans="20:26">
      <c r="T6067" t="str">
        <v/>
      </c>
      <c r="V6067" t="str">
        <f t="shared" si="378"/>
        <v>編號</v>
      </c>
      <c r="W6067">
        <f t="shared" si="376"/>
        <v>0</v>
      </c>
      <c r="X6067">
        <f t="shared" si="377"/>
        <v>0</v>
      </c>
      <c r="Y6067" t="str">
        <f t="shared" si="379"/>
        <v>F0:F0</v>
      </c>
      <c r="Z6067" t="e" cm="1">
        <f t="array" aca="1" ref="Z6067" ca="1">INDIRECT(Y6067)</f>
        <v>#REF!</v>
      </c>
    </row>
    <row r="6068" spans="20:26">
      <c r="T6068" t="str">
        <v/>
      </c>
      <c r="V6068" t="str">
        <f t="shared" si="378"/>
        <v>編號</v>
      </c>
      <c r="W6068">
        <f t="shared" si="376"/>
        <v>0</v>
      </c>
      <c r="X6068">
        <f t="shared" si="377"/>
        <v>0</v>
      </c>
      <c r="Y6068" t="str">
        <f t="shared" si="379"/>
        <v>F0:F0</v>
      </c>
      <c r="Z6068" t="e" cm="1">
        <f t="array" aca="1" ref="Z6068" ca="1">INDIRECT(Y6068)</f>
        <v>#REF!</v>
      </c>
    </row>
    <row r="6069" spans="20:26">
      <c r="T6069" t="str">
        <v/>
      </c>
      <c r="V6069" t="str">
        <f t="shared" si="378"/>
        <v>編號</v>
      </c>
      <c r="W6069">
        <f t="shared" si="376"/>
        <v>0</v>
      </c>
      <c r="X6069">
        <f t="shared" si="377"/>
        <v>0</v>
      </c>
      <c r="Y6069" t="str">
        <f t="shared" si="379"/>
        <v>F0:F0</v>
      </c>
      <c r="Z6069" t="e" cm="1">
        <f t="array" aca="1" ref="Z6069" ca="1">INDIRECT(Y6069)</f>
        <v>#REF!</v>
      </c>
    </row>
    <row r="6070" spans="20:26">
      <c r="T6070" t="str">
        <v/>
      </c>
      <c r="V6070" t="str">
        <f t="shared" si="378"/>
        <v>編號</v>
      </c>
      <c r="W6070">
        <f t="shared" si="376"/>
        <v>0</v>
      </c>
      <c r="X6070">
        <f t="shared" si="377"/>
        <v>0</v>
      </c>
      <c r="Y6070" t="str">
        <f t="shared" si="379"/>
        <v>F0:F0</v>
      </c>
      <c r="Z6070" t="e" cm="1">
        <f t="array" aca="1" ref="Z6070" ca="1">INDIRECT(Y6070)</f>
        <v>#REF!</v>
      </c>
    </row>
    <row r="6071" spans="20:26">
      <c r="T6071" t="str">
        <v/>
      </c>
      <c r="V6071" t="str">
        <f t="shared" si="378"/>
        <v>編號</v>
      </c>
      <c r="W6071">
        <f t="shared" si="376"/>
        <v>0</v>
      </c>
      <c r="X6071">
        <f t="shared" si="377"/>
        <v>0</v>
      </c>
      <c r="Y6071" t="str">
        <f t="shared" si="379"/>
        <v>F0:F0</v>
      </c>
      <c r="Z6071" t="e" cm="1">
        <f t="array" aca="1" ref="Z6071" ca="1">INDIRECT(Y6071)</f>
        <v>#REF!</v>
      </c>
    </row>
    <row r="6072" spans="20:26">
      <c r="T6072" t="str">
        <v/>
      </c>
      <c r="V6072" t="str">
        <f t="shared" si="378"/>
        <v>編號</v>
      </c>
      <c r="W6072">
        <f t="shared" si="376"/>
        <v>0</v>
      </c>
      <c r="X6072">
        <f t="shared" si="377"/>
        <v>0</v>
      </c>
      <c r="Y6072" t="str">
        <f t="shared" si="379"/>
        <v>F0:F0</v>
      </c>
      <c r="Z6072" t="e" cm="1">
        <f t="array" aca="1" ref="Z6072" ca="1">INDIRECT(Y6072)</f>
        <v>#REF!</v>
      </c>
    </row>
    <row r="6073" spans="20:26">
      <c r="T6073" t="str">
        <v/>
      </c>
      <c r="V6073" t="str">
        <f t="shared" si="378"/>
        <v>編號</v>
      </c>
      <c r="W6073">
        <f t="shared" si="376"/>
        <v>0</v>
      </c>
      <c r="X6073">
        <f t="shared" si="377"/>
        <v>0</v>
      </c>
      <c r="Y6073" t="str">
        <f t="shared" si="379"/>
        <v>F0:F0</v>
      </c>
      <c r="Z6073" t="e" cm="1">
        <f t="array" aca="1" ref="Z6073" ca="1">INDIRECT(Y6073)</f>
        <v>#REF!</v>
      </c>
    </row>
    <row r="6074" spans="20:26">
      <c r="T6074" t="str">
        <v/>
      </c>
      <c r="V6074" t="str">
        <f t="shared" si="378"/>
        <v>編號</v>
      </c>
      <c r="W6074">
        <f t="shared" si="376"/>
        <v>0</v>
      </c>
      <c r="X6074">
        <f t="shared" si="377"/>
        <v>0</v>
      </c>
      <c r="Y6074" t="str">
        <f t="shared" si="379"/>
        <v>F0:F0</v>
      </c>
      <c r="Z6074" t="e" cm="1">
        <f t="array" aca="1" ref="Z6074" ca="1">INDIRECT(Y6074)</f>
        <v>#REF!</v>
      </c>
    </row>
    <row r="6075" spans="20:26">
      <c r="T6075" t="str">
        <v/>
      </c>
      <c r="V6075" t="str">
        <f t="shared" si="378"/>
        <v>編號</v>
      </c>
      <c r="W6075">
        <f t="shared" si="376"/>
        <v>0</v>
      </c>
      <c r="X6075">
        <f t="shared" si="377"/>
        <v>0</v>
      </c>
      <c r="Y6075" t="str">
        <f t="shared" si="379"/>
        <v>F0:F0</v>
      </c>
      <c r="Z6075" t="e" cm="1">
        <f t="array" aca="1" ref="Z6075" ca="1">INDIRECT(Y6075)</f>
        <v>#REF!</v>
      </c>
    </row>
    <row r="6076" spans="20:26">
      <c r="T6076" t="str">
        <v/>
      </c>
      <c r="V6076" t="str">
        <f t="shared" si="378"/>
        <v>編號</v>
      </c>
      <c r="W6076">
        <f t="shared" si="376"/>
        <v>0</v>
      </c>
      <c r="X6076">
        <f t="shared" si="377"/>
        <v>0</v>
      </c>
      <c r="Y6076" t="str">
        <f t="shared" si="379"/>
        <v>F0:F0</v>
      </c>
      <c r="Z6076" t="e" cm="1">
        <f t="array" aca="1" ref="Z6076" ca="1">INDIRECT(Y6076)</f>
        <v>#REF!</v>
      </c>
    </row>
    <row r="6077" spans="20:26">
      <c r="T6077" t="str">
        <v/>
      </c>
      <c r="V6077" t="str">
        <f t="shared" si="378"/>
        <v>編號</v>
      </c>
      <c r="W6077">
        <f t="shared" si="376"/>
        <v>0</v>
      </c>
      <c r="X6077">
        <f t="shared" si="377"/>
        <v>0</v>
      </c>
      <c r="Y6077" t="str">
        <f t="shared" si="379"/>
        <v>F0:F0</v>
      </c>
      <c r="Z6077" t="e" cm="1">
        <f t="array" aca="1" ref="Z6077" ca="1">INDIRECT(Y6077)</f>
        <v>#REF!</v>
      </c>
    </row>
    <row r="6078" spans="20:26">
      <c r="T6078" t="str">
        <v/>
      </c>
      <c r="V6078" t="str">
        <f t="shared" si="378"/>
        <v>編號</v>
      </c>
      <c r="W6078">
        <f t="shared" si="376"/>
        <v>0</v>
      </c>
      <c r="X6078">
        <f t="shared" si="377"/>
        <v>0</v>
      </c>
      <c r="Y6078" t="str">
        <f t="shared" si="379"/>
        <v>F0:F0</v>
      </c>
      <c r="Z6078" t="e" cm="1">
        <f t="array" aca="1" ref="Z6078" ca="1">INDIRECT(Y6078)</f>
        <v>#REF!</v>
      </c>
    </row>
    <row r="6079" spans="20:26">
      <c r="T6079" t="str">
        <v/>
      </c>
      <c r="V6079" t="str">
        <f t="shared" si="378"/>
        <v>編號</v>
      </c>
      <c r="W6079">
        <f t="shared" si="376"/>
        <v>0</v>
      </c>
      <c r="X6079">
        <f t="shared" si="377"/>
        <v>0</v>
      </c>
      <c r="Y6079" t="str">
        <f t="shared" si="379"/>
        <v>F0:F0</v>
      </c>
      <c r="Z6079" t="e" cm="1">
        <f t="array" aca="1" ref="Z6079" ca="1">INDIRECT(Y6079)</f>
        <v>#REF!</v>
      </c>
    </row>
    <row r="6080" spans="20:26">
      <c r="T6080" t="str">
        <v/>
      </c>
      <c r="V6080" t="str">
        <f t="shared" si="378"/>
        <v>編號</v>
      </c>
      <c r="W6080">
        <f t="shared" si="376"/>
        <v>0</v>
      </c>
      <c r="X6080">
        <f t="shared" si="377"/>
        <v>0</v>
      </c>
      <c r="Y6080" t="str">
        <f t="shared" si="379"/>
        <v>F0:F0</v>
      </c>
      <c r="Z6080" t="e" cm="1">
        <f t="array" aca="1" ref="Z6080" ca="1">INDIRECT(Y6080)</f>
        <v>#REF!</v>
      </c>
    </row>
    <row r="6081" spans="20:26">
      <c r="T6081" t="str">
        <v/>
      </c>
      <c r="V6081" t="str">
        <f t="shared" si="378"/>
        <v>編號</v>
      </c>
      <c r="W6081">
        <f t="shared" si="376"/>
        <v>0</v>
      </c>
      <c r="X6081">
        <f t="shared" si="377"/>
        <v>0</v>
      </c>
      <c r="Y6081" t="str">
        <f t="shared" si="379"/>
        <v>F0:F0</v>
      </c>
      <c r="Z6081" t="e" cm="1">
        <f t="array" aca="1" ref="Z6081" ca="1">INDIRECT(Y6081)</f>
        <v>#REF!</v>
      </c>
    </row>
    <row r="6082" spans="20:26">
      <c r="T6082" t="str">
        <v/>
      </c>
      <c r="V6082" t="str">
        <f t="shared" si="378"/>
        <v>編號</v>
      </c>
      <c r="W6082">
        <f t="shared" ref="W6082:W6145" si="380">_xlfn.MINIFS($T:$T,$B:$B,$U6082)</f>
        <v>0</v>
      </c>
      <c r="X6082">
        <f t="shared" ref="X6082:X6145" si="381">_xlfn.MAXIFS($T:$T,$B:$B,$U6082)</f>
        <v>0</v>
      </c>
      <c r="Y6082" t="str">
        <f t="shared" si="379"/>
        <v>F0:F0</v>
      </c>
      <c r="Z6082" t="e" cm="1">
        <f t="array" aca="1" ref="Z6082" ca="1">INDIRECT(Y6082)</f>
        <v>#REF!</v>
      </c>
    </row>
    <row r="6083" spans="20:26">
      <c r="T6083" t="str">
        <v/>
      </c>
      <c r="V6083" t="str">
        <f t="shared" ref="V6083:V6146" si="382">CONCATENATE("編號",$U6083)</f>
        <v>編號</v>
      </c>
      <c r="W6083">
        <f t="shared" si="380"/>
        <v>0</v>
      </c>
      <c r="X6083">
        <f t="shared" si="381"/>
        <v>0</v>
      </c>
      <c r="Y6083" t="str">
        <f t="shared" ref="Y6083:Y6146" si="383">"F"&amp;W6083&amp;":F"&amp;X6083</f>
        <v>F0:F0</v>
      </c>
      <c r="Z6083" t="e" cm="1">
        <f t="array" aca="1" ref="Z6083" ca="1">INDIRECT(Y6083)</f>
        <v>#REF!</v>
      </c>
    </row>
    <row r="6084" spans="20:26">
      <c r="T6084" t="str">
        <v/>
      </c>
      <c r="V6084" t="str">
        <f t="shared" si="382"/>
        <v>編號</v>
      </c>
      <c r="W6084">
        <f t="shared" si="380"/>
        <v>0</v>
      </c>
      <c r="X6084">
        <f t="shared" si="381"/>
        <v>0</v>
      </c>
      <c r="Y6084" t="str">
        <f t="shared" si="383"/>
        <v>F0:F0</v>
      </c>
      <c r="Z6084" t="e" cm="1">
        <f t="array" aca="1" ref="Z6084" ca="1">INDIRECT(Y6084)</f>
        <v>#REF!</v>
      </c>
    </row>
    <row r="6085" spans="20:26">
      <c r="T6085" t="str">
        <v/>
      </c>
      <c r="V6085" t="str">
        <f t="shared" si="382"/>
        <v>編號</v>
      </c>
      <c r="W6085">
        <f t="shared" si="380"/>
        <v>0</v>
      </c>
      <c r="X6085">
        <f t="shared" si="381"/>
        <v>0</v>
      </c>
      <c r="Y6085" t="str">
        <f t="shared" si="383"/>
        <v>F0:F0</v>
      </c>
      <c r="Z6085" t="e" cm="1">
        <f t="array" aca="1" ref="Z6085" ca="1">INDIRECT(Y6085)</f>
        <v>#REF!</v>
      </c>
    </row>
    <row r="6086" spans="20:26">
      <c r="T6086" t="str">
        <v/>
      </c>
      <c r="V6086" t="str">
        <f t="shared" si="382"/>
        <v>編號</v>
      </c>
      <c r="W6086">
        <f t="shared" si="380"/>
        <v>0</v>
      </c>
      <c r="X6086">
        <f t="shared" si="381"/>
        <v>0</v>
      </c>
      <c r="Y6086" t="str">
        <f t="shared" si="383"/>
        <v>F0:F0</v>
      </c>
      <c r="Z6086" t="e" cm="1">
        <f t="array" aca="1" ref="Z6086" ca="1">INDIRECT(Y6086)</f>
        <v>#REF!</v>
      </c>
    </row>
    <row r="6087" spans="20:26">
      <c r="T6087" t="str">
        <v/>
      </c>
      <c r="V6087" t="str">
        <f t="shared" si="382"/>
        <v>編號</v>
      </c>
      <c r="W6087">
        <f t="shared" si="380"/>
        <v>0</v>
      </c>
      <c r="X6087">
        <f t="shared" si="381"/>
        <v>0</v>
      </c>
      <c r="Y6087" t="str">
        <f t="shared" si="383"/>
        <v>F0:F0</v>
      </c>
      <c r="Z6087" t="e" cm="1">
        <f t="array" aca="1" ref="Z6087" ca="1">INDIRECT(Y6087)</f>
        <v>#REF!</v>
      </c>
    </row>
    <row r="6088" spans="20:26">
      <c r="T6088" t="str">
        <v/>
      </c>
      <c r="V6088" t="str">
        <f t="shared" si="382"/>
        <v>編號</v>
      </c>
      <c r="W6088">
        <f t="shared" si="380"/>
        <v>0</v>
      </c>
      <c r="X6088">
        <f t="shared" si="381"/>
        <v>0</v>
      </c>
      <c r="Y6088" t="str">
        <f t="shared" si="383"/>
        <v>F0:F0</v>
      </c>
      <c r="Z6088" t="e" cm="1">
        <f t="array" aca="1" ref="Z6088" ca="1">INDIRECT(Y6088)</f>
        <v>#REF!</v>
      </c>
    </row>
    <row r="6089" spans="20:26">
      <c r="T6089" t="str">
        <v/>
      </c>
      <c r="V6089" t="str">
        <f t="shared" si="382"/>
        <v>編號</v>
      </c>
      <c r="W6089">
        <f t="shared" si="380"/>
        <v>0</v>
      </c>
      <c r="X6089">
        <f t="shared" si="381"/>
        <v>0</v>
      </c>
      <c r="Y6089" t="str">
        <f t="shared" si="383"/>
        <v>F0:F0</v>
      </c>
      <c r="Z6089" t="e" cm="1">
        <f t="array" aca="1" ref="Z6089" ca="1">INDIRECT(Y6089)</f>
        <v>#REF!</v>
      </c>
    </row>
    <row r="6090" spans="20:26">
      <c r="T6090" t="str">
        <v/>
      </c>
      <c r="V6090" t="str">
        <f t="shared" si="382"/>
        <v>編號</v>
      </c>
      <c r="W6090">
        <f t="shared" si="380"/>
        <v>0</v>
      </c>
      <c r="X6090">
        <f t="shared" si="381"/>
        <v>0</v>
      </c>
      <c r="Y6090" t="str">
        <f t="shared" si="383"/>
        <v>F0:F0</v>
      </c>
      <c r="Z6090" t="e" cm="1">
        <f t="array" aca="1" ref="Z6090" ca="1">INDIRECT(Y6090)</f>
        <v>#REF!</v>
      </c>
    </row>
    <row r="6091" spans="20:26">
      <c r="T6091" t="str">
        <v/>
      </c>
      <c r="V6091" t="str">
        <f t="shared" si="382"/>
        <v>編號</v>
      </c>
      <c r="W6091">
        <f t="shared" si="380"/>
        <v>0</v>
      </c>
      <c r="X6091">
        <f t="shared" si="381"/>
        <v>0</v>
      </c>
      <c r="Y6091" t="str">
        <f t="shared" si="383"/>
        <v>F0:F0</v>
      </c>
      <c r="Z6091" t="e" cm="1">
        <f t="array" aca="1" ref="Z6091" ca="1">INDIRECT(Y6091)</f>
        <v>#REF!</v>
      </c>
    </row>
    <row r="6092" spans="20:26">
      <c r="T6092" t="str">
        <v/>
      </c>
      <c r="V6092" t="str">
        <f t="shared" si="382"/>
        <v>編號</v>
      </c>
      <c r="W6092">
        <f t="shared" si="380"/>
        <v>0</v>
      </c>
      <c r="X6092">
        <f t="shared" si="381"/>
        <v>0</v>
      </c>
      <c r="Y6092" t="str">
        <f t="shared" si="383"/>
        <v>F0:F0</v>
      </c>
      <c r="Z6092" t="e" cm="1">
        <f t="array" aca="1" ref="Z6092" ca="1">INDIRECT(Y6092)</f>
        <v>#REF!</v>
      </c>
    </row>
    <row r="6093" spans="20:26">
      <c r="T6093" t="str">
        <v/>
      </c>
      <c r="V6093" t="str">
        <f t="shared" si="382"/>
        <v>編號</v>
      </c>
      <c r="W6093">
        <f t="shared" si="380"/>
        <v>0</v>
      </c>
      <c r="X6093">
        <f t="shared" si="381"/>
        <v>0</v>
      </c>
      <c r="Y6093" t="str">
        <f t="shared" si="383"/>
        <v>F0:F0</v>
      </c>
      <c r="Z6093" t="e" cm="1">
        <f t="array" aca="1" ref="Z6093" ca="1">INDIRECT(Y6093)</f>
        <v>#REF!</v>
      </c>
    </row>
    <row r="6094" spans="20:26">
      <c r="T6094" t="str">
        <v/>
      </c>
      <c r="V6094" t="str">
        <f t="shared" si="382"/>
        <v>編號</v>
      </c>
      <c r="W6094">
        <f t="shared" si="380"/>
        <v>0</v>
      </c>
      <c r="X6094">
        <f t="shared" si="381"/>
        <v>0</v>
      </c>
      <c r="Y6094" t="str">
        <f t="shared" si="383"/>
        <v>F0:F0</v>
      </c>
      <c r="Z6094" t="e" cm="1">
        <f t="array" aca="1" ref="Z6094" ca="1">INDIRECT(Y6094)</f>
        <v>#REF!</v>
      </c>
    </row>
    <row r="6095" spans="20:26">
      <c r="T6095" t="str">
        <v/>
      </c>
      <c r="V6095" t="str">
        <f t="shared" si="382"/>
        <v>編號</v>
      </c>
      <c r="W6095">
        <f t="shared" si="380"/>
        <v>0</v>
      </c>
      <c r="X6095">
        <f t="shared" si="381"/>
        <v>0</v>
      </c>
      <c r="Y6095" t="str">
        <f t="shared" si="383"/>
        <v>F0:F0</v>
      </c>
      <c r="Z6095" t="e" cm="1">
        <f t="array" aca="1" ref="Z6095" ca="1">INDIRECT(Y6095)</f>
        <v>#REF!</v>
      </c>
    </row>
    <row r="6096" spans="20:26">
      <c r="T6096" t="str">
        <v/>
      </c>
      <c r="V6096" t="str">
        <f t="shared" si="382"/>
        <v>編號</v>
      </c>
      <c r="W6096">
        <f t="shared" si="380"/>
        <v>0</v>
      </c>
      <c r="X6096">
        <f t="shared" si="381"/>
        <v>0</v>
      </c>
      <c r="Y6096" t="str">
        <f t="shared" si="383"/>
        <v>F0:F0</v>
      </c>
      <c r="Z6096" t="e" cm="1">
        <f t="array" aca="1" ref="Z6096" ca="1">INDIRECT(Y6096)</f>
        <v>#REF!</v>
      </c>
    </row>
    <row r="6097" spans="20:26">
      <c r="T6097" t="str">
        <v/>
      </c>
      <c r="V6097" t="str">
        <f t="shared" si="382"/>
        <v>編號</v>
      </c>
      <c r="W6097">
        <f t="shared" si="380"/>
        <v>0</v>
      </c>
      <c r="X6097">
        <f t="shared" si="381"/>
        <v>0</v>
      </c>
      <c r="Y6097" t="str">
        <f t="shared" si="383"/>
        <v>F0:F0</v>
      </c>
      <c r="Z6097" t="e" cm="1">
        <f t="array" aca="1" ref="Z6097" ca="1">INDIRECT(Y6097)</f>
        <v>#REF!</v>
      </c>
    </row>
    <row r="6098" spans="20:26">
      <c r="T6098" t="str">
        <v/>
      </c>
      <c r="V6098" t="str">
        <f t="shared" si="382"/>
        <v>編號</v>
      </c>
      <c r="W6098">
        <f t="shared" si="380"/>
        <v>0</v>
      </c>
      <c r="X6098">
        <f t="shared" si="381"/>
        <v>0</v>
      </c>
      <c r="Y6098" t="str">
        <f t="shared" si="383"/>
        <v>F0:F0</v>
      </c>
      <c r="Z6098" t="e" cm="1">
        <f t="array" aca="1" ref="Z6098" ca="1">INDIRECT(Y6098)</f>
        <v>#REF!</v>
      </c>
    </row>
    <row r="6099" spans="20:26">
      <c r="T6099" t="str">
        <v/>
      </c>
      <c r="V6099" t="str">
        <f t="shared" si="382"/>
        <v>編號</v>
      </c>
      <c r="W6099">
        <f t="shared" si="380"/>
        <v>0</v>
      </c>
      <c r="X6099">
        <f t="shared" si="381"/>
        <v>0</v>
      </c>
      <c r="Y6099" t="str">
        <f t="shared" si="383"/>
        <v>F0:F0</v>
      </c>
      <c r="Z6099" t="e" cm="1">
        <f t="array" aca="1" ref="Z6099" ca="1">INDIRECT(Y6099)</f>
        <v>#REF!</v>
      </c>
    </row>
    <row r="6100" spans="20:26">
      <c r="T6100" t="str">
        <v/>
      </c>
      <c r="V6100" t="str">
        <f t="shared" si="382"/>
        <v>編號</v>
      </c>
      <c r="W6100">
        <f t="shared" si="380"/>
        <v>0</v>
      </c>
      <c r="X6100">
        <f t="shared" si="381"/>
        <v>0</v>
      </c>
      <c r="Y6100" t="str">
        <f t="shared" si="383"/>
        <v>F0:F0</v>
      </c>
      <c r="Z6100" t="e" cm="1">
        <f t="array" aca="1" ref="Z6100" ca="1">INDIRECT(Y6100)</f>
        <v>#REF!</v>
      </c>
    </row>
    <row r="6101" spans="20:26">
      <c r="T6101" t="str">
        <v/>
      </c>
      <c r="V6101" t="str">
        <f t="shared" si="382"/>
        <v>編號</v>
      </c>
      <c r="W6101">
        <f t="shared" si="380"/>
        <v>0</v>
      </c>
      <c r="X6101">
        <f t="shared" si="381"/>
        <v>0</v>
      </c>
      <c r="Y6101" t="str">
        <f t="shared" si="383"/>
        <v>F0:F0</v>
      </c>
      <c r="Z6101" t="e" cm="1">
        <f t="array" aca="1" ref="Z6101" ca="1">INDIRECT(Y6101)</f>
        <v>#REF!</v>
      </c>
    </row>
    <row r="6102" spans="20:26">
      <c r="T6102" t="str">
        <v/>
      </c>
      <c r="V6102" t="str">
        <f t="shared" si="382"/>
        <v>編號</v>
      </c>
      <c r="W6102">
        <f t="shared" si="380"/>
        <v>0</v>
      </c>
      <c r="X6102">
        <f t="shared" si="381"/>
        <v>0</v>
      </c>
      <c r="Y6102" t="str">
        <f t="shared" si="383"/>
        <v>F0:F0</v>
      </c>
      <c r="Z6102" t="e" cm="1">
        <f t="array" aca="1" ref="Z6102" ca="1">INDIRECT(Y6102)</f>
        <v>#REF!</v>
      </c>
    </row>
    <row r="6103" spans="20:26">
      <c r="T6103" t="str">
        <v/>
      </c>
      <c r="V6103" t="str">
        <f t="shared" si="382"/>
        <v>編號</v>
      </c>
      <c r="W6103">
        <f t="shared" si="380"/>
        <v>0</v>
      </c>
      <c r="X6103">
        <f t="shared" si="381"/>
        <v>0</v>
      </c>
      <c r="Y6103" t="str">
        <f t="shared" si="383"/>
        <v>F0:F0</v>
      </c>
      <c r="Z6103" t="e" cm="1">
        <f t="array" aca="1" ref="Z6103" ca="1">INDIRECT(Y6103)</f>
        <v>#REF!</v>
      </c>
    </row>
    <row r="6104" spans="20:26">
      <c r="T6104" t="str">
        <v/>
      </c>
      <c r="V6104" t="str">
        <f t="shared" si="382"/>
        <v>編號</v>
      </c>
      <c r="W6104">
        <f t="shared" si="380"/>
        <v>0</v>
      </c>
      <c r="X6104">
        <f t="shared" si="381"/>
        <v>0</v>
      </c>
      <c r="Y6104" t="str">
        <f t="shared" si="383"/>
        <v>F0:F0</v>
      </c>
      <c r="Z6104" t="e" cm="1">
        <f t="array" aca="1" ref="Z6104" ca="1">INDIRECT(Y6104)</f>
        <v>#REF!</v>
      </c>
    </row>
    <row r="6105" spans="20:26">
      <c r="T6105" t="str">
        <v/>
      </c>
      <c r="V6105" t="str">
        <f t="shared" si="382"/>
        <v>編號</v>
      </c>
      <c r="W6105">
        <f t="shared" si="380"/>
        <v>0</v>
      </c>
      <c r="X6105">
        <f t="shared" si="381"/>
        <v>0</v>
      </c>
      <c r="Y6105" t="str">
        <f t="shared" si="383"/>
        <v>F0:F0</v>
      </c>
      <c r="Z6105" t="e" cm="1">
        <f t="array" aca="1" ref="Z6105" ca="1">INDIRECT(Y6105)</f>
        <v>#REF!</v>
      </c>
    </row>
    <row r="6106" spans="20:26">
      <c r="T6106" t="str">
        <v/>
      </c>
      <c r="V6106" t="str">
        <f t="shared" si="382"/>
        <v>編號</v>
      </c>
      <c r="W6106">
        <f t="shared" si="380"/>
        <v>0</v>
      </c>
      <c r="X6106">
        <f t="shared" si="381"/>
        <v>0</v>
      </c>
      <c r="Y6106" t="str">
        <f t="shared" si="383"/>
        <v>F0:F0</v>
      </c>
      <c r="Z6106" t="e" cm="1">
        <f t="array" aca="1" ref="Z6106" ca="1">INDIRECT(Y6106)</f>
        <v>#REF!</v>
      </c>
    </row>
    <row r="6107" spans="20:26">
      <c r="T6107" t="str">
        <v/>
      </c>
      <c r="V6107" t="str">
        <f t="shared" si="382"/>
        <v>編號</v>
      </c>
      <c r="W6107">
        <f t="shared" si="380"/>
        <v>0</v>
      </c>
      <c r="X6107">
        <f t="shared" si="381"/>
        <v>0</v>
      </c>
      <c r="Y6107" t="str">
        <f t="shared" si="383"/>
        <v>F0:F0</v>
      </c>
      <c r="Z6107" t="e" cm="1">
        <f t="array" aca="1" ref="Z6107" ca="1">INDIRECT(Y6107)</f>
        <v>#REF!</v>
      </c>
    </row>
    <row r="6108" spans="20:26">
      <c r="T6108" t="str">
        <v/>
      </c>
      <c r="V6108" t="str">
        <f t="shared" si="382"/>
        <v>編號</v>
      </c>
      <c r="W6108">
        <f t="shared" si="380"/>
        <v>0</v>
      </c>
      <c r="X6108">
        <f t="shared" si="381"/>
        <v>0</v>
      </c>
      <c r="Y6108" t="str">
        <f t="shared" si="383"/>
        <v>F0:F0</v>
      </c>
      <c r="Z6108" t="e" cm="1">
        <f t="array" aca="1" ref="Z6108" ca="1">INDIRECT(Y6108)</f>
        <v>#REF!</v>
      </c>
    </row>
    <row r="6109" spans="20:26">
      <c r="T6109" t="str">
        <v/>
      </c>
      <c r="V6109" t="str">
        <f t="shared" si="382"/>
        <v>編號</v>
      </c>
      <c r="W6109">
        <f t="shared" si="380"/>
        <v>0</v>
      </c>
      <c r="X6109">
        <f t="shared" si="381"/>
        <v>0</v>
      </c>
      <c r="Y6109" t="str">
        <f t="shared" si="383"/>
        <v>F0:F0</v>
      </c>
      <c r="Z6109" t="e" cm="1">
        <f t="array" aca="1" ref="Z6109" ca="1">INDIRECT(Y6109)</f>
        <v>#REF!</v>
      </c>
    </row>
    <row r="6110" spans="20:26">
      <c r="T6110" t="str">
        <v/>
      </c>
      <c r="V6110" t="str">
        <f t="shared" si="382"/>
        <v>編號</v>
      </c>
      <c r="W6110">
        <f t="shared" si="380"/>
        <v>0</v>
      </c>
      <c r="X6110">
        <f t="shared" si="381"/>
        <v>0</v>
      </c>
      <c r="Y6110" t="str">
        <f t="shared" si="383"/>
        <v>F0:F0</v>
      </c>
      <c r="Z6110" t="e" cm="1">
        <f t="array" aca="1" ref="Z6110" ca="1">INDIRECT(Y6110)</f>
        <v>#REF!</v>
      </c>
    </row>
    <row r="6111" spans="20:26">
      <c r="T6111" t="str">
        <v/>
      </c>
      <c r="V6111" t="str">
        <f t="shared" si="382"/>
        <v>編號</v>
      </c>
      <c r="W6111">
        <f t="shared" si="380"/>
        <v>0</v>
      </c>
      <c r="X6111">
        <f t="shared" si="381"/>
        <v>0</v>
      </c>
      <c r="Y6111" t="str">
        <f t="shared" si="383"/>
        <v>F0:F0</v>
      </c>
      <c r="Z6111" t="e" cm="1">
        <f t="array" aca="1" ref="Z6111" ca="1">INDIRECT(Y6111)</f>
        <v>#REF!</v>
      </c>
    </row>
    <row r="6112" spans="20:26">
      <c r="T6112" t="str">
        <v/>
      </c>
      <c r="V6112" t="str">
        <f t="shared" si="382"/>
        <v>編號</v>
      </c>
      <c r="W6112">
        <f t="shared" si="380"/>
        <v>0</v>
      </c>
      <c r="X6112">
        <f t="shared" si="381"/>
        <v>0</v>
      </c>
      <c r="Y6112" t="str">
        <f t="shared" si="383"/>
        <v>F0:F0</v>
      </c>
      <c r="Z6112" t="e" cm="1">
        <f t="array" aca="1" ref="Z6112" ca="1">INDIRECT(Y6112)</f>
        <v>#REF!</v>
      </c>
    </row>
    <row r="6113" spans="20:26">
      <c r="T6113" t="str">
        <v/>
      </c>
      <c r="V6113" t="str">
        <f t="shared" si="382"/>
        <v>編號</v>
      </c>
      <c r="W6113">
        <f t="shared" si="380"/>
        <v>0</v>
      </c>
      <c r="X6113">
        <f t="shared" si="381"/>
        <v>0</v>
      </c>
      <c r="Y6113" t="str">
        <f t="shared" si="383"/>
        <v>F0:F0</v>
      </c>
      <c r="Z6113" t="e" cm="1">
        <f t="array" aca="1" ref="Z6113" ca="1">INDIRECT(Y6113)</f>
        <v>#REF!</v>
      </c>
    </row>
    <row r="6114" spans="20:26">
      <c r="T6114" t="str">
        <v/>
      </c>
      <c r="V6114" t="str">
        <f t="shared" si="382"/>
        <v>編號</v>
      </c>
      <c r="W6114">
        <f t="shared" si="380"/>
        <v>0</v>
      </c>
      <c r="X6114">
        <f t="shared" si="381"/>
        <v>0</v>
      </c>
      <c r="Y6114" t="str">
        <f t="shared" si="383"/>
        <v>F0:F0</v>
      </c>
      <c r="Z6114" t="e" cm="1">
        <f t="array" aca="1" ref="Z6114" ca="1">INDIRECT(Y6114)</f>
        <v>#REF!</v>
      </c>
    </row>
    <row r="6115" spans="20:26">
      <c r="T6115" t="str">
        <v/>
      </c>
      <c r="V6115" t="str">
        <f t="shared" si="382"/>
        <v>編號</v>
      </c>
      <c r="W6115">
        <f t="shared" si="380"/>
        <v>0</v>
      </c>
      <c r="X6115">
        <f t="shared" si="381"/>
        <v>0</v>
      </c>
      <c r="Y6115" t="str">
        <f t="shared" si="383"/>
        <v>F0:F0</v>
      </c>
      <c r="Z6115" t="e" cm="1">
        <f t="array" aca="1" ref="Z6115" ca="1">INDIRECT(Y6115)</f>
        <v>#REF!</v>
      </c>
    </row>
    <row r="6116" spans="20:26">
      <c r="T6116" t="str">
        <v/>
      </c>
      <c r="V6116" t="str">
        <f t="shared" si="382"/>
        <v>編號</v>
      </c>
      <c r="W6116">
        <f t="shared" si="380"/>
        <v>0</v>
      </c>
      <c r="X6116">
        <f t="shared" si="381"/>
        <v>0</v>
      </c>
      <c r="Y6116" t="str">
        <f t="shared" si="383"/>
        <v>F0:F0</v>
      </c>
      <c r="Z6116" t="e" cm="1">
        <f t="array" aca="1" ref="Z6116" ca="1">INDIRECT(Y6116)</f>
        <v>#REF!</v>
      </c>
    </row>
    <row r="6117" spans="20:26">
      <c r="T6117" t="str">
        <v/>
      </c>
      <c r="V6117" t="str">
        <f t="shared" si="382"/>
        <v>編號</v>
      </c>
      <c r="W6117">
        <f t="shared" si="380"/>
        <v>0</v>
      </c>
      <c r="X6117">
        <f t="shared" si="381"/>
        <v>0</v>
      </c>
      <c r="Y6117" t="str">
        <f t="shared" si="383"/>
        <v>F0:F0</v>
      </c>
      <c r="Z6117" t="e" cm="1">
        <f t="array" aca="1" ref="Z6117" ca="1">INDIRECT(Y6117)</f>
        <v>#REF!</v>
      </c>
    </row>
    <row r="6118" spans="20:26">
      <c r="T6118" t="str">
        <v/>
      </c>
      <c r="V6118" t="str">
        <f t="shared" si="382"/>
        <v>編號</v>
      </c>
      <c r="W6118">
        <f t="shared" si="380"/>
        <v>0</v>
      </c>
      <c r="X6118">
        <f t="shared" si="381"/>
        <v>0</v>
      </c>
      <c r="Y6118" t="str">
        <f t="shared" si="383"/>
        <v>F0:F0</v>
      </c>
      <c r="Z6118" t="e" cm="1">
        <f t="array" aca="1" ref="Z6118" ca="1">INDIRECT(Y6118)</f>
        <v>#REF!</v>
      </c>
    </row>
    <row r="6119" spans="20:26">
      <c r="T6119" t="str">
        <v/>
      </c>
      <c r="V6119" t="str">
        <f t="shared" si="382"/>
        <v>編號</v>
      </c>
      <c r="W6119">
        <f t="shared" si="380"/>
        <v>0</v>
      </c>
      <c r="X6119">
        <f t="shared" si="381"/>
        <v>0</v>
      </c>
      <c r="Y6119" t="str">
        <f t="shared" si="383"/>
        <v>F0:F0</v>
      </c>
      <c r="Z6119" t="e" cm="1">
        <f t="array" aca="1" ref="Z6119" ca="1">INDIRECT(Y6119)</f>
        <v>#REF!</v>
      </c>
    </row>
    <row r="6120" spans="20:26">
      <c r="T6120" t="str">
        <v/>
      </c>
      <c r="V6120" t="str">
        <f t="shared" si="382"/>
        <v>編號</v>
      </c>
      <c r="W6120">
        <f t="shared" si="380"/>
        <v>0</v>
      </c>
      <c r="X6120">
        <f t="shared" si="381"/>
        <v>0</v>
      </c>
      <c r="Y6120" t="str">
        <f t="shared" si="383"/>
        <v>F0:F0</v>
      </c>
      <c r="Z6120" t="e" cm="1">
        <f t="array" aca="1" ref="Z6120" ca="1">INDIRECT(Y6120)</f>
        <v>#REF!</v>
      </c>
    </row>
    <row r="6121" spans="20:26">
      <c r="T6121" t="str">
        <v/>
      </c>
      <c r="V6121" t="str">
        <f t="shared" si="382"/>
        <v>編號</v>
      </c>
      <c r="W6121">
        <f t="shared" si="380"/>
        <v>0</v>
      </c>
      <c r="X6121">
        <f t="shared" si="381"/>
        <v>0</v>
      </c>
      <c r="Y6121" t="str">
        <f t="shared" si="383"/>
        <v>F0:F0</v>
      </c>
      <c r="Z6121" t="e" cm="1">
        <f t="array" aca="1" ref="Z6121" ca="1">INDIRECT(Y6121)</f>
        <v>#REF!</v>
      </c>
    </row>
    <row r="6122" spans="20:26">
      <c r="T6122" t="str">
        <v/>
      </c>
      <c r="V6122" t="str">
        <f t="shared" si="382"/>
        <v>編號</v>
      </c>
      <c r="W6122">
        <f t="shared" si="380"/>
        <v>0</v>
      </c>
      <c r="X6122">
        <f t="shared" si="381"/>
        <v>0</v>
      </c>
      <c r="Y6122" t="str">
        <f t="shared" si="383"/>
        <v>F0:F0</v>
      </c>
      <c r="Z6122" t="e" cm="1">
        <f t="array" aca="1" ref="Z6122" ca="1">INDIRECT(Y6122)</f>
        <v>#REF!</v>
      </c>
    </row>
    <row r="6123" spans="20:26">
      <c r="T6123" t="str">
        <v/>
      </c>
      <c r="V6123" t="str">
        <f t="shared" si="382"/>
        <v>編號</v>
      </c>
      <c r="W6123">
        <f t="shared" si="380"/>
        <v>0</v>
      </c>
      <c r="X6123">
        <f t="shared" si="381"/>
        <v>0</v>
      </c>
      <c r="Y6123" t="str">
        <f t="shared" si="383"/>
        <v>F0:F0</v>
      </c>
      <c r="Z6123" t="e" cm="1">
        <f t="array" aca="1" ref="Z6123" ca="1">INDIRECT(Y6123)</f>
        <v>#REF!</v>
      </c>
    </row>
    <row r="6124" spans="20:26">
      <c r="T6124" t="str">
        <v/>
      </c>
      <c r="V6124" t="str">
        <f t="shared" si="382"/>
        <v>編號</v>
      </c>
      <c r="W6124">
        <f t="shared" si="380"/>
        <v>0</v>
      </c>
      <c r="X6124">
        <f t="shared" si="381"/>
        <v>0</v>
      </c>
      <c r="Y6124" t="str">
        <f t="shared" si="383"/>
        <v>F0:F0</v>
      </c>
      <c r="Z6124" t="e" cm="1">
        <f t="array" aca="1" ref="Z6124" ca="1">INDIRECT(Y6124)</f>
        <v>#REF!</v>
      </c>
    </row>
    <row r="6125" spans="20:26">
      <c r="T6125" t="str">
        <v/>
      </c>
      <c r="V6125" t="str">
        <f t="shared" si="382"/>
        <v>編號</v>
      </c>
      <c r="W6125">
        <f t="shared" si="380"/>
        <v>0</v>
      </c>
      <c r="X6125">
        <f t="shared" si="381"/>
        <v>0</v>
      </c>
      <c r="Y6125" t="str">
        <f t="shared" si="383"/>
        <v>F0:F0</v>
      </c>
      <c r="Z6125" t="e" cm="1">
        <f t="array" aca="1" ref="Z6125" ca="1">INDIRECT(Y6125)</f>
        <v>#REF!</v>
      </c>
    </row>
    <row r="6126" spans="20:26">
      <c r="T6126" t="str">
        <v/>
      </c>
      <c r="V6126" t="str">
        <f t="shared" si="382"/>
        <v>編號</v>
      </c>
      <c r="W6126">
        <f t="shared" si="380"/>
        <v>0</v>
      </c>
      <c r="X6126">
        <f t="shared" si="381"/>
        <v>0</v>
      </c>
      <c r="Y6126" t="str">
        <f t="shared" si="383"/>
        <v>F0:F0</v>
      </c>
      <c r="Z6126" t="e" cm="1">
        <f t="array" aca="1" ref="Z6126" ca="1">INDIRECT(Y6126)</f>
        <v>#REF!</v>
      </c>
    </row>
    <row r="6127" spans="20:26">
      <c r="T6127" t="str">
        <v/>
      </c>
      <c r="V6127" t="str">
        <f t="shared" si="382"/>
        <v>編號</v>
      </c>
      <c r="W6127">
        <f t="shared" si="380"/>
        <v>0</v>
      </c>
      <c r="X6127">
        <f t="shared" si="381"/>
        <v>0</v>
      </c>
      <c r="Y6127" t="str">
        <f t="shared" si="383"/>
        <v>F0:F0</v>
      </c>
      <c r="Z6127" t="e" cm="1">
        <f t="array" aca="1" ref="Z6127" ca="1">INDIRECT(Y6127)</f>
        <v>#REF!</v>
      </c>
    </row>
    <row r="6128" spans="20:26">
      <c r="T6128" t="str">
        <v/>
      </c>
      <c r="V6128" t="str">
        <f t="shared" si="382"/>
        <v>編號</v>
      </c>
      <c r="W6128">
        <f t="shared" si="380"/>
        <v>0</v>
      </c>
      <c r="X6128">
        <f t="shared" si="381"/>
        <v>0</v>
      </c>
      <c r="Y6128" t="str">
        <f t="shared" si="383"/>
        <v>F0:F0</v>
      </c>
      <c r="Z6128" t="e" cm="1">
        <f t="array" aca="1" ref="Z6128" ca="1">INDIRECT(Y6128)</f>
        <v>#REF!</v>
      </c>
    </row>
    <row r="6129" spans="20:26">
      <c r="T6129" t="str">
        <v/>
      </c>
      <c r="V6129" t="str">
        <f t="shared" si="382"/>
        <v>編號</v>
      </c>
      <c r="W6129">
        <f t="shared" si="380"/>
        <v>0</v>
      </c>
      <c r="X6129">
        <f t="shared" si="381"/>
        <v>0</v>
      </c>
      <c r="Y6129" t="str">
        <f t="shared" si="383"/>
        <v>F0:F0</v>
      </c>
      <c r="Z6129" t="e" cm="1">
        <f t="array" aca="1" ref="Z6129" ca="1">INDIRECT(Y6129)</f>
        <v>#REF!</v>
      </c>
    </row>
    <row r="6130" spans="20:26">
      <c r="T6130" t="str">
        <v/>
      </c>
      <c r="V6130" t="str">
        <f t="shared" si="382"/>
        <v>編號</v>
      </c>
      <c r="W6130">
        <f t="shared" si="380"/>
        <v>0</v>
      </c>
      <c r="X6130">
        <f t="shared" si="381"/>
        <v>0</v>
      </c>
      <c r="Y6130" t="str">
        <f t="shared" si="383"/>
        <v>F0:F0</v>
      </c>
      <c r="Z6130" t="e" cm="1">
        <f t="array" aca="1" ref="Z6130" ca="1">INDIRECT(Y6130)</f>
        <v>#REF!</v>
      </c>
    </row>
    <row r="6131" spans="20:26">
      <c r="T6131" t="str">
        <v/>
      </c>
      <c r="V6131" t="str">
        <f t="shared" si="382"/>
        <v>編號</v>
      </c>
      <c r="W6131">
        <f t="shared" si="380"/>
        <v>0</v>
      </c>
      <c r="X6131">
        <f t="shared" si="381"/>
        <v>0</v>
      </c>
      <c r="Y6131" t="str">
        <f t="shared" si="383"/>
        <v>F0:F0</v>
      </c>
      <c r="Z6131" t="e" cm="1">
        <f t="array" aca="1" ref="Z6131" ca="1">INDIRECT(Y6131)</f>
        <v>#REF!</v>
      </c>
    </row>
    <row r="6132" spans="20:26">
      <c r="T6132" t="str">
        <v/>
      </c>
      <c r="V6132" t="str">
        <f t="shared" si="382"/>
        <v>編號</v>
      </c>
      <c r="W6132">
        <f t="shared" si="380"/>
        <v>0</v>
      </c>
      <c r="X6132">
        <f t="shared" si="381"/>
        <v>0</v>
      </c>
      <c r="Y6132" t="str">
        <f t="shared" si="383"/>
        <v>F0:F0</v>
      </c>
      <c r="Z6132" t="e" cm="1">
        <f t="array" aca="1" ref="Z6132" ca="1">INDIRECT(Y6132)</f>
        <v>#REF!</v>
      </c>
    </row>
    <row r="6133" spans="20:26">
      <c r="T6133" t="str">
        <v/>
      </c>
      <c r="V6133" t="str">
        <f t="shared" si="382"/>
        <v>編號</v>
      </c>
      <c r="W6133">
        <f t="shared" si="380"/>
        <v>0</v>
      </c>
      <c r="X6133">
        <f t="shared" si="381"/>
        <v>0</v>
      </c>
      <c r="Y6133" t="str">
        <f t="shared" si="383"/>
        <v>F0:F0</v>
      </c>
      <c r="Z6133" t="e" cm="1">
        <f t="array" aca="1" ref="Z6133" ca="1">INDIRECT(Y6133)</f>
        <v>#REF!</v>
      </c>
    </row>
    <row r="6134" spans="20:26">
      <c r="T6134" t="str">
        <v/>
      </c>
      <c r="V6134" t="str">
        <f t="shared" si="382"/>
        <v>編號</v>
      </c>
      <c r="W6134">
        <f t="shared" si="380"/>
        <v>0</v>
      </c>
      <c r="X6134">
        <f t="shared" si="381"/>
        <v>0</v>
      </c>
      <c r="Y6134" t="str">
        <f t="shared" si="383"/>
        <v>F0:F0</v>
      </c>
      <c r="Z6134" t="e" cm="1">
        <f t="array" aca="1" ref="Z6134" ca="1">INDIRECT(Y6134)</f>
        <v>#REF!</v>
      </c>
    </row>
    <row r="6135" spans="20:26">
      <c r="T6135" t="str">
        <v/>
      </c>
      <c r="V6135" t="str">
        <f t="shared" si="382"/>
        <v>編號</v>
      </c>
      <c r="W6135">
        <f t="shared" si="380"/>
        <v>0</v>
      </c>
      <c r="X6135">
        <f t="shared" si="381"/>
        <v>0</v>
      </c>
      <c r="Y6135" t="str">
        <f t="shared" si="383"/>
        <v>F0:F0</v>
      </c>
      <c r="Z6135" t="e" cm="1">
        <f t="array" aca="1" ref="Z6135" ca="1">INDIRECT(Y6135)</f>
        <v>#REF!</v>
      </c>
    </row>
    <row r="6136" spans="20:26">
      <c r="T6136" t="str">
        <v/>
      </c>
      <c r="V6136" t="str">
        <f t="shared" si="382"/>
        <v>編號</v>
      </c>
      <c r="W6136">
        <f t="shared" si="380"/>
        <v>0</v>
      </c>
      <c r="X6136">
        <f t="shared" si="381"/>
        <v>0</v>
      </c>
      <c r="Y6136" t="str">
        <f t="shared" si="383"/>
        <v>F0:F0</v>
      </c>
      <c r="Z6136" t="e" cm="1">
        <f t="array" aca="1" ref="Z6136" ca="1">INDIRECT(Y6136)</f>
        <v>#REF!</v>
      </c>
    </row>
    <row r="6137" spans="20:26">
      <c r="T6137" t="str">
        <v/>
      </c>
      <c r="V6137" t="str">
        <f t="shared" si="382"/>
        <v>編號</v>
      </c>
      <c r="W6137">
        <f t="shared" si="380"/>
        <v>0</v>
      </c>
      <c r="X6137">
        <f t="shared" si="381"/>
        <v>0</v>
      </c>
      <c r="Y6137" t="str">
        <f t="shared" si="383"/>
        <v>F0:F0</v>
      </c>
      <c r="Z6137" t="e" cm="1">
        <f t="array" aca="1" ref="Z6137" ca="1">INDIRECT(Y6137)</f>
        <v>#REF!</v>
      </c>
    </row>
    <row r="6138" spans="20:26">
      <c r="T6138" t="str">
        <v/>
      </c>
      <c r="V6138" t="str">
        <f t="shared" si="382"/>
        <v>編號</v>
      </c>
      <c r="W6138">
        <f t="shared" si="380"/>
        <v>0</v>
      </c>
      <c r="X6138">
        <f t="shared" si="381"/>
        <v>0</v>
      </c>
      <c r="Y6138" t="str">
        <f t="shared" si="383"/>
        <v>F0:F0</v>
      </c>
      <c r="Z6138" t="e" cm="1">
        <f t="array" aca="1" ref="Z6138" ca="1">INDIRECT(Y6138)</f>
        <v>#REF!</v>
      </c>
    </row>
    <row r="6139" spans="20:26">
      <c r="T6139" t="str">
        <v/>
      </c>
      <c r="V6139" t="str">
        <f t="shared" si="382"/>
        <v>編號</v>
      </c>
      <c r="W6139">
        <f t="shared" si="380"/>
        <v>0</v>
      </c>
      <c r="X6139">
        <f t="shared" si="381"/>
        <v>0</v>
      </c>
      <c r="Y6139" t="str">
        <f t="shared" si="383"/>
        <v>F0:F0</v>
      </c>
      <c r="Z6139" t="e" cm="1">
        <f t="array" aca="1" ref="Z6139" ca="1">INDIRECT(Y6139)</f>
        <v>#REF!</v>
      </c>
    </row>
    <row r="6140" spans="20:26">
      <c r="T6140" t="str">
        <v/>
      </c>
      <c r="V6140" t="str">
        <f t="shared" si="382"/>
        <v>編號</v>
      </c>
      <c r="W6140">
        <f t="shared" si="380"/>
        <v>0</v>
      </c>
      <c r="X6140">
        <f t="shared" si="381"/>
        <v>0</v>
      </c>
      <c r="Y6140" t="str">
        <f t="shared" si="383"/>
        <v>F0:F0</v>
      </c>
      <c r="Z6140" t="e" cm="1">
        <f t="array" aca="1" ref="Z6140" ca="1">INDIRECT(Y6140)</f>
        <v>#REF!</v>
      </c>
    </row>
    <row r="6141" spans="20:26">
      <c r="T6141" t="str">
        <v/>
      </c>
      <c r="V6141" t="str">
        <f t="shared" si="382"/>
        <v>編號</v>
      </c>
      <c r="W6141">
        <f t="shared" si="380"/>
        <v>0</v>
      </c>
      <c r="X6141">
        <f t="shared" si="381"/>
        <v>0</v>
      </c>
      <c r="Y6141" t="str">
        <f t="shared" si="383"/>
        <v>F0:F0</v>
      </c>
      <c r="Z6141" t="e" cm="1">
        <f t="array" aca="1" ref="Z6141" ca="1">INDIRECT(Y6141)</f>
        <v>#REF!</v>
      </c>
    </row>
    <row r="6142" spans="20:26">
      <c r="T6142" t="str">
        <v/>
      </c>
      <c r="V6142" t="str">
        <f t="shared" si="382"/>
        <v>編號</v>
      </c>
      <c r="W6142">
        <f t="shared" si="380"/>
        <v>0</v>
      </c>
      <c r="X6142">
        <f t="shared" si="381"/>
        <v>0</v>
      </c>
      <c r="Y6142" t="str">
        <f t="shared" si="383"/>
        <v>F0:F0</v>
      </c>
      <c r="Z6142" t="e" cm="1">
        <f t="array" aca="1" ref="Z6142" ca="1">INDIRECT(Y6142)</f>
        <v>#REF!</v>
      </c>
    </row>
    <row r="6143" spans="20:26">
      <c r="T6143" t="str">
        <v/>
      </c>
      <c r="V6143" t="str">
        <f t="shared" si="382"/>
        <v>編號</v>
      </c>
      <c r="W6143">
        <f t="shared" si="380"/>
        <v>0</v>
      </c>
      <c r="X6143">
        <f t="shared" si="381"/>
        <v>0</v>
      </c>
      <c r="Y6143" t="str">
        <f t="shared" si="383"/>
        <v>F0:F0</v>
      </c>
      <c r="Z6143" t="e" cm="1">
        <f t="array" aca="1" ref="Z6143" ca="1">INDIRECT(Y6143)</f>
        <v>#REF!</v>
      </c>
    </row>
    <row r="6144" spans="20:26">
      <c r="T6144" t="str">
        <v/>
      </c>
      <c r="V6144" t="str">
        <f t="shared" si="382"/>
        <v>編號</v>
      </c>
      <c r="W6144">
        <f t="shared" si="380"/>
        <v>0</v>
      </c>
      <c r="X6144">
        <f t="shared" si="381"/>
        <v>0</v>
      </c>
      <c r="Y6144" t="str">
        <f t="shared" si="383"/>
        <v>F0:F0</v>
      </c>
      <c r="Z6144" t="e" cm="1">
        <f t="array" aca="1" ref="Z6144" ca="1">INDIRECT(Y6144)</f>
        <v>#REF!</v>
      </c>
    </row>
    <row r="6145" spans="20:26">
      <c r="T6145" t="str">
        <v/>
      </c>
      <c r="V6145" t="str">
        <f t="shared" si="382"/>
        <v>編號</v>
      </c>
      <c r="W6145">
        <f t="shared" si="380"/>
        <v>0</v>
      </c>
      <c r="X6145">
        <f t="shared" si="381"/>
        <v>0</v>
      </c>
      <c r="Y6145" t="str">
        <f t="shared" si="383"/>
        <v>F0:F0</v>
      </c>
      <c r="Z6145" t="e" cm="1">
        <f t="array" aca="1" ref="Z6145" ca="1">INDIRECT(Y6145)</f>
        <v>#REF!</v>
      </c>
    </row>
    <row r="6146" spans="20:26">
      <c r="T6146" t="str">
        <v/>
      </c>
      <c r="V6146" t="str">
        <f t="shared" si="382"/>
        <v>編號</v>
      </c>
      <c r="W6146">
        <f t="shared" ref="W6146:W6209" si="384">_xlfn.MINIFS($T:$T,$B:$B,$U6146)</f>
        <v>0</v>
      </c>
      <c r="X6146">
        <f t="shared" ref="X6146:X6209" si="385">_xlfn.MAXIFS($T:$T,$B:$B,$U6146)</f>
        <v>0</v>
      </c>
      <c r="Y6146" t="str">
        <f t="shared" si="383"/>
        <v>F0:F0</v>
      </c>
      <c r="Z6146" t="e" cm="1">
        <f t="array" aca="1" ref="Z6146" ca="1">INDIRECT(Y6146)</f>
        <v>#REF!</v>
      </c>
    </row>
    <row r="6147" spans="20:26">
      <c r="T6147" t="str">
        <v/>
      </c>
      <c r="V6147" t="str">
        <f t="shared" ref="V6147:V6210" si="386">CONCATENATE("編號",$U6147)</f>
        <v>編號</v>
      </c>
      <c r="W6147">
        <f t="shared" si="384"/>
        <v>0</v>
      </c>
      <c r="X6147">
        <f t="shared" si="385"/>
        <v>0</v>
      </c>
      <c r="Y6147" t="str">
        <f t="shared" ref="Y6147:Y6210" si="387">"F"&amp;W6147&amp;":F"&amp;X6147</f>
        <v>F0:F0</v>
      </c>
      <c r="Z6147" t="e" cm="1">
        <f t="array" aca="1" ref="Z6147" ca="1">INDIRECT(Y6147)</f>
        <v>#REF!</v>
      </c>
    </row>
    <row r="6148" spans="20:26">
      <c r="T6148" t="str">
        <v/>
      </c>
      <c r="V6148" t="str">
        <f t="shared" si="386"/>
        <v>編號</v>
      </c>
      <c r="W6148">
        <f t="shared" si="384"/>
        <v>0</v>
      </c>
      <c r="X6148">
        <f t="shared" si="385"/>
        <v>0</v>
      </c>
      <c r="Y6148" t="str">
        <f t="shared" si="387"/>
        <v>F0:F0</v>
      </c>
      <c r="Z6148" t="e" cm="1">
        <f t="array" aca="1" ref="Z6148" ca="1">INDIRECT(Y6148)</f>
        <v>#REF!</v>
      </c>
    </row>
    <row r="6149" spans="20:26">
      <c r="T6149" t="str">
        <v/>
      </c>
      <c r="V6149" t="str">
        <f t="shared" si="386"/>
        <v>編號</v>
      </c>
      <c r="W6149">
        <f t="shared" si="384"/>
        <v>0</v>
      </c>
      <c r="X6149">
        <f t="shared" si="385"/>
        <v>0</v>
      </c>
      <c r="Y6149" t="str">
        <f t="shared" si="387"/>
        <v>F0:F0</v>
      </c>
      <c r="Z6149" t="e" cm="1">
        <f t="array" aca="1" ref="Z6149" ca="1">INDIRECT(Y6149)</f>
        <v>#REF!</v>
      </c>
    </row>
    <row r="6150" spans="20:26">
      <c r="T6150" t="str">
        <v/>
      </c>
      <c r="V6150" t="str">
        <f t="shared" si="386"/>
        <v>編號</v>
      </c>
      <c r="W6150">
        <f t="shared" si="384"/>
        <v>0</v>
      </c>
      <c r="X6150">
        <f t="shared" si="385"/>
        <v>0</v>
      </c>
      <c r="Y6150" t="str">
        <f t="shared" si="387"/>
        <v>F0:F0</v>
      </c>
      <c r="Z6150" t="e" cm="1">
        <f t="array" aca="1" ref="Z6150" ca="1">INDIRECT(Y6150)</f>
        <v>#REF!</v>
      </c>
    </row>
    <row r="6151" spans="20:26">
      <c r="T6151" t="str">
        <v/>
      </c>
      <c r="V6151" t="str">
        <f t="shared" si="386"/>
        <v>編號</v>
      </c>
      <c r="W6151">
        <f t="shared" si="384"/>
        <v>0</v>
      </c>
      <c r="X6151">
        <f t="shared" si="385"/>
        <v>0</v>
      </c>
      <c r="Y6151" t="str">
        <f t="shared" si="387"/>
        <v>F0:F0</v>
      </c>
      <c r="Z6151" t="e" cm="1">
        <f t="array" aca="1" ref="Z6151" ca="1">INDIRECT(Y6151)</f>
        <v>#REF!</v>
      </c>
    </row>
    <row r="6152" spans="20:26">
      <c r="T6152" t="str">
        <v/>
      </c>
      <c r="V6152" t="str">
        <f t="shared" si="386"/>
        <v>編號</v>
      </c>
      <c r="W6152">
        <f t="shared" si="384"/>
        <v>0</v>
      </c>
      <c r="X6152">
        <f t="shared" si="385"/>
        <v>0</v>
      </c>
      <c r="Y6152" t="str">
        <f t="shared" si="387"/>
        <v>F0:F0</v>
      </c>
      <c r="Z6152" t="e" cm="1">
        <f t="array" aca="1" ref="Z6152" ca="1">INDIRECT(Y6152)</f>
        <v>#REF!</v>
      </c>
    </row>
    <row r="6153" spans="20:26">
      <c r="T6153" t="str">
        <v/>
      </c>
      <c r="V6153" t="str">
        <f t="shared" si="386"/>
        <v>編號</v>
      </c>
      <c r="W6153">
        <f t="shared" si="384"/>
        <v>0</v>
      </c>
      <c r="X6153">
        <f t="shared" si="385"/>
        <v>0</v>
      </c>
      <c r="Y6153" t="str">
        <f t="shared" si="387"/>
        <v>F0:F0</v>
      </c>
      <c r="Z6153" t="e" cm="1">
        <f t="array" aca="1" ref="Z6153" ca="1">INDIRECT(Y6153)</f>
        <v>#REF!</v>
      </c>
    </row>
    <row r="6154" spans="20:26">
      <c r="T6154" t="str">
        <v/>
      </c>
      <c r="V6154" t="str">
        <f t="shared" si="386"/>
        <v>編號</v>
      </c>
      <c r="W6154">
        <f t="shared" si="384"/>
        <v>0</v>
      </c>
      <c r="X6154">
        <f t="shared" si="385"/>
        <v>0</v>
      </c>
      <c r="Y6154" t="str">
        <f t="shared" si="387"/>
        <v>F0:F0</v>
      </c>
      <c r="Z6154" t="e" cm="1">
        <f t="array" aca="1" ref="Z6154" ca="1">INDIRECT(Y6154)</f>
        <v>#REF!</v>
      </c>
    </row>
    <row r="6155" spans="20:26">
      <c r="T6155" t="str">
        <v/>
      </c>
      <c r="V6155" t="str">
        <f t="shared" si="386"/>
        <v>編號</v>
      </c>
      <c r="W6155">
        <f t="shared" si="384"/>
        <v>0</v>
      </c>
      <c r="X6155">
        <f t="shared" si="385"/>
        <v>0</v>
      </c>
      <c r="Y6155" t="str">
        <f t="shared" si="387"/>
        <v>F0:F0</v>
      </c>
      <c r="Z6155" t="e" cm="1">
        <f t="array" aca="1" ref="Z6155" ca="1">INDIRECT(Y6155)</f>
        <v>#REF!</v>
      </c>
    </row>
    <row r="6156" spans="20:26">
      <c r="T6156" t="str">
        <v/>
      </c>
      <c r="V6156" t="str">
        <f t="shared" si="386"/>
        <v>編號</v>
      </c>
      <c r="W6156">
        <f t="shared" si="384"/>
        <v>0</v>
      </c>
      <c r="X6156">
        <f t="shared" si="385"/>
        <v>0</v>
      </c>
      <c r="Y6156" t="str">
        <f t="shared" si="387"/>
        <v>F0:F0</v>
      </c>
      <c r="Z6156" t="e" cm="1">
        <f t="array" aca="1" ref="Z6156" ca="1">INDIRECT(Y6156)</f>
        <v>#REF!</v>
      </c>
    </row>
    <row r="6157" spans="20:26">
      <c r="T6157" t="str">
        <v/>
      </c>
      <c r="V6157" t="str">
        <f t="shared" si="386"/>
        <v>編號</v>
      </c>
      <c r="W6157">
        <f t="shared" si="384"/>
        <v>0</v>
      </c>
      <c r="X6157">
        <f t="shared" si="385"/>
        <v>0</v>
      </c>
      <c r="Y6157" t="str">
        <f t="shared" si="387"/>
        <v>F0:F0</v>
      </c>
      <c r="Z6157" t="e" cm="1">
        <f t="array" aca="1" ref="Z6157" ca="1">INDIRECT(Y6157)</f>
        <v>#REF!</v>
      </c>
    </row>
    <row r="6158" spans="20:26">
      <c r="T6158" t="str">
        <v/>
      </c>
      <c r="V6158" t="str">
        <f t="shared" si="386"/>
        <v>編號</v>
      </c>
      <c r="W6158">
        <f t="shared" si="384"/>
        <v>0</v>
      </c>
      <c r="X6158">
        <f t="shared" si="385"/>
        <v>0</v>
      </c>
      <c r="Y6158" t="str">
        <f t="shared" si="387"/>
        <v>F0:F0</v>
      </c>
      <c r="Z6158" t="e" cm="1">
        <f t="array" aca="1" ref="Z6158" ca="1">INDIRECT(Y6158)</f>
        <v>#REF!</v>
      </c>
    </row>
    <row r="6159" spans="20:26">
      <c r="T6159" t="str">
        <v/>
      </c>
      <c r="V6159" t="str">
        <f t="shared" si="386"/>
        <v>編號</v>
      </c>
      <c r="W6159">
        <f t="shared" si="384"/>
        <v>0</v>
      </c>
      <c r="X6159">
        <f t="shared" si="385"/>
        <v>0</v>
      </c>
      <c r="Y6159" t="str">
        <f t="shared" si="387"/>
        <v>F0:F0</v>
      </c>
      <c r="Z6159" t="e" cm="1">
        <f t="array" aca="1" ref="Z6159" ca="1">INDIRECT(Y6159)</f>
        <v>#REF!</v>
      </c>
    </row>
    <row r="6160" spans="20:26">
      <c r="T6160" t="str">
        <v/>
      </c>
      <c r="V6160" t="str">
        <f t="shared" si="386"/>
        <v>編號</v>
      </c>
      <c r="W6160">
        <f t="shared" si="384"/>
        <v>0</v>
      </c>
      <c r="X6160">
        <f t="shared" si="385"/>
        <v>0</v>
      </c>
      <c r="Y6160" t="str">
        <f t="shared" si="387"/>
        <v>F0:F0</v>
      </c>
      <c r="Z6160" t="e" cm="1">
        <f t="array" aca="1" ref="Z6160" ca="1">INDIRECT(Y6160)</f>
        <v>#REF!</v>
      </c>
    </row>
    <row r="6161" spans="20:26">
      <c r="T6161" t="str">
        <v/>
      </c>
      <c r="V6161" t="str">
        <f t="shared" si="386"/>
        <v>編號</v>
      </c>
      <c r="W6161">
        <f t="shared" si="384"/>
        <v>0</v>
      </c>
      <c r="X6161">
        <f t="shared" si="385"/>
        <v>0</v>
      </c>
      <c r="Y6161" t="str">
        <f t="shared" si="387"/>
        <v>F0:F0</v>
      </c>
      <c r="Z6161" t="e" cm="1">
        <f t="array" aca="1" ref="Z6161" ca="1">INDIRECT(Y6161)</f>
        <v>#REF!</v>
      </c>
    </row>
    <row r="6162" spans="20:26">
      <c r="T6162" t="str">
        <v/>
      </c>
      <c r="V6162" t="str">
        <f t="shared" si="386"/>
        <v>編號</v>
      </c>
      <c r="W6162">
        <f t="shared" si="384"/>
        <v>0</v>
      </c>
      <c r="X6162">
        <f t="shared" si="385"/>
        <v>0</v>
      </c>
      <c r="Y6162" t="str">
        <f t="shared" si="387"/>
        <v>F0:F0</v>
      </c>
      <c r="Z6162" t="e" cm="1">
        <f t="array" aca="1" ref="Z6162" ca="1">INDIRECT(Y6162)</f>
        <v>#REF!</v>
      </c>
    </row>
    <row r="6163" spans="20:26">
      <c r="T6163" t="str">
        <v/>
      </c>
      <c r="V6163" t="str">
        <f t="shared" si="386"/>
        <v>編號</v>
      </c>
      <c r="W6163">
        <f t="shared" si="384"/>
        <v>0</v>
      </c>
      <c r="X6163">
        <f t="shared" si="385"/>
        <v>0</v>
      </c>
      <c r="Y6163" t="str">
        <f t="shared" si="387"/>
        <v>F0:F0</v>
      </c>
      <c r="Z6163" t="e" cm="1">
        <f t="array" aca="1" ref="Z6163" ca="1">INDIRECT(Y6163)</f>
        <v>#REF!</v>
      </c>
    </row>
    <row r="6164" spans="20:26">
      <c r="T6164" t="str">
        <v/>
      </c>
      <c r="V6164" t="str">
        <f t="shared" si="386"/>
        <v>編號</v>
      </c>
      <c r="W6164">
        <f t="shared" si="384"/>
        <v>0</v>
      </c>
      <c r="X6164">
        <f t="shared" si="385"/>
        <v>0</v>
      </c>
      <c r="Y6164" t="str">
        <f t="shared" si="387"/>
        <v>F0:F0</v>
      </c>
      <c r="Z6164" t="e" cm="1">
        <f t="array" aca="1" ref="Z6164" ca="1">INDIRECT(Y6164)</f>
        <v>#REF!</v>
      </c>
    </row>
    <row r="6165" spans="20:26">
      <c r="T6165" t="str">
        <v/>
      </c>
      <c r="V6165" t="str">
        <f t="shared" si="386"/>
        <v>編號</v>
      </c>
      <c r="W6165">
        <f t="shared" si="384"/>
        <v>0</v>
      </c>
      <c r="X6165">
        <f t="shared" si="385"/>
        <v>0</v>
      </c>
      <c r="Y6165" t="str">
        <f t="shared" si="387"/>
        <v>F0:F0</v>
      </c>
      <c r="Z6165" t="e" cm="1">
        <f t="array" aca="1" ref="Z6165" ca="1">INDIRECT(Y6165)</f>
        <v>#REF!</v>
      </c>
    </row>
    <row r="6166" spans="20:26">
      <c r="T6166" t="str">
        <v/>
      </c>
      <c r="V6166" t="str">
        <f t="shared" si="386"/>
        <v>編號</v>
      </c>
      <c r="W6166">
        <f t="shared" si="384"/>
        <v>0</v>
      </c>
      <c r="X6166">
        <f t="shared" si="385"/>
        <v>0</v>
      </c>
      <c r="Y6166" t="str">
        <f t="shared" si="387"/>
        <v>F0:F0</v>
      </c>
      <c r="Z6166" t="e" cm="1">
        <f t="array" aca="1" ref="Z6166" ca="1">INDIRECT(Y6166)</f>
        <v>#REF!</v>
      </c>
    </row>
    <row r="6167" spans="20:26">
      <c r="T6167" t="str">
        <v/>
      </c>
      <c r="V6167" t="str">
        <f t="shared" si="386"/>
        <v>編號</v>
      </c>
      <c r="W6167">
        <f t="shared" si="384"/>
        <v>0</v>
      </c>
      <c r="X6167">
        <f t="shared" si="385"/>
        <v>0</v>
      </c>
      <c r="Y6167" t="str">
        <f t="shared" si="387"/>
        <v>F0:F0</v>
      </c>
      <c r="Z6167" t="e" cm="1">
        <f t="array" aca="1" ref="Z6167" ca="1">INDIRECT(Y6167)</f>
        <v>#REF!</v>
      </c>
    </row>
    <row r="6168" spans="20:26">
      <c r="T6168" t="str">
        <v/>
      </c>
      <c r="V6168" t="str">
        <f t="shared" si="386"/>
        <v>編號</v>
      </c>
      <c r="W6168">
        <f t="shared" si="384"/>
        <v>0</v>
      </c>
      <c r="X6168">
        <f t="shared" si="385"/>
        <v>0</v>
      </c>
      <c r="Y6168" t="str">
        <f t="shared" si="387"/>
        <v>F0:F0</v>
      </c>
      <c r="Z6168" t="e" cm="1">
        <f t="array" aca="1" ref="Z6168" ca="1">INDIRECT(Y6168)</f>
        <v>#REF!</v>
      </c>
    </row>
    <row r="6169" spans="20:26">
      <c r="T6169" t="str">
        <v/>
      </c>
      <c r="V6169" t="str">
        <f t="shared" si="386"/>
        <v>編號</v>
      </c>
      <c r="W6169">
        <f t="shared" si="384"/>
        <v>0</v>
      </c>
      <c r="X6169">
        <f t="shared" si="385"/>
        <v>0</v>
      </c>
      <c r="Y6169" t="str">
        <f t="shared" si="387"/>
        <v>F0:F0</v>
      </c>
      <c r="Z6169" t="e" cm="1">
        <f t="array" aca="1" ref="Z6169" ca="1">INDIRECT(Y6169)</f>
        <v>#REF!</v>
      </c>
    </row>
    <row r="6170" spans="20:26">
      <c r="T6170" t="str">
        <v/>
      </c>
      <c r="V6170" t="str">
        <f t="shared" si="386"/>
        <v>編號</v>
      </c>
      <c r="W6170">
        <f t="shared" si="384"/>
        <v>0</v>
      </c>
      <c r="X6170">
        <f t="shared" si="385"/>
        <v>0</v>
      </c>
      <c r="Y6170" t="str">
        <f t="shared" si="387"/>
        <v>F0:F0</v>
      </c>
      <c r="Z6170" t="e" cm="1">
        <f t="array" aca="1" ref="Z6170" ca="1">INDIRECT(Y6170)</f>
        <v>#REF!</v>
      </c>
    </row>
    <row r="6171" spans="20:26">
      <c r="T6171" t="str">
        <v/>
      </c>
      <c r="V6171" t="str">
        <f t="shared" si="386"/>
        <v>編號</v>
      </c>
      <c r="W6171">
        <f t="shared" si="384"/>
        <v>0</v>
      </c>
      <c r="X6171">
        <f t="shared" si="385"/>
        <v>0</v>
      </c>
      <c r="Y6171" t="str">
        <f t="shared" si="387"/>
        <v>F0:F0</v>
      </c>
      <c r="Z6171" t="e" cm="1">
        <f t="array" aca="1" ref="Z6171" ca="1">INDIRECT(Y6171)</f>
        <v>#REF!</v>
      </c>
    </row>
    <row r="6172" spans="20:26">
      <c r="T6172" t="str">
        <v/>
      </c>
      <c r="V6172" t="str">
        <f t="shared" si="386"/>
        <v>編號</v>
      </c>
      <c r="W6172">
        <f t="shared" si="384"/>
        <v>0</v>
      </c>
      <c r="X6172">
        <f t="shared" si="385"/>
        <v>0</v>
      </c>
      <c r="Y6172" t="str">
        <f t="shared" si="387"/>
        <v>F0:F0</v>
      </c>
      <c r="Z6172" t="e" cm="1">
        <f t="array" aca="1" ref="Z6172" ca="1">INDIRECT(Y6172)</f>
        <v>#REF!</v>
      </c>
    </row>
    <row r="6173" spans="20:26">
      <c r="T6173" t="str">
        <v/>
      </c>
      <c r="V6173" t="str">
        <f t="shared" si="386"/>
        <v>編號</v>
      </c>
      <c r="W6173">
        <f t="shared" si="384"/>
        <v>0</v>
      </c>
      <c r="X6173">
        <f t="shared" si="385"/>
        <v>0</v>
      </c>
      <c r="Y6173" t="str">
        <f t="shared" si="387"/>
        <v>F0:F0</v>
      </c>
      <c r="Z6173" t="e" cm="1">
        <f t="array" aca="1" ref="Z6173" ca="1">INDIRECT(Y6173)</f>
        <v>#REF!</v>
      </c>
    </row>
    <row r="6174" spans="20:26">
      <c r="T6174" t="str">
        <v/>
      </c>
      <c r="V6174" t="str">
        <f t="shared" si="386"/>
        <v>編號</v>
      </c>
      <c r="W6174">
        <f t="shared" si="384"/>
        <v>0</v>
      </c>
      <c r="X6174">
        <f t="shared" si="385"/>
        <v>0</v>
      </c>
      <c r="Y6174" t="str">
        <f t="shared" si="387"/>
        <v>F0:F0</v>
      </c>
      <c r="Z6174" t="e" cm="1">
        <f t="array" aca="1" ref="Z6174" ca="1">INDIRECT(Y6174)</f>
        <v>#REF!</v>
      </c>
    </row>
    <row r="6175" spans="20:26">
      <c r="T6175" t="str">
        <v/>
      </c>
      <c r="V6175" t="str">
        <f t="shared" si="386"/>
        <v>編號</v>
      </c>
      <c r="W6175">
        <f t="shared" si="384"/>
        <v>0</v>
      </c>
      <c r="X6175">
        <f t="shared" si="385"/>
        <v>0</v>
      </c>
      <c r="Y6175" t="str">
        <f t="shared" si="387"/>
        <v>F0:F0</v>
      </c>
      <c r="Z6175" t="e" cm="1">
        <f t="array" aca="1" ref="Z6175" ca="1">INDIRECT(Y6175)</f>
        <v>#REF!</v>
      </c>
    </row>
    <row r="6176" spans="20:26">
      <c r="T6176" t="str">
        <v/>
      </c>
      <c r="V6176" t="str">
        <f t="shared" si="386"/>
        <v>編號</v>
      </c>
      <c r="W6176">
        <f t="shared" si="384"/>
        <v>0</v>
      </c>
      <c r="X6176">
        <f t="shared" si="385"/>
        <v>0</v>
      </c>
      <c r="Y6176" t="str">
        <f t="shared" si="387"/>
        <v>F0:F0</v>
      </c>
      <c r="Z6176" t="e" cm="1">
        <f t="array" aca="1" ref="Z6176" ca="1">INDIRECT(Y6176)</f>
        <v>#REF!</v>
      </c>
    </row>
    <row r="6177" spans="20:26">
      <c r="T6177" t="str">
        <v/>
      </c>
      <c r="V6177" t="str">
        <f t="shared" si="386"/>
        <v>編號</v>
      </c>
      <c r="W6177">
        <f t="shared" si="384"/>
        <v>0</v>
      </c>
      <c r="X6177">
        <f t="shared" si="385"/>
        <v>0</v>
      </c>
      <c r="Y6177" t="str">
        <f t="shared" si="387"/>
        <v>F0:F0</v>
      </c>
      <c r="Z6177" t="e" cm="1">
        <f t="array" aca="1" ref="Z6177" ca="1">INDIRECT(Y6177)</f>
        <v>#REF!</v>
      </c>
    </row>
    <row r="6178" spans="20:26">
      <c r="T6178" t="str">
        <v/>
      </c>
      <c r="V6178" t="str">
        <f t="shared" si="386"/>
        <v>編號</v>
      </c>
      <c r="W6178">
        <f t="shared" si="384"/>
        <v>0</v>
      </c>
      <c r="X6178">
        <f t="shared" si="385"/>
        <v>0</v>
      </c>
      <c r="Y6178" t="str">
        <f t="shared" si="387"/>
        <v>F0:F0</v>
      </c>
      <c r="Z6178" t="e" cm="1">
        <f t="array" aca="1" ref="Z6178" ca="1">INDIRECT(Y6178)</f>
        <v>#REF!</v>
      </c>
    </row>
    <row r="6179" spans="20:26">
      <c r="T6179" t="str">
        <v/>
      </c>
      <c r="V6179" t="str">
        <f t="shared" si="386"/>
        <v>編號</v>
      </c>
      <c r="W6179">
        <f t="shared" si="384"/>
        <v>0</v>
      </c>
      <c r="X6179">
        <f t="shared" si="385"/>
        <v>0</v>
      </c>
      <c r="Y6179" t="str">
        <f t="shared" si="387"/>
        <v>F0:F0</v>
      </c>
      <c r="Z6179" t="e" cm="1">
        <f t="array" aca="1" ref="Z6179" ca="1">INDIRECT(Y6179)</f>
        <v>#REF!</v>
      </c>
    </row>
    <row r="6180" spans="20:26">
      <c r="T6180" t="str">
        <v/>
      </c>
      <c r="V6180" t="str">
        <f t="shared" si="386"/>
        <v>編號</v>
      </c>
      <c r="W6180">
        <f t="shared" si="384"/>
        <v>0</v>
      </c>
      <c r="X6180">
        <f t="shared" si="385"/>
        <v>0</v>
      </c>
      <c r="Y6180" t="str">
        <f t="shared" si="387"/>
        <v>F0:F0</v>
      </c>
      <c r="Z6180" t="e" cm="1">
        <f t="array" aca="1" ref="Z6180" ca="1">INDIRECT(Y6180)</f>
        <v>#REF!</v>
      </c>
    </row>
    <row r="6181" spans="20:26">
      <c r="T6181" t="str">
        <v/>
      </c>
      <c r="V6181" t="str">
        <f t="shared" si="386"/>
        <v>編號</v>
      </c>
      <c r="W6181">
        <f t="shared" si="384"/>
        <v>0</v>
      </c>
      <c r="X6181">
        <f t="shared" si="385"/>
        <v>0</v>
      </c>
      <c r="Y6181" t="str">
        <f t="shared" si="387"/>
        <v>F0:F0</v>
      </c>
      <c r="Z6181" t="e" cm="1">
        <f t="array" aca="1" ref="Z6181" ca="1">INDIRECT(Y6181)</f>
        <v>#REF!</v>
      </c>
    </row>
    <row r="6182" spans="20:26">
      <c r="T6182" t="str">
        <v/>
      </c>
      <c r="V6182" t="str">
        <f t="shared" si="386"/>
        <v>編號</v>
      </c>
      <c r="W6182">
        <f t="shared" si="384"/>
        <v>0</v>
      </c>
      <c r="X6182">
        <f t="shared" si="385"/>
        <v>0</v>
      </c>
      <c r="Y6182" t="str">
        <f t="shared" si="387"/>
        <v>F0:F0</v>
      </c>
      <c r="Z6182" t="e" cm="1">
        <f t="array" aca="1" ref="Z6182" ca="1">INDIRECT(Y6182)</f>
        <v>#REF!</v>
      </c>
    </row>
    <row r="6183" spans="20:26">
      <c r="T6183" t="str">
        <v/>
      </c>
      <c r="V6183" t="str">
        <f t="shared" si="386"/>
        <v>編號</v>
      </c>
      <c r="W6183">
        <f t="shared" si="384"/>
        <v>0</v>
      </c>
      <c r="X6183">
        <f t="shared" si="385"/>
        <v>0</v>
      </c>
      <c r="Y6183" t="str">
        <f t="shared" si="387"/>
        <v>F0:F0</v>
      </c>
      <c r="Z6183" t="e" cm="1">
        <f t="array" aca="1" ref="Z6183" ca="1">INDIRECT(Y6183)</f>
        <v>#REF!</v>
      </c>
    </row>
    <row r="6184" spans="20:26">
      <c r="T6184" t="str">
        <v/>
      </c>
      <c r="V6184" t="str">
        <f t="shared" si="386"/>
        <v>編號</v>
      </c>
      <c r="W6184">
        <f t="shared" si="384"/>
        <v>0</v>
      </c>
      <c r="X6184">
        <f t="shared" si="385"/>
        <v>0</v>
      </c>
      <c r="Y6184" t="str">
        <f t="shared" si="387"/>
        <v>F0:F0</v>
      </c>
      <c r="Z6184" t="e" cm="1">
        <f t="array" aca="1" ref="Z6184" ca="1">INDIRECT(Y6184)</f>
        <v>#REF!</v>
      </c>
    </row>
    <row r="6185" spans="20:26">
      <c r="T6185" t="str">
        <v/>
      </c>
      <c r="V6185" t="str">
        <f t="shared" si="386"/>
        <v>編號</v>
      </c>
      <c r="W6185">
        <f t="shared" si="384"/>
        <v>0</v>
      </c>
      <c r="X6185">
        <f t="shared" si="385"/>
        <v>0</v>
      </c>
      <c r="Y6185" t="str">
        <f t="shared" si="387"/>
        <v>F0:F0</v>
      </c>
      <c r="Z6185" t="e" cm="1">
        <f t="array" aca="1" ref="Z6185" ca="1">INDIRECT(Y6185)</f>
        <v>#REF!</v>
      </c>
    </row>
    <row r="6186" spans="20:26">
      <c r="T6186" t="str">
        <v/>
      </c>
      <c r="V6186" t="str">
        <f t="shared" si="386"/>
        <v>編號</v>
      </c>
      <c r="W6186">
        <f t="shared" si="384"/>
        <v>0</v>
      </c>
      <c r="X6186">
        <f t="shared" si="385"/>
        <v>0</v>
      </c>
      <c r="Y6186" t="str">
        <f t="shared" si="387"/>
        <v>F0:F0</v>
      </c>
      <c r="Z6186" t="e" cm="1">
        <f t="array" aca="1" ref="Z6186" ca="1">INDIRECT(Y6186)</f>
        <v>#REF!</v>
      </c>
    </row>
    <row r="6187" spans="20:26">
      <c r="T6187" t="str">
        <v/>
      </c>
      <c r="V6187" t="str">
        <f t="shared" si="386"/>
        <v>編號</v>
      </c>
      <c r="W6187">
        <f t="shared" si="384"/>
        <v>0</v>
      </c>
      <c r="X6187">
        <f t="shared" si="385"/>
        <v>0</v>
      </c>
      <c r="Y6187" t="str">
        <f t="shared" si="387"/>
        <v>F0:F0</v>
      </c>
      <c r="Z6187" t="e" cm="1">
        <f t="array" aca="1" ref="Z6187" ca="1">INDIRECT(Y6187)</f>
        <v>#REF!</v>
      </c>
    </row>
    <row r="6188" spans="20:26">
      <c r="T6188" t="str">
        <v/>
      </c>
      <c r="V6188" t="str">
        <f t="shared" si="386"/>
        <v>編號</v>
      </c>
      <c r="W6188">
        <f t="shared" si="384"/>
        <v>0</v>
      </c>
      <c r="X6188">
        <f t="shared" si="385"/>
        <v>0</v>
      </c>
      <c r="Y6188" t="str">
        <f t="shared" si="387"/>
        <v>F0:F0</v>
      </c>
      <c r="Z6188" t="e" cm="1">
        <f t="array" aca="1" ref="Z6188" ca="1">INDIRECT(Y6188)</f>
        <v>#REF!</v>
      </c>
    </row>
    <row r="6189" spans="20:26">
      <c r="T6189" t="str">
        <v/>
      </c>
      <c r="V6189" t="str">
        <f t="shared" si="386"/>
        <v>編號</v>
      </c>
      <c r="W6189">
        <f t="shared" si="384"/>
        <v>0</v>
      </c>
      <c r="X6189">
        <f t="shared" si="385"/>
        <v>0</v>
      </c>
      <c r="Y6189" t="str">
        <f t="shared" si="387"/>
        <v>F0:F0</v>
      </c>
      <c r="Z6189" t="e" cm="1">
        <f t="array" aca="1" ref="Z6189" ca="1">INDIRECT(Y6189)</f>
        <v>#REF!</v>
      </c>
    </row>
    <row r="6190" spans="20:26">
      <c r="T6190" t="str">
        <v/>
      </c>
      <c r="V6190" t="str">
        <f t="shared" si="386"/>
        <v>編號</v>
      </c>
      <c r="W6190">
        <f t="shared" si="384"/>
        <v>0</v>
      </c>
      <c r="X6190">
        <f t="shared" si="385"/>
        <v>0</v>
      </c>
      <c r="Y6190" t="str">
        <f t="shared" si="387"/>
        <v>F0:F0</v>
      </c>
      <c r="Z6190" t="e" cm="1">
        <f t="array" aca="1" ref="Z6190" ca="1">INDIRECT(Y6190)</f>
        <v>#REF!</v>
      </c>
    </row>
    <row r="6191" spans="20:26">
      <c r="T6191" t="str">
        <v/>
      </c>
      <c r="V6191" t="str">
        <f t="shared" si="386"/>
        <v>編號</v>
      </c>
      <c r="W6191">
        <f t="shared" si="384"/>
        <v>0</v>
      </c>
      <c r="X6191">
        <f t="shared" si="385"/>
        <v>0</v>
      </c>
      <c r="Y6191" t="str">
        <f t="shared" si="387"/>
        <v>F0:F0</v>
      </c>
      <c r="Z6191" t="e" cm="1">
        <f t="array" aca="1" ref="Z6191" ca="1">INDIRECT(Y6191)</f>
        <v>#REF!</v>
      </c>
    </row>
    <row r="6192" spans="20:26">
      <c r="T6192" t="str">
        <v/>
      </c>
      <c r="V6192" t="str">
        <f t="shared" si="386"/>
        <v>編號</v>
      </c>
      <c r="W6192">
        <f t="shared" si="384"/>
        <v>0</v>
      </c>
      <c r="X6192">
        <f t="shared" si="385"/>
        <v>0</v>
      </c>
      <c r="Y6192" t="str">
        <f t="shared" si="387"/>
        <v>F0:F0</v>
      </c>
      <c r="Z6192" t="e" cm="1">
        <f t="array" aca="1" ref="Z6192" ca="1">INDIRECT(Y6192)</f>
        <v>#REF!</v>
      </c>
    </row>
    <row r="6193" spans="20:26">
      <c r="T6193" t="str">
        <v/>
      </c>
      <c r="V6193" t="str">
        <f t="shared" si="386"/>
        <v>編號</v>
      </c>
      <c r="W6193">
        <f t="shared" si="384"/>
        <v>0</v>
      </c>
      <c r="X6193">
        <f t="shared" si="385"/>
        <v>0</v>
      </c>
      <c r="Y6193" t="str">
        <f t="shared" si="387"/>
        <v>F0:F0</v>
      </c>
      <c r="Z6193" t="e" cm="1">
        <f t="array" aca="1" ref="Z6193" ca="1">INDIRECT(Y6193)</f>
        <v>#REF!</v>
      </c>
    </row>
    <row r="6194" spans="20:26">
      <c r="T6194" t="str">
        <v/>
      </c>
      <c r="V6194" t="str">
        <f t="shared" si="386"/>
        <v>編號</v>
      </c>
      <c r="W6194">
        <f t="shared" si="384"/>
        <v>0</v>
      </c>
      <c r="X6194">
        <f t="shared" si="385"/>
        <v>0</v>
      </c>
      <c r="Y6194" t="str">
        <f t="shared" si="387"/>
        <v>F0:F0</v>
      </c>
      <c r="Z6194" t="e" cm="1">
        <f t="array" aca="1" ref="Z6194" ca="1">INDIRECT(Y6194)</f>
        <v>#REF!</v>
      </c>
    </row>
    <row r="6195" spans="20:26">
      <c r="T6195" t="str">
        <v/>
      </c>
      <c r="V6195" t="str">
        <f t="shared" si="386"/>
        <v>編號</v>
      </c>
      <c r="W6195">
        <f t="shared" si="384"/>
        <v>0</v>
      </c>
      <c r="X6195">
        <f t="shared" si="385"/>
        <v>0</v>
      </c>
      <c r="Y6195" t="str">
        <f t="shared" si="387"/>
        <v>F0:F0</v>
      </c>
      <c r="Z6195" t="e" cm="1">
        <f t="array" aca="1" ref="Z6195" ca="1">INDIRECT(Y6195)</f>
        <v>#REF!</v>
      </c>
    </row>
    <row r="6196" spans="20:26">
      <c r="T6196" t="str">
        <v/>
      </c>
      <c r="V6196" t="str">
        <f t="shared" si="386"/>
        <v>編號</v>
      </c>
      <c r="W6196">
        <f t="shared" si="384"/>
        <v>0</v>
      </c>
      <c r="X6196">
        <f t="shared" si="385"/>
        <v>0</v>
      </c>
      <c r="Y6196" t="str">
        <f t="shared" si="387"/>
        <v>F0:F0</v>
      </c>
      <c r="Z6196" t="e" cm="1">
        <f t="array" aca="1" ref="Z6196" ca="1">INDIRECT(Y6196)</f>
        <v>#REF!</v>
      </c>
    </row>
    <row r="6197" spans="20:26">
      <c r="T6197" t="str">
        <v/>
      </c>
      <c r="V6197" t="str">
        <f t="shared" si="386"/>
        <v>編號</v>
      </c>
      <c r="W6197">
        <f t="shared" si="384"/>
        <v>0</v>
      </c>
      <c r="X6197">
        <f t="shared" si="385"/>
        <v>0</v>
      </c>
      <c r="Y6197" t="str">
        <f t="shared" si="387"/>
        <v>F0:F0</v>
      </c>
      <c r="Z6197" t="e" cm="1">
        <f t="array" aca="1" ref="Z6197" ca="1">INDIRECT(Y6197)</f>
        <v>#REF!</v>
      </c>
    </row>
    <row r="6198" spans="20:26">
      <c r="T6198" t="str">
        <v/>
      </c>
      <c r="V6198" t="str">
        <f t="shared" si="386"/>
        <v>編號</v>
      </c>
      <c r="W6198">
        <f t="shared" si="384"/>
        <v>0</v>
      </c>
      <c r="X6198">
        <f t="shared" si="385"/>
        <v>0</v>
      </c>
      <c r="Y6198" t="str">
        <f t="shared" si="387"/>
        <v>F0:F0</v>
      </c>
      <c r="Z6198" t="e" cm="1">
        <f t="array" aca="1" ref="Z6198" ca="1">INDIRECT(Y6198)</f>
        <v>#REF!</v>
      </c>
    </row>
    <row r="6199" spans="20:26">
      <c r="T6199" t="str">
        <v/>
      </c>
      <c r="V6199" t="str">
        <f t="shared" si="386"/>
        <v>編號</v>
      </c>
      <c r="W6199">
        <f t="shared" si="384"/>
        <v>0</v>
      </c>
      <c r="X6199">
        <f t="shared" si="385"/>
        <v>0</v>
      </c>
      <c r="Y6199" t="str">
        <f t="shared" si="387"/>
        <v>F0:F0</v>
      </c>
      <c r="Z6199" t="e" cm="1">
        <f t="array" aca="1" ref="Z6199" ca="1">INDIRECT(Y6199)</f>
        <v>#REF!</v>
      </c>
    </row>
    <row r="6200" spans="20:26">
      <c r="T6200" t="str">
        <v/>
      </c>
      <c r="V6200" t="str">
        <f t="shared" si="386"/>
        <v>編號</v>
      </c>
      <c r="W6200">
        <f t="shared" si="384"/>
        <v>0</v>
      </c>
      <c r="X6200">
        <f t="shared" si="385"/>
        <v>0</v>
      </c>
      <c r="Y6200" t="str">
        <f t="shared" si="387"/>
        <v>F0:F0</v>
      </c>
      <c r="Z6200" t="e" cm="1">
        <f t="array" aca="1" ref="Z6200" ca="1">INDIRECT(Y6200)</f>
        <v>#REF!</v>
      </c>
    </row>
    <row r="6201" spans="20:26">
      <c r="T6201" t="str">
        <v/>
      </c>
      <c r="V6201" t="str">
        <f t="shared" si="386"/>
        <v>編號</v>
      </c>
      <c r="W6201">
        <f t="shared" si="384"/>
        <v>0</v>
      </c>
      <c r="X6201">
        <f t="shared" si="385"/>
        <v>0</v>
      </c>
      <c r="Y6201" t="str">
        <f t="shared" si="387"/>
        <v>F0:F0</v>
      </c>
      <c r="Z6201" t="e" cm="1">
        <f t="array" aca="1" ref="Z6201" ca="1">INDIRECT(Y6201)</f>
        <v>#REF!</v>
      </c>
    </row>
    <row r="6202" spans="20:26">
      <c r="T6202" t="str">
        <v/>
      </c>
      <c r="V6202" t="str">
        <f t="shared" si="386"/>
        <v>編號</v>
      </c>
      <c r="W6202">
        <f t="shared" si="384"/>
        <v>0</v>
      </c>
      <c r="X6202">
        <f t="shared" si="385"/>
        <v>0</v>
      </c>
      <c r="Y6202" t="str">
        <f t="shared" si="387"/>
        <v>F0:F0</v>
      </c>
      <c r="Z6202" t="e" cm="1">
        <f t="array" aca="1" ref="Z6202" ca="1">INDIRECT(Y6202)</f>
        <v>#REF!</v>
      </c>
    </row>
    <row r="6203" spans="20:26">
      <c r="T6203" t="str">
        <v/>
      </c>
      <c r="V6203" t="str">
        <f t="shared" si="386"/>
        <v>編號</v>
      </c>
      <c r="W6203">
        <f t="shared" si="384"/>
        <v>0</v>
      </c>
      <c r="X6203">
        <f t="shared" si="385"/>
        <v>0</v>
      </c>
      <c r="Y6203" t="str">
        <f t="shared" si="387"/>
        <v>F0:F0</v>
      </c>
      <c r="Z6203" t="e" cm="1">
        <f t="array" aca="1" ref="Z6203" ca="1">INDIRECT(Y6203)</f>
        <v>#REF!</v>
      </c>
    </row>
    <row r="6204" spans="20:26">
      <c r="T6204" t="str">
        <v/>
      </c>
      <c r="V6204" t="str">
        <f t="shared" si="386"/>
        <v>編號</v>
      </c>
      <c r="W6204">
        <f t="shared" si="384"/>
        <v>0</v>
      </c>
      <c r="X6204">
        <f t="shared" si="385"/>
        <v>0</v>
      </c>
      <c r="Y6204" t="str">
        <f t="shared" si="387"/>
        <v>F0:F0</v>
      </c>
      <c r="Z6204" t="e" cm="1">
        <f t="array" aca="1" ref="Z6204" ca="1">INDIRECT(Y6204)</f>
        <v>#REF!</v>
      </c>
    </row>
    <row r="6205" spans="20:26">
      <c r="T6205" t="str">
        <v/>
      </c>
      <c r="V6205" t="str">
        <f t="shared" si="386"/>
        <v>編號</v>
      </c>
      <c r="W6205">
        <f t="shared" si="384"/>
        <v>0</v>
      </c>
      <c r="X6205">
        <f t="shared" si="385"/>
        <v>0</v>
      </c>
      <c r="Y6205" t="str">
        <f t="shared" si="387"/>
        <v>F0:F0</v>
      </c>
      <c r="Z6205" t="e" cm="1">
        <f t="array" aca="1" ref="Z6205" ca="1">INDIRECT(Y6205)</f>
        <v>#REF!</v>
      </c>
    </row>
    <row r="6206" spans="20:26">
      <c r="T6206" t="str">
        <v/>
      </c>
      <c r="V6206" t="str">
        <f t="shared" si="386"/>
        <v>編號</v>
      </c>
      <c r="W6206">
        <f t="shared" si="384"/>
        <v>0</v>
      </c>
      <c r="X6206">
        <f t="shared" si="385"/>
        <v>0</v>
      </c>
      <c r="Y6206" t="str">
        <f t="shared" si="387"/>
        <v>F0:F0</v>
      </c>
      <c r="Z6206" t="e" cm="1">
        <f t="array" aca="1" ref="Z6206" ca="1">INDIRECT(Y6206)</f>
        <v>#REF!</v>
      </c>
    </row>
    <row r="6207" spans="20:26">
      <c r="T6207" t="str">
        <v/>
      </c>
      <c r="V6207" t="str">
        <f t="shared" si="386"/>
        <v>編號</v>
      </c>
      <c r="W6207">
        <f t="shared" si="384"/>
        <v>0</v>
      </c>
      <c r="X6207">
        <f t="shared" si="385"/>
        <v>0</v>
      </c>
      <c r="Y6207" t="str">
        <f t="shared" si="387"/>
        <v>F0:F0</v>
      </c>
      <c r="Z6207" t="e" cm="1">
        <f t="array" aca="1" ref="Z6207" ca="1">INDIRECT(Y6207)</f>
        <v>#REF!</v>
      </c>
    </row>
    <row r="6208" spans="20:26">
      <c r="T6208" t="str">
        <v/>
      </c>
      <c r="V6208" t="str">
        <f t="shared" si="386"/>
        <v>編號</v>
      </c>
      <c r="W6208">
        <f t="shared" si="384"/>
        <v>0</v>
      </c>
      <c r="X6208">
        <f t="shared" si="385"/>
        <v>0</v>
      </c>
      <c r="Y6208" t="str">
        <f t="shared" si="387"/>
        <v>F0:F0</v>
      </c>
      <c r="Z6208" t="e" cm="1">
        <f t="array" aca="1" ref="Z6208" ca="1">INDIRECT(Y6208)</f>
        <v>#REF!</v>
      </c>
    </row>
    <row r="6209" spans="20:26">
      <c r="T6209" t="str">
        <v/>
      </c>
      <c r="V6209" t="str">
        <f t="shared" si="386"/>
        <v>編號</v>
      </c>
      <c r="W6209">
        <f t="shared" si="384"/>
        <v>0</v>
      </c>
      <c r="X6209">
        <f t="shared" si="385"/>
        <v>0</v>
      </c>
      <c r="Y6209" t="str">
        <f t="shared" si="387"/>
        <v>F0:F0</v>
      </c>
      <c r="Z6209" t="e" cm="1">
        <f t="array" aca="1" ref="Z6209" ca="1">INDIRECT(Y6209)</f>
        <v>#REF!</v>
      </c>
    </row>
    <row r="6210" spans="20:26">
      <c r="T6210" t="str">
        <v/>
      </c>
      <c r="V6210" t="str">
        <f t="shared" si="386"/>
        <v>編號</v>
      </c>
      <c r="W6210">
        <f t="shared" ref="W6210:W6273" si="388">_xlfn.MINIFS($T:$T,$B:$B,$U6210)</f>
        <v>0</v>
      </c>
      <c r="X6210">
        <f t="shared" ref="X6210:X6273" si="389">_xlfn.MAXIFS($T:$T,$B:$B,$U6210)</f>
        <v>0</v>
      </c>
      <c r="Y6210" t="str">
        <f t="shared" si="387"/>
        <v>F0:F0</v>
      </c>
      <c r="Z6210" t="e" cm="1">
        <f t="array" aca="1" ref="Z6210" ca="1">INDIRECT(Y6210)</f>
        <v>#REF!</v>
      </c>
    </row>
    <row r="6211" spans="20:26">
      <c r="T6211" t="str">
        <v/>
      </c>
      <c r="V6211" t="str">
        <f t="shared" ref="V6211:V6274" si="390">CONCATENATE("編號",$U6211)</f>
        <v>編號</v>
      </c>
      <c r="W6211">
        <f t="shared" si="388"/>
        <v>0</v>
      </c>
      <c r="X6211">
        <f t="shared" si="389"/>
        <v>0</v>
      </c>
      <c r="Y6211" t="str">
        <f t="shared" ref="Y6211:Y6274" si="391">"F"&amp;W6211&amp;":F"&amp;X6211</f>
        <v>F0:F0</v>
      </c>
      <c r="Z6211" t="e" cm="1">
        <f t="array" aca="1" ref="Z6211" ca="1">INDIRECT(Y6211)</f>
        <v>#REF!</v>
      </c>
    </row>
    <row r="6212" spans="20:26">
      <c r="T6212" t="str">
        <v/>
      </c>
      <c r="V6212" t="str">
        <f t="shared" si="390"/>
        <v>編號</v>
      </c>
      <c r="W6212">
        <f t="shared" si="388"/>
        <v>0</v>
      </c>
      <c r="X6212">
        <f t="shared" si="389"/>
        <v>0</v>
      </c>
      <c r="Y6212" t="str">
        <f t="shared" si="391"/>
        <v>F0:F0</v>
      </c>
      <c r="Z6212" t="e" cm="1">
        <f t="array" aca="1" ref="Z6212" ca="1">INDIRECT(Y6212)</f>
        <v>#REF!</v>
      </c>
    </row>
    <row r="6213" spans="20:26">
      <c r="T6213" t="str">
        <v/>
      </c>
      <c r="V6213" t="str">
        <f t="shared" si="390"/>
        <v>編號</v>
      </c>
      <c r="W6213">
        <f t="shared" si="388"/>
        <v>0</v>
      </c>
      <c r="X6213">
        <f t="shared" si="389"/>
        <v>0</v>
      </c>
      <c r="Y6213" t="str">
        <f t="shared" si="391"/>
        <v>F0:F0</v>
      </c>
      <c r="Z6213" t="e" cm="1">
        <f t="array" aca="1" ref="Z6213" ca="1">INDIRECT(Y6213)</f>
        <v>#REF!</v>
      </c>
    </row>
    <row r="6214" spans="20:26">
      <c r="T6214" t="str">
        <v/>
      </c>
      <c r="V6214" t="str">
        <f t="shared" si="390"/>
        <v>編號</v>
      </c>
      <c r="W6214">
        <f t="shared" si="388"/>
        <v>0</v>
      </c>
      <c r="X6214">
        <f t="shared" si="389"/>
        <v>0</v>
      </c>
      <c r="Y6214" t="str">
        <f t="shared" si="391"/>
        <v>F0:F0</v>
      </c>
      <c r="Z6214" t="e" cm="1">
        <f t="array" aca="1" ref="Z6214" ca="1">INDIRECT(Y6214)</f>
        <v>#REF!</v>
      </c>
    </row>
    <row r="6215" spans="20:26">
      <c r="T6215" t="str">
        <v/>
      </c>
      <c r="V6215" t="str">
        <f t="shared" si="390"/>
        <v>編號</v>
      </c>
      <c r="W6215">
        <f t="shared" si="388"/>
        <v>0</v>
      </c>
      <c r="X6215">
        <f t="shared" si="389"/>
        <v>0</v>
      </c>
      <c r="Y6215" t="str">
        <f t="shared" si="391"/>
        <v>F0:F0</v>
      </c>
      <c r="Z6215" t="e" cm="1">
        <f t="array" aca="1" ref="Z6215" ca="1">INDIRECT(Y6215)</f>
        <v>#REF!</v>
      </c>
    </row>
    <row r="6216" spans="20:26">
      <c r="T6216" t="str">
        <v/>
      </c>
      <c r="V6216" t="str">
        <f t="shared" si="390"/>
        <v>編號</v>
      </c>
      <c r="W6216">
        <f t="shared" si="388"/>
        <v>0</v>
      </c>
      <c r="X6216">
        <f t="shared" si="389"/>
        <v>0</v>
      </c>
      <c r="Y6216" t="str">
        <f t="shared" si="391"/>
        <v>F0:F0</v>
      </c>
      <c r="Z6216" t="e" cm="1">
        <f t="array" aca="1" ref="Z6216" ca="1">INDIRECT(Y6216)</f>
        <v>#REF!</v>
      </c>
    </row>
    <row r="6217" spans="20:26">
      <c r="T6217" t="str">
        <v/>
      </c>
      <c r="V6217" t="str">
        <f t="shared" si="390"/>
        <v>編號</v>
      </c>
      <c r="W6217">
        <f t="shared" si="388"/>
        <v>0</v>
      </c>
      <c r="X6217">
        <f t="shared" si="389"/>
        <v>0</v>
      </c>
      <c r="Y6217" t="str">
        <f t="shared" si="391"/>
        <v>F0:F0</v>
      </c>
      <c r="Z6217" t="e" cm="1">
        <f t="array" aca="1" ref="Z6217" ca="1">INDIRECT(Y6217)</f>
        <v>#REF!</v>
      </c>
    </row>
    <row r="6218" spans="20:26">
      <c r="T6218" t="str">
        <v/>
      </c>
      <c r="V6218" t="str">
        <f t="shared" si="390"/>
        <v>編號</v>
      </c>
      <c r="W6218">
        <f t="shared" si="388"/>
        <v>0</v>
      </c>
      <c r="X6218">
        <f t="shared" si="389"/>
        <v>0</v>
      </c>
      <c r="Y6218" t="str">
        <f t="shared" si="391"/>
        <v>F0:F0</v>
      </c>
      <c r="Z6218" t="e" cm="1">
        <f t="array" aca="1" ref="Z6218" ca="1">INDIRECT(Y6218)</f>
        <v>#REF!</v>
      </c>
    </row>
    <row r="6219" spans="20:26">
      <c r="T6219" t="str">
        <v/>
      </c>
      <c r="V6219" t="str">
        <f t="shared" si="390"/>
        <v>編號</v>
      </c>
      <c r="W6219">
        <f t="shared" si="388"/>
        <v>0</v>
      </c>
      <c r="X6219">
        <f t="shared" si="389"/>
        <v>0</v>
      </c>
      <c r="Y6219" t="str">
        <f t="shared" si="391"/>
        <v>F0:F0</v>
      </c>
      <c r="Z6219" t="e" cm="1">
        <f t="array" aca="1" ref="Z6219" ca="1">INDIRECT(Y6219)</f>
        <v>#REF!</v>
      </c>
    </row>
    <row r="6220" spans="20:26">
      <c r="T6220" t="str">
        <v/>
      </c>
      <c r="V6220" t="str">
        <f t="shared" si="390"/>
        <v>編號</v>
      </c>
      <c r="W6220">
        <f t="shared" si="388"/>
        <v>0</v>
      </c>
      <c r="X6220">
        <f t="shared" si="389"/>
        <v>0</v>
      </c>
      <c r="Y6220" t="str">
        <f t="shared" si="391"/>
        <v>F0:F0</v>
      </c>
      <c r="Z6220" t="e" cm="1">
        <f t="array" aca="1" ref="Z6220" ca="1">INDIRECT(Y6220)</f>
        <v>#REF!</v>
      </c>
    </row>
    <row r="6221" spans="20:26">
      <c r="T6221" t="str">
        <v/>
      </c>
      <c r="V6221" t="str">
        <f t="shared" si="390"/>
        <v>編號</v>
      </c>
      <c r="W6221">
        <f t="shared" si="388"/>
        <v>0</v>
      </c>
      <c r="X6221">
        <f t="shared" si="389"/>
        <v>0</v>
      </c>
      <c r="Y6221" t="str">
        <f t="shared" si="391"/>
        <v>F0:F0</v>
      </c>
      <c r="Z6221" t="e" cm="1">
        <f t="array" aca="1" ref="Z6221" ca="1">INDIRECT(Y6221)</f>
        <v>#REF!</v>
      </c>
    </row>
    <row r="6222" spans="20:26">
      <c r="T6222" t="str">
        <v/>
      </c>
      <c r="V6222" t="str">
        <f t="shared" si="390"/>
        <v>編號</v>
      </c>
      <c r="W6222">
        <f t="shared" si="388"/>
        <v>0</v>
      </c>
      <c r="X6222">
        <f t="shared" si="389"/>
        <v>0</v>
      </c>
      <c r="Y6222" t="str">
        <f t="shared" si="391"/>
        <v>F0:F0</v>
      </c>
      <c r="Z6222" t="e" cm="1">
        <f t="array" aca="1" ref="Z6222" ca="1">INDIRECT(Y6222)</f>
        <v>#REF!</v>
      </c>
    </row>
    <row r="6223" spans="20:26">
      <c r="T6223" t="str">
        <v/>
      </c>
      <c r="V6223" t="str">
        <f t="shared" si="390"/>
        <v>編號</v>
      </c>
      <c r="W6223">
        <f t="shared" si="388"/>
        <v>0</v>
      </c>
      <c r="X6223">
        <f t="shared" si="389"/>
        <v>0</v>
      </c>
      <c r="Y6223" t="str">
        <f t="shared" si="391"/>
        <v>F0:F0</v>
      </c>
      <c r="Z6223" t="e" cm="1">
        <f t="array" aca="1" ref="Z6223" ca="1">INDIRECT(Y6223)</f>
        <v>#REF!</v>
      </c>
    </row>
    <row r="6224" spans="20:26">
      <c r="T6224" t="str">
        <v/>
      </c>
      <c r="V6224" t="str">
        <f t="shared" si="390"/>
        <v>編號</v>
      </c>
      <c r="W6224">
        <f t="shared" si="388"/>
        <v>0</v>
      </c>
      <c r="X6224">
        <f t="shared" si="389"/>
        <v>0</v>
      </c>
      <c r="Y6224" t="str">
        <f t="shared" si="391"/>
        <v>F0:F0</v>
      </c>
      <c r="Z6224" t="e" cm="1">
        <f t="array" aca="1" ref="Z6224" ca="1">INDIRECT(Y6224)</f>
        <v>#REF!</v>
      </c>
    </row>
    <row r="6225" spans="20:26">
      <c r="T6225" t="str">
        <v/>
      </c>
      <c r="V6225" t="str">
        <f t="shared" si="390"/>
        <v>編號</v>
      </c>
      <c r="W6225">
        <f t="shared" si="388"/>
        <v>0</v>
      </c>
      <c r="X6225">
        <f t="shared" si="389"/>
        <v>0</v>
      </c>
      <c r="Y6225" t="str">
        <f t="shared" si="391"/>
        <v>F0:F0</v>
      </c>
      <c r="Z6225" t="e" cm="1">
        <f t="array" aca="1" ref="Z6225" ca="1">INDIRECT(Y6225)</f>
        <v>#REF!</v>
      </c>
    </row>
    <row r="6226" spans="20:26">
      <c r="T6226" t="str">
        <v/>
      </c>
      <c r="V6226" t="str">
        <f t="shared" si="390"/>
        <v>編號</v>
      </c>
      <c r="W6226">
        <f t="shared" si="388"/>
        <v>0</v>
      </c>
      <c r="X6226">
        <f t="shared" si="389"/>
        <v>0</v>
      </c>
      <c r="Y6226" t="str">
        <f t="shared" si="391"/>
        <v>F0:F0</v>
      </c>
      <c r="Z6226" t="e" cm="1">
        <f t="array" aca="1" ref="Z6226" ca="1">INDIRECT(Y6226)</f>
        <v>#REF!</v>
      </c>
    </row>
    <row r="6227" spans="20:26">
      <c r="T6227" t="str">
        <v/>
      </c>
      <c r="V6227" t="str">
        <f t="shared" si="390"/>
        <v>編號</v>
      </c>
      <c r="W6227">
        <f t="shared" si="388"/>
        <v>0</v>
      </c>
      <c r="X6227">
        <f t="shared" si="389"/>
        <v>0</v>
      </c>
      <c r="Y6227" t="str">
        <f t="shared" si="391"/>
        <v>F0:F0</v>
      </c>
      <c r="Z6227" t="e" cm="1">
        <f t="array" aca="1" ref="Z6227" ca="1">INDIRECT(Y6227)</f>
        <v>#REF!</v>
      </c>
    </row>
    <row r="6228" spans="20:26">
      <c r="T6228" t="str">
        <v/>
      </c>
      <c r="V6228" t="str">
        <f t="shared" si="390"/>
        <v>編號</v>
      </c>
      <c r="W6228">
        <f t="shared" si="388"/>
        <v>0</v>
      </c>
      <c r="X6228">
        <f t="shared" si="389"/>
        <v>0</v>
      </c>
      <c r="Y6228" t="str">
        <f t="shared" si="391"/>
        <v>F0:F0</v>
      </c>
      <c r="Z6228" t="e" cm="1">
        <f t="array" aca="1" ref="Z6228" ca="1">INDIRECT(Y6228)</f>
        <v>#REF!</v>
      </c>
    </row>
    <row r="6229" spans="20:26">
      <c r="T6229" t="str">
        <v/>
      </c>
      <c r="V6229" t="str">
        <f t="shared" si="390"/>
        <v>編號</v>
      </c>
      <c r="W6229">
        <f t="shared" si="388"/>
        <v>0</v>
      </c>
      <c r="X6229">
        <f t="shared" si="389"/>
        <v>0</v>
      </c>
      <c r="Y6229" t="str">
        <f t="shared" si="391"/>
        <v>F0:F0</v>
      </c>
      <c r="Z6229" t="e" cm="1">
        <f t="array" aca="1" ref="Z6229" ca="1">INDIRECT(Y6229)</f>
        <v>#REF!</v>
      </c>
    </row>
    <row r="6230" spans="20:26">
      <c r="T6230" t="str">
        <v/>
      </c>
      <c r="V6230" t="str">
        <f t="shared" si="390"/>
        <v>編號</v>
      </c>
      <c r="W6230">
        <f t="shared" si="388"/>
        <v>0</v>
      </c>
      <c r="X6230">
        <f t="shared" si="389"/>
        <v>0</v>
      </c>
      <c r="Y6230" t="str">
        <f t="shared" si="391"/>
        <v>F0:F0</v>
      </c>
      <c r="Z6230" t="e" cm="1">
        <f t="array" aca="1" ref="Z6230" ca="1">INDIRECT(Y6230)</f>
        <v>#REF!</v>
      </c>
    </row>
    <row r="6231" spans="20:26">
      <c r="T6231" t="str">
        <v/>
      </c>
      <c r="V6231" t="str">
        <f t="shared" si="390"/>
        <v>編號</v>
      </c>
      <c r="W6231">
        <f t="shared" si="388"/>
        <v>0</v>
      </c>
      <c r="X6231">
        <f t="shared" si="389"/>
        <v>0</v>
      </c>
      <c r="Y6231" t="str">
        <f t="shared" si="391"/>
        <v>F0:F0</v>
      </c>
      <c r="Z6231" t="e" cm="1">
        <f t="array" aca="1" ref="Z6231" ca="1">INDIRECT(Y6231)</f>
        <v>#REF!</v>
      </c>
    </row>
    <row r="6232" spans="20:26">
      <c r="T6232" t="str">
        <v/>
      </c>
      <c r="V6232" t="str">
        <f t="shared" si="390"/>
        <v>編號</v>
      </c>
      <c r="W6232">
        <f t="shared" si="388"/>
        <v>0</v>
      </c>
      <c r="X6232">
        <f t="shared" si="389"/>
        <v>0</v>
      </c>
      <c r="Y6232" t="str">
        <f t="shared" si="391"/>
        <v>F0:F0</v>
      </c>
      <c r="Z6232" t="e" cm="1">
        <f t="array" aca="1" ref="Z6232" ca="1">INDIRECT(Y6232)</f>
        <v>#REF!</v>
      </c>
    </row>
    <row r="6233" spans="20:26">
      <c r="T6233" t="str">
        <v/>
      </c>
      <c r="V6233" t="str">
        <f t="shared" si="390"/>
        <v>編號</v>
      </c>
      <c r="W6233">
        <f t="shared" si="388"/>
        <v>0</v>
      </c>
      <c r="X6233">
        <f t="shared" si="389"/>
        <v>0</v>
      </c>
      <c r="Y6233" t="str">
        <f t="shared" si="391"/>
        <v>F0:F0</v>
      </c>
      <c r="Z6233" t="e" cm="1">
        <f t="array" aca="1" ref="Z6233" ca="1">INDIRECT(Y6233)</f>
        <v>#REF!</v>
      </c>
    </row>
    <row r="6234" spans="20:26">
      <c r="T6234" t="str">
        <v/>
      </c>
      <c r="V6234" t="str">
        <f t="shared" si="390"/>
        <v>編號</v>
      </c>
      <c r="W6234">
        <f t="shared" si="388"/>
        <v>0</v>
      </c>
      <c r="X6234">
        <f t="shared" si="389"/>
        <v>0</v>
      </c>
      <c r="Y6234" t="str">
        <f t="shared" si="391"/>
        <v>F0:F0</v>
      </c>
      <c r="Z6234" t="e" cm="1">
        <f t="array" aca="1" ref="Z6234" ca="1">INDIRECT(Y6234)</f>
        <v>#REF!</v>
      </c>
    </row>
    <row r="6235" spans="20:26">
      <c r="T6235" t="str">
        <v/>
      </c>
      <c r="V6235" t="str">
        <f t="shared" si="390"/>
        <v>編號</v>
      </c>
      <c r="W6235">
        <f t="shared" si="388"/>
        <v>0</v>
      </c>
      <c r="X6235">
        <f t="shared" si="389"/>
        <v>0</v>
      </c>
      <c r="Y6235" t="str">
        <f t="shared" si="391"/>
        <v>F0:F0</v>
      </c>
      <c r="Z6235" t="e" cm="1">
        <f t="array" aca="1" ref="Z6235" ca="1">INDIRECT(Y6235)</f>
        <v>#REF!</v>
      </c>
    </row>
    <row r="6236" spans="20:26">
      <c r="T6236" t="str">
        <v/>
      </c>
      <c r="V6236" t="str">
        <f t="shared" si="390"/>
        <v>編號</v>
      </c>
      <c r="W6236">
        <f t="shared" si="388"/>
        <v>0</v>
      </c>
      <c r="X6236">
        <f t="shared" si="389"/>
        <v>0</v>
      </c>
      <c r="Y6236" t="str">
        <f t="shared" si="391"/>
        <v>F0:F0</v>
      </c>
      <c r="Z6236" t="e" cm="1">
        <f t="array" aca="1" ref="Z6236" ca="1">INDIRECT(Y6236)</f>
        <v>#REF!</v>
      </c>
    </row>
    <row r="6237" spans="20:26">
      <c r="T6237" t="str">
        <v/>
      </c>
      <c r="V6237" t="str">
        <f t="shared" si="390"/>
        <v>編號</v>
      </c>
      <c r="W6237">
        <f t="shared" si="388"/>
        <v>0</v>
      </c>
      <c r="X6237">
        <f t="shared" si="389"/>
        <v>0</v>
      </c>
      <c r="Y6237" t="str">
        <f t="shared" si="391"/>
        <v>F0:F0</v>
      </c>
      <c r="Z6237" t="e" cm="1">
        <f t="array" aca="1" ref="Z6237" ca="1">INDIRECT(Y6237)</f>
        <v>#REF!</v>
      </c>
    </row>
    <row r="6238" spans="20:26">
      <c r="T6238" t="str">
        <v/>
      </c>
      <c r="V6238" t="str">
        <f t="shared" si="390"/>
        <v>編號</v>
      </c>
      <c r="W6238">
        <f t="shared" si="388"/>
        <v>0</v>
      </c>
      <c r="X6238">
        <f t="shared" si="389"/>
        <v>0</v>
      </c>
      <c r="Y6238" t="str">
        <f t="shared" si="391"/>
        <v>F0:F0</v>
      </c>
      <c r="Z6238" t="e" cm="1">
        <f t="array" aca="1" ref="Z6238" ca="1">INDIRECT(Y6238)</f>
        <v>#REF!</v>
      </c>
    </row>
    <row r="6239" spans="20:26">
      <c r="T6239" t="str">
        <v/>
      </c>
      <c r="V6239" t="str">
        <f t="shared" si="390"/>
        <v>編號</v>
      </c>
      <c r="W6239">
        <f t="shared" si="388"/>
        <v>0</v>
      </c>
      <c r="X6239">
        <f t="shared" si="389"/>
        <v>0</v>
      </c>
      <c r="Y6239" t="str">
        <f t="shared" si="391"/>
        <v>F0:F0</v>
      </c>
      <c r="Z6239" t="e" cm="1">
        <f t="array" aca="1" ref="Z6239" ca="1">INDIRECT(Y6239)</f>
        <v>#REF!</v>
      </c>
    </row>
    <row r="6240" spans="20:26">
      <c r="T6240" t="str">
        <v/>
      </c>
      <c r="V6240" t="str">
        <f t="shared" si="390"/>
        <v>編號</v>
      </c>
      <c r="W6240">
        <f t="shared" si="388"/>
        <v>0</v>
      </c>
      <c r="X6240">
        <f t="shared" si="389"/>
        <v>0</v>
      </c>
      <c r="Y6240" t="str">
        <f t="shared" si="391"/>
        <v>F0:F0</v>
      </c>
      <c r="Z6240" t="e" cm="1">
        <f t="array" aca="1" ref="Z6240" ca="1">INDIRECT(Y6240)</f>
        <v>#REF!</v>
      </c>
    </row>
    <row r="6241" spans="20:26">
      <c r="T6241" t="str">
        <v/>
      </c>
      <c r="V6241" t="str">
        <f t="shared" si="390"/>
        <v>編號</v>
      </c>
      <c r="W6241">
        <f t="shared" si="388"/>
        <v>0</v>
      </c>
      <c r="X6241">
        <f t="shared" si="389"/>
        <v>0</v>
      </c>
      <c r="Y6241" t="str">
        <f t="shared" si="391"/>
        <v>F0:F0</v>
      </c>
      <c r="Z6241" t="e" cm="1">
        <f t="array" aca="1" ref="Z6241" ca="1">INDIRECT(Y6241)</f>
        <v>#REF!</v>
      </c>
    </row>
    <row r="6242" spans="20:26">
      <c r="T6242" t="str">
        <v/>
      </c>
      <c r="V6242" t="str">
        <f t="shared" si="390"/>
        <v>編號</v>
      </c>
      <c r="W6242">
        <f t="shared" si="388"/>
        <v>0</v>
      </c>
      <c r="X6242">
        <f t="shared" si="389"/>
        <v>0</v>
      </c>
      <c r="Y6242" t="str">
        <f t="shared" si="391"/>
        <v>F0:F0</v>
      </c>
      <c r="Z6242" t="e" cm="1">
        <f t="array" aca="1" ref="Z6242" ca="1">INDIRECT(Y6242)</f>
        <v>#REF!</v>
      </c>
    </row>
    <row r="6243" spans="20:26">
      <c r="T6243" t="str">
        <v/>
      </c>
      <c r="V6243" t="str">
        <f t="shared" si="390"/>
        <v>編號</v>
      </c>
      <c r="W6243">
        <f t="shared" si="388"/>
        <v>0</v>
      </c>
      <c r="X6243">
        <f t="shared" si="389"/>
        <v>0</v>
      </c>
      <c r="Y6243" t="str">
        <f t="shared" si="391"/>
        <v>F0:F0</v>
      </c>
      <c r="Z6243" t="e" cm="1">
        <f t="array" aca="1" ref="Z6243" ca="1">INDIRECT(Y6243)</f>
        <v>#REF!</v>
      </c>
    </row>
    <row r="6244" spans="20:26">
      <c r="T6244" t="str">
        <v/>
      </c>
      <c r="V6244" t="str">
        <f t="shared" si="390"/>
        <v>編號</v>
      </c>
      <c r="W6244">
        <f t="shared" si="388"/>
        <v>0</v>
      </c>
      <c r="X6244">
        <f t="shared" si="389"/>
        <v>0</v>
      </c>
      <c r="Y6244" t="str">
        <f t="shared" si="391"/>
        <v>F0:F0</v>
      </c>
      <c r="Z6244" t="e" cm="1">
        <f t="array" aca="1" ref="Z6244" ca="1">INDIRECT(Y6244)</f>
        <v>#REF!</v>
      </c>
    </row>
    <row r="6245" spans="20:26">
      <c r="T6245" t="str">
        <v/>
      </c>
      <c r="V6245" t="str">
        <f t="shared" si="390"/>
        <v>編號</v>
      </c>
      <c r="W6245">
        <f t="shared" si="388"/>
        <v>0</v>
      </c>
      <c r="X6245">
        <f t="shared" si="389"/>
        <v>0</v>
      </c>
      <c r="Y6245" t="str">
        <f t="shared" si="391"/>
        <v>F0:F0</v>
      </c>
      <c r="Z6245" t="e" cm="1">
        <f t="array" aca="1" ref="Z6245" ca="1">INDIRECT(Y6245)</f>
        <v>#REF!</v>
      </c>
    </row>
    <row r="6246" spans="20:26">
      <c r="T6246" t="str">
        <v/>
      </c>
      <c r="V6246" t="str">
        <f t="shared" si="390"/>
        <v>編號</v>
      </c>
      <c r="W6246">
        <f t="shared" si="388"/>
        <v>0</v>
      </c>
      <c r="X6246">
        <f t="shared" si="389"/>
        <v>0</v>
      </c>
      <c r="Y6246" t="str">
        <f t="shared" si="391"/>
        <v>F0:F0</v>
      </c>
      <c r="Z6246" t="e" cm="1">
        <f t="array" aca="1" ref="Z6246" ca="1">INDIRECT(Y6246)</f>
        <v>#REF!</v>
      </c>
    </row>
    <row r="6247" spans="20:26">
      <c r="T6247" t="str">
        <v/>
      </c>
      <c r="V6247" t="str">
        <f t="shared" si="390"/>
        <v>編號</v>
      </c>
      <c r="W6247">
        <f t="shared" si="388"/>
        <v>0</v>
      </c>
      <c r="X6247">
        <f t="shared" si="389"/>
        <v>0</v>
      </c>
      <c r="Y6247" t="str">
        <f t="shared" si="391"/>
        <v>F0:F0</v>
      </c>
      <c r="Z6247" t="e" cm="1">
        <f t="array" aca="1" ref="Z6247" ca="1">INDIRECT(Y6247)</f>
        <v>#REF!</v>
      </c>
    </row>
    <row r="6248" spans="20:26">
      <c r="T6248" t="str">
        <v/>
      </c>
      <c r="V6248" t="str">
        <f t="shared" si="390"/>
        <v>編號</v>
      </c>
      <c r="W6248">
        <f t="shared" si="388"/>
        <v>0</v>
      </c>
      <c r="X6248">
        <f t="shared" si="389"/>
        <v>0</v>
      </c>
      <c r="Y6248" t="str">
        <f t="shared" si="391"/>
        <v>F0:F0</v>
      </c>
      <c r="Z6248" t="e" cm="1">
        <f t="array" aca="1" ref="Z6248" ca="1">INDIRECT(Y6248)</f>
        <v>#REF!</v>
      </c>
    </row>
    <row r="6249" spans="20:26">
      <c r="T6249" t="str">
        <v/>
      </c>
      <c r="V6249" t="str">
        <f t="shared" si="390"/>
        <v>編號</v>
      </c>
      <c r="W6249">
        <f t="shared" si="388"/>
        <v>0</v>
      </c>
      <c r="X6249">
        <f t="shared" si="389"/>
        <v>0</v>
      </c>
      <c r="Y6249" t="str">
        <f t="shared" si="391"/>
        <v>F0:F0</v>
      </c>
      <c r="Z6249" t="e" cm="1">
        <f t="array" aca="1" ref="Z6249" ca="1">INDIRECT(Y6249)</f>
        <v>#REF!</v>
      </c>
    </row>
    <row r="6250" spans="20:26">
      <c r="T6250" t="str">
        <v/>
      </c>
      <c r="V6250" t="str">
        <f t="shared" si="390"/>
        <v>編號</v>
      </c>
      <c r="W6250">
        <f t="shared" si="388"/>
        <v>0</v>
      </c>
      <c r="X6250">
        <f t="shared" si="389"/>
        <v>0</v>
      </c>
      <c r="Y6250" t="str">
        <f t="shared" si="391"/>
        <v>F0:F0</v>
      </c>
      <c r="Z6250" t="e" cm="1">
        <f t="array" aca="1" ref="Z6250" ca="1">INDIRECT(Y6250)</f>
        <v>#REF!</v>
      </c>
    </row>
    <row r="6251" spans="20:26">
      <c r="T6251" t="str">
        <v/>
      </c>
      <c r="V6251" t="str">
        <f t="shared" si="390"/>
        <v>編號</v>
      </c>
      <c r="W6251">
        <f t="shared" si="388"/>
        <v>0</v>
      </c>
      <c r="X6251">
        <f t="shared" si="389"/>
        <v>0</v>
      </c>
      <c r="Y6251" t="str">
        <f t="shared" si="391"/>
        <v>F0:F0</v>
      </c>
      <c r="Z6251" t="e" cm="1">
        <f t="array" aca="1" ref="Z6251" ca="1">INDIRECT(Y6251)</f>
        <v>#REF!</v>
      </c>
    </row>
    <row r="6252" spans="20:26">
      <c r="T6252" t="str">
        <v/>
      </c>
      <c r="V6252" t="str">
        <f t="shared" si="390"/>
        <v>編號</v>
      </c>
      <c r="W6252">
        <f t="shared" si="388"/>
        <v>0</v>
      </c>
      <c r="X6252">
        <f t="shared" si="389"/>
        <v>0</v>
      </c>
      <c r="Y6252" t="str">
        <f t="shared" si="391"/>
        <v>F0:F0</v>
      </c>
      <c r="Z6252" t="e" cm="1">
        <f t="array" aca="1" ref="Z6252" ca="1">INDIRECT(Y6252)</f>
        <v>#REF!</v>
      </c>
    </row>
    <row r="6253" spans="20:26">
      <c r="T6253" t="str">
        <v/>
      </c>
      <c r="V6253" t="str">
        <f t="shared" si="390"/>
        <v>編號</v>
      </c>
      <c r="W6253">
        <f t="shared" si="388"/>
        <v>0</v>
      </c>
      <c r="X6253">
        <f t="shared" si="389"/>
        <v>0</v>
      </c>
      <c r="Y6253" t="str">
        <f t="shared" si="391"/>
        <v>F0:F0</v>
      </c>
      <c r="Z6253" t="e" cm="1">
        <f t="array" aca="1" ref="Z6253" ca="1">INDIRECT(Y6253)</f>
        <v>#REF!</v>
      </c>
    </row>
    <row r="6254" spans="20:26">
      <c r="T6254" t="str">
        <v/>
      </c>
      <c r="V6254" t="str">
        <f t="shared" si="390"/>
        <v>編號</v>
      </c>
      <c r="W6254">
        <f t="shared" si="388"/>
        <v>0</v>
      </c>
      <c r="X6254">
        <f t="shared" si="389"/>
        <v>0</v>
      </c>
      <c r="Y6254" t="str">
        <f t="shared" si="391"/>
        <v>F0:F0</v>
      </c>
      <c r="Z6254" t="e" cm="1">
        <f t="array" aca="1" ref="Z6254" ca="1">INDIRECT(Y6254)</f>
        <v>#REF!</v>
      </c>
    </row>
    <row r="6255" spans="20:26">
      <c r="T6255" t="str">
        <v/>
      </c>
      <c r="V6255" t="str">
        <f t="shared" si="390"/>
        <v>編號</v>
      </c>
      <c r="W6255">
        <f t="shared" si="388"/>
        <v>0</v>
      </c>
      <c r="X6255">
        <f t="shared" si="389"/>
        <v>0</v>
      </c>
      <c r="Y6255" t="str">
        <f t="shared" si="391"/>
        <v>F0:F0</v>
      </c>
      <c r="Z6255" t="e" cm="1">
        <f t="array" aca="1" ref="Z6255" ca="1">INDIRECT(Y6255)</f>
        <v>#REF!</v>
      </c>
    </row>
    <row r="6256" spans="20:26">
      <c r="T6256" t="str">
        <v/>
      </c>
      <c r="V6256" t="str">
        <f t="shared" si="390"/>
        <v>編號</v>
      </c>
      <c r="W6256">
        <f t="shared" si="388"/>
        <v>0</v>
      </c>
      <c r="X6256">
        <f t="shared" si="389"/>
        <v>0</v>
      </c>
      <c r="Y6256" t="str">
        <f t="shared" si="391"/>
        <v>F0:F0</v>
      </c>
      <c r="Z6256" t="e" cm="1">
        <f t="array" aca="1" ref="Z6256" ca="1">INDIRECT(Y6256)</f>
        <v>#REF!</v>
      </c>
    </row>
    <row r="6257" spans="20:26">
      <c r="T6257" t="str">
        <v/>
      </c>
      <c r="V6257" t="str">
        <f t="shared" si="390"/>
        <v>編號</v>
      </c>
      <c r="W6257">
        <f t="shared" si="388"/>
        <v>0</v>
      </c>
      <c r="X6257">
        <f t="shared" si="389"/>
        <v>0</v>
      </c>
      <c r="Y6257" t="str">
        <f t="shared" si="391"/>
        <v>F0:F0</v>
      </c>
      <c r="Z6257" t="e" cm="1">
        <f t="array" aca="1" ref="Z6257" ca="1">INDIRECT(Y6257)</f>
        <v>#REF!</v>
      </c>
    </row>
    <row r="6258" spans="20:26">
      <c r="T6258" t="str">
        <v/>
      </c>
      <c r="V6258" t="str">
        <f t="shared" si="390"/>
        <v>編號</v>
      </c>
      <c r="W6258">
        <f t="shared" si="388"/>
        <v>0</v>
      </c>
      <c r="X6258">
        <f t="shared" si="389"/>
        <v>0</v>
      </c>
      <c r="Y6258" t="str">
        <f t="shared" si="391"/>
        <v>F0:F0</v>
      </c>
      <c r="Z6258" t="e" cm="1">
        <f t="array" aca="1" ref="Z6258" ca="1">INDIRECT(Y6258)</f>
        <v>#REF!</v>
      </c>
    </row>
    <row r="6259" spans="20:26">
      <c r="T6259" t="str">
        <v/>
      </c>
      <c r="V6259" t="str">
        <f t="shared" si="390"/>
        <v>編號</v>
      </c>
      <c r="W6259">
        <f t="shared" si="388"/>
        <v>0</v>
      </c>
      <c r="X6259">
        <f t="shared" si="389"/>
        <v>0</v>
      </c>
      <c r="Y6259" t="str">
        <f t="shared" si="391"/>
        <v>F0:F0</v>
      </c>
      <c r="Z6259" t="e" cm="1">
        <f t="array" aca="1" ref="Z6259" ca="1">INDIRECT(Y6259)</f>
        <v>#REF!</v>
      </c>
    </row>
    <row r="6260" spans="20:26">
      <c r="T6260" t="str">
        <v/>
      </c>
      <c r="V6260" t="str">
        <f t="shared" si="390"/>
        <v>編號</v>
      </c>
      <c r="W6260">
        <f t="shared" si="388"/>
        <v>0</v>
      </c>
      <c r="X6260">
        <f t="shared" si="389"/>
        <v>0</v>
      </c>
      <c r="Y6260" t="str">
        <f t="shared" si="391"/>
        <v>F0:F0</v>
      </c>
      <c r="Z6260" t="e" cm="1">
        <f t="array" aca="1" ref="Z6260" ca="1">INDIRECT(Y6260)</f>
        <v>#REF!</v>
      </c>
    </row>
    <row r="6261" spans="20:26">
      <c r="T6261" t="str">
        <v/>
      </c>
      <c r="V6261" t="str">
        <f t="shared" si="390"/>
        <v>編號</v>
      </c>
      <c r="W6261">
        <f t="shared" si="388"/>
        <v>0</v>
      </c>
      <c r="X6261">
        <f t="shared" si="389"/>
        <v>0</v>
      </c>
      <c r="Y6261" t="str">
        <f t="shared" si="391"/>
        <v>F0:F0</v>
      </c>
      <c r="Z6261" t="e" cm="1">
        <f t="array" aca="1" ref="Z6261" ca="1">INDIRECT(Y6261)</f>
        <v>#REF!</v>
      </c>
    </row>
    <row r="6262" spans="20:26">
      <c r="T6262" t="str">
        <v/>
      </c>
      <c r="V6262" t="str">
        <f t="shared" si="390"/>
        <v>編號</v>
      </c>
      <c r="W6262">
        <f t="shared" si="388"/>
        <v>0</v>
      </c>
      <c r="X6262">
        <f t="shared" si="389"/>
        <v>0</v>
      </c>
      <c r="Y6262" t="str">
        <f t="shared" si="391"/>
        <v>F0:F0</v>
      </c>
      <c r="Z6262" t="e" cm="1">
        <f t="array" aca="1" ref="Z6262" ca="1">INDIRECT(Y6262)</f>
        <v>#REF!</v>
      </c>
    </row>
    <row r="6263" spans="20:26">
      <c r="T6263" t="str">
        <v/>
      </c>
      <c r="V6263" t="str">
        <f t="shared" si="390"/>
        <v>編號</v>
      </c>
      <c r="W6263">
        <f t="shared" si="388"/>
        <v>0</v>
      </c>
      <c r="X6263">
        <f t="shared" si="389"/>
        <v>0</v>
      </c>
      <c r="Y6263" t="str">
        <f t="shared" si="391"/>
        <v>F0:F0</v>
      </c>
      <c r="Z6263" t="e" cm="1">
        <f t="array" aca="1" ref="Z6263" ca="1">INDIRECT(Y6263)</f>
        <v>#REF!</v>
      </c>
    </row>
    <row r="6264" spans="20:26">
      <c r="T6264" t="str">
        <v/>
      </c>
      <c r="V6264" t="str">
        <f t="shared" si="390"/>
        <v>編號</v>
      </c>
      <c r="W6264">
        <f t="shared" si="388"/>
        <v>0</v>
      </c>
      <c r="X6264">
        <f t="shared" si="389"/>
        <v>0</v>
      </c>
      <c r="Y6264" t="str">
        <f t="shared" si="391"/>
        <v>F0:F0</v>
      </c>
      <c r="Z6264" t="e" cm="1">
        <f t="array" aca="1" ref="Z6264" ca="1">INDIRECT(Y6264)</f>
        <v>#REF!</v>
      </c>
    </row>
    <row r="6265" spans="20:26">
      <c r="T6265" t="str">
        <v/>
      </c>
      <c r="V6265" t="str">
        <f t="shared" si="390"/>
        <v>編號</v>
      </c>
      <c r="W6265">
        <f t="shared" si="388"/>
        <v>0</v>
      </c>
      <c r="X6265">
        <f t="shared" si="389"/>
        <v>0</v>
      </c>
      <c r="Y6265" t="str">
        <f t="shared" si="391"/>
        <v>F0:F0</v>
      </c>
      <c r="Z6265" t="e" cm="1">
        <f t="array" aca="1" ref="Z6265" ca="1">INDIRECT(Y6265)</f>
        <v>#REF!</v>
      </c>
    </row>
    <row r="6266" spans="20:26">
      <c r="T6266" t="str">
        <v/>
      </c>
      <c r="V6266" t="str">
        <f t="shared" si="390"/>
        <v>編號</v>
      </c>
      <c r="W6266">
        <f t="shared" si="388"/>
        <v>0</v>
      </c>
      <c r="X6266">
        <f t="shared" si="389"/>
        <v>0</v>
      </c>
      <c r="Y6266" t="str">
        <f t="shared" si="391"/>
        <v>F0:F0</v>
      </c>
      <c r="Z6266" t="e" cm="1">
        <f t="array" aca="1" ref="Z6266" ca="1">INDIRECT(Y6266)</f>
        <v>#REF!</v>
      </c>
    </row>
    <row r="6267" spans="20:26">
      <c r="T6267" t="str">
        <v/>
      </c>
      <c r="V6267" t="str">
        <f t="shared" si="390"/>
        <v>編號</v>
      </c>
      <c r="W6267">
        <f t="shared" si="388"/>
        <v>0</v>
      </c>
      <c r="X6267">
        <f t="shared" si="389"/>
        <v>0</v>
      </c>
      <c r="Y6267" t="str">
        <f t="shared" si="391"/>
        <v>F0:F0</v>
      </c>
      <c r="Z6267" t="e" cm="1">
        <f t="array" aca="1" ref="Z6267" ca="1">INDIRECT(Y6267)</f>
        <v>#REF!</v>
      </c>
    </row>
    <row r="6268" spans="20:26">
      <c r="T6268" t="str">
        <v/>
      </c>
      <c r="V6268" t="str">
        <f t="shared" si="390"/>
        <v>編號</v>
      </c>
      <c r="W6268">
        <f t="shared" si="388"/>
        <v>0</v>
      </c>
      <c r="X6268">
        <f t="shared" si="389"/>
        <v>0</v>
      </c>
      <c r="Y6268" t="str">
        <f t="shared" si="391"/>
        <v>F0:F0</v>
      </c>
      <c r="Z6268" t="e" cm="1">
        <f t="array" aca="1" ref="Z6268" ca="1">INDIRECT(Y6268)</f>
        <v>#REF!</v>
      </c>
    </row>
    <row r="6269" spans="20:26">
      <c r="T6269" t="str">
        <v/>
      </c>
      <c r="V6269" t="str">
        <f t="shared" si="390"/>
        <v>編號</v>
      </c>
      <c r="W6269">
        <f t="shared" si="388"/>
        <v>0</v>
      </c>
      <c r="X6269">
        <f t="shared" si="389"/>
        <v>0</v>
      </c>
      <c r="Y6269" t="str">
        <f t="shared" si="391"/>
        <v>F0:F0</v>
      </c>
      <c r="Z6269" t="e" cm="1">
        <f t="array" aca="1" ref="Z6269" ca="1">INDIRECT(Y6269)</f>
        <v>#REF!</v>
      </c>
    </row>
    <row r="6270" spans="20:26">
      <c r="T6270" t="str">
        <v/>
      </c>
      <c r="V6270" t="str">
        <f t="shared" si="390"/>
        <v>編號</v>
      </c>
      <c r="W6270">
        <f t="shared" si="388"/>
        <v>0</v>
      </c>
      <c r="X6270">
        <f t="shared" si="389"/>
        <v>0</v>
      </c>
      <c r="Y6270" t="str">
        <f t="shared" si="391"/>
        <v>F0:F0</v>
      </c>
      <c r="Z6270" t="e" cm="1">
        <f t="array" aca="1" ref="Z6270" ca="1">INDIRECT(Y6270)</f>
        <v>#REF!</v>
      </c>
    </row>
    <row r="6271" spans="20:26">
      <c r="T6271" t="str">
        <v/>
      </c>
      <c r="V6271" t="str">
        <f t="shared" si="390"/>
        <v>編號</v>
      </c>
      <c r="W6271">
        <f t="shared" si="388"/>
        <v>0</v>
      </c>
      <c r="X6271">
        <f t="shared" si="389"/>
        <v>0</v>
      </c>
      <c r="Y6271" t="str">
        <f t="shared" si="391"/>
        <v>F0:F0</v>
      </c>
      <c r="Z6271" t="e" cm="1">
        <f t="array" aca="1" ref="Z6271" ca="1">INDIRECT(Y6271)</f>
        <v>#REF!</v>
      </c>
    </row>
    <row r="6272" spans="20:26">
      <c r="T6272" t="str">
        <v/>
      </c>
      <c r="V6272" t="str">
        <f t="shared" si="390"/>
        <v>編號</v>
      </c>
      <c r="W6272">
        <f t="shared" si="388"/>
        <v>0</v>
      </c>
      <c r="X6272">
        <f t="shared" si="389"/>
        <v>0</v>
      </c>
      <c r="Y6272" t="str">
        <f t="shared" si="391"/>
        <v>F0:F0</v>
      </c>
      <c r="Z6272" t="e" cm="1">
        <f t="array" aca="1" ref="Z6272" ca="1">INDIRECT(Y6272)</f>
        <v>#REF!</v>
      </c>
    </row>
    <row r="6273" spans="20:26">
      <c r="T6273" t="str">
        <v/>
      </c>
      <c r="V6273" t="str">
        <f t="shared" si="390"/>
        <v>編號</v>
      </c>
      <c r="W6273">
        <f t="shared" si="388"/>
        <v>0</v>
      </c>
      <c r="X6273">
        <f t="shared" si="389"/>
        <v>0</v>
      </c>
      <c r="Y6273" t="str">
        <f t="shared" si="391"/>
        <v>F0:F0</v>
      </c>
      <c r="Z6273" t="e" cm="1">
        <f t="array" aca="1" ref="Z6273" ca="1">INDIRECT(Y6273)</f>
        <v>#REF!</v>
      </c>
    </row>
    <row r="6274" spans="20:26">
      <c r="T6274" t="str">
        <v/>
      </c>
      <c r="V6274" t="str">
        <f t="shared" si="390"/>
        <v>編號</v>
      </c>
      <c r="W6274">
        <f t="shared" ref="W6274:W6337" si="392">_xlfn.MINIFS($T:$T,$B:$B,$U6274)</f>
        <v>0</v>
      </c>
      <c r="X6274">
        <f t="shared" ref="X6274:X6337" si="393">_xlfn.MAXIFS($T:$T,$B:$B,$U6274)</f>
        <v>0</v>
      </c>
      <c r="Y6274" t="str">
        <f t="shared" si="391"/>
        <v>F0:F0</v>
      </c>
      <c r="Z6274" t="e" cm="1">
        <f t="array" aca="1" ref="Z6274" ca="1">INDIRECT(Y6274)</f>
        <v>#REF!</v>
      </c>
    </row>
    <row r="6275" spans="20:26">
      <c r="T6275" t="str">
        <v/>
      </c>
      <c r="V6275" t="str">
        <f t="shared" ref="V6275:V6338" si="394">CONCATENATE("編號",$U6275)</f>
        <v>編號</v>
      </c>
      <c r="W6275">
        <f t="shared" si="392"/>
        <v>0</v>
      </c>
      <c r="X6275">
        <f t="shared" si="393"/>
        <v>0</v>
      </c>
      <c r="Y6275" t="str">
        <f t="shared" ref="Y6275:Y6338" si="395">"F"&amp;W6275&amp;":F"&amp;X6275</f>
        <v>F0:F0</v>
      </c>
      <c r="Z6275" t="e" cm="1">
        <f t="array" aca="1" ref="Z6275" ca="1">INDIRECT(Y6275)</f>
        <v>#REF!</v>
      </c>
    </row>
    <row r="6276" spans="20:26">
      <c r="T6276" t="str">
        <v/>
      </c>
      <c r="V6276" t="str">
        <f t="shared" si="394"/>
        <v>編號</v>
      </c>
      <c r="W6276">
        <f t="shared" si="392"/>
        <v>0</v>
      </c>
      <c r="X6276">
        <f t="shared" si="393"/>
        <v>0</v>
      </c>
      <c r="Y6276" t="str">
        <f t="shared" si="395"/>
        <v>F0:F0</v>
      </c>
      <c r="Z6276" t="e" cm="1">
        <f t="array" aca="1" ref="Z6276" ca="1">INDIRECT(Y6276)</f>
        <v>#REF!</v>
      </c>
    </row>
    <row r="6277" spans="20:26">
      <c r="T6277" t="str">
        <v/>
      </c>
      <c r="V6277" t="str">
        <f t="shared" si="394"/>
        <v>編號</v>
      </c>
      <c r="W6277">
        <f t="shared" si="392"/>
        <v>0</v>
      </c>
      <c r="X6277">
        <f t="shared" si="393"/>
        <v>0</v>
      </c>
      <c r="Y6277" t="str">
        <f t="shared" si="395"/>
        <v>F0:F0</v>
      </c>
      <c r="Z6277" t="e" cm="1">
        <f t="array" aca="1" ref="Z6277" ca="1">INDIRECT(Y6277)</f>
        <v>#REF!</v>
      </c>
    </row>
    <row r="6278" spans="20:26">
      <c r="T6278" t="str">
        <v/>
      </c>
      <c r="V6278" t="str">
        <f t="shared" si="394"/>
        <v>編號</v>
      </c>
      <c r="W6278">
        <f t="shared" si="392"/>
        <v>0</v>
      </c>
      <c r="X6278">
        <f t="shared" si="393"/>
        <v>0</v>
      </c>
      <c r="Y6278" t="str">
        <f t="shared" si="395"/>
        <v>F0:F0</v>
      </c>
      <c r="Z6278" t="e" cm="1">
        <f t="array" aca="1" ref="Z6278" ca="1">INDIRECT(Y6278)</f>
        <v>#REF!</v>
      </c>
    </row>
    <row r="6279" spans="20:26">
      <c r="T6279" t="str">
        <v/>
      </c>
      <c r="V6279" t="str">
        <f t="shared" si="394"/>
        <v>編號</v>
      </c>
      <c r="W6279">
        <f t="shared" si="392"/>
        <v>0</v>
      </c>
      <c r="X6279">
        <f t="shared" si="393"/>
        <v>0</v>
      </c>
      <c r="Y6279" t="str">
        <f t="shared" si="395"/>
        <v>F0:F0</v>
      </c>
      <c r="Z6279" t="e" cm="1">
        <f t="array" aca="1" ref="Z6279" ca="1">INDIRECT(Y6279)</f>
        <v>#REF!</v>
      </c>
    </row>
    <row r="6280" spans="20:26">
      <c r="T6280" t="str">
        <v/>
      </c>
      <c r="V6280" t="str">
        <f t="shared" si="394"/>
        <v>編號</v>
      </c>
      <c r="W6280">
        <f t="shared" si="392"/>
        <v>0</v>
      </c>
      <c r="X6280">
        <f t="shared" si="393"/>
        <v>0</v>
      </c>
      <c r="Y6280" t="str">
        <f t="shared" si="395"/>
        <v>F0:F0</v>
      </c>
      <c r="Z6280" t="e" cm="1">
        <f t="array" aca="1" ref="Z6280" ca="1">INDIRECT(Y6280)</f>
        <v>#REF!</v>
      </c>
    </row>
    <row r="6281" spans="20:26">
      <c r="T6281" t="str">
        <v/>
      </c>
      <c r="V6281" t="str">
        <f t="shared" si="394"/>
        <v>編號</v>
      </c>
      <c r="W6281">
        <f t="shared" si="392"/>
        <v>0</v>
      </c>
      <c r="X6281">
        <f t="shared" si="393"/>
        <v>0</v>
      </c>
      <c r="Y6281" t="str">
        <f t="shared" si="395"/>
        <v>F0:F0</v>
      </c>
      <c r="Z6281" t="e" cm="1">
        <f t="array" aca="1" ref="Z6281" ca="1">INDIRECT(Y6281)</f>
        <v>#REF!</v>
      </c>
    </row>
    <row r="6282" spans="20:26">
      <c r="T6282" t="str">
        <v/>
      </c>
      <c r="V6282" t="str">
        <f t="shared" si="394"/>
        <v>編號</v>
      </c>
      <c r="W6282">
        <f t="shared" si="392"/>
        <v>0</v>
      </c>
      <c r="X6282">
        <f t="shared" si="393"/>
        <v>0</v>
      </c>
      <c r="Y6282" t="str">
        <f t="shared" si="395"/>
        <v>F0:F0</v>
      </c>
      <c r="Z6282" t="e" cm="1">
        <f t="array" aca="1" ref="Z6282" ca="1">INDIRECT(Y6282)</f>
        <v>#REF!</v>
      </c>
    </row>
    <row r="6283" spans="20:26">
      <c r="T6283" t="str">
        <v/>
      </c>
      <c r="V6283" t="str">
        <f t="shared" si="394"/>
        <v>編號</v>
      </c>
      <c r="W6283">
        <f t="shared" si="392"/>
        <v>0</v>
      </c>
      <c r="X6283">
        <f t="shared" si="393"/>
        <v>0</v>
      </c>
      <c r="Y6283" t="str">
        <f t="shared" si="395"/>
        <v>F0:F0</v>
      </c>
      <c r="Z6283" t="e" cm="1">
        <f t="array" aca="1" ref="Z6283" ca="1">INDIRECT(Y6283)</f>
        <v>#REF!</v>
      </c>
    </row>
    <row r="6284" spans="20:26">
      <c r="T6284" t="str">
        <v/>
      </c>
      <c r="V6284" t="str">
        <f t="shared" si="394"/>
        <v>編號</v>
      </c>
      <c r="W6284">
        <f t="shared" si="392"/>
        <v>0</v>
      </c>
      <c r="X6284">
        <f t="shared" si="393"/>
        <v>0</v>
      </c>
      <c r="Y6284" t="str">
        <f t="shared" si="395"/>
        <v>F0:F0</v>
      </c>
      <c r="Z6284" t="e" cm="1">
        <f t="array" aca="1" ref="Z6284" ca="1">INDIRECT(Y6284)</f>
        <v>#REF!</v>
      </c>
    </row>
    <row r="6285" spans="20:26">
      <c r="T6285" t="str">
        <v/>
      </c>
      <c r="V6285" t="str">
        <f t="shared" si="394"/>
        <v>編號</v>
      </c>
      <c r="W6285">
        <f t="shared" si="392"/>
        <v>0</v>
      </c>
      <c r="X6285">
        <f t="shared" si="393"/>
        <v>0</v>
      </c>
      <c r="Y6285" t="str">
        <f t="shared" si="395"/>
        <v>F0:F0</v>
      </c>
      <c r="Z6285" t="e" cm="1">
        <f t="array" aca="1" ref="Z6285" ca="1">INDIRECT(Y6285)</f>
        <v>#REF!</v>
      </c>
    </row>
    <row r="6286" spans="20:26">
      <c r="T6286" t="str">
        <v/>
      </c>
      <c r="V6286" t="str">
        <f t="shared" si="394"/>
        <v>編號</v>
      </c>
      <c r="W6286">
        <f t="shared" si="392"/>
        <v>0</v>
      </c>
      <c r="X6286">
        <f t="shared" si="393"/>
        <v>0</v>
      </c>
      <c r="Y6286" t="str">
        <f t="shared" si="395"/>
        <v>F0:F0</v>
      </c>
      <c r="Z6286" t="e" cm="1">
        <f t="array" aca="1" ref="Z6286" ca="1">INDIRECT(Y6286)</f>
        <v>#REF!</v>
      </c>
    </row>
    <row r="6287" spans="20:26">
      <c r="T6287" t="str">
        <v/>
      </c>
      <c r="V6287" t="str">
        <f t="shared" si="394"/>
        <v>編號</v>
      </c>
      <c r="W6287">
        <f t="shared" si="392"/>
        <v>0</v>
      </c>
      <c r="X6287">
        <f t="shared" si="393"/>
        <v>0</v>
      </c>
      <c r="Y6287" t="str">
        <f t="shared" si="395"/>
        <v>F0:F0</v>
      </c>
      <c r="Z6287" t="e" cm="1">
        <f t="array" aca="1" ref="Z6287" ca="1">INDIRECT(Y6287)</f>
        <v>#REF!</v>
      </c>
    </row>
    <row r="6288" spans="20:26">
      <c r="T6288" t="str">
        <v/>
      </c>
      <c r="V6288" t="str">
        <f t="shared" si="394"/>
        <v>編號</v>
      </c>
      <c r="W6288">
        <f t="shared" si="392"/>
        <v>0</v>
      </c>
      <c r="X6288">
        <f t="shared" si="393"/>
        <v>0</v>
      </c>
      <c r="Y6288" t="str">
        <f t="shared" si="395"/>
        <v>F0:F0</v>
      </c>
      <c r="Z6288" t="e" cm="1">
        <f t="array" aca="1" ref="Z6288" ca="1">INDIRECT(Y6288)</f>
        <v>#REF!</v>
      </c>
    </row>
    <row r="6289" spans="20:26">
      <c r="T6289" t="str">
        <v/>
      </c>
      <c r="V6289" t="str">
        <f t="shared" si="394"/>
        <v>編號</v>
      </c>
      <c r="W6289">
        <f t="shared" si="392"/>
        <v>0</v>
      </c>
      <c r="X6289">
        <f t="shared" si="393"/>
        <v>0</v>
      </c>
      <c r="Y6289" t="str">
        <f t="shared" si="395"/>
        <v>F0:F0</v>
      </c>
      <c r="Z6289" t="e" cm="1">
        <f t="array" aca="1" ref="Z6289" ca="1">INDIRECT(Y6289)</f>
        <v>#REF!</v>
      </c>
    </row>
    <row r="6290" spans="20:26">
      <c r="T6290" t="str">
        <v/>
      </c>
      <c r="V6290" t="str">
        <f t="shared" si="394"/>
        <v>編號</v>
      </c>
      <c r="W6290">
        <f t="shared" si="392"/>
        <v>0</v>
      </c>
      <c r="X6290">
        <f t="shared" si="393"/>
        <v>0</v>
      </c>
      <c r="Y6290" t="str">
        <f t="shared" si="395"/>
        <v>F0:F0</v>
      </c>
      <c r="Z6290" t="e" cm="1">
        <f t="array" aca="1" ref="Z6290" ca="1">INDIRECT(Y6290)</f>
        <v>#REF!</v>
      </c>
    </row>
    <row r="6291" spans="20:26">
      <c r="T6291" t="str">
        <v/>
      </c>
      <c r="V6291" t="str">
        <f t="shared" si="394"/>
        <v>編號</v>
      </c>
      <c r="W6291">
        <f t="shared" si="392"/>
        <v>0</v>
      </c>
      <c r="X6291">
        <f t="shared" si="393"/>
        <v>0</v>
      </c>
      <c r="Y6291" t="str">
        <f t="shared" si="395"/>
        <v>F0:F0</v>
      </c>
      <c r="Z6291" t="e" cm="1">
        <f t="array" aca="1" ref="Z6291" ca="1">INDIRECT(Y6291)</f>
        <v>#REF!</v>
      </c>
    </row>
    <row r="6292" spans="20:26">
      <c r="T6292" t="str">
        <v/>
      </c>
      <c r="V6292" t="str">
        <f t="shared" si="394"/>
        <v>編號</v>
      </c>
      <c r="W6292">
        <f t="shared" si="392"/>
        <v>0</v>
      </c>
      <c r="X6292">
        <f t="shared" si="393"/>
        <v>0</v>
      </c>
      <c r="Y6292" t="str">
        <f t="shared" si="395"/>
        <v>F0:F0</v>
      </c>
      <c r="Z6292" t="e" cm="1">
        <f t="array" aca="1" ref="Z6292" ca="1">INDIRECT(Y6292)</f>
        <v>#REF!</v>
      </c>
    </row>
    <row r="6293" spans="20:26">
      <c r="T6293" t="str">
        <v/>
      </c>
      <c r="V6293" t="str">
        <f t="shared" si="394"/>
        <v>編號</v>
      </c>
      <c r="W6293">
        <f t="shared" si="392"/>
        <v>0</v>
      </c>
      <c r="X6293">
        <f t="shared" si="393"/>
        <v>0</v>
      </c>
      <c r="Y6293" t="str">
        <f t="shared" si="395"/>
        <v>F0:F0</v>
      </c>
      <c r="Z6293" t="e" cm="1">
        <f t="array" aca="1" ref="Z6293" ca="1">INDIRECT(Y6293)</f>
        <v>#REF!</v>
      </c>
    </row>
    <row r="6294" spans="20:26">
      <c r="T6294" t="str">
        <v/>
      </c>
      <c r="V6294" t="str">
        <f t="shared" si="394"/>
        <v>編號</v>
      </c>
      <c r="W6294">
        <f t="shared" si="392"/>
        <v>0</v>
      </c>
      <c r="X6294">
        <f t="shared" si="393"/>
        <v>0</v>
      </c>
      <c r="Y6294" t="str">
        <f t="shared" si="395"/>
        <v>F0:F0</v>
      </c>
      <c r="Z6294" t="e" cm="1">
        <f t="array" aca="1" ref="Z6294" ca="1">INDIRECT(Y6294)</f>
        <v>#REF!</v>
      </c>
    </row>
    <row r="6295" spans="20:26">
      <c r="T6295" t="str">
        <v/>
      </c>
      <c r="V6295" t="str">
        <f t="shared" si="394"/>
        <v>編號</v>
      </c>
      <c r="W6295">
        <f t="shared" si="392"/>
        <v>0</v>
      </c>
      <c r="X6295">
        <f t="shared" si="393"/>
        <v>0</v>
      </c>
      <c r="Y6295" t="str">
        <f t="shared" si="395"/>
        <v>F0:F0</v>
      </c>
      <c r="Z6295" t="e" cm="1">
        <f t="array" aca="1" ref="Z6295" ca="1">INDIRECT(Y6295)</f>
        <v>#REF!</v>
      </c>
    </row>
    <row r="6296" spans="20:26">
      <c r="T6296" t="str">
        <v/>
      </c>
      <c r="V6296" t="str">
        <f t="shared" si="394"/>
        <v>編號</v>
      </c>
      <c r="W6296">
        <f t="shared" si="392"/>
        <v>0</v>
      </c>
      <c r="X6296">
        <f t="shared" si="393"/>
        <v>0</v>
      </c>
      <c r="Y6296" t="str">
        <f t="shared" si="395"/>
        <v>F0:F0</v>
      </c>
      <c r="Z6296" t="e" cm="1">
        <f t="array" aca="1" ref="Z6296" ca="1">INDIRECT(Y6296)</f>
        <v>#REF!</v>
      </c>
    </row>
    <row r="6297" spans="20:26">
      <c r="T6297" t="str">
        <v/>
      </c>
      <c r="V6297" t="str">
        <f t="shared" si="394"/>
        <v>編號</v>
      </c>
      <c r="W6297">
        <f t="shared" si="392"/>
        <v>0</v>
      </c>
      <c r="X6297">
        <f t="shared" si="393"/>
        <v>0</v>
      </c>
      <c r="Y6297" t="str">
        <f t="shared" si="395"/>
        <v>F0:F0</v>
      </c>
      <c r="Z6297" t="e" cm="1">
        <f t="array" aca="1" ref="Z6297" ca="1">INDIRECT(Y6297)</f>
        <v>#REF!</v>
      </c>
    </row>
    <row r="6298" spans="20:26">
      <c r="T6298" t="str">
        <v/>
      </c>
      <c r="V6298" t="str">
        <f t="shared" si="394"/>
        <v>編號</v>
      </c>
      <c r="W6298">
        <f t="shared" si="392"/>
        <v>0</v>
      </c>
      <c r="X6298">
        <f t="shared" si="393"/>
        <v>0</v>
      </c>
      <c r="Y6298" t="str">
        <f t="shared" si="395"/>
        <v>F0:F0</v>
      </c>
      <c r="Z6298" t="e" cm="1">
        <f t="array" aca="1" ref="Z6298" ca="1">INDIRECT(Y6298)</f>
        <v>#REF!</v>
      </c>
    </row>
    <row r="6299" spans="20:26">
      <c r="T6299" t="str">
        <v/>
      </c>
      <c r="V6299" t="str">
        <f t="shared" si="394"/>
        <v>編號</v>
      </c>
      <c r="W6299">
        <f t="shared" si="392"/>
        <v>0</v>
      </c>
      <c r="X6299">
        <f t="shared" si="393"/>
        <v>0</v>
      </c>
      <c r="Y6299" t="str">
        <f t="shared" si="395"/>
        <v>F0:F0</v>
      </c>
      <c r="Z6299" t="e" cm="1">
        <f t="array" aca="1" ref="Z6299" ca="1">INDIRECT(Y6299)</f>
        <v>#REF!</v>
      </c>
    </row>
    <row r="6300" spans="20:26">
      <c r="T6300" t="str">
        <v/>
      </c>
      <c r="V6300" t="str">
        <f t="shared" si="394"/>
        <v>編號</v>
      </c>
      <c r="W6300">
        <f t="shared" si="392"/>
        <v>0</v>
      </c>
      <c r="X6300">
        <f t="shared" si="393"/>
        <v>0</v>
      </c>
      <c r="Y6300" t="str">
        <f t="shared" si="395"/>
        <v>F0:F0</v>
      </c>
      <c r="Z6300" t="e" cm="1">
        <f t="array" aca="1" ref="Z6300" ca="1">INDIRECT(Y6300)</f>
        <v>#REF!</v>
      </c>
    </row>
    <row r="6301" spans="20:26">
      <c r="T6301" t="str">
        <v/>
      </c>
      <c r="V6301" t="str">
        <f t="shared" si="394"/>
        <v>編號</v>
      </c>
      <c r="W6301">
        <f t="shared" si="392"/>
        <v>0</v>
      </c>
      <c r="X6301">
        <f t="shared" si="393"/>
        <v>0</v>
      </c>
      <c r="Y6301" t="str">
        <f t="shared" si="395"/>
        <v>F0:F0</v>
      </c>
      <c r="Z6301" t="e" cm="1">
        <f t="array" aca="1" ref="Z6301" ca="1">INDIRECT(Y6301)</f>
        <v>#REF!</v>
      </c>
    </row>
    <row r="6302" spans="20:26">
      <c r="T6302" t="str">
        <v/>
      </c>
      <c r="V6302" t="str">
        <f t="shared" si="394"/>
        <v>編號</v>
      </c>
      <c r="W6302">
        <f t="shared" si="392"/>
        <v>0</v>
      </c>
      <c r="X6302">
        <f t="shared" si="393"/>
        <v>0</v>
      </c>
      <c r="Y6302" t="str">
        <f t="shared" si="395"/>
        <v>F0:F0</v>
      </c>
      <c r="Z6302" t="e" cm="1">
        <f t="array" aca="1" ref="Z6302" ca="1">INDIRECT(Y6302)</f>
        <v>#REF!</v>
      </c>
    </row>
    <row r="6303" spans="20:26">
      <c r="T6303" t="str">
        <v/>
      </c>
      <c r="V6303" t="str">
        <f t="shared" si="394"/>
        <v>編號</v>
      </c>
      <c r="W6303">
        <f t="shared" si="392"/>
        <v>0</v>
      </c>
      <c r="X6303">
        <f t="shared" si="393"/>
        <v>0</v>
      </c>
      <c r="Y6303" t="str">
        <f t="shared" si="395"/>
        <v>F0:F0</v>
      </c>
      <c r="Z6303" t="e" cm="1">
        <f t="array" aca="1" ref="Z6303" ca="1">INDIRECT(Y6303)</f>
        <v>#REF!</v>
      </c>
    </row>
    <row r="6304" spans="20:26">
      <c r="T6304" t="str">
        <v/>
      </c>
      <c r="V6304" t="str">
        <f t="shared" si="394"/>
        <v>編號</v>
      </c>
      <c r="W6304">
        <f t="shared" si="392"/>
        <v>0</v>
      </c>
      <c r="X6304">
        <f t="shared" si="393"/>
        <v>0</v>
      </c>
      <c r="Y6304" t="str">
        <f t="shared" si="395"/>
        <v>F0:F0</v>
      </c>
      <c r="Z6304" t="e" cm="1">
        <f t="array" aca="1" ref="Z6304" ca="1">INDIRECT(Y6304)</f>
        <v>#REF!</v>
      </c>
    </row>
    <row r="6305" spans="20:26">
      <c r="T6305" t="str">
        <v/>
      </c>
      <c r="V6305" t="str">
        <f t="shared" si="394"/>
        <v>編號</v>
      </c>
      <c r="W6305">
        <f t="shared" si="392"/>
        <v>0</v>
      </c>
      <c r="X6305">
        <f t="shared" si="393"/>
        <v>0</v>
      </c>
      <c r="Y6305" t="str">
        <f t="shared" si="395"/>
        <v>F0:F0</v>
      </c>
      <c r="Z6305" t="e" cm="1">
        <f t="array" aca="1" ref="Z6305" ca="1">INDIRECT(Y6305)</f>
        <v>#REF!</v>
      </c>
    </row>
    <row r="6306" spans="20:26">
      <c r="T6306" t="str">
        <v/>
      </c>
      <c r="V6306" t="str">
        <f t="shared" si="394"/>
        <v>編號</v>
      </c>
      <c r="W6306">
        <f t="shared" si="392"/>
        <v>0</v>
      </c>
      <c r="X6306">
        <f t="shared" si="393"/>
        <v>0</v>
      </c>
      <c r="Y6306" t="str">
        <f t="shared" si="395"/>
        <v>F0:F0</v>
      </c>
      <c r="Z6306" t="e" cm="1">
        <f t="array" aca="1" ref="Z6306" ca="1">INDIRECT(Y6306)</f>
        <v>#REF!</v>
      </c>
    </row>
    <row r="6307" spans="20:26">
      <c r="T6307" t="str">
        <v/>
      </c>
      <c r="V6307" t="str">
        <f t="shared" si="394"/>
        <v>編號</v>
      </c>
      <c r="W6307">
        <f t="shared" si="392"/>
        <v>0</v>
      </c>
      <c r="X6307">
        <f t="shared" si="393"/>
        <v>0</v>
      </c>
      <c r="Y6307" t="str">
        <f t="shared" si="395"/>
        <v>F0:F0</v>
      </c>
      <c r="Z6307" t="e" cm="1">
        <f t="array" aca="1" ref="Z6307" ca="1">INDIRECT(Y6307)</f>
        <v>#REF!</v>
      </c>
    </row>
    <row r="6308" spans="20:26">
      <c r="T6308" t="str">
        <v/>
      </c>
      <c r="V6308" t="str">
        <f t="shared" si="394"/>
        <v>編號</v>
      </c>
      <c r="W6308">
        <f t="shared" si="392"/>
        <v>0</v>
      </c>
      <c r="X6308">
        <f t="shared" si="393"/>
        <v>0</v>
      </c>
      <c r="Y6308" t="str">
        <f t="shared" si="395"/>
        <v>F0:F0</v>
      </c>
      <c r="Z6308" t="e" cm="1">
        <f t="array" aca="1" ref="Z6308" ca="1">INDIRECT(Y6308)</f>
        <v>#REF!</v>
      </c>
    </row>
    <row r="6309" spans="20:26">
      <c r="T6309" t="str">
        <v/>
      </c>
      <c r="V6309" t="str">
        <f t="shared" si="394"/>
        <v>編號</v>
      </c>
      <c r="W6309">
        <f t="shared" si="392"/>
        <v>0</v>
      </c>
      <c r="X6309">
        <f t="shared" si="393"/>
        <v>0</v>
      </c>
      <c r="Y6309" t="str">
        <f t="shared" si="395"/>
        <v>F0:F0</v>
      </c>
      <c r="Z6309" t="e" cm="1">
        <f t="array" aca="1" ref="Z6309" ca="1">INDIRECT(Y6309)</f>
        <v>#REF!</v>
      </c>
    </row>
    <row r="6310" spans="20:26">
      <c r="T6310" t="str">
        <v/>
      </c>
      <c r="V6310" t="str">
        <f t="shared" si="394"/>
        <v>編號</v>
      </c>
      <c r="W6310">
        <f t="shared" si="392"/>
        <v>0</v>
      </c>
      <c r="X6310">
        <f t="shared" si="393"/>
        <v>0</v>
      </c>
      <c r="Y6310" t="str">
        <f t="shared" si="395"/>
        <v>F0:F0</v>
      </c>
      <c r="Z6310" t="e" cm="1">
        <f t="array" aca="1" ref="Z6310" ca="1">INDIRECT(Y6310)</f>
        <v>#REF!</v>
      </c>
    </row>
    <row r="6311" spans="20:26">
      <c r="T6311" t="str">
        <v/>
      </c>
      <c r="V6311" t="str">
        <f t="shared" si="394"/>
        <v>編號</v>
      </c>
      <c r="W6311">
        <f t="shared" si="392"/>
        <v>0</v>
      </c>
      <c r="X6311">
        <f t="shared" si="393"/>
        <v>0</v>
      </c>
      <c r="Y6311" t="str">
        <f t="shared" si="395"/>
        <v>F0:F0</v>
      </c>
      <c r="Z6311" t="e" cm="1">
        <f t="array" aca="1" ref="Z6311" ca="1">INDIRECT(Y6311)</f>
        <v>#REF!</v>
      </c>
    </row>
    <row r="6312" spans="20:26">
      <c r="T6312" t="str">
        <v/>
      </c>
      <c r="V6312" t="str">
        <f t="shared" si="394"/>
        <v>編號</v>
      </c>
      <c r="W6312">
        <f t="shared" si="392"/>
        <v>0</v>
      </c>
      <c r="X6312">
        <f t="shared" si="393"/>
        <v>0</v>
      </c>
      <c r="Y6312" t="str">
        <f t="shared" si="395"/>
        <v>F0:F0</v>
      </c>
      <c r="Z6312" t="e" cm="1">
        <f t="array" aca="1" ref="Z6312" ca="1">INDIRECT(Y6312)</f>
        <v>#REF!</v>
      </c>
    </row>
    <row r="6313" spans="20:26">
      <c r="T6313" t="str">
        <v/>
      </c>
      <c r="V6313" t="str">
        <f t="shared" si="394"/>
        <v>編號</v>
      </c>
      <c r="W6313">
        <f t="shared" si="392"/>
        <v>0</v>
      </c>
      <c r="X6313">
        <f t="shared" si="393"/>
        <v>0</v>
      </c>
      <c r="Y6313" t="str">
        <f t="shared" si="395"/>
        <v>F0:F0</v>
      </c>
      <c r="Z6313" t="e" cm="1">
        <f t="array" aca="1" ref="Z6313" ca="1">INDIRECT(Y6313)</f>
        <v>#REF!</v>
      </c>
    </row>
    <row r="6314" spans="20:26">
      <c r="T6314" t="str">
        <v/>
      </c>
      <c r="V6314" t="str">
        <f t="shared" si="394"/>
        <v>編號</v>
      </c>
      <c r="W6314">
        <f t="shared" si="392"/>
        <v>0</v>
      </c>
      <c r="X6314">
        <f t="shared" si="393"/>
        <v>0</v>
      </c>
      <c r="Y6314" t="str">
        <f t="shared" si="395"/>
        <v>F0:F0</v>
      </c>
      <c r="Z6314" t="e" cm="1">
        <f t="array" aca="1" ref="Z6314" ca="1">INDIRECT(Y6314)</f>
        <v>#REF!</v>
      </c>
    </row>
    <row r="6315" spans="20:26">
      <c r="T6315" t="str">
        <v/>
      </c>
      <c r="V6315" t="str">
        <f t="shared" si="394"/>
        <v>編號</v>
      </c>
      <c r="W6315">
        <f t="shared" si="392"/>
        <v>0</v>
      </c>
      <c r="X6315">
        <f t="shared" si="393"/>
        <v>0</v>
      </c>
      <c r="Y6315" t="str">
        <f t="shared" si="395"/>
        <v>F0:F0</v>
      </c>
      <c r="Z6315" t="e" cm="1">
        <f t="array" aca="1" ref="Z6315" ca="1">INDIRECT(Y6315)</f>
        <v>#REF!</v>
      </c>
    </row>
    <row r="6316" spans="20:26">
      <c r="T6316" t="str">
        <v/>
      </c>
      <c r="V6316" t="str">
        <f t="shared" si="394"/>
        <v>編號</v>
      </c>
      <c r="W6316">
        <f t="shared" si="392"/>
        <v>0</v>
      </c>
      <c r="X6316">
        <f t="shared" si="393"/>
        <v>0</v>
      </c>
      <c r="Y6316" t="str">
        <f t="shared" si="395"/>
        <v>F0:F0</v>
      </c>
      <c r="Z6316" t="e" cm="1">
        <f t="array" aca="1" ref="Z6316" ca="1">INDIRECT(Y6316)</f>
        <v>#REF!</v>
      </c>
    </row>
    <row r="6317" spans="20:26">
      <c r="T6317" t="str">
        <v/>
      </c>
      <c r="V6317" t="str">
        <f t="shared" si="394"/>
        <v>編號</v>
      </c>
      <c r="W6317">
        <f t="shared" si="392"/>
        <v>0</v>
      </c>
      <c r="X6317">
        <f t="shared" si="393"/>
        <v>0</v>
      </c>
      <c r="Y6317" t="str">
        <f t="shared" si="395"/>
        <v>F0:F0</v>
      </c>
      <c r="Z6317" t="e" cm="1">
        <f t="array" aca="1" ref="Z6317" ca="1">INDIRECT(Y6317)</f>
        <v>#REF!</v>
      </c>
    </row>
    <row r="6318" spans="20:26">
      <c r="T6318" t="str">
        <v/>
      </c>
      <c r="V6318" t="str">
        <f t="shared" si="394"/>
        <v>編號</v>
      </c>
      <c r="W6318">
        <f t="shared" si="392"/>
        <v>0</v>
      </c>
      <c r="X6318">
        <f t="shared" si="393"/>
        <v>0</v>
      </c>
      <c r="Y6318" t="str">
        <f t="shared" si="395"/>
        <v>F0:F0</v>
      </c>
      <c r="Z6318" t="e" cm="1">
        <f t="array" aca="1" ref="Z6318" ca="1">INDIRECT(Y6318)</f>
        <v>#REF!</v>
      </c>
    </row>
    <row r="6319" spans="20:26">
      <c r="T6319" t="str">
        <v/>
      </c>
      <c r="V6319" t="str">
        <f t="shared" si="394"/>
        <v>編號</v>
      </c>
      <c r="W6319">
        <f t="shared" si="392"/>
        <v>0</v>
      </c>
      <c r="X6319">
        <f t="shared" si="393"/>
        <v>0</v>
      </c>
      <c r="Y6319" t="str">
        <f t="shared" si="395"/>
        <v>F0:F0</v>
      </c>
      <c r="Z6319" t="e" cm="1">
        <f t="array" aca="1" ref="Z6319" ca="1">INDIRECT(Y6319)</f>
        <v>#REF!</v>
      </c>
    </row>
    <row r="6320" spans="20:26">
      <c r="T6320" t="str">
        <v/>
      </c>
      <c r="V6320" t="str">
        <f t="shared" si="394"/>
        <v>編號</v>
      </c>
      <c r="W6320">
        <f t="shared" si="392"/>
        <v>0</v>
      </c>
      <c r="X6320">
        <f t="shared" si="393"/>
        <v>0</v>
      </c>
      <c r="Y6320" t="str">
        <f t="shared" si="395"/>
        <v>F0:F0</v>
      </c>
      <c r="Z6320" t="e" cm="1">
        <f t="array" aca="1" ref="Z6320" ca="1">INDIRECT(Y6320)</f>
        <v>#REF!</v>
      </c>
    </row>
    <row r="6321" spans="20:26">
      <c r="T6321" t="str">
        <v/>
      </c>
      <c r="V6321" t="str">
        <f t="shared" si="394"/>
        <v>編號</v>
      </c>
      <c r="W6321">
        <f t="shared" si="392"/>
        <v>0</v>
      </c>
      <c r="X6321">
        <f t="shared" si="393"/>
        <v>0</v>
      </c>
      <c r="Y6321" t="str">
        <f t="shared" si="395"/>
        <v>F0:F0</v>
      </c>
      <c r="Z6321" t="e" cm="1">
        <f t="array" aca="1" ref="Z6321" ca="1">INDIRECT(Y6321)</f>
        <v>#REF!</v>
      </c>
    </row>
    <row r="6322" spans="20:26">
      <c r="T6322" t="str">
        <v/>
      </c>
      <c r="V6322" t="str">
        <f t="shared" si="394"/>
        <v>編號</v>
      </c>
      <c r="W6322">
        <f t="shared" si="392"/>
        <v>0</v>
      </c>
      <c r="X6322">
        <f t="shared" si="393"/>
        <v>0</v>
      </c>
      <c r="Y6322" t="str">
        <f t="shared" si="395"/>
        <v>F0:F0</v>
      </c>
      <c r="Z6322" t="e" cm="1">
        <f t="array" aca="1" ref="Z6322" ca="1">INDIRECT(Y6322)</f>
        <v>#REF!</v>
      </c>
    </row>
    <row r="6323" spans="20:26">
      <c r="T6323" t="str">
        <v/>
      </c>
      <c r="V6323" t="str">
        <f t="shared" si="394"/>
        <v>編號</v>
      </c>
      <c r="W6323">
        <f t="shared" si="392"/>
        <v>0</v>
      </c>
      <c r="X6323">
        <f t="shared" si="393"/>
        <v>0</v>
      </c>
      <c r="Y6323" t="str">
        <f t="shared" si="395"/>
        <v>F0:F0</v>
      </c>
      <c r="Z6323" t="e" cm="1">
        <f t="array" aca="1" ref="Z6323" ca="1">INDIRECT(Y6323)</f>
        <v>#REF!</v>
      </c>
    </row>
    <row r="6324" spans="20:26">
      <c r="T6324" t="str">
        <v/>
      </c>
      <c r="V6324" t="str">
        <f t="shared" si="394"/>
        <v>編號</v>
      </c>
      <c r="W6324">
        <f t="shared" si="392"/>
        <v>0</v>
      </c>
      <c r="X6324">
        <f t="shared" si="393"/>
        <v>0</v>
      </c>
      <c r="Y6324" t="str">
        <f t="shared" si="395"/>
        <v>F0:F0</v>
      </c>
      <c r="Z6324" t="e" cm="1">
        <f t="array" aca="1" ref="Z6324" ca="1">INDIRECT(Y6324)</f>
        <v>#REF!</v>
      </c>
    </row>
    <row r="6325" spans="20:26">
      <c r="T6325" t="str">
        <v/>
      </c>
      <c r="V6325" t="str">
        <f t="shared" si="394"/>
        <v>編號</v>
      </c>
      <c r="W6325">
        <f t="shared" si="392"/>
        <v>0</v>
      </c>
      <c r="X6325">
        <f t="shared" si="393"/>
        <v>0</v>
      </c>
      <c r="Y6325" t="str">
        <f t="shared" si="395"/>
        <v>F0:F0</v>
      </c>
      <c r="Z6325" t="e" cm="1">
        <f t="array" aca="1" ref="Z6325" ca="1">INDIRECT(Y6325)</f>
        <v>#REF!</v>
      </c>
    </row>
    <row r="6326" spans="20:26">
      <c r="T6326" t="str">
        <v/>
      </c>
      <c r="V6326" t="str">
        <f t="shared" si="394"/>
        <v>編號</v>
      </c>
      <c r="W6326">
        <f t="shared" si="392"/>
        <v>0</v>
      </c>
      <c r="X6326">
        <f t="shared" si="393"/>
        <v>0</v>
      </c>
      <c r="Y6326" t="str">
        <f t="shared" si="395"/>
        <v>F0:F0</v>
      </c>
      <c r="Z6326" t="e" cm="1">
        <f t="array" aca="1" ref="Z6326" ca="1">INDIRECT(Y6326)</f>
        <v>#REF!</v>
      </c>
    </row>
    <row r="6327" spans="20:26">
      <c r="T6327" t="str">
        <v/>
      </c>
      <c r="V6327" t="str">
        <f t="shared" si="394"/>
        <v>編號</v>
      </c>
      <c r="W6327">
        <f t="shared" si="392"/>
        <v>0</v>
      </c>
      <c r="X6327">
        <f t="shared" si="393"/>
        <v>0</v>
      </c>
      <c r="Y6327" t="str">
        <f t="shared" si="395"/>
        <v>F0:F0</v>
      </c>
      <c r="Z6327" t="e" cm="1">
        <f t="array" aca="1" ref="Z6327" ca="1">INDIRECT(Y6327)</f>
        <v>#REF!</v>
      </c>
    </row>
    <row r="6328" spans="20:26">
      <c r="T6328" t="str">
        <v/>
      </c>
      <c r="V6328" t="str">
        <f t="shared" si="394"/>
        <v>編號</v>
      </c>
      <c r="W6328">
        <f t="shared" si="392"/>
        <v>0</v>
      </c>
      <c r="X6328">
        <f t="shared" si="393"/>
        <v>0</v>
      </c>
      <c r="Y6328" t="str">
        <f t="shared" si="395"/>
        <v>F0:F0</v>
      </c>
      <c r="Z6328" t="e" cm="1">
        <f t="array" aca="1" ref="Z6328" ca="1">INDIRECT(Y6328)</f>
        <v>#REF!</v>
      </c>
    </row>
    <row r="6329" spans="20:26">
      <c r="T6329" t="str">
        <v/>
      </c>
      <c r="V6329" t="str">
        <f t="shared" si="394"/>
        <v>編號</v>
      </c>
      <c r="W6329">
        <f t="shared" si="392"/>
        <v>0</v>
      </c>
      <c r="X6329">
        <f t="shared" si="393"/>
        <v>0</v>
      </c>
      <c r="Y6329" t="str">
        <f t="shared" si="395"/>
        <v>F0:F0</v>
      </c>
      <c r="Z6329" t="e" cm="1">
        <f t="array" aca="1" ref="Z6329" ca="1">INDIRECT(Y6329)</f>
        <v>#REF!</v>
      </c>
    </row>
    <row r="6330" spans="20:26">
      <c r="T6330" t="str">
        <v/>
      </c>
      <c r="V6330" t="str">
        <f t="shared" si="394"/>
        <v>編號</v>
      </c>
      <c r="W6330">
        <f t="shared" si="392"/>
        <v>0</v>
      </c>
      <c r="X6330">
        <f t="shared" si="393"/>
        <v>0</v>
      </c>
      <c r="Y6330" t="str">
        <f t="shared" si="395"/>
        <v>F0:F0</v>
      </c>
      <c r="Z6330" t="e" cm="1">
        <f t="array" aca="1" ref="Z6330" ca="1">INDIRECT(Y6330)</f>
        <v>#REF!</v>
      </c>
    </row>
    <row r="6331" spans="20:26">
      <c r="T6331" t="str">
        <v/>
      </c>
      <c r="V6331" t="str">
        <f t="shared" si="394"/>
        <v>編號</v>
      </c>
      <c r="W6331">
        <f t="shared" si="392"/>
        <v>0</v>
      </c>
      <c r="X6331">
        <f t="shared" si="393"/>
        <v>0</v>
      </c>
      <c r="Y6331" t="str">
        <f t="shared" si="395"/>
        <v>F0:F0</v>
      </c>
      <c r="Z6331" t="e" cm="1">
        <f t="array" aca="1" ref="Z6331" ca="1">INDIRECT(Y6331)</f>
        <v>#REF!</v>
      </c>
    </row>
    <row r="6332" spans="20:26">
      <c r="T6332" t="str">
        <v/>
      </c>
      <c r="V6332" t="str">
        <f t="shared" si="394"/>
        <v>編號</v>
      </c>
      <c r="W6332">
        <f t="shared" si="392"/>
        <v>0</v>
      </c>
      <c r="X6332">
        <f t="shared" si="393"/>
        <v>0</v>
      </c>
      <c r="Y6332" t="str">
        <f t="shared" si="395"/>
        <v>F0:F0</v>
      </c>
      <c r="Z6332" t="e" cm="1">
        <f t="array" aca="1" ref="Z6332" ca="1">INDIRECT(Y6332)</f>
        <v>#REF!</v>
      </c>
    </row>
    <row r="6333" spans="20:26">
      <c r="T6333" t="str">
        <v/>
      </c>
      <c r="V6333" t="str">
        <f t="shared" si="394"/>
        <v>編號</v>
      </c>
      <c r="W6333">
        <f t="shared" si="392"/>
        <v>0</v>
      </c>
      <c r="X6333">
        <f t="shared" si="393"/>
        <v>0</v>
      </c>
      <c r="Y6333" t="str">
        <f t="shared" si="395"/>
        <v>F0:F0</v>
      </c>
      <c r="Z6333" t="e" cm="1">
        <f t="array" aca="1" ref="Z6333" ca="1">INDIRECT(Y6333)</f>
        <v>#REF!</v>
      </c>
    </row>
    <row r="6334" spans="20:26">
      <c r="T6334" t="str">
        <v/>
      </c>
      <c r="V6334" t="str">
        <f t="shared" si="394"/>
        <v>編號</v>
      </c>
      <c r="W6334">
        <f t="shared" si="392"/>
        <v>0</v>
      </c>
      <c r="X6334">
        <f t="shared" si="393"/>
        <v>0</v>
      </c>
      <c r="Y6334" t="str">
        <f t="shared" si="395"/>
        <v>F0:F0</v>
      </c>
      <c r="Z6334" t="e" cm="1">
        <f t="array" aca="1" ref="Z6334" ca="1">INDIRECT(Y6334)</f>
        <v>#REF!</v>
      </c>
    </row>
    <row r="6335" spans="20:26">
      <c r="T6335" t="str">
        <v/>
      </c>
      <c r="V6335" t="str">
        <f t="shared" si="394"/>
        <v>編號</v>
      </c>
      <c r="W6335">
        <f t="shared" si="392"/>
        <v>0</v>
      </c>
      <c r="X6335">
        <f t="shared" si="393"/>
        <v>0</v>
      </c>
      <c r="Y6335" t="str">
        <f t="shared" si="395"/>
        <v>F0:F0</v>
      </c>
      <c r="Z6335" t="e" cm="1">
        <f t="array" aca="1" ref="Z6335" ca="1">INDIRECT(Y6335)</f>
        <v>#REF!</v>
      </c>
    </row>
    <row r="6336" spans="20:26">
      <c r="T6336" t="str">
        <v/>
      </c>
      <c r="V6336" t="str">
        <f t="shared" si="394"/>
        <v>編號</v>
      </c>
      <c r="W6336">
        <f t="shared" si="392"/>
        <v>0</v>
      </c>
      <c r="X6336">
        <f t="shared" si="393"/>
        <v>0</v>
      </c>
      <c r="Y6336" t="str">
        <f t="shared" si="395"/>
        <v>F0:F0</v>
      </c>
      <c r="Z6336" t="e" cm="1">
        <f t="array" aca="1" ref="Z6336" ca="1">INDIRECT(Y6336)</f>
        <v>#REF!</v>
      </c>
    </row>
    <row r="6337" spans="20:26">
      <c r="T6337" t="str">
        <v/>
      </c>
      <c r="V6337" t="str">
        <f t="shared" si="394"/>
        <v>編號</v>
      </c>
      <c r="W6337">
        <f t="shared" si="392"/>
        <v>0</v>
      </c>
      <c r="X6337">
        <f t="shared" si="393"/>
        <v>0</v>
      </c>
      <c r="Y6337" t="str">
        <f t="shared" si="395"/>
        <v>F0:F0</v>
      </c>
      <c r="Z6337" t="e" cm="1">
        <f t="array" aca="1" ref="Z6337" ca="1">INDIRECT(Y6337)</f>
        <v>#REF!</v>
      </c>
    </row>
    <row r="6338" spans="20:26">
      <c r="T6338" t="str">
        <v/>
      </c>
      <c r="V6338" t="str">
        <f t="shared" si="394"/>
        <v>編號</v>
      </c>
      <c r="W6338">
        <f t="shared" ref="W6338:W6401" si="396">_xlfn.MINIFS($T:$T,$B:$B,$U6338)</f>
        <v>0</v>
      </c>
      <c r="X6338">
        <f t="shared" ref="X6338:X6401" si="397">_xlfn.MAXIFS($T:$T,$B:$B,$U6338)</f>
        <v>0</v>
      </c>
      <c r="Y6338" t="str">
        <f t="shared" si="395"/>
        <v>F0:F0</v>
      </c>
      <c r="Z6338" t="e" cm="1">
        <f t="array" aca="1" ref="Z6338" ca="1">INDIRECT(Y6338)</f>
        <v>#REF!</v>
      </c>
    </row>
    <row r="6339" spans="20:26">
      <c r="T6339" t="str">
        <v/>
      </c>
      <c r="V6339" t="str">
        <f t="shared" ref="V6339:V6402" si="398">CONCATENATE("編號",$U6339)</f>
        <v>編號</v>
      </c>
      <c r="W6339">
        <f t="shared" si="396"/>
        <v>0</v>
      </c>
      <c r="X6339">
        <f t="shared" si="397"/>
        <v>0</v>
      </c>
      <c r="Y6339" t="str">
        <f t="shared" ref="Y6339:Y6402" si="399">"F"&amp;W6339&amp;":F"&amp;X6339</f>
        <v>F0:F0</v>
      </c>
      <c r="Z6339" t="e" cm="1">
        <f t="array" aca="1" ref="Z6339" ca="1">INDIRECT(Y6339)</f>
        <v>#REF!</v>
      </c>
    </row>
    <row r="6340" spans="20:26">
      <c r="T6340" t="str">
        <v/>
      </c>
      <c r="V6340" t="str">
        <f t="shared" si="398"/>
        <v>編號</v>
      </c>
      <c r="W6340">
        <f t="shared" si="396"/>
        <v>0</v>
      </c>
      <c r="X6340">
        <f t="shared" si="397"/>
        <v>0</v>
      </c>
      <c r="Y6340" t="str">
        <f t="shared" si="399"/>
        <v>F0:F0</v>
      </c>
      <c r="Z6340" t="e" cm="1">
        <f t="array" aca="1" ref="Z6340" ca="1">INDIRECT(Y6340)</f>
        <v>#REF!</v>
      </c>
    </row>
    <row r="6341" spans="20:26">
      <c r="T6341" t="str">
        <v/>
      </c>
      <c r="V6341" t="str">
        <f t="shared" si="398"/>
        <v>編號</v>
      </c>
      <c r="W6341">
        <f t="shared" si="396"/>
        <v>0</v>
      </c>
      <c r="X6341">
        <f t="shared" si="397"/>
        <v>0</v>
      </c>
      <c r="Y6341" t="str">
        <f t="shared" si="399"/>
        <v>F0:F0</v>
      </c>
      <c r="Z6341" t="e" cm="1">
        <f t="array" aca="1" ref="Z6341" ca="1">INDIRECT(Y6341)</f>
        <v>#REF!</v>
      </c>
    </row>
    <row r="6342" spans="20:26">
      <c r="T6342" t="str">
        <v/>
      </c>
      <c r="V6342" t="str">
        <f t="shared" si="398"/>
        <v>編號</v>
      </c>
      <c r="W6342">
        <f t="shared" si="396"/>
        <v>0</v>
      </c>
      <c r="X6342">
        <f t="shared" si="397"/>
        <v>0</v>
      </c>
      <c r="Y6342" t="str">
        <f t="shared" si="399"/>
        <v>F0:F0</v>
      </c>
      <c r="Z6342" t="e" cm="1">
        <f t="array" aca="1" ref="Z6342" ca="1">INDIRECT(Y6342)</f>
        <v>#REF!</v>
      </c>
    </row>
    <row r="6343" spans="20:26">
      <c r="T6343" t="str">
        <v/>
      </c>
      <c r="V6343" t="str">
        <f t="shared" si="398"/>
        <v>編號</v>
      </c>
      <c r="W6343">
        <f t="shared" si="396"/>
        <v>0</v>
      </c>
      <c r="X6343">
        <f t="shared" si="397"/>
        <v>0</v>
      </c>
      <c r="Y6343" t="str">
        <f t="shared" si="399"/>
        <v>F0:F0</v>
      </c>
      <c r="Z6343" t="e" cm="1">
        <f t="array" aca="1" ref="Z6343" ca="1">INDIRECT(Y6343)</f>
        <v>#REF!</v>
      </c>
    </row>
    <row r="6344" spans="20:26">
      <c r="T6344" t="str">
        <v/>
      </c>
      <c r="V6344" t="str">
        <f t="shared" si="398"/>
        <v>編號</v>
      </c>
      <c r="W6344">
        <f t="shared" si="396"/>
        <v>0</v>
      </c>
      <c r="X6344">
        <f t="shared" si="397"/>
        <v>0</v>
      </c>
      <c r="Y6344" t="str">
        <f t="shared" si="399"/>
        <v>F0:F0</v>
      </c>
      <c r="Z6344" t="e" cm="1">
        <f t="array" aca="1" ref="Z6344" ca="1">INDIRECT(Y6344)</f>
        <v>#REF!</v>
      </c>
    </row>
    <row r="6345" spans="20:26">
      <c r="T6345" t="str">
        <v/>
      </c>
      <c r="V6345" t="str">
        <f t="shared" si="398"/>
        <v>編號</v>
      </c>
      <c r="W6345">
        <f t="shared" si="396"/>
        <v>0</v>
      </c>
      <c r="X6345">
        <f t="shared" si="397"/>
        <v>0</v>
      </c>
      <c r="Y6345" t="str">
        <f t="shared" si="399"/>
        <v>F0:F0</v>
      </c>
      <c r="Z6345" t="e" cm="1">
        <f t="array" aca="1" ref="Z6345" ca="1">INDIRECT(Y6345)</f>
        <v>#REF!</v>
      </c>
    </row>
    <row r="6346" spans="20:26">
      <c r="T6346" t="str">
        <v/>
      </c>
      <c r="V6346" t="str">
        <f t="shared" si="398"/>
        <v>編號</v>
      </c>
      <c r="W6346">
        <f t="shared" si="396"/>
        <v>0</v>
      </c>
      <c r="X6346">
        <f t="shared" si="397"/>
        <v>0</v>
      </c>
      <c r="Y6346" t="str">
        <f t="shared" si="399"/>
        <v>F0:F0</v>
      </c>
      <c r="Z6346" t="e" cm="1">
        <f t="array" aca="1" ref="Z6346" ca="1">INDIRECT(Y6346)</f>
        <v>#REF!</v>
      </c>
    </row>
    <row r="6347" spans="20:26">
      <c r="T6347" t="str">
        <v/>
      </c>
      <c r="V6347" t="str">
        <f t="shared" si="398"/>
        <v>編號</v>
      </c>
      <c r="W6347">
        <f t="shared" si="396"/>
        <v>0</v>
      </c>
      <c r="X6347">
        <f t="shared" si="397"/>
        <v>0</v>
      </c>
      <c r="Y6347" t="str">
        <f t="shared" si="399"/>
        <v>F0:F0</v>
      </c>
      <c r="Z6347" t="e" cm="1">
        <f t="array" aca="1" ref="Z6347" ca="1">INDIRECT(Y6347)</f>
        <v>#REF!</v>
      </c>
    </row>
    <row r="6348" spans="20:26">
      <c r="T6348" t="str">
        <v/>
      </c>
      <c r="V6348" t="str">
        <f t="shared" si="398"/>
        <v>編號</v>
      </c>
      <c r="W6348">
        <f t="shared" si="396"/>
        <v>0</v>
      </c>
      <c r="X6348">
        <f t="shared" si="397"/>
        <v>0</v>
      </c>
      <c r="Y6348" t="str">
        <f t="shared" si="399"/>
        <v>F0:F0</v>
      </c>
      <c r="Z6348" t="e" cm="1">
        <f t="array" aca="1" ref="Z6348" ca="1">INDIRECT(Y6348)</f>
        <v>#REF!</v>
      </c>
    </row>
    <row r="6349" spans="20:26">
      <c r="T6349" t="str">
        <v/>
      </c>
      <c r="V6349" t="str">
        <f t="shared" si="398"/>
        <v>編號</v>
      </c>
      <c r="W6349">
        <f t="shared" si="396"/>
        <v>0</v>
      </c>
      <c r="X6349">
        <f t="shared" si="397"/>
        <v>0</v>
      </c>
      <c r="Y6349" t="str">
        <f t="shared" si="399"/>
        <v>F0:F0</v>
      </c>
      <c r="Z6349" t="e" cm="1">
        <f t="array" aca="1" ref="Z6349" ca="1">INDIRECT(Y6349)</f>
        <v>#REF!</v>
      </c>
    </row>
    <row r="6350" spans="20:26">
      <c r="T6350" t="str">
        <v/>
      </c>
      <c r="V6350" t="str">
        <f t="shared" si="398"/>
        <v>編號</v>
      </c>
      <c r="W6350">
        <f t="shared" si="396"/>
        <v>0</v>
      </c>
      <c r="X6350">
        <f t="shared" si="397"/>
        <v>0</v>
      </c>
      <c r="Y6350" t="str">
        <f t="shared" si="399"/>
        <v>F0:F0</v>
      </c>
      <c r="Z6350" t="e" cm="1">
        <f t="array" aca="1" ref="Z6350" ca="1">INDIRECT(Y6350)</f>
        <v>#REF!</v>
      </c>
    </row>
    <row r="6351" spans="20:26">
      <c r="T6351" t="str">
        <v/>
      </c>
      <c r="V6351" t="str">
        <f t="shared" si="398"/>
        <v>編號</v>
      </c>
      <c r="W6351">
        <f t="shared" si="396"/>
        <v>0</v>
      </c>
      <c r="X6351">
        <f t="shared" si="397"/>
        <v>0</v>
      </c>
      <c r="Y6351" t="str">
        <f t="shared" si="399"/>
        <v>F0:F0</v>
      </c>
      <c r="Z6351" t="e" cm="1">
        <f t="array" aca="1" ref="Z6351" ca="1">INDIRECT(Y6351)</f>
        <v>#REF!</v>
      </c>
    </row>
    <row r="6352" spans="20:26">
      <c r="T6352" t="str">
        <v/>
      </c>
      <c r="V6352" t="str">
        <f t="shared" si="398"/>
        <v>編號</v>
      </c>
      <c r="W6352">
        <f t="shared" si="396"/>
        <v>0</v>
      </c>
      <c r="X6352">
        <f t="shared" si="397"/>
        <v>0</v>
      </c>
      <c r="Y6352" t="str">
        <f t="shared" si="399"/>
        <v>F0:F0</v>
      </c>
      <c r="Z6352" t="e" cm="1">
        <f t="array" aca="1" ref="Z6352" ca="1">INDIRECT(Y6352)</f>
        <v>#REF!</v>
      </c>
    </row>
    <row r="6353" spans="20:26">
      <c r="T6353" t="str">
        <v/>
      </c>
      <c r="V6353" t="str">
        <f t="shared" si="398"/>
        <v>編號</v>
      </c>
      <c r="W6353">
        <f t="shared" si="396"/>
        <v>0</v>
      </c>
      <c r="X6353">
        <f t="shared" si="397"/>
        <v>0</v>
      </c>
      <c r="Y6353" t="str">
        <f t="shared" si="399"/>
        <v>F0:F0</v>
      </c>
      <c r="Z6353" t="e" cm="1">
        <f t="array" aca="1" ref="Z6353" ca="1">INDIRECT(Y6353)</f>
        <v>#REF!</v>
      </c>
    </row>
    <row r="6354" spans="20:26">
      <c r="T6354" t="str">
        <v/>
      </c>
      <c r="V6354" t="str">
        <f t="shared" si="398"/>
        <v>編號</v>
      </c>
      <c r="W6354">
        <f t="shared" si="396"/>
        <v>0</v>
      </c>
      <c r="X6354">
        <f t="shared" si="397"/>
        <v>0</v>
      </c>
      <c r="Y6354" t="str">
        <f t="shared" si="399"/>
        <v>F0:F0</v>
      </c>
      <c r="Z6354" t="e" cm="1">
        <f t="array" aca="1" ref="Z6354" ca="1">INDIRECT(Y6354)</f>
        <v>#REF!</v>
      </c>
    </row>
    <row r="6355" spans="20:26">
      <c r="T6355" t="str">
        <v/>
      </c>
      <c r="V6355" t="str">
        <f t="shared" si="398"/>
        <v>編號</v>
      </c>
      <c r="W6355">
        <f t="shared" si="396"/>
        <v>0</v>
      </c>
      <c r="X6355">
        <f t="shared" si="397"/>
        <v>0</v>
      </c>
      <c r="Y6355" t="str">
        <f t="shared" si="399"/>
        <v>F0:F0</v>
      </c>
      <c r="Z6355" t="e" cm="1">
        <f t="array" aca="1" ref="Z6355" ca="1">INDIRECT(Y6355)</f>
        <v>#REF!</v>
      </c>
    </row>
    <row r="6356" spans="20:26">
      <c r="T6356" t="str">
        <v/>
      </c>
      <c r="V6356" t="str">
        <f t="shared" si="398"/>
        <v>編號</v>
      </c>
      <c r="W6356">
        <f t="shared" si="396"/>
        <v>0</v>
      </c>
      <c r="X6356">
        <f t="shared" si="397"/>
        <v>0</v>
      </c>
      <c r="Y6356" t="str">
        <f t="shared" si="399"/>
        <v>F0:F0</v>
      </c>
      <c r="Z6356" t="e" cm="1">
        <f t="array" aca="1" ref="Z6356" ca="1">INDIRECT(Y6356)</f>
        <v>#REF!</v>
      </c>
    </row>
    <row r="6357" spans="20:26">
      <c r="T6357" t="str">
        <v/>
      </c>
      <c r="V6357" t="str">
        <f t="shared" si="398"/>
        <v>編號</v>
      </c>
      <c r="W6357">
        <f t="shared" si="396"/>
        <v>0</v>
      </c>
      <c r="X6357">
        <f t="shared" si="397"/>
        <v>0</v>
      </c>
      <c r="Y6357" t="str">
        <f t="shared" si="399"/>
        <v>F0:F0</v>
      </c>
      <c r="Z6357" t="e" cm="1">
        <f t="array" aca="1" ref="Z6357" ca="1">INDIRECT(Y6357)</f>
        <v>#REF!</v>
      </c>
    </row>
    <row r="6358" spans="20:26">
      <c r="T6358" t="str">
        <v/>
      </c>
      <c r="V6358" t="str">
        <f t="shared" si="398"/>
        <v>編號</v>
      </c>
      <c r="W6358">
        <f t="shared" si="396"/>
        <v>0</v>
      </c>
      <c r="X6358">
        <f t="shared" si="397"/>
        <v>0</v>
      </c>
      <c r="Y6358" t="str">
        <f t="shared" si="399"/>
        <v>F0:F0</v>
      </c>
      <c r="Z6358" t="e" cm="1">
        <f t="array" aca="1" ref="Z6358" ca="1">INDIRECT(Y6358)</f>
        <v>#REF!</v>
      </c>
    </row>
    <row r="6359" spans="20:26">
      <c r="T6359" t="str">
        <v/>
      </c>
      <c r="V6359" t="str">
        <f t="shared" si="398"/>
        <v>編號</v>
      </c>
      <c r="W6359">
        <f t="shared" si="396"/>
        <v>0</v>
      </c>
      <c r="X6359">
        <f t="shared" si="397"/>
        <v>0</v>
      </c>
      <c r="Y6359" t="str">
        <f t="shared" si="399"/>
        <v>F0:F0</v>
      </c>
      <c r="Z6359" t="e" cm="1">
        <f t="array" aca="1" ref="Z6359" ca="1">INDIRECT(Y6359)</f>
        <v>#REF!</v>
      </c>
    </row>
    <row r="6360" spans="20:26">
      <c r="T6360" t="str">
        <v/>
      </c>
      <c r="V6360" t="str">
        <f t="shared" si="398"/>
        <v>編號</v>
      </c>
      <c r="W6360">
        <f t="shared" si="396"/>
        <v>0</v>
      </c>
      <c r="X6360">
        <f t="shared" si="397"/>
        <v>0</v>
      </c>
      <c r="Y6360" t="str">
        <f t="shared" si="399"/>
        <v>F0:F0</v>
      </c>
      <c r="Z6360" t="e" cm="1">
        <f t="array" aca="1" ref="Z6360" ca="1">INDIRECT(Y6360)</f>
        <v>#REF!</v>
      </c>
    </row>
    <row r="6361" spans="20:26">
      <c r="T6361" t="str">
        <v/>
      </c>
      <c r="V6361" t="str">
        <f t="shared" si="398"/>
        <v>編號</v>
      </c>
      <c r="W6361">
        <f t="shared" si="396"/>
        <v>0</v>
      </c>
      <c r="X6361">
        <f t="shared" si="397"/>
        <v>0</v>
      </c>
      <c r="Y6361" t="str">
        <f t="shared" si="399"/>
        <v>F0:F0</v>
      </c>
      <c r="Z6361" t="e" cm="1">
        <f t="array" aca="1" ref="Z6361" ca="1">INDIRECT(Y6361)</f>
        <v>#REF!</v>
      </c>
    </row>
    <row r="6362" spans="20:26">
      <c r="T6362" t="str">
        <v/>
      </c>
      <c r="V6362" t="str">
        <f t="shared" si="398"/>
        <v>編號</v>
      </c>
      <c r="W6362">
        <f t="shared" si="396"/>
        <v>0</v>
      </c>
      <c r="X6362">
        <f t="shared" si="397"/>
        <v>0</v>
      </c>
      <c r="Y6362" t="str">
        <f t="shared" si="399"/>
        <v>F0:F0</v>
      </c>
      <c r="Z6362" t="e" cm="1">
        <f t="array" aca="1" ref="Z6362" ca="1">INDIRECT(Y6362)</f>
        <v>#REF!</v>
      </c>
    </row>
    <row r="6363" spans="20:26">
      <c r="T6363" t="str">
        <v/>
      </c>
      <c r="V6363" t="str">
        <f t="shared" si="398"/>
        <v>編號</v>
      </c>
      <c r="W6363">
        <f t="shared" si="396"/>
        <v>0</v>
      </c>
      <c r="X6363">
        <f t="shared" si="397"/>
        <v>0</v>
      </c>
      <c r="Y6363" t="str">
        <f t="shared" si="399"/>
        <v>F0:F0</v>
      </c>
      <c r="Z6363" t="e" cm="1">
        <f t="array" aca="1" ref="Z6363" ca="1">INDIRECT(Y6363)</f>
        <v>#REF!</v>
      </c>
    </row>
    <row r="6364" spans="20:26">
      <c r="T6364" t="str">
        <v/>
      </c>
      <c r="V6364" t="str">
        <f t="shared" si="398"/>
        <v>編號</v>
      </c>
      <c r="W6364">
        <f t="shared" si="396"/>
        <v>0</v>
      </c>
      <c r="X6364">
        <f t="shared" si="397"/>
        <v>0</v>
      </c>
      <c r="Y6364" t="str">
        <f t="shared" si="399"/>
        <v>F0:F0</v>
      </c>
      <c r="Z6364" t="e" cm="1">
        <f t="array" aca="1" ref="Z6364" ca="1">INDIRECT(Y6364)</f>
        <v>#REF!</v>
      </c>
    </row>
    <row r="6365" spans="20:26">
      <c r="T6365" t="str">
        <v/>
      </c>
      <c r="V6365" t="str">
        <f t="shared" si="398"/>
        <v>編號</v>
      </c>
      <c r="W6365">
        <f t="shared" si="396"/>
        <v>0</v>
      </c>
      <c r="X6365">
        <f t="shared" si="397"/>
        <v>0</v>
      </c>
      <c r="Y6365" t="str">
        <f t="shared" si="399"/>
        <v>F0:F0</v>
      </c>
      <c r="Z6365" t="e" cm="1">
        <f t="array" aca="1" ref="Z6365" ca="1">INDIRECT(Y6365)</f>
        <v>#REF!</v>
      </c>
    </row>
    <row r="6366" spans="20:26">
      <c r="T6366" t="str">
        <v/>
      </c>
      <c r="V6366" t="str">
        <f t="shared" si="398"/>
        <v>編號</v>
      </c>
      <c r="W6366">
        <f t="shared" si="396"/>
        <v>0</v>
      </c>
      <c r="X6366">
        <f t="shared" si="397"/>
        <v>0</v>
      </c>
      <c r="Y6366" t="str">
        <f t="shared" si="399"/>
        <v>F0:F0</v>
      </c>
      <c r="Z6366" t="e" cm="1">
        <f t="array" aca="1" ref="Z6366" ca="1">INDIRECT(Y6366)</f>
        <v>#REF!</v>
      </c>
    </row>
    <row r="6367" spans="20:26">
      <c r="T6367" t="str">
        <v/>
      </c>
      <c r="V6367" t="str">
        <f t="shared" si="398"/>
        <v>編號</v>
      </c>
      <c r="W6367">
        <f t="shared" si="396"/>
        <v>0</v>
      </c>
      <c r="X6367">
        <f t="shared" si="397"/>
        <v>0</v>
      </c>
      <c r="Y6367" t="str">
        <f t="shared" si="399"/>
        <v>F0:F0</v>
      </c>
      <c r="Z6367" t="e" cm="1">
        <f t="array" aca="1" ref="Z6367" ca="1">INDIRECT(Y6367)</f>
        <v>#REF!</v>
      </c>
    </row>
    <row r="6368" spans="20:26">
      <c r="T6368" t="str">
        <v/>
      </c>
      <c r="V6368" t="str">
        <f t="shared" si="398"/>
        <v>編號</v>
      </c>
      <c r="W6368">
        <f t="shared" si="396"/>
        <v>0</v>
      </c>
      <c r="X6368">
        <f t="shared" si="397"/>
        <v>0</v>
      </c>
      <c r="Y6368" t="str">
        <f t="shared" si="399"/>
        <v>F0:F0</v>
      </c>
      <c r="Z6368" t="e" cm="1">
        <f t="array" aca="1" ref="Z6368" ca="1">INDIRECT(Y6368)</f>
        <v>#REF!</v>
      </c>
    </row>
    <row r="6369" spans="20:26">
      <c r="T6369" t="str">
        <v/>
      </c>
      <c r="V6369" t="str">
        <f t="shared" si="398"/>
        <v>編號</v>
      </c>
      <c r="W6369">
        <f t="shared" si="396"/>
        <v>0</v>
      </c>
      <c r="X6369">
        <f t="shared" si="397"/>
        <v>0</v>
      </c>
      <c r="Y6369" t="str">
        <f t="shared" si="399"/>
        <v>F0:F0</v>
      </c>
      <c r="Z6369" t="e" cm="1">
        <f t="array" aca="1" ref="Z6369" ca="1">INDIRECT(Y6369)</f>
        <v>#REF!</v>
      </c>
    </row>
    <row r="6370" spans="20:26">
      <c r="T6370" t="str">
        <v/>
      </c>
      <c r="V6370" t="str">
        <f t="shared" si="398"/>
        <v>編號</v>
      </c>
      <c r="W6370">
        <f t="shared" si="396"/>
        <v>0</v>
      </c>
      <c r="X6370">
        <f t="shared" si="397"/>
        <v>0</v>
      </c>
      <c r="Y6370" t="str">
        <f t="shared" si="399"/>
        <v>F0:F0</v>
      </c>
      <c r="Z6370" t="e" cm="1">
        <f t="array" aca="1" ref="Z6370" ca="1">INDIRECT(Y6370)</f>
        <v>#REF!</v>
      </c>
    </row>
    <row r="6371" spans="20:26">
      <c r="T6371" t="str">
        <v/>
      </c>
      <c r="V6371" t="str">
        <f t="shared" si="398"/>
        <v>編號</v>
      </c>
      <c r="W6371">
        <f t="shared" si="396"/>
        <v>0</v>
      </c>
      <c r="X6371">
        <f t="shared" si="397"/>
        <v>0</v>
      </c>
      <c r="Y6371" t="str">
        <f t="shared" si="399"/>
        <v>F0:F0</v>
      </c>
      <c r="Z6371" t="e" cm="1">
        <f t="array" aca="1" ref="Z6371" ca="1">INDIRECT(Y6371)</f>
        <v>#REF!</v>
      </c>
    </row>
    <row r="6372" spans="20:26">
      <c r="T6372" t="str">
        <v/>
      </c>
      <c r="V6372" t="str">
        <f t="shared" si="398"/>
        <v>編號</v>
      </c>
      <c r="W6372">
        <f t="shared" si="396"/>
        <v>0</v>
      </c>
      <c r="X6372">
        <f t="shared" si="397"/>
        <v>0</v>
      </c>
      <c r="Y6372" t="str">
        <f t="shared" si="399"/>
        <v>F0:F0</v>
      </c>
      <c r="Z6372" t="e" cm="1">
        <f t="array" aca="1" ref="Z6372" ca="1">INDIRECT(Y6372)</f>
        <v>#REF!</v>
      </c>
    </row>
    <row r="6373" spans="20:26">
      <c r="T6373" t="str">
        <v/>
      </c>
      <c r="V6373" t="str">
        <f t="shared" si="398"/>
        <v>編號</v>
      </c>
      <c r="W6373">
        <f t="shared" si="396"/>
        <v>0</v>
      </c>
      <c r="X6373">
        <f t="shared" si="397"/>
        <v>0</v>
      </c>
      <c r="Y6373" t="str">
        <f t="shared" si="399"/>
        <v>F0:F0</v>
      </c>
      <c r="Z6373" t="e" cm="1">
        <f t="array" aca="1" ref="Z6373" ca="1">INDIRECT(Y6373)</f>
        <v>#REF!</v>
      </c>
    </row>
    <row r="6374" spans="20:26">
      <c r="T6374" t="str">
        <v/>
      </c>
      <c r="V6374" t="str">
        <f t="shared" si="398"/>
        <v>編號</v>
      </c>
      <c r="W6374">
        <f t="shared" si="396"/>
        <v>0</v>
      </c>
      <c r="X6374">
        <f t="shared" si="397"/>
        <v>0</v>
      </c>
      <c r="Y6374" t="str">
        <f t="shared" si="399"/>
        <v>F0:F0</v>
      </c>
      <c r="Z6374" t="e" cm="1">
        <f t="array" aca="1" ref="Z6374" ca="1">INDIRECT(Y6374)</f>
        <v>#REF!</v>
      </c>
    </row>
    <row r="6375" spans="20:26">
      <c r="T6375" t="str">
        <v/>
      </c>
      <c r="V6375" t="str">
        <f t="shared" si="398"/>
        <v>編號</v>
      </c>
      <c r="W6375">
        <f t="shared" si="396"/>
        <v>0</v>
      </c>
      <c r="X6375">
        <f t="shared" si="397"/>
        <v>0</v>
      </c>
      <c r="Y6375" t="str">
        <f t="shared" si="399"/>
        <v>F0:F0</v>
      </c>
      <c r="Z6375" t="e" cm="1">
        <f t="array" aca="1" ref="Z6375" ca="1">INDIRECT(Y6375)</f>
        <v>#REF!</v>
      </c>
    </row>
    <row r="6376" spans="20:26">
      <c r="T6376" t="str">
        <v/>
      </c>
      <c r="V6376" t="str">
        <f t="shared" si="398"/>
        <v>編號</v>
      </c>
      <c r="W6376">
        <f t="shared" si="396"/>
        <v>0</v>
      </c>
      <c r="X6376">
        <f t="shared" si="397"/>
        <v>0</v>
      </c>
      <c r="Y6376" t="str">
        <f t="shared" si="399"/>
        <v>F0:F0</v>
      </c>
      <c r="Z6376" t="e" cm="1">
        <f t="array" aca="1" ref="Z6376" ca="1">INDIRECT(Y6376)</f>
        <v>#REF!</v>
      </c>
    </row>
    <row r="6377" spans="20:26">
      <c r="T6377" t="str">
        <v/>
      </c>
      <c r="V6377" t="str">
        <f t="shared" si="398"/>
        <v>編號</v>
      </c>
      <c r="W6377">
        <f t="shared" si="396"/>
        <v>0</v>
      </c>
      <c r="X6377">
        <f t="shared" si="397"/>
        <v>0</v>
      </c>
      <c r="Y6377" t="str">
        <f t="shared" si="399"/>
        <v>F0:F0</v>
      </c>
      <c r="Z6377" t="e" cm="1">
        <f t="array" aca="1" ref="Z6377" ca="1">INDIRECT(Y6377)</f>
        <v>#REF!</v>
      </c>
    </row>
    <row r="6378" spans="20:26">
      <c r="T6378" t="str">
        <v/>
      </c>
      <c r="V6378" t="str">
        <f t="shared" si="398"/>
        <v>編號</v>
      </c>
      <c r="W6378">
        <f t="shared" si="396"/>
        <v>0</v>
      </c>
      <c r="X6378">
        <f t="shared" si="397"/>
        <v>0</v>
      </c>
      <c r="Y6378" t="str">
        <f t="shared" si="399"/>
        <v>F0:F0</v>
      </c>
      <c r="Z6378" t="e" cm="1">
        <f t="array" aca="1" ref="Z6378" ca="1">INDIRECT(Y6378)</f>
        <v>#REF!</v>
      </c>
    </row>
    <row r="6379" spans="20:26">
      <c r="T6379" t="str">
        <v/>
      </c>
      <c r="V6379" t="str">
        <f t="shared" si="398"/>
        <v>編號</v>
      </c>
      <c r="W6379">
        <f t="shared" si="396"/>
        <v>0</v>
      </c>
      <c r="X6379">
        <f t="shared" si="397"/>
        <v>0</v>
      </c>
      <c r="Y6379" t="str">
        <f t="shared" si="399"/>
        <v>F0:F0</v>
      </c>
      <c r="Z6379" t="e" cm="1">
        <f t="array" aca="1" ref="Z6379" ca="1">INDIRECT(Y6379)</f>
        <v>#REF!</v>
      </c>
    </row>
    <row r="6380" spans="20:26">
      <c r="T6380" t="str">
        <v/>
      </c>
      <c r="V6380" t="str">
        <f t="shared" si="398"/>
        <v>編號</v>
      </c>
      <c r="W6380">
        <f t="shared" si="396"/>
        <v>0</v>
      </c>
      <c r="X6380">
        <f t="shared" si="397"/>
        <v>0</v>
      </c>
      <c r="Y6380" t="str">
        <f t="shared" si="399"/>
        <v>F0:F0</v>
      </c>
      <c r="Z6380" t="e" cm="1">
        <f t="array" aca="1" ref="Z6380" ca="1">INDIRECT(Y6380)</f>
        <v>#REF!</v>
      </c>
    </row>
    <row r="6381" spans="20:26">
      <c r="T6381" t="str">
        <v/>
      </c>
      <c r="V6381" t="str">
        <f t="shared" si="398"/>
        <v>編號</v>
      </c>
      <c r="W6381">
        <f t="shared" si="396"/>
        <v>0</v>
      </c>
      <c r="X6381">
        <f t="shared" si="397"/>
        <v>0</v>
      </c>
      <c r="Y6381" t="str">
        <f t="shared" si="399"/>
        <v>F0:F0</v>
      </c>
      <c r="Z6381" t="e" cm="1">
        <f t="array" aca="1" ref="Z6381" ca="1">INDIRECT(Y6381)</f>
        <v>#REF!</v>
      </c>
    </row>
    <row r="6382" spans="20:26">
      <c r="T6382" t="str">
        <v/>
      </c>
      <c r="V6382" t="str">
        <f t="shared" si="398"/>
        <v>編號</v>
      </c>
      <c r="W6382">
        <f t="shared" si="396"/>
        <v>0</v>
      </c>
      <c r="X6382">
        <f t="shared" si="397"/>
        <v>0</v>
      </c>
      <c r="Y6382" t="str">
        <f t="shared" si="399"/>
        <v>F0:F0</v>
      </c>
      <c r="Z6382" t="e" cm="1">
        <f t="array" aca="1" ref="Z6382" ca="1">INDIRECT(Y6382)</f>
        <v>#REF!</v>
      </c>
    </row>
    <row r="6383" spans="20:26">
      <c r="T6383" t="str">
        <v/>
      </c>
      <c r="V6383" t="str">
        <f t="shared" si="398"/>
        <v>編號</v>
      </c>
      <c r="W6383">
        <f t="shared" si="396"/>
        <v>0</v>
      </c>
      <c r="X6383">
        <f t="shared" si="397"/>
        <v>0</v>
      </c>
      <c r="Y6383" t="str">
        <f t="shared" si="399"/>
        <v>F0:F0</v>
      </c>
      <c r="Z6383" t="e" cm="1">
        <f t="array" aca="1" ref="Z6383" ca="1">INDIRECT(Y6383)</f>
        <v>#REF!</v>
      </c>
    </row>
    <row r="6384" spans="20:26">
      <c r="T6384" t="str">
        <v/>
      </c>
      <c r="V6384" t="str">
        <f t="shared" si="398"/>
        <v>編號</v>
      </c>
      <c r="W6384">
        <f t="shared" si="396"/>
        <v>0</v>
      </c>
      <c r="X6384">
        <f t="shared" si="397"/>
        <v>0</v>
      </c>
      <c r="Y6384" t="str">
        <f t="shared" si="399"/>
        <v>F0:F0</v>
      </c>
      <c r="Z6384" t="e" cm="1">
        <f t="array" aca="1" ref="Z6384" ca="1">INDIRECT(Y6384)</f>
        <v>#REF!</v>
      </c>
    </row>
    <row r="6385" spans="20:26">
      <c r="T6385" t="str">
        <v/>
      </c>
      <c r="V6385" t="str">
        <f t="shared" si="398"/>
        <v>編號</v>
      </c>
      <c r="W6385">
        <f t="shared" si="396"/>
        <v>0</v>
      </c>
      <c r="X6385">
        <f t="shared" si="397"/>
        <v>0</v>
      </c>
      <c r="Y6385" t="str">
        <f t="shared" si="399"/>
        <v>F0:F0</v>
      </c>
      <c r="Z6385" t="e" cm="1">
        <f t="array" aca="1" ref="Z6385" ca="1">INDIRECT(Y6385)</f>
        <v>#REF!</v>
      </c>
    </row>
    <row r="6386" spans="20:26">
      <c r="T6386" t="str">
        <v/>
      </c>
      <c r="V6386" t="str">
        <f t="shared" si="398"/>
        <v>編號</v>
      </c>
      <c r="W6386">
        <f t="shared" si="396"/>
        <v>0</v>
      </c>
      <c r="X6386">
        <f t="shared" si="397"/>
        <v>0</v>
      </c>
      <c r="Y6386" t="str">
        <f t="shared" si="399"/>
        <v>F0:F0</v>
      </c>
      <c r="Z6386" t="e" cm="1">
        <f t="array" aca="1" ref="Z6386" ca="1">INDIRECT(Y6386)</f>
        <v>#REF!</v>
      </c>
    </row>
    <row r="6387" spans="20:26">
      <c r="T6387" t="str">
        <v/>
      </c>
      <c r="V6387" t="str">
        <f t="shared" si="398"/>
        <v>編號</v>
      </c>
      <c r="W6387">
        <f t="shared" si="396"/>
        <v>0</v>
      </c>
      <c r="X6387">
        <f t="shared" si="397"/>
        <v>0</v>
      </c>
      <c r="Y6387" t="str">
        <f t="shared" si="399"/>
        <v>F0:F0</v>
      </c>
      <c r="Z6387" t="e" cm="1">
        <f t="array" aca="1" ref="Z6387" ca="1">INDIRECT(Y6387)</f>
        <v>#REF!</v>
      </c>
    </row>
    <row r="6388" spans="20:26">
      <c r="T6388" t="str">
        <v/>
      </c>
      <c r="V6388" t="str">
        <f t="shared" si="398"/>
        <v>編號</v>
      </c>
      <c r="W6388">
        <f t="shared" si="396"/>
        <v>0</v>
      </c>
      <c r="X6388">
        <f t="shared" si="397"/>
        <v>0</v>
      </c>
      <c r="Y6388" t="str">
        <f t="shared" si="399"/>
        <v>F0:F0</v>
      </c>
      <c r="Z6388" t="e" cm="1">
        <f t="array" aca="1" ref="Z6388" ca="1">INDIRECT(Y6388)</f>
        <v>#REF!</v>
      </c>
    </row>
    <row r="6389" spans="20:26">
      <c r="T6389" t="str">
        <v/>
      </c>
      <c r="V6389" t="str">
        <f t="shared" si="398"/>
        <v>編號</v>
      </c>
      <c r="W6389">
        <f t="shared" si="396"/>
        <v>0</v>
      </c>
      <c r="X6389">
        <f t="shared" si="397"/>
        <v>0</v>
      </c>
      <c r="Y6389" t="str">
        <f t="shared" si="399"/>
        <v>F0:F0</v>
      </c>
      <c r="Z6389" t="e" cm="1">
        <f t="array" aca="1" ref="Z6389" ca="1">INDIRECT(Y6389)</f>
        <v>#REF!</v>
      </c>
    </row>
    <row r="6390" spans="20:26">
      <c r="T6390" t="str">
        <v/>
      </c>
      <c r="V6390" t="str">
        <f t="shared" si="398"/>
        <v>編號</v>
      </c>
      <c r="W6390">
        <f t="shared" si="396"/>
        <v>0</v>
      </c>
      <c r="X6390">
        <f t="shared" si="397"/>
        <v>0</v>
      </c>
      <c r="Y6390" t="str">
        <f t="shared" si="399"/>
        <v>F0:F0</v>
      </c>
      <c r="Z6390" t="e" cm="1">
        <f t="array" aca="1" ref="Z6390" ca="1">INDIRECT(Y6390)</f>
        <v>#REF!</v>
      </c>
    </row>
    <row r="6391" spans="20:26">
      <c r="T6391" t="str">
        <v/>
      </c>
      <c r="V6391" t="str">
        <f t="shared" si="398"/>
        <v>編號</v>
      </c>
      <c r="W6391">
        <f t="shared" si="396"/>
        <v>0</v>
      </c>
      <c r="X6391">
        <f t="shared" si="397"/>
        <v>0</v>
      </c>
      <c r="Y6391" t="str">
        <f t="shared" si="399"/>
        <v>F0:F0</v>
      </c>
      <c r="Z6391" t="e" cm="1">
        <f t="array" aca="1" ref="Z6391" ca="1">INDIRECT(Y6391)</f>
        <v>#REF!</v>
      </c>
    </row>
    <row r="6392" spans="20:26">
      <c r="T6392" t="str">
        <v/>
      </c>
      <c r="V6392" t="str">
        <f t="shared" si="398"/>
        <v>編號</v>
      </c>
      <c r="W6392">
        <f t="shared" si="396"/>
        <v>0</v>
      </c>
      <c r="X6392">
        <f t="shared" si="397"/>
        <v>0</v>
      </c>
      <c r="Y6392" t="str">
        <f t="shared" si="399"/>
        <v>F0:F0</v>
      </c>
      <c r="Z6392" t="e" cm="1">
        <f t="array" aca="1" ref="Z6392" ca="1">INDIRECT(Y6392)</f>
        <v>#REF!</v>
      </c>
    </row>
    <row r="6393" spans="20:26">
      <c r="T6393" t="str">
        <v/>
      </c>
      <c r="V6393" t="str">
        <f t="shared" si="398"/>
        <v>編號</v>
      </c>
      <c r="W6393">
        <f t="shared" si="396"/>
        <v>0</v>
      </c>
      <c r="X6393">
        <f t="shared" si="397"/>
        <v>0</v>
      </c>
      <c r="Y6393" t="str">
        <f t="shared" si="399"/>
        <v>F0:F0</v>
      </c>
      <c r="Z6393" t="e" cm="1">
        <f t="array" aca="1" ref="Z6393" ca="1">INDIRECT(Y6393)</f>
        <v>#REF!</v>
      </c>
    </row>
    <row r="6394" spans="20:26">
      <c r="T6394" t="str">
        <v/>
      </c>
      <c r="V6394" t="str">
        <f t="shared" si="398"/>
        <v>編號</v>
      </c>
      <c r="W6394">
        <f t="shared" si="396"/>
        <v>0</v>
      </c>
      <c r="X6394">
        <f t="shared" si="397"/>
        <v>0</v>
      </c>
      <c r="Y6394" t="str">
        <f t="shared" si="399"/>
        <v>F0:F0</v>
      </c>
      <c r="Z6394" t="e" cm="1">
        <f t="array" aca="1" ref="Z6394" ca="1">INDIRECT(Y6394)</f>
        <v>#REF!</v>
      </c>
    </row>
    <row r="6395" spans="20:26">
      <c r="T6395" t="str">
        <v/>
      </c>
      <c r="V6395" t="str">
        <f t="shared" si="398"/>
        <v>編號</v>
      </c>
      <c r="W6395">
        <f t="shared" si="396"/>
        <v>0</v>
      </c>
      <c r="X6395">
        <f t="shared" si="397"/>
        <v>0</v>
      </c>
      <c r="Y6395" t="str">
        <f t="shared" si="399"/>
        <v>F0:F0</v>
      </c>
      <c r="Z6395" t="e" cm="1">
        <f t="array" aca="1" ref="Z6395" ca="1">INDIRECT(Y6395)</f>
        <v>#REF!</v>
      </c>
    </row>
    <row r="6396" spans="20:26">
      <c r="T6396" t="str">
        <v/>
      </c>
      <c r="V6396" t="str">
        <f t="shared" si="398"/>
        <v>編號</v>
      </c>
      <c r="W6396">
        <f t="shared" si="396"/>
        <v>0</v>
      </c>
      <c r="X6396">
        <f t="shared" si="397"/>
        <v>0</v>
      </c>
      <c r="Y6396" t="str">
        <f t="shared" si="399"/>
        <v>F0:F0</v>
      </c>
      <c r="Z6396" t="e" cm="1">
        <f t="array" aca="1" ref="Z6396" ca="1">INDIRECT(Y6396)</f>
        <v>#REF!</v>
      </c>
    </row>
    <row r="6397" spans="20:26">
      <c r="T6397" t="str">
        <v/>
      </c>
      <c r="V6397" t="str">
        <f t="shared" si="398"/>
        <v>編號</v>
      </c>
      <c r="W6397">
        <f t="shared" si="396"/>
        <v>0</v>
      </c>
      <c r="X6397">
        <f t="shared" si="397"/>
        <v>0</v>
      </c>
      <c r="Y6397" t="str">
        <f t="shared" si="399"/>
        <v>F0:F0</v>
      </c>
      <c r="Z6397" t="e" cm="1">
        <f t="array" aca="1" ref="Z6397" ca="1">INDIRECT(Y6397)</f>
        <v>#REF!</v>
      </c>
    </row>
    <row r="6398" spans="20:26">
      <c r="T6398" t="str">
        <v/>
      </c>
      <c r="V6398" t="str">
        <f t="shared" si="398"/>
        <v>編號</v>
      </c>
      <c r="W6398">
        <f t="shared" si="396"/>
        <v>0</v>
      </c>
      <c r="X6398">
        <f t="shared" si="397"/>
        <v>0</v>
      </c>
      <c r="Y6398" t="str">
        <f t="shared" si="399"/>
        <v>F0:F0</v>
      </c>
      <c r="Z6398" t="e" cm="1">
        <f t="array" aca="1" ref="Z6398" ca="1">INDIRECT(Y6398)</f>
        <v>#REF!</v>
      </c>
    </row>
    <row r="6399" spans="20:26">
      <c r="T6399" t="str">
        <v/>
      </c>
      <c r="V6399" t="str">
        <f t="shared" si="398"/>
        <v>編號</v>
      </c>
      <c r="W6399">
        <f t="shared" si="396"/>
        <v>0</v>
      </c>
      <c r="X6399">
        <f t="shared" si="397"/>
        <v>0</v>
      </c>
      <c r="Y6399" t="str">
        <f t="shared" si="399"/>
        <v>F0:F0</v>
      </c>
      <c r="Z6399" t="e" cm="1">
        <f t="array" aca="1" ref="Z6399" ca="1">INDIRECT(Y6399)</f>
        <v>#REF!</v>
      </c>
    </row>
    <row r="6400" spans="20:26">
      <c r="T6400" t="str">
        <v/>
      </c>
      <c r="V6400" t="str">
        <f t="shared" si="398"/>
        <v>編號</v>
      </c>
      <c r="W6400">
        <f t="shared" si="396"/>
        <v>0</v>
      </c>
      <c r="X6400">
        <f t="shared" si="397"/>
        <v>0</v>
      </c>
      <c r="Y6400" t="str">
        <f t="shared" si="399"/>
        <v>F0:F0</v>
      </c>
      <c r="Z6400" t="e" cm="1">
        <f t="array" aca="1" ref="Z6400" ca="1">INDIRECT(Y6400)</f>
        <v>#REF!</v>
      </c>
    </row>
    <row r="6401" spans="20:26">
      <c r="T6401" t="str">
        <v/>
      </c>
      <c r="V6401" t="str">
        <f t="shared" si="398"/>
        <v>編號</v>
      </c>
      <c r="W6401">
        <f t="shared" si="396"/>
        <v>0</v>
      </c>
      <c r="X6401">
        <f t="shared" si="397"/>
        <v>0</v>
      </c>
      <c r="Y6401" t="str">
        <f t="shared" si="399"/>
        <v>F0:F0</v>
      </c>
      <c r="Z6401" t="e" cm="1">
        <f t="array" aca="1" ref="Z6401" ca="1">INDIRECT(Y6401)</f>
        <v>#REF!</v>
      </c>
    </row>
    <row r="6402" spans="20:26">
      <c r="T6402" t="str">
        <v/>
      </c>
      <c r="V6402" t="str">
        <f t="shared" si="398"/>
        <v>編號</v>
      </c>
      <c r="W6402">
        <f t="shared" ref="W6402:W6465" si="400">_xlfn.MINIFS($T:$T,$B:$B,$U6402)</f>
        <v>0</v>
      </c>
      <c r="X6402">
        <f t="shared" ref="X6402:X6465" si="401">_xlfn.MAXIFS($T:$T,$B:$B,$U6402)</f>
        <v>0</v>
      </c>
      <c r="Y6402" t="str">
        <f t="shared" si="399"/>
        <v>F0:F0</v>
      </c>
      <c r="Z6402" t="e" cm="1">
        <f t="array" aca="1" ref="Z6402" ca="1">INDIRECT(Y6402)</f>
        <v>#REF!</v>
      </c>
    </row>
    <row r="6403" spans="20:26">
      <c r="T6403" t="str">
        <v/>
      </c>
      <c r="V6403" t="str">
        <f t="shared" ref="V6403:V6466" si="402">CONCATENATE("編號",$U6403)</f>
        <v>編號</v>
      </c>
      <c r="W6403">
        <f t="shared" si="400"/>
        <v>0</v>
      </c>
      <c r="X6403">
        <f t="shared" si="401"/>
        <v>0</v>
      </c>
      <c r="Y6403" t="str">
        <f t="shared" ref="Y6403:Y6466" si="403">"F"&amp;W6403&amp;":F"&amp;X6403</f>
        <v>F0:F0</v>
      </c>
      <c r="Z6403" t="e" cm="1">
        <f t="array" aca="1" ref="Z6403" ca="1">INDIRECT(Y6403)</f>
        <v>#REF!</v>
      </c>
    </row>
    <row r="6404" spans="20:26">
      <c r="T6404" t="str">
        <v/>
      </c>
      <c r="V6404" t="str">
        <f t="shared" si="402"/>
        <v>編號</v>
      </c>
      <c r="W6404">
        <f t="shared" si="400"/>
        <v>0</v>
      </c>
      <c r="X6404">
        <f t="shared" si="401"/>
        <v>0</v>
      </c>
      <c r="Y6404" t="str">
        <f t="shared" si="403"/>
        <v>F0:F0</v>
      </c>
      <c r="Z6404" t="e" cm="1">
        <f t="array" aca="1" ref="Z6404" ca="1">INDIRECT(Y6404)</f>
        <v>#REF!</v>
      </c>
    </row>
    <row r="6405" spans="20:26">
      <c r="T6405" t="str">
        <v/>
      </c>
      <c r="V6405" t="str">
        <f t="shared" si="402"/>
        <v>編號</v>
      </c>
      <c r="W6405">
        <f t="shared" si="400"/>
        <v>0</v>
      </c>
      <c r="X6405">
        <f t="shared" si="401"/>
        <v>0</v>
      </c>
      <c r="Y6405" t="str">
        <f t="shared" si="403"/>
        <v>F0:F0</v>
      </c>
      <c r="Z6405" t="e" cm="1">
        <f t="array" aca="1" ref="Z6405" ca="1">INDIRECT(Y6405)</f>
        <v>#REF!</v>
      </c>
    </row>
    <row r="6406" spans="20:26">
      <c r="T6406" t="str">
        <v/>
      </c>
      <c r="V6406" t="str">
        <f t="shared" si="402"/>
        <v>編號</v>
      </c>
      <c r="W6406">
        <f t="shared" si="400"/>
        <v>0</v>
      </c>
      <c r="X6406">
        <f t="shared" si="401"/>
        <v>0</v>
      </c>
      <c r="Y6406" t="str">
        <f t="shared" si="403"/>
        <v>F0:F0</v>
      </c>
      <c r="Z6406" t="e" cm="1">
        <f t="array" aca="1" ref="Z6406" ca="1">INDIRECT(Y6406)</f>
        <v>#REF!</v>
      </c>
    </row>
    <row r="6407" spans="20:26">
      <c r="T6407" t="str">
        <v/>
      </c>
      <c r="V6407" t="str">
        <f t="shared" si="402"/>
        <v>編號</v>
      </c>
      <c r="W6407">
        <f t="shared" si="400"/>
        <v>0</v>
      </c>
      <c r="X6407">
        <f t="shared" si="401"/>
        <v>0</v>
      </c>
      <c r="Y6407" t="str">
        <f t="shared" si="403"/>
        <v>F0:F0</v>
      </c>
      <c r="Z6407" t="e" cm="1">
        <f t="array" aca="1" ref="Z6407" ca="1">INDIRECT(Y6407)</f>
        <v>#REF!</v>
      </c>
    </row>
    <row r="6408" spans="20:26">
      <c r="T6408" t="str">
        <v/>
      </c>
      <c r="V6408" t="str">
        <f t="shared" si="402"/>
        <v>編號</v>
      </c>
      <c r="W6408">
        <f t="shared" si="400"/>
        <v>0</v>
      </c>
      <c r="X6408">
        <f t="shared" si="401"/>
        <v>0</v>
      </c>
      <c r="Y6408" t="str">
        <f t="shared" si="403"/>
        <v>F0:F0</v>
      </c>
      <c r="Z6408" t="e" cm="1">
        <f t="array" aca="1" ref="Z6408" ca="1">INDIRECT(Y6408)</f>
        <v>#REF!</v>
      </c>
    </row>
    <row r="6409" spans="20:26">
      <c r="T6409" t="str">
        <v/>
      </c>
      <c r="V6409" t="str">
        <f t="shared" si="402"/>
        <v>編號</v>
      </c>
      <c r="W6409">
        <f t="shared" si="400"/>
        <v>0</v>
      </c>
      <c r="X6409">
        <f t="shared" si="401"/>
        <v>0</v>
      </c>
      <c r="Y6409" t="str">
        <f t="shared" si="403"/>
        <v>F0:F0</v>
      </c>
      <c r="Z6409" t="e" cm="1">
        <f t="array" aca="1" ref="Z6409" ca="1">INDIRECT(Y6409)</f>
        <v>#REF!</v>
      </c>
    </row>
    <row r="6410" spans="20:26">
      <c r="T6410" t="str">
        <v/>
      </c>
      <c r="V6410" t="str">
        <f t="shared" si="402"/>
        <v>編號</v>
      </c>
      <c r="W6410">
        <f t="shared" si="400"/>
        <v>0</v>
      </c>
      <c r="X6410">
        <f t="shared" si="401"/>
        <v>0</v>
      </c>
      <c r="Y6410" t="str">
        <f t="shared" si="403"/>
        <v>F0:F0</v>
      </c>
      <c r="Z6410" t="e" cm="1">
        <f t="array" aca="1" ref="Z6410" ca="1">INDIRECT(Y6410)</f>
        <v>#REF!</v>
      </c>
    </row>
    <row r="6411" spans="20:26">
      <c r="T6411" t="str">
        <v/>
      </c>
      <c r="V6411" t="str">
        <f t="shared" si="402"/>
        <v>編號</v>
      </c>
      <c r="W6411">
        <f t="shared" si="400"/>
        <v>0</v>
      </c>
      <c r="X6411">
        <f t="shared" si="401"/>
        <v>0</v>
      </c>
      <c r="Y6411" t="str">
        <f t="shared" si="403"/>
        <v>F0:F0</v>
      </c>
      <c r="Z6411" t="e" cm="1">
        <f t="array" aca="1" ref="Z6411" ca="1">INDIRECT(Y6411)</f>
        <v>#REF!</v>
      </c>
    </row>
    <row r="6412" spans="20:26">
      <c r="T6412" t="str">
        <v/>
      </c>
      <c r="V6412" t="str">
        <f t="shared" si="402"/>
        <v>編號</v>
      </c>
      <c r="W6412">
        <f t="shared" si="400"/>
        <v>0</v>
      </c>
      <c r="X6412">
        <f t="shared" si="401"/>
        <v>0</v>
      </c>
      <c r="Y6412" t="str">
        <f t="shared" si="403"/>
        <v>F0:F0</v>
      </c>
      <c r="Z6412" t="e" cm="1">
        <f t="array" aca="1" ref="Z6412" ca="1">INDIRECT(Y6412)</f>
        <v>#REF!</v>
      </c>
    </row>
    <row r="6413" spans="20:26">
      <c r="T6413" t="str">
        <v/>
      </c>
      <c r="V6413" t="str">
        <f t="shared" si="402"/>
        <v>編號</v>
      </c>
      <c r="W6413">
        <f t="shared" si="400"/>
        <v>0</v>
      </c>
      <c r="X6413">
        <f t="shared" si="401"/>
        <v>0</v>
      </c>
      <c r="Y6413" t="str">
        <f t="shared" si="403"/>
        <v>F0:F0</v>
      </c>
      <c r="Z6413" t="e" cm="1">
        <f t="array" aca="1" ref="Z6413" ca="1">INDIRECT(Y6413)</f>
        <v>#REF!</v>
      </c>
    </row>
    <row r="6414" spans="20:26">
      <c r="T6414" t="str">
        <v/>
      </c>
      <c r="V6414" t="str">
        <f t="shared" si="402"/>
        <v>編號</v>
      </c>
      <c r="W6414">
        <f t="shared" si="400"/>
        <v>0</v>
      </c>
      <c r="X6414">
        <f t="shared" si="401"/>
        <v>0</v>
      </c>
      <c r="Y6414" t="str">
        <f t="shared" si="403"/>
        <v>F0:F0</v>
      </c>
      <c r="Z6414" t="e" cm="1">
        <f t="array" aca="1" ref="Z6414" ca="1">INDIRECT(Y6414)</f>
        <v>#REF!</v>
      </c>
    </row>
    <row r="6415" spans="20:26">
      <c r="T6415" t="str">
        <v/>
      </c>
      <c r="V6415" t="str">
        <f t="shared" si="402"/>
        <v>編號</v>
      </c>
      <c r="W6415">
        <f t="shared" si="400"/>
        <v>0</v>
      </c>
      <c r="X6415">
        <f t="shared" si="401"/>
        <v>0</v>
      </c>
      <c r="Y6415" t="str">
        <f t="shared" si="403"/>
        <v>F0:F0</v>
      </c>
      <c r="Z6415" t="e" cm="1">
        <f t="array" aca="1" ref="Z6415" ca="1">INDIRECT(Y6415)</f>
        <v>#REF!</v>
      </c>
    </row>
    <row r="6416" spans="20:26">
      <c r="T6416" t="str">
        <v/>
      </c>
      <c r="V6416" t="str">
        <f t="shared" si="402"/>
        <v>編號</v>
      </c>
      <c r="W6416">
        <f t="shared" si="400"/>
        <v>0</v>
      </c>
      <c r="X6416">
        <f t="shared" si="401"/>
        <v>0</v>
      </c>
      <c r="Y6416" t="str">
        <f t="shared" si="403"/>
        <v>F0:F0</v>
      </c>
      <c r="Z6416" t="e" cm="1">
        <f t="array" aca="1" ref="Z6416" ca="1">INDIRECT(Y6416)</f>
        <v>#REF!</v>
      </c>
    </row>
    <row r="6417" spans="20:26">
      <c r="T6417" t="str">
        <v/>
      </c>
      <c r="V6417" t="str">
        <f t="shared" si="402"/>
        <v>編號</v>
      </c>
      <c r="W6417">
        <f t="shared" si="400"/>
        <v>0</v>
      </c>
      <c r="X6417">
        <f t="shared" si="401"/>
        <v>0</v>
      </c>
      <c r="Y6417" t="str">
        <f t="shared" si="403"/>
        <v>F0:F0</v>
      </c>
      <c r="Z6417" t="e" cm="1">
        <f t="array" aca="1" ref="Z6417" ca="1">INDIRECT(Y6417)</f>
        <v>#REF!</v>
      </c>
    </row>
    <row r="6418" spans="20:26">
      <c r="T6418" t="str">
        <v/>
      </c>
      <c r="V6418" t="str">
        <f t="shared" si="402"/>
        <v>編號</v>
      </c>
      <c r="W6418">
        <f t="shared" si="400"/>
        <v>0</v>
      </c>
      <c r="X6418">
        <f t="shared" si="401"/>
        <v>0</v>
      </c>
      <c r="Y6418" t="str">
        <f t="shared" si="403"/>
        <v>F0:F0</v>
      </c>
      <c r="Z6418" t="e" cm="1">
        <f t="array" aca="1" ref="Z6418" ca="1">INDIRECT(Y6418)</f>
        <v>#REF!</v>
      </c>
    </row>
    <row r="6419" spans="20:26">
      <c r="T6419" t="str">
        <v/>
      </c>
      <c r="V6419" t="str">
        <f t="shared" si="402"/>
        <v>編號</v>
      </c>
      <c r="W6419">
        <f t="shared" si="400"/>
        <v>0</v>
      </c>
      <c r="X6419">
        <f t="shared" si="401"/>
        <v>0</v>
      </c>
      <c r="Y6419" t="str">
        <f t="shared" si="403"/>
        <v>F0:F0</v>
      </c>
      <c r="Z6419" t="e" cm="1">
        <f t="array" aca="1" ref="Z6419" ca="1">INDIRECT(Y6419)</f>
        <v>#REF!</v>
      </c>
    </row>
    <row r="6420" spans="20:26">
      <c r="T6420" t="str">
        <v/>
      </c>
      <c r="V6420" t="str">
        <f t="shared" si="402"/>
        <v>編號</v>
      </c>
      <c r="W6420">
        <f t="shared" si="400"/>
        <v>0</v>
      </c>
      <c r="X6420">
        <f t="shared" si="401"/>
        <v>0</v>
      </c>
      <c r="Y6420" t="str">
        <f t="shared" si="403"/>
        <v>F0:F0</v>
      </c>
      <c r="Z6420" t="e" cm="1">
        <f t="array" aca="1" ref="Z6420" ca="1">INDIRECT(Y6420)</f>
        <v>#REF!</v>
      </c>
    </row>
    <row r="6421" spans="20:26">
      <c r="T6421" t="str">
        <v/>
      </c>
      <c r="V6421" t="str">
        <f t="shared" si="402"/>
        <v>編號</v>
      </c>
      <c r="W6421">
        <f t="shared" si="400"/>
        <v>0</v>
      </c>
      <c r="X6421">
        <f t="shared" si="401"/>
        <v>0</v>
      </c>
      <c r="Y6421" t="str">
        <f t="shared" si="403"/>
        <v>F0:F0</v>
      </c>
      <c r="Z6421" t="e" cm="1">
        <f t="array" aca="1" ref="Z6421" ca="1">INDIRECT(Y6421)</f>
        <v>#REF!</v>
      </c>
    </row>
    <row r="6422" spans="20:26">
      <c r="T6422" t="str">
        <v/>
      </c>
      <c r="V6422" t="str">
        <f t="shared" si="402"/>
        <v>編號</v>
      </c>
      <c r="W6422">
        <f t="shared" si="400"/>
        <v>0</v>
      </c>
      <c r="X6422">
        <f t="shared" si="401"/>
        <v>0</v>
      </c>
      <c r="Y6422" t="str">
        <f t="shared" si="403"/>
        <v>F0:F0</v>
      </c>
      <c r="Z6422" t="e" cm="1">
        <f t="array" aca="1" ref="Z6422" ca="1">INDIRECT(Y6422)</f>
        <v>#REF!</v>
      </c>
    </row>
    <row r="6423" spans="20:26">
      <c r="T6423" t="str">
        <v/>
      </c>
      <c r="V6423" t="str">
        <f t="shared" si="402"/>
        <v>編號</v>
      </c>
      <c r="W6423">
        <f t="shared" si="400"/>
        <v>0</v>
      </c>
      <c r="X6423">
        <f t="shared" si="401"/>
        <v>0</v>
      </c>
      <c r="Y6423" t="str">
        <f t="shared" si="403"/>
        <v>F0:F0</v>
      </c>
      <c r="Z6423" t="e" cm="1">
        <f t="array" aca="1" ref="Z6423" ca="1">INDIRECT(Y6423)</f>
        <v>#REF!</v>
      </c>
    </row>
    <row r="6424" spans="20:26">
      <c r="T6424" t="str">
        <v/>
      </c>
      <c r="V6424" t="str">
        <f t="shared" si="402"/>
        <v>編號</v>
      </c>
      <c r="W6424">
        <f t="shared" si="400"/>
        <v>0</v>
      </c>
      <c r="X6424">
        <f t="shared" si="401"/>
        <v>0</v>
      </c>
      <c r="Y6424" t="str">
        <f t="shared" si="403"/>
        <v>F0:F0</v>
      </c>
      <c r="Z6424" t="e" cm="1">
        <f t="array" aca="1" ref="Z6424" ca="1">INDIRECT(Y6424)</f>
        <v>#REF!</v>
      </c>
    </row>
    <row r="6425" spans="20:26">
      <c r="T6425" t="str">
        <v/>
      </c>
      <c r="V6425" t="str">
        <f t="shared" si="402"/>
        <v>編號</v>
      </c>
      <c r="W6425">
        <f t="shared" si="400"/>
        <v>0</v>
      </c>
      <c r="X6425">
        <f t="shared" si="401"/>
        <v>0</v>
      </c>
      <c r="Y6425" t="str">
        <f t="shared" si="403"/>
        <v>F0:F0</v>
      </c>
      <c r="Z6425" t="e" cm="1">
        <f t="array" aca="1" ref="Z6425" ca="1">INDIRECT(Y6425)</f>
        <v>#REF!</v>
      </c>
    </row>
    <row r="6426" spans="20:26">
      <c r="T6426" t="str">
        <v/>
      </c>
      <c r="V6426" t="str">
        <f t="shared" si="402"/>
        <v>編號</v>
      </c>
      <c r="W6426">
        <f t="shared" si="400"/>
        <v>0</v>
      </c>
      <c r="X6426">
        <f t="shared" si="401"/>
        <v>0</v>
      </c>
      <c r="Y6426" t="str">
        <f t="shared" si="403"/>
        <v>F0:F0</v>
      </c>
      <c r="Z6426" t="e" cm="1">
        <f t="array" aca="1" ref="Z6426" ca="1">INDIRECT(Y6426)</f>
        <v>#REF!</v>
      </c>
    </row>
    <row r="6427" spans="20:26">
      <c r="T6427" t="str">
        <v/>
      </c>
      <c r="V6427" t="str">
        <f t="shared" si="402"/>
        <v>編號</v>
      </c>
      <c r="W6427">
        <f t="shared" si="400"/>
        <v>0</v>
      </c>
      <c r="X6427">
        <f t="shared" si="401"/>
        <v>0</v>
      </c>
      <c r="Y6427" t="str">
        <f t="shared" si="403"/>
        <v>F0:F0</v>
      </c>
      <c r="Z6427" t="e" cm="1">
        <f t="array" aca="1" ref="Z6427" ca="1">INDIRECT(Y6427)</f>
        <v>#REF!</v>
      </c>
    </row>
    <row r="6428" spans="20:26">
      <c r="T6428" t="str">
        <v/>
      </c>
      <c r="V6428" t="str">
        <f t="shared" si="402"/>
        <v>編號</v>
      </c>
      <c r="W6428">
        <f t="shared" si="400"/>
        <v>0</v>
      </c>
      <c r="X6428">
        <f t="shared" si="401"/>
        <v>0</v>
      </c>
      <c r="Y6428" t="str">
        <f t="shared" si="403"/>
        <v>F0:F0</v>
      </c>
      <c r="Z6428" t="e" cm="1">
        <f t="array" aca="1" ref="Z6428" ca="1">INDIRECT(Y6428)</f>
        <v>#REF!</v>
      </c>
    </row>
    <row r="6429" spans="20:26">
      <c r="T6429" t="str">
        <v/>
      </c>
      <c r="V6429" t="str">
        <f t="shared" si="402"/>
        <v>編號</v>
      </c>
      <c r="W6429">
        <f t="shared" si="400"/>
        <v>0</v>
      </c>
      <c r="X6429">
        <f t="shared" si="401"/>
        <v>0</v>
      </c>
      <c r="Y6429" t="str">
        <f t="shared" si="403"/>
        <v>F0:F0</v>
      </c>
      <c r="Z6429" t="e" cm="1">
        <f t="array" aca="1" ref="Z6429" ca="1">INDIRECT(Y6429)</f>
        <v>#REF!</v>
      </c>
    </row>
    <row r="6430" spans="20:26">
      <c r="T6430" t="str">
        <v/>
      </c>
      <c r="V6430" t="str">
        <f t="shared" si="402"/>
        <v>編號</v>
      </c>
      <c r="W6430">
        <f t="shared" si="400"/>
        <v>0</v>
      </c>
      <c r="X6430">
        <f t="shared" si="401"/>
        <v>0</v>
      </c>
      <c r="Y6430" t="str">
        <f t="shared" si="403"/>
        <v>F0:F0</v>
      </c>
      <c r="Z6430" t="e" cm="1">
        <f t="array" aca="1" ref="Z6430" ca="1">INDIRECT(Y6430)</f>
        <v>#REF!</v>
      </c>
    </row>
    <row r="6431" spans="20:26">
      <c r="T6431" t="str">
        <v/>
      </c>
      <c r="V6431" t="str">
        <f t="shared" si="402"/>
        <v>編號</v>
      </c>
      <c r="W6431">
        <f t="shared" si="400"/>
        <v>0</v>
      </c>
      <c r="X6431">
        <f t="shared" si="401"/>
        <v>0</v>
      </c>
      <c r="Y6431" t="str">
        <f t="shared" si="403"/>
        <v>F0:F0</v>
      </c>
      <c r="Z6431" t="e" cm="1">
        <f t="array" aca="1" ref="Z6431" ca="1">INDIRECT(Y6431)</f>
        <v>#REF!</v>
      </c>
    </row>
    <row r="6432" spans="20:26">
      <c r="T6432" t="str">
        <v/>
      </c>
      <c r="V6432" t="str">
        <f t="shared" si="402"/>
        <v>編號</v>
      </c>
      <c r="W6432">
        <f t="shared" si="400"/>
        <v>0</v>
      </c>
      <c r="X6432">
        <f t="shared" si="401"/>
        <v>0</v>
      </c>
      <c r="Y6432" t="str">
        <f t="shared" si="403"/>
        <v>F0:F0</v>
      </c>
      <c r="Z6432" t="e" cm="1">
        <f t="array" aca="1" ref="Z6432" ca="1">INDIRECT(Y6432)</f>
        <v>#REF!</v>
      </c>
    </row>
    <row r="6433" spans="20:26">
      <c r="T6433" t="str">
        <v/>
      </c>
      <c r="V6433" t="str">
        <f t="shared" si="402"/>
        <v>編號</v>
      </c>
      <c r="W6433">
        <f t="shared" si="400"/>
        <v>0</v>
      </c>
      <c r="X6433">
        <f t="shared" si="401"/>
        <v>0</v>
      </c>
      <c r="Y6433" t="str">
        <f t="shared" si="403"/>
        <v>F0:F0</v>
      </c>
      <c r="Z6433" t="e" cm="1">
        <f t="array" aca="1" ref="Z6433" ca="1">INDIRECT(Y6433)</f>
        <v>#REF!</v>
      </c>
    </row>
    <row r="6434" spans="20:26">
      <c r="T6434" t="str">
        <v/>
      </c>
      <c r="V6434" t="str">
        <f t="shared" si="402"/>
        <v>編號</v>
      </c>
      <c r="W6434">
        <f t="shared" si="400"/>
        <v>0</v>
      </c>
      <c r="X6434">
        <f t="shared" si="401"/>
        <v>0</v>
      </c>
      <c r="Y6434" t="str">
        <f t="shared" si="403"/>
        <v>F0:F0</v>
      </c>
      <c r="Z6434" t="e" cm="1">
        <f t="array" aca="1" ref="Z6434" ca="1">INDIRECT(Y6434)</f>
        <v>#REF!</v>
      </c>
    </row>
    <row r="6435" spans="20:26">
      <c r="T6435" t="str">
        <v/>
      </c>
      <c r="V6435" t="str">
        <f t="shared" si="402"/>
        <v>編號</v>
      </c>
      <c r="W6435">
        <f t="shared" si="400"/>
        <v>0</v>
      </c>
      <c r="X6435">
        <f t="shared" si="401"/>
        <v>0</v>
      </c>
      <c r="Y6435" t="str">
        <f t="shared" si="403"/>
        <v>F0:F0</v>
      </c>
      <c r="Z6435" t="e" cm="1">
        <f t="array" aca="1" ref="Z6435" ca="1">INDIRECT(Y6435)</f>
        <v>#REF!</v>
      </c>
    </row>
    <row r="6436" spans="20:26">
      <c r="T6436" t="str">
        <v/>
      </c>
      <c r="V6436" t="str">
        <f t="shared" si="402"/>
        <v>編號</v>
      </c>
      <c r="W6436">
        <f t="shared" si="400"/>
        <v>0</v>
      </c>
      <c r="X6436">
        <f t="shared" si="401"/>
        <v>0</v>
      </c>
      <c r="Y6436" t="str">
        <f t="shared" si="403"/>
        <v>F0:F0</v>
      </c>
      <c r="Z6436" t="e" cm="1">
        <f t="array" aca="1" ref="Z6436" ca="1">INDIRECT(Y6436)</f>
        <v>#REF!</v>
      </c>
    </row>
    <row r="6437" spans="20:26">
      <c r="T6437" t="str">
        <v/>
      </c>
      <c r="V6437" t="str">
        <f t="shared" si="402"/>
        <v>編號</v>
      </c>
      <c r="W6437">
        <f t="shared" si="400"/>
        <v>0</v>
      </c>
      <c r="X6437">
        <f t="shared" si="401"/>
        <v>0</v>
      </c>
      <c r="Y6437" t="str">
        <f t="shared" si="403"/>
        <v>F0:F0</v>
      </c>
      <c r="Z6437" t="e" cm="1">
        <f t="array" aca="1" ref="Z6437" ca="1">INDIRECT(Y6437)</f>
        <v>#REF!</v>
      </c>
    </row>
    <row r="6438" spans="20:26">
      <c r="T6438" t="str">
        <v/>
      </c>
      <c r="V6438" t="str">
        <f t="shared" si="402"/>
        <v>編號</v>
      </c>
      <c r="W6438">
        <f t="shared" si="400"/>
        <v>0</v>
      </c>
      <c r="X6438">
        <f t="shared" si="401"/>
        <v>0</v>
      </c>
      <c r="Y6438" t="str">
        <f t="shared" si="403"/>
        <v>F0:F0</v>
      </c>
      <c r="Z6438" t="e" cm="1">
        <f t="array" aca="1" ref="Z6438" ca="1">INDIRECT(Y6438)</f>
        <v>#REF!</v>
      </c>
    </row>
    <row r="6439" spans="20:26">
      <c r="T6439" t="str">
        <v/>
      </c>
      <c r="V6439" t="str">
        <f t="shared" si="402"/>
        <v>編號</v>
      </c>
      <c r="W6439">
        <f t="shared" si="400"/>
        <v>0</v>
      </c>
      <c r="X6439">
        <f t="shared" si="401"/>
        <v>0</v>
      </c>
      <c r="Y6439" t="str">
        <f t="shared" si="403"/>
        <v>F0:F0</v>
      </c>
      <c r="Z6439" t="e" cm="1">
        <f t="array" aca="1" ref="Z6439" ca="1">INDIRECT(Y6439)</f>
        <v>#REF!</v>
      </c>
    </row>
    <row r="6440" spans="20:26">
      <c r="T6440" t="str">
        <v/>
      </c>
      <c r="V6440" t="str">
        <f t="shared" si="402"/>
        <v>編號</v>
      </c>
      <c r="W6440">
        <f t="shared" si="400"/>
        <v>0</v>
      </c>
      <c r="X6440">
        <f t="shared" si="401"/>
        <v>0</v>
      </c>
      <c r="Y6440" t="str">
        <f t="shared" si="403"/>
        <v>F0:F0</v>
      </c>
      <c r="Z6440" t="e" cm="1">
        <f t="array" aca="1" ref="Z6440" ca="1">INDIRECT(Y6440)</f>
        <v>#REF!</v>
      </c>
    </row>
    <row r="6441" spans="20:26">
      <c r="T6441" t="str">
        <v/>
      </c>
      <c r="V6441" t="str">
        <f t="shared" si="402"/>
        <v>編號</v>
      </c>
      <c r="W6441">
        <f t="shared" si="400"/>
        <v>0</v>
      </c>
      <c r="X6441">
        <f t="shared" si="401"/>
        <v>0</v>
      </c>
      <c r="Y6441" t="str">
        <f t="shared" si="403"/>
        <v>F0:F0</v>
      </c>
      <c r="Z6441" t="e" cm="1">
        <f t="array" aca="1" ref="Z6441" ca="1">INDIRECT(Y6441)</f>
        <v>#REF!</v>
      </c>
    </row>
    <row r="6442" spans="20:26">
      <c r="T6442" t="str">
        <v/>
      </c>
      <c r="V6442" t="str">
        <f t="shared" si="402"/>
        <v>編號</v>
      </c>
      <c r="W6442">
        <f t="shared" si="400"/>
        <v>0</v>
      </c>
      <c r="X6442">
        <f t="shared" si="401"/>
        <v>0</v>
      </c>
      <c r="Y6442" t="str">
        <f t="shared" si="403"/>
        <v>F0:F0</v>
      </c>
      <c r="Z6442" t="e" cm="1">
        <f t="array" aca="1" ref="Z6442" ca="1">INDIRECT(Y6442)</f>
        <v>#REF!</v>
      </c>
    </row>
    <row r="6443" spans="20:26">
      <c r="T6443" t="str">
        <v/>
      </c>
      <c r="V6443" t="str">
        <f t="shared" si="402"/>
        <v>編號</v>
      </c>
      <c r="W6443">
        <f t="shared" si="400"/>
        <v>0</v>
      </c>
      <c r="X6443">
        <f t="shared" si="401"/>
        <v>0</v>
      </c>
      <c r="Y6443" t="str">
        <f t="shared" si="403"/>
        <v>F0:F0</v>
      </c>
      <c r="Z6443" t="e" cm="1">
        <f t="array" aca="1" ref="Z6443" ca="1">INDIRECT(Y6443)</f>
        <v>#REF!</v>
      </c>
    </row>
    <row r="6444" spans="20:26">
      <c r="T6444" t="str">
        <v/>
      </c>
      <c r="V6444" t="str">
        <f t="shared" si="402"/>
        <v>編號</v>
      </c>
      <c r="W6444">
        <f t="shared" si="400"/>
        <v>0</v>
      </c>
      <c r="X6444">
        <f t="shared" si="401"/>
        <v>0</v>
      </c>
      <c r="Y6444" t="str">
        <f t="shared" si="403"/>
        <v>F0:F0</v>
      </c>
      <c r="Z6444" t="e" cm="1">
        <f t="array" aca="1" ref="Z6444" ca="1">INDIRECT(Y6444)</f>
        <v>#REF!</v>
      </c>
    </row>
    <row r="6445" spans="20:26">
      <c r="T6445" t="str">
        <v/>
      </c>
      <c r="V6445" t="str">
        <f t="shared" si="402"/>
        <v>編號</v>
      </c>
      <c r="W6445">
        <f t="shared" si="400"/>
        <v>0</v>
      </c>
      <c r="X6445">
        <f t="shared" si="401"/>
        <v>0</v>
      </c>
      <c r="Y6445" t="str">
        <f t="shared" si="403"/>
        <v>F0:F0</v>
      </c>
      <c r="Z6445" t="e" cm="1">
        <f t="array" aca="1" ref="Z6445" ca="1">INDIRECT(Y6445)</f>
        <v>#REF!</v>
      </c>
    </row>
    <row r="6446" spans="20:26">
      <c r="T6446" t="str">
        <v/>
      </c>
      <c r="V6446" t="str">
        <f t="shared" si="402"/>
        <v>編號</v>
      </c>
      <c r="W6446">
        <f t="shared" si="400"/>
        <v>0</v>
      </c>
      <c r="X6446">
        <f t="shared" si="401"/>
        <v>0</v>
      </c>
      <c r="Y6446" t="str">
        <f t="shared" si="403"/>
        <v>F0:F0</v>
      </c>
      <c r="Z6446" t="e" cm="1">
        <f t="array" aca="1" ref="Z6446" ca="1">INDIRECT(Y6446)</f>
        <v>#REF!</v>
      </c>
    </row>
    <row r="6447" spans="20:26">
      <c r="T6447" t="str">
        <v/>
      </c>
      <c r="V6447" t="str">
        <f t="shared" si="402"/>
        <v>編號</v>
      </c>
      <c r="W6447">
        <f t="shared" si="400"/>
        <v>0</v>
      </c>
      <c r="X6447">
        <f t="shared" si="401"/>
        <v>0</v>
      </c>
      <c r="Y6447" t="str">
        <f t="shared" si="403"/>
        <v>F0:F0</v>
      </c>
      <c r="Z6447" t="e" cm="1">
        <f t="array" aca="1" ref="Z6447" ca="1">INDIRECT(Y6447)</f>
        <v>#REF!</v>
      </c>
    </row>
    <row r="6448" spans="20:26">
      <c r="T6448" t="str">
        <v/>
      </c>
      <c r="V6448" t="str">
        <f t="shared" si="402"/>
        <v>編號</v>
      </c>
      <c r="W6448">
        <f t="shared" si="400"/>
        <v>0</v>
      </c>
      <c r="X6448">
        <f t="shared" si="401"/>
        <v>0</v>
      </c>
      <c r="Y6448" t="str">
        <f t="shared" si="403"/>
        <v>F0:F0</v>
      </c>
      <c r="Z6448" t="e" cm="1">
        <f t="array" aca="1" ref="Z6448" ca="1">INDIRECT(Y6448)</f>
        <v>#REF!</v>
      </c>
    </row>
    <row r="6449" spans="20:26">
      <c r="T6449" t="str">
        <v/>
      </c>
      <c r="V6449" t="str">
        <f t="shared" si="402"/>
        <v>編號</v>
      </c>
      <c r="W6449">
        <f t="shared" si="400"/>
        <v>0</v>
      </c>
      <c r="X6449">
        <f t="shared" si="401"/>
        <v>0</v>
      </c>
      <c r="Y6449" t="str">
        <f t="shared" si="403"/>
        <v>F0:F0</v>
      </c>
      <c r="Z6449" t="e" cm="1">
        <f t="array" aca="1" ref="Z6449" ca="1">INDIRECT(Y6449)</f>
        <v>#REF!</v>
      </c>
    </row>
    <row r="6450" spans="20:26">
      <c r="T6450" t="str">
        <v/>
      </c>
      <c r="V6450" t="str">
        <f t="shared" si="402"/>
        <v>編號</v>
      </c>
      <c r="W6450">
        <f t="shared" si="400"/>
        <v>0</v>
      </c>
      <c r="X6450">
        <f t="shared" si="401"/>
        <v>0</v>
      </c>
      <c r="Y6450" t="str">
        <f t="shared" si="403"/>
        <v>F0:F0</v>
      </c>
      <c r="Z6450" t="e" cm="1">
        <f t="array" aca="1" ref="Z6450" ca="1">INDIRECT(Y6450)</f>
        <v>#REF!</v>
      </c>
    </row>
    <row r="6451" spans="20:26">
      <c r="T6451" t="str">
        <v/>
      </c>
      <c r="V6451" t="str">
        <f t="shared" si="402"/>
        <v>編號</v>
      </c>
      <c r="W6451">
        <f t="shared" si="400"/>
        <v>0</v>
      </c>
      <c r="X6451">
        <f t="shared" si="401"/>
        <v>0</v>
      </c>
      <c r="Y6451" t="str">
        <f t="shared" si="403"/>
        <v>F0:F0</v>
      </c>
      <c r="Z6451" t="e" cm="1">
        <f t="array" aca="1" ref="Z6451" ca="1">INDIRECT(Y6451)</f>
        <v>#REF!</v>
      </c>
    </row>
    <row r="6452" spans="20:26">
      <c r="T6452" t="str">
        <v/>
      </c>
      <c r="V6452" t="str">
        <f t="shared" si="402"/>
        <v>編號</v>
      </c>
      <c r="W6452">
        <f t="shared" si="400"/>
        <v>0</v>
      </c>
      <c r="X6452">
        <f t="shared" si="401"/>
        <v>0</v>
      </c>
      <c r="Y6452" t="str">
        <f t="shared" si="403"/>
        <v>F0:F0</v>
      </c>
      <c r="Z6452" t="e" cm="1">
        <f t="array" aca="1" ref="Z6452" ca="1">INDIRECT(Y6452)</f>
        <v>#REF!</v>
      </c>
    </row>
    <row r="6453" spans="20:26">
      <c r="T6453" t="str">
        <v/>
      </c>
      <c r="V6453" t="str">
        <f t="shared" si="402"/>
        <v>編號</v>
      </c>
      <c r="W6453">
        <f t="shared" si="400"/>
        <v>0</v>
      </c>
      <c r="X6453">
        <f t="shared" si="401"/>
        <v>0</v>
      </c>
      <c r="Y6453" t="str">
        <f t="shared" si="403"/>
        <v>F0:F0</v>
      </c>
      <c r="Z6453" t="e" cm="1">
        <f t="array" aca="1" ref="Z6453" ca="1">INDIRECT(Y6453)</f>
        <v>#REF!</v>
      </c>
    </row>
    <row r="6454" spans="20:26">
      <c r="T6454" t="str">
        <v/>
      </c>
      <c r="V6454" t="str">
        <f t="shared" si="402"/>
        <v>編號</v>
      </c>
      <c r="W6454">
        <f t="shared" si="400"/>
        <v>0</v>
      </c>
      <c r="X6454">
        <f t="shared" si="401"/>
        <v>0</v>
      </c>
      <c r="Y6454" t="str">
        <f t="shared" si="403"/>
        <v>F0:F0</v>
      </c>
      <c r="Z6454" t="e" cm="1">
        <f t="array" aca="1" ref="Z6454" ca="1">INDIRECT(Y6454)</f>
        <v>#REF!</v>
      </c>
    </row>
    <row r="6455" spans="20:26">
      <c r="T6455" t="str">
        <v/>
      </c>
      <c r="V6455" t="str">
        <f t="shared" si="402"/>
        <v>編號</v>
      </c>
      <c r="W6455">
        <f t="shared" si="400"/>
        <v>0</v>
      </c>
      <c r="X6455">
        <f t="shared" si="401"/>
        <v>0</v>
      </c>
      <c r="Y6455" t="str">
        <f t="shared" si="403"/>
        <v>F0:F0</v>
      </c>
      <c r="Z6455" t="e" cm="1">
        <f t="array" aca="1" ref="Z6455" ca="1">INDIRECT(Y6455)</f>
        <v>#REF!</v>
      </c>
    </row>
    <row r="6456" spans="20:26">
      <c r="T6456" t="str">
        <v/>
      </c>
      <c r="V6456" t="str">
        <f t="shared" si="402"/>
        <v>編號</v>
      </c>
      <c r="W6456">
        <f t="shared" si="400"/>
        <v>0</v>
      </c>
      <c r="X6456">
        <f t="shared" si="401"/>
        <v>0</v>
      </c>
      <c r="Y6456" t="str">
        <f t="shared" si="403"/>
        <v>F0:F0</v>
      </c>
      <c r="Z6456" t="e" cm="1">
        <f t="array" aca="1" ref="Z6456" ca="1">INDIRECT(Y6456)</f>
        <v>#REF!</v>
      </c>
    </row>
    <row r="6457" spans="20:26">
      <c r="T6457" t="str">
        <v/>
      </c>
      <c r="V6457" t="str">
        <f t="shared" si="402"/>
        <v>編號</v>
      </c>
      <c r="W6457">
        <f t="shared" si="400"/>
        <v>0</v>
      </c>
      <c r="X6457">
        <f t="shared" si="401"/>
        <v>0</v>
      </c>
      <c r="Y6457" t="str">
        <f t="shared" si="403"/>
        <v>F0:F0</v>
      </c>
      <c r="Z6457" t="e" cm="1">
        <f t="array" aca="1" ref="Z6457" ca="1">INDIRECT(Y6457)</f>
        <v>#REF!</v>
      </c>
    </row>
    <row r="6458" spans="20:26">
      <c r="T6458" t="str">
        <v/>
      </c>
      <c r="V6458" t="str">
        <f t="shared" si="402"/>
        <v>編號</v>
      </c>
      <c r="W6458">
        <f t="shared" si="400"/>
        <v>0</v>
      </c>
      <c r="X6458">
        <f t="shared" si="401"/>
        <v>0</v>
      </c>
      <c r="Y6458" t="str">
        <f t="shared" si="403"/>
        <v>F0:F0</v>
      </c>
      <c r="Z6458" t="e" cm="1">
        <f t="array" aca="1" ref="Z6458" ca="1">INDIRECT(Y6458)</f>
        <v>#REF!</v>
      </c>
    </row>
    <row r="6459" spans="20:26">
      <c r="T6459" t="str">
        <v/>
      </c>
      <c r="V6459" t="str">
        <f t="shared" si="402"/>
        <v>編號</v>
      </c>
      <c r="W6459">
        <f t="shared" si="400"/>
        <v>0</v>
      </c>
      <c r="X6459">
        <f t="shared" si="401"/>
        <v>0</v>
      </c>
      <c r="Y6459" t="str">
        <f t="shared" si="403"/>
        <v>F0:F0</v>
      </c>
      <c r="Z6459" t="e" cm="1">
        <f t="array" aca="1" ref="Z6459" ca="1">INDIRECT(Y6459)</f>
        <v>#REF!</v>
      </c>
    </row>
    <row r="6460" spans="20:26">
      <c r="T6460" t="str">
        <v/>
      </c>
      <c r="V6460" t="str">
        <f t="shared" si="402"/>
        <v>編號</v>
      </c>
      <c r="W6460">
        <f t="shared" si="400"/>
        <v>0</v>
      </c>
      <c r="X6460">
        <f t="shared" si="401"/>
        <v>0</v>
      </c>
      <c r="Y6460" t="str">
        <f t="shared" si="403"/>
        <v>F0:F0</v>
      </c>
      <c r="Z6460" t="e" cm="1">
        <f t="array" aca="1" ref="Z6460" ca="1">INDIRECT(Y6460)</f>
        <v>#REF!</v>
      </c>
    </row>
    <row r="6461" spans="20:26">
      <c r="T6461" t="str">
        <v/>
      </c>
      <c r="V6461" t="str">
        <f t="shared" si="402"/>
        <v>編號</v>
      </c>
      <c r="W6461">
        <f t="shared" si="400"/>
        <v>0</v>
      </c>
      <c r="X6461">
        <f t="shared" si="401"/>
        <v>0</v>
      </c>
      <c r="Y6461" t="str">
        <f t="shared" si="403"/>
        <v>F0:F0</v>
      </c>
      <c r="Z6461" t="e" cm="1">
        <f t="array" aca="1" ref="Z6461" ca="1">INDIRECT(Y6461)</f>
        <v>#REF!</v>
      </c>
    </row>
    <row r="6462" spans="20:26">
      <c r="T6462" t="str">
        <v/>
      </c>
      <c r="V6462" t="str">
        <f t="shared" si="402"/>
        <v>編號</v>
      </c>
      <c r="W6462">
        <f t="shared" si="400"/>
        <v>0</v>
      </c>
      <c r="X6462">
        <f t="shared" si="401"/>
        <v>0</v>
      </c>
      <c r="Y6462" t="str">
        <f t="shared" si="403"/>
        <v>F0:F0</v>
      </c>
      <c r="Z6462" t="e" cm="1">
        <f t="array" aca="1" ref="Z6462" ca="1">INDIRECT(Y6462)</f>
        <v>#REF!</v>
      </c>
    </row>
    <row r="6463" spans="20:26">
      <c r="T6463" t="str">
        <v/>
      </c>
      <c r="V6463" t="str">
        <f t="shared" si="402"/>
        <v>編號</v>
      </c>
      <c r="W6463">
        <f t="shared" si="400"/>
        <v>0</v>
      </c>
      <c r="X6463">
        <f t="shared" si="401"/>
        <v>0</v>
      </c>
      <c r="Y6463" t="str">
        <f t="shared" si="403"/>
        <v>F0:F0</v>
      </c>
      <c r="Z6463" t="e" cm="1">
        <f t="array" aca="1" ref="Z6463" ca="1">INDIRECT(Y6463)</f>
        <v>#REF!</v>
      </c>
    </row>
    <row r="6464" spans="20:26">
      <c r="T6464" t="str">
        <v/>
      </c>
      <c r="V6464" t="str">
        <f t="shared" si="402"/>
        <v>編號</v>
      </c>
      <c r="W6464">
        <f t="shared" si="400"/>
        <v>0</v>
      </c>
      <c r="X6464">
        <f t="shared" si="401"/>
        <v>0</v>
      </c>
      <c r="Y6464" t="str">
        <f t="shared" si="403"/>
        <v>F0:F0</v>
      </c>
      <c r="Z6464" t="e" cm="1">
        <f t="array" aca="1" ref="Z6464" ca="1">INDIRECT(Y6464)</f>
        <v>#REF!</v>
      </c>
    </row>
    <row r="6465" spans="20:26">
      <c r="T6465" t="str">
        <v/>
      </c>
      <c r="V6465" t="str">
        <f t="shared" si="402"/>
        <v>編號</v>
      </c>
      <c r="W6465">
        <f t="shared" si="400"/>
        <v>0</v>
      </c>
      <c r="X6465">
        <f t="shared" si="401"/>
        <v>0</v>
      </c>
      <c r="Y6465" t="str">
        <f t="shared" si="403"/>
        <v>F0:F0</v>
      </c>
      <c r="Z6465" t="e" cm="1">
        <f t="array" aca="1" ref="Z6465" ca="1">INDIRECT(Y6465)</f>
        <v>#REF!</v>
      </c>
    </row>
    <row r="6466" spans="20:26">
      <c r="T6466" t="str">
        <v/>
      </c>
      <c r="V6466" t="str">
        <f t="shared" si="402"/>
        <v>編號</v>
      </c>
      <c r="W6466">
        <f t="shared" ref="W6466:W6529" si="404">_xlfn.MINIFS($T:$T,$B:$B,$U6466)</f>
        <v>0</v>
      </c>
      <c r="X6466">
        <f t="shared" ref="X6466:X6529" si="405">_xlfn.MAXIFS($T:$T,$B:$B,$U6466)</f>
        <v>0</v>
      </c>
      <c r="Y6466" t="str">
        <f t="shared" si="403"/>
        <v>F0:F0</v>
      </c>
      <c r="Z6466" t="e" cm="1">
        <f t="array" aca="1" ref="Z6466" ca="1">INDIRECT(Y6466)</f>
        <v>#REF!</v>
      </c>
    </row>
    <row r="6467" spans="20:26">
      <c r="T6467" t="str">
        <v/>
      </c>
      <c r="V6467" t="str">
        <f t="shared" ref="V6467:V6530" si="406">CONCATENATE("編號",$U6467)</f>
        <v>編號</v>
      </c>
      <c r="W6467">
        <f t="shared" si="404"/>
        <v>0</v>
      </c>
      <c r="X6467">
        <f t="shared" si="405"/>
        <v>0</v>
      </c>
      <c r="Y6467" t="str">
        <f t="shared" ref="Y6467:Y6530" si="407">"F"&amp;W6467&amp;":F"&amp;X6467</f>
        <v>F0:F0</v>
      </c>
      <c r="Z6467" t="e" cm="1">
        <f t="array" aca="1" ref="Z6467" ca="1">INDIRECT(Y6467)</f>
        <v>#REF!</v>
      </c>
    </row>
    <row r="6468" spans="20:26">
      <c r="T6468" t="str">
        <v/>
      </c>
      <c r="V6468" t="str">
        <f t="shared" si="406"/>
        <v>編號</v>
      </c>
      <c r="W6468">
        <f t="shared" si="404"/>
        <v>0</v>
      </c>
      <c r="X6468">
        <f t="shared" si="405"/>
        <v>0</v>
      </c>
      <c r="Y6468" t="str">
        <f t="shared" si="407"/>
        <v>F0:F0</v>
      </c>
      <c r="Z6468" t="e" cm="1">
        <f t="array" aca="1" ref="Z6468" ca="1">INDIRECT(Y6468)</f>
        <v>#REF!</v>
      </c>
    </row>
    <row r="6469" spans="20:26">
      <c r="T6469" t="str">
        <v/>
      </c>
      <c r="V6469" t="str">
        <f t="shared" si="406"/>
        <v>編號</v>
      </c>
      <c r="W6469">
        <f t="shared" si="404"/>
        <v>0</v>
      </c>
      <c r="X6469">
        <f t="shared" si="405"/>
        <v>0</v>
      </c>
      <c r="Y6469" t="str">
        <f t="shared" si="407"/>
        <v>F0:F0</v>
      </c>
      <c r="Z6469" t="e" cm="1">
        <f t="array" aca="1" ref="Z6469" ca="1">INDIRECT(Y6469)</f>
        <v>#REF!</v>
      </c>
    </row>
    <row r="6470" spans="20:26">
      <c r="T6470" t="str">
        <v/>
      </c>
      <c r="V6470" t="str">
        <f t="shared" si="406"/>
        <v>編號</v>
      </c>
      <c r="W6470">
        <f t="shared" si="404"/>
        <v>0</v>
      </c>
      <c r="X6470">
        <f t="shared" si="405"/>
        <v>0</v>
      </c>
      <c r="Y6470" t="str">
        <f t="shared" si="407"/>
        <v>F0:F0</v>
      </c>
      <c r="Z6470" t="e" cm="1">
        <f t="array" aca="1" ref="Z6470" ca="1">INDIRECT(Y6470)</f>
        <v>#REF!</v>
      </c>
    </row>
    <row r="6471" spans="20:26">
      <c r="T6471" t="str">
        <v/>
      </c>
      <c r="V6471" t="str">
        <f t="shared" si="406"/>
        <v>編號</v>
      </c>
      <c r="W6471">
        <f t="shared" si="404"/>
        <v>0</v>
      </c>
      <c r="X6471">
        <f t="shared" si="405"/>
        <v>0</v>
      </c>
      <c r="Y6471" t="str">
        <f t="shared" si="407"/>
        <v>F0:F0</v>
      </c>
      <c r="Z6471" t="e" cm="1">
        <f t="array" aca="1" ref="Z6471" ca="1">INDIRECT(Y6471)</f>
        <v>#REF!</v>
      </c>
    </row>
    <row r="6472" spans="20:26">
      <c r="T6472" t="str">
        <v/>
      </c>
      <c r="V6472" t="str">
        <f t="shared" si="406"/>
        <v>編號</v>
      </c>
      <c r="W6472">
        <f t="shared" si="404"/>
        <v>0</v>
      </c>
      <c r="X6472">
        <f t="shared" si="405"/>
        <v>0</v>
      </c>
      <c r="Y6472" t="str">
        <f t="shared" si="407"/>
        <v>F0:F0</v>
      </c>
      <c r="Z6472" t="e" cm="1">
        <f t="array" aca="1" ref="Z6472" ca="1">INDIRECT(Y6472)</f>
        <v>#REF!</v>
      </c>
    </row>
    <row r="6473" spans="20:26">
      <c r="T6473" t="str">
        <v/>
      </c>
      <c r="V6473" t="str">
        <f t="shared" si="406"/>
        <v>編號</v>
      </c>
      <c r="W6473">
        <f t="shared" si="404"/>
        <v>0</v>
      </c>
      <c r="X6473">
        <f t="shared" si="405"/>
        <v>0</v>
      </c>
      <c r="Y6473" t="str">
        <f t="shared" si="407"/>
        <v>F0:F0</v>
      </c>
      <c r="Z6473" t="e" cm="1">
        <f t="array" aca="1" ref="Z6473" ca="1">INDIRECT(Y6473)</f>
        <v>#REF!</v>
      </c>
    </row>
    <row r="6474" spans="20:26">
      <c r="T6474" t="str">
        <v/>
      </c>
      <c r="V6474" t="str">
        <f t="shared" si="406"/>
        <v>編號</v>
      </c>
      <c r="W6474">
        <f t="shared" si="404"/>
        <v>0</v>
      </c>
      <c r="X6474">
        <f t="shared" si="405"/>
        <v>0</v>
      </c>
      <c r="Y6474" t="str">
        <f t="shared" si="407"/>
        <v>F0:F0</v>
      </c>
      <c r="Z6474" t="e" cm="1">
        <f t="array" aca="1" ref="Z6474" ca="1">INDIRECT(Y6474)</f>
        <v>#REF!</v>
      </c>
    </row>
    <row r="6475" spans="20:26">
      <c r="T6475" t="str">
        <v/>
      </c>
      <c r="V6475" t="str">
        <f t="shared" si="406"/>
        <v>編號</v>
      </c>
      <c r="W6475">
        <f t="shared" si="404"/>
        <v>0</v>
      </c>
      <c r="X6475">
        <f t="shared" si="405"/>
        <v>0</v>
      </c>
      <c r="Y6475" t="str">
        <f t="shared" si="407"/>
        <v>F0:F0</v>
      </c>
      <c r="Z6475" t="e" cm="1">
        <f t="array" aca="1" ref="Z6475" ca="1">INDIRECT(Y6475)</f>
        <v>#REF!</v>
      </c>
    </row>
    <row r="6476" spans="20:26">
      <c r="T6476" t="str">
        <v/>
      </c>
      <c r="V6476" t="str">
        <f t="shared" si="406"/>
        <v>編號</v>
      </c>
      <c r="W6476">
        <f t="shared" si="404"/>
        <v>0</v>
      </c>
      <c r="X6476">
        <f t="shared" si="405"/>
        <v>0</v>
      </c>
      <c r="Y6476" t="str">
        <f t="shared" si="407"/>
        <v>F0:F0</v>
      </c>
      <c r="Z6476" t="e" cm="1">
        <f t="array" aca="1" ref="Z6476" ca="1">INDIRECT(Y6476)</f>
        <v>#REF!</v>
      </c>
    </row>
    <row r="6477" spans="20:26">
      <c r="T6477" t="str">
        <v/>
      </c>
      <c r="V6477" t="str">
        <f t="shared" si="406"/>
        <v>編號</v>
      </c>
      <c r="W6477">
        <f t="shared" si="404"/>
        <v>0</v>
      </c>
      <c r="X6477">
        <f t="shared" si="405"/>
        <v>0</v>
      </c>
      <c r="Y6477" t="str">
        <f t="shared" si="407"/>
        <v>F0:F0</v>
      </c>
      <c r="Z6477" t="e" cm="1">
        <f t="array" aca="1" ref="Z6477" ca="1">INDIRECT(Y6477)</f>
        <v>#REF!</v>
      </c>
    </row>
    <row r="6478" spans="20:26">
      <c r="T6478" t="str">
        <v/>
      </c>
      <c r="V6478" t="str">
        <f t="shared" si="406"/>
        <v>編號</v>
      </c>
      <c r="W6478">
        <f t="shared" si="404"/>
        <v>0</v>
      </c>
      <c r="X6478">
        <f t="shared" si="405"/>
        <v>0</v>
      </c>
      <c r="Y6478" t="str">
        <f t="shared" si="407"/>
        <v>F0:F0</v>
      </c>
      <c r="Z6478" t="e" cm="1">
        <f t="array" aca="1" ref="Z6478" ca="1">INDIRECT(Y6478)</f>
        <v>#REF!</v>
      </c>
    </row>
    <row r="6479" spans="20:26">
      <c r="T6479" t="str">
        <v/>
      </c>
      <c r="V6479" t="str">
        <f t="shared" si="406"/>
        <v>編號</v>
      </c>
      <c r="W6479">
        <f t="shared" si="404"/>
        <v>0</v>
      </c>
      <c r="X6479">
        <f t="shared" si="405"/>
        <v>0</v>
      </c>
      <c r="Y6479" t="str">
        <f t="shared" si="407"/>
        <v>F0:F0</v>
      </c>
      <c r="Z6479" t="e" cm="1">
        <f t="array" aca="1" ref="Z6479" ca="1">INDIRECT(Y6479)</f>
        <v>#REF!</v>
      </c>
    </row>
    <row r="6480" spans="20:26">
      <c r="T6480" t="str">
        <v/>
      </c>
      <c r="V6480" t="str">
        <f t="shared" si="406"/>
        <v>編號</v>
      </c>
      <c r="W6480">
        <f t="shared" si="404"/>
        <v>0</v>
      </c>
      <c r="X6480">
        <f t="shared" si="405"/>
        <v>0</v>
      </c>
      <c r="Y6480" t="str">
        <f t="shared" si="407"/>
        <v>F0:F0</v>
      </c>
      <c r="Z6480" t="e" cm="1">
        <f t="array" aca="1" ref="Z6480" ca="1">INDIRECT(Y6480)</f>
        <v>#REF!</v>
      </c>
    </row>
    <row r="6481" spans="20:26">
      <c r="T6481" t="str">
        <v/>
      </c>
      <c r="V6481" t="str">
        <f t="shared" si="406"/>
        <v>編號</v>
      </c>
      <c r="W6481">
        <f t="shared" si="404"/>
        <v>0</v>
      </c>
      <c r="X6481">
        <f t="shared" si="405"/>
        <v>0</v>
      </c>
      <c r="Y6481" t="str">
        <f t="shared" si="407"/>
        <v>F0:F0</v>
      </c>
      <c r="Z6481" t="e" cm="1">
        <f t="array" aca="1" ref="Z6481" ca="1">INDIRECT(Y6481)</f>
        <v>#REF!</v>
      </c>
    </row>
    <row r="6482" spans="20:26">
      <c r="T6482" t="str">
        <v/>
      </c>
      <c r="V6482" t="str">
        <f t="shared" si="406"/>
        <v>編號</v>
      </c>
      <c r="W6482">
        <f t="shared" si="404"/>
        <v>0</v>
      </c>
      <c r="X6482">
        <f t="shared" si="405"/>
        <v>0</v>
      </c>
      <c r="Y6482" t="str">
        <f t="shared" si="407"/>
        <v>F0:F0</v>
      </c>
      <c r="Z6482" t="e" cm="1">
        <f t="array" aca="1" ref="Z6482" ca="1">INDIRECT(Y6482)</f>
        <v>#REF!</v>
      </c>
    </row>
    <row r="6483" spans="20:26">
      <c r="T6483" t="str">
        <v/>
      </c>
      <c r="V6483" t="str">
        <f t="shared" si="406"/>
        <v>編號</v>
      </c>
      <c r="W6483">
        <f t="shared" si="404"/>
        <v>0</v>
      </c>
      <c r="X6483">
        <f t="shared" si="405"/>
        <v>0</v>
      </c>
      <c r="Y6483" t="str">
        <f t="shared" si="407"/>
        <v>F0:F0</v>
      </c>
      <c r="Z6483" t="e" cm="1">
        <f t="array" aca="1" ref="Z6483" ca="1">INDIRECT(Y6483)</f>
        <v>#REF!</v>
      </c>
    </row>
    <row r="6484" spans="20:26">
      <c r="T6484" t="str">
        <v/>
      </c>
      <c r="V6484" t="str">
        <f t="shared" si="406"/>
        <v>編號</v>
      </c>
      <c r="W6484">
        <f t="shared" si="404"/>
        <v>0</v>
      </c>
      <c r="X6484">
        <f t="shared" si="405"/>
        <v>0</v>
      </c>
      <c r="Y6484" t="str">
        <f t="shared" si="407"/>
        <v>F0:F0</v>
      </c>
      <c r="Z6484" t="e" cm="1">
        <f t="array" aca="1" ref="Z6484" ca="1">INDIRECT(Y6484)</f>
        <v>#REF!</v>
      </c>
    </row>
    <row r="6485" spans="20:26">
      <c r="T6485" t="str">
        <v/>
      </c>
      <c r="V6485" t="str">
        <f t="shared" si="406"/>
        <v>編號</v>
      </c>
      <c r="W6485">
        <f t="shared" si="404"/>
        <v>0</v>
      </c>
      <c r="X6485">
        <f t="shared" si="405"/>
        <v>0</v>
      </c>
      <c r="Y6485" t="str">
        <f t="shared" si="407"/>
        <v>F0:F0</v>
      </c>
      <c r="Z6485" t="e" cm="1">
        <f t="array" aca="1" ref="Z6485" ca="1">INDIRECT(Y6485)</f>
        <v>#REF!</v>
      </c>
    </row>
    <row r="6486" spans="20:26">
      <c r="T6486" t="str">
        <v/>
      </c>
      <c r="V6486" t="str">
        <f t="shared" si="406"/>
        <v>編號</v>
      </c>
      <c r="W6486">
        <f t="shared" si="404"/>
        <v>0</v>
      </c>
      <c r="X6486">
        <f t="shared" si="405"/>
        <v>0</v>
      </c>
      <c r="Y6486" t="str">
        <f t="shared" si="407"/>
        <v>F0:F0</v>
      </c>
      <c r="Z6486" t="e" cm="1">
        <f t="array" aca="1" ref="Z6486" ca="1">INDIRECT(Y6486)</f>
        <v>#REF!</v>
      </c>
    </row>
    <row r="6487" spans="20:26">
      <c r="T6487" t="str">
        <v/>
      </c>
      <c r="V6487" t="str">
        <f t="shared" si="406"/>
        <v>編號</v>
      </c>
      <c r="W6487">
        <f t="shared" si="404"/>
        <v>0</v>
      </c>
      <c r="X6487">
        <f t="shared" si="405"/>
        <v>0</v>
      </c>
      <c r="Y6487" t="str">
        <f t="shared" si="407"/>
        <v>F0:F0</v>
      </c>
      <c r="Z6487" t="e" cm="1">
        <f t="array" aca="1" ref="Z6487" ca="1">INDIRECT(Y6487)</f>
        <v>#REF!</v>
      </c>
    </row>
    <row r="6488" spans="20:26">
      <c r="T6488" t="str">
        <v/>
      </c>
      <c r="V6488" t="str">
        <f t="shared" si="406"/>
        <v>編號</v>
      </c>
      <c r="W6488">
        <f t="shared" si="404"/>
        <v>0</v>
      </c>
      <c r="X6488">
        <f t="shared" si="405"/>
        <v>0</v>
      </c>
      <c r="Y6488" t="str">
        <f t="shared" si="407"/>
        <v>F0:F0</v>
      </c>
      <c r="Z6488" t="e" cm="1">
        <f t="array" aca="1" ref="Z6488" ca="1">INDIRECT(Y6488)</f>
        <v>#REF!</v>
      </c>
    </row>
    <row r="6489" spans="20:26">
      <c r="T6489" t="str">
        <v/>
      </c>
      <c r="V6489" t="str">
        <f t="shared" si="406"/>
        <v>編號</v>
      </c>
      <c r="W6489">
        <f t="shared" si="404"/>
        <v>0</v>
      </c>
      <c r="X6489">
        <f t="shared" si="405"/>
        <v>0</v>
      </c>
      <c r="Y6489" t="str">
        <f t="shared" si="407"/>
        <v>F0:F0</v>
      </c>
      <c r="Z6489" t="e" cm="1">
        <f t="array" aca="1" ref="Z6489" ca="1">INDIRECT(Y6489)</f>
        <v>#REF!</v>
      </c>
    </row>
    <row r="6490" spans="20:26">
      <c r="T6490" t="str">
        <v/>
      </c>
      <c r="V6490" t="str">
        <f t="shared" si="406"/>
        <v>編號</v>
      </c>
      <c r="W6490">
        <f t="shared" si="404"/>
        <v>0</v>
      </c>
      <c r="X6490">
        <f t="shared" si="405"/>
        <v>0</v>
      </c>
      <c r="Y6490" t="str">
        <f t="shared" si="407"/>
        <v>F0:F0</v>
      </c>
      <c r="Z6490" t="e" cm="1">
        <f t="array" aca="1" ref="Z6490" ca="1">INDIRECT(Y6490)</f>
        <v>#REF!</v>
      </c>
    </row>
    <row r="6491" spans="20:26">
      <c r="T6491" t="str">
        <v/>
      </c>
      <c r="V6491" t="str">
        <f t="shared" si="406"/>
        <v>編號</v>
      </c>
      <c r="W6491">
        <f t="shared" si="404"/>
        <v>0</v>
      </c>
      <c r="X6491">
        <f t="shared" si="405"/>
        <v>0</v>
      </c>
      <c r="Y6491" t="str">
        <f t="shared" si="407"/>
        <v>F0:F0</v>
      </c>
      <c r="Z6491" t="e" cm="1">
        <f t="array" aca="1" ref="Z6491" ca="1">INDIRECT(Y6491)</f>
        <v>#REF!</v>
      </c>
    </row>
    <row r="6492" spans="20:26">
      <c r="T6492" t="str">
        <v/>
      </c>
      <c r="V6492" t="str">
        <f t="shared" si="406"/>
        <v>編號</v>
      </c>
      <c r="W6492">
        <f t="shared" si="404"/>
        <v>0</v>
      </c>
      <c r="X6492">
        <f t="shared" si="405"/>
        <v>0</v>
      </c>
      <c r="Y6492" t="str">
        <f t="shared" si="407"/>
        <v>F0:F0</v>
      </c>
      <c r="Z6492" t="e" cm="1">
        <f t="array" aca="1" ref="Z6492" ca="1">INDIRECT(Y6492)</f>
        <v>#REF!</v>
      </c>
    </row>
    <row r="6493" spans="20:26">
      <c r="T6493" t="str">
        <v/>
      </c>
      <c r="V6493" t="str">
        <f t="shared" si="406"/>
        <v>編號</v>
      </c>
      <c r="W6493">
        <f t="shared" si="404"/>
        <v>0</v>
      </c>
      <c r="X6493">
        <f t="shared" si="405"/>
        <v>0</v>
      </c>
      <c r="Y6493" t="str">
        <f t="shared" si="407"/>
        <v>F0:F0</v>
      </c>
      <c r="Z6493" t="e" cm="1">
        <f t="array" aca="1" ref="Z6493" ca="1">INDIRECT(Y6493)</f>
        <v>#REF!</v>
      </c>
    </row>
    <row r="6494" spans="20:26">
      <c r="T6494" t="str">
        <v/>
      </c>
      <c r="V6494" t="str">
        <f t="shared" si="406"/>
        <v>編號</v>
      </c>
      <c r="W6494">
        <f t="shared" si="404"/>
        <v>0</v>
      </c>
      <c r="X6494">
        <f t="shared" si="405"/>
        <v>0</v>
      </c>
      <c r="Y6494" t="str">
        <f t="shared" si="407"/>
        <v>F0:F0</v>
      </c>
      <c r="Z6494" t="e" cm="1">
        <f t="array" aca="1" ref="Z6494" ca="1">INDIRECT(Y6494)</f>
        <v>#REF!</v>
      </c>
    </row>
    <row r="6495" spans="20:26">
      <c r="T6495" t="str">
        <v/>
      </c>
      <c r="V6495" t="str">
        <f t="shared" si="406"/>
        <v>編號</v>
      </c>
      <c r="W6495">
        <f t="shared" si="404"/>
        <v>0</v>
      </c>
      <c r="X6495">
        <f t="shared" si="405"/>
        <v>0</v>
      </c>
      <c r="Y6495" t="str">
        <f t="shared" si="407"/>
        <v>F0:F0</v>
      </c>
      <c r="Z6495" t="e" cm="1">
        <f t="array" aca="1" ref="Z6495" ca="1">INDIRECT(Y6495)</f>
        <v>#REF!</v>
      </c>
    </row>
    <row r="6496" spans="20:26">
      <c r="T6496" t="str">
        <v/>
      </c>
      <c r="V6496" t="str">
        <f t="shared" si="406"/>
        <v>編號</v>
      </c>
      <c r="W6496">
        <f t="shared" si="404"/>
        <v>0</v>
      </c>
      <c r="X6496">
        <f t="shared" si="405"/>
        <v>0</v>
      </c>
      <c r="Y6496" t="str">
        <f t="shared" si="407"/>
        <v>F0:F0</v>
      </c>
      <c r="Z6496" t="e" cm="1">
        <f t="array" aca="1" ref="Z6496" ca="1">INDIRECT(Y6496)</f>
        <v>#REF!</v>
      </c>
    </row>
    <row r="6497" spans="20:26">
      <c r="T6497" t="str">
        <v/>
      </c>
      <c r="V6497" t="str">
        <f t="shared" si="406"/>
        <v>編號</v>
      </c>
      <c r="W6497">
        <f t="shared" si="404"/>
        <v>0</v>
      </c>
      <c r="X6497">
        <f t="shared" si="405"/>
        <v>0</v>
      </c>
      <c r="Y6497" t="str">
        <f t="shared" si="407"/>
        <v>F0:F0</v>
      </c>
      <c r="Z6497" t="e" cm="1">
        <f t="array" aca="1" ref="Z6497" ca="1">INDIRECT(Y6497)</f>
        <v>#REF!</v>
      </c>
    </row>
    <row r="6498" spans="20:26">
      <c r="T6498" t="str">
        <v/>
      </c>
      <c r="V6498" t="str">
        <f t="shared" si="406"/>
        <v>編號</v>
      </c>
      <c r="W6498">
        <f t="shared" si="404"/>
        <v>0</v>
      </c>
      <c r="X6498">
        <f t="shared" si="405"/>
        <v>0</v>
      </c>
      <c r="Y6498" t="str">
        <f t="shared" si="407"/>
        <v>F0:F0</v>
      </c>
      <c r="Z6498" t="e" cm="1">
        <f t="array" aca="1" ref="Z6498" ca="1">INDIRECT(Y6498)</f>
        <v>#REF!</v>
      </c>
    </row>
    <row r="6499" spans="20:26">
      <c r="T6499" t="str">
        <v/>
      </c>
      <c r="V6499" t="str">
        <f t="shared" si="406"/>
        <v>編號</v>
      </c>
      <c r="W6499">
        <f t="shared" si="404"/>
        <v>0</v>
      </c>
      <c r="X6499">
        <f t="shared" si="405"/>
        <v>0</v>
      </c>
      <c r="Y6499" t="str">
        <f t="shared" si="407"/>
        <v>F0:F0</v>
      </c>
      <c r="Z6499" t="e" cm="1">
        <f t="array" aca="1" ref="Z6499" ca="1">INDIRECT(Y6499)</f>
        <v>#REF!</v>
      </c>
    </row>
    <row r="6500" spans="20:26">
      <c r="T6500" t="str">
        <v/>
      </c>
      <c r="V6500" t="str">
        <f t="shared" si="406"/>
        <v>編號</v>
      </c>
      <c r="W6500">
        <f t="shared" si="404"/>
        <v>0</v>
      </c>
      <c r="X6500">
        <f t="shared" si="405"/>
        <v>0</v>
      </c>
      <c r="Y6500" t="str">
        <f t="shared" si="407"/>
        <v>F0:F0</v>
      </c>
      <c r="Z6500" t="e" cm="1">
        <f t="array" aca="1" ref="Z6500" ca="1">INDIRECT(Y6500)</f>
        <v>#REF!</v>
      </c>
    </row>
    <row r="6501" spans="20:26">
      <c r="T6501" t="str">
        <v/>
      </c>
      <c r="V6501" t="str">
        <f t="shared" si="406"/>
        <v>編號</v>
      </c>
      <c r="W6501">
        <f t="shared" si="404"/>
        <v>0</v>
      </c>
      <c r="X6501">
        <f t="shared" si="405"/>
        <v>0</v>
      </c>
      <c r="Y6501" t="str">
        <f t="shared" si="407"/>
        <v>F0:F0</v>
      </c>
      <c r="Z6501" t="e" cm="1">
        <f t="array" aca="1" ref="Z6501" ca="1">INDIRECT(Y6501)</f>
        <v>#REF!</v>
      </c>
    </row>
    <row r="6502" spans="20:26">
      <c r="T6502" t="str">
        <v/>
      </c>
      <c r="V6502" t="str">
        <f t="shared" si="406"/>
        <v>編號</v>
      </c>
      <c r="W6502">
        <f t="shared" si="404"/>
        <v>0</v>
      </c>
      <c r="X6502">
        <f t="shared" si="405"/>
        <v>0</v>
      </c>
      <c r="Y6502" t="str">
        <f t="shared" si="407"/>
        <v>F0:F0</v>
      </c>
      <c r="Z6502" t="e" cm="1">
        <f t="array" aca="1" ref="Z6502" ca="1">INDIRECT(Y6502)</f>
        <v>#REF!</v>
      </c>
    </row>
    <row r="6503" spans="20:26">
      <c r="T6503" t="str">
        <v/>
      </c>
      <c r="V6503" t="str">
        <f t="shared" si="406"/>
        <v>編號</v>
      </c>
      <c r="W6503">
        <f t="shared" si="404"/>
        <v>0</v>
      </c>
      <c r="X6503">
        <f t="shared" si="405"/>
        <v>0</v>
      </c>
      <c r="Y6503" t="str">
        <f t="shared" si="407"/>
        <v>F0:F0</v>
      </c>
      <c r="Z6503" t="e" cm="1">
        <f t="array" aca="1" ref="Z6503" ca="1">INDIRECT(Y6503)</f>
        <v>#REF!</v>
      </c>
    </row>
    <row r="6504" spans="20:26">
      <c r="T6504" t="str">
        <v/>
      </c>
      <c r="V6504" t="str">
        <f t="shared" si="406"/>
        <v>編號</v>
      </c>
      <c r="W6504">
        <f t="shared" si="404"/>
        <v>0</v>
      </c>
      <c r="X6504">
        <f t="shared" si="405"/>
        <v>0</v>
      </c>
      <c r="Y6504" t="str">
        <f t="shared" si="407"/>
        <v>F0:F0</v>
      </c>
      <c r="Z6504" t="e" cm="1">
        <f t="array" aca="1" ref="Z6504" ca="1">INDIRECT(Y6504)</f>
        <v>#REF!</v>
      </c>
    </row>
    <row r="6505" spans="20:26">
      <c r="T6505" t="str">
        <v/>
      </c>
      <c r="V6505" t="str">
        <f t="shared" si="406"/>
        <v>編號</v>
      </c>
      <c r="W6505">
        <f t="shared" si="404"/>
        <v>0</v>
      </c>
      <c r="X6505">
        <f t="shared" si="405"/>
        <v>0</v>
      </c>
      <c r="Y6505" t="str">
        <f t="shared" si="407"/>
        <v>F0:F0</v>
      </c>
      <c r="Z6505" t="e" cm="1">
        <f t="array" aca="1" ref="Z6505" ca="1">INDIRECT(Y6505)</f>
        <v>#REF!</v>
      </c>
    </row>
    <row r="6506" spans="20:26">
      <c r="T6506" t="str">
        <v/>
      </c>
      <c r="V6506" t="str">
        <f t="shared" si="406"/>
        <v>編號</v>
      </c>
      <c r="W6506">
        <f t="shared" si="404"/>
        <v>0</v>
      </c>
      <c r="X6506">
        <f t="shared" si="405"/>
        <v>0</v>
      </c>
      <c r="Y6506" t="str">
        <f t="shared" si="407"/>
        <v>F0:F0</v>
      </c>
      <c r="Z6506" t="e" cm="1">
        <f t="array" aca="1" ref="Z6506" ca="1">INDIRECT(Y6506)</f>
        <v>#REF!</v>
      </c>
    </row>
    <row r="6507" spans="20:26">
      <c r="T6507" t="str">
        <v/>
      </c>
      <c r="V6507" t="str">
        <f t="shared" si="406"/>
        <v>編號</v>
      </c>
      <c r="W6507">
        <f t="shared" si="404"/>
        <v>0</v>
      </c>
      <c r="X6507">
        <f t="shared" si="405"/>
        <v>0</v>
      </c>
      <c r="Y6507" t="str">
        <f t="shared" si="407"/>
        <v>F0:F0</v>
      </c>
      <c r="Z6507" t="e" cm="1">
        <f t="array" aca="1" ref="Z6507" ca="1">INDIRECT(Y6507)</f>
        <v>#REF!</v>
      </c>
    </row>
    <row r="6508" spans="20:26">
      <c r="T6508" t="str">
        <v/>
      </c>
      <c r="V6508" t="str">
        <f t="shared" si="406"/>
        <v>編號</v>
      </c>
      <c r="W6508">
        <f t="shared" si="404"/>
        <v>0</v>
      </c>
      <c r="X6508">
        <f t="shared" si="405"/>
        <v>0</v>
      </c>
      <c r="Y6508" t="str">
        <f t="shared" si="407"/>
        <v>F0:F0</v>
      </c>
      <c r="Z6508" t="e" cm="1">
        <f t="array" aca="1" ref="Z6508" ca="1">INDIRECT(Y6508)</f>
        <v>#REF!</v>
      </c>
    </row>
    <row r="6509" spans="20:26">
      <c r="T6509" t="str">
        <v/>
      </c>
      <c r="V6509" t="str">
        <f t="shared" si="406"/>
        <v>編號</v>
      </c>
      <c r="W6509">
        <f t="shared" si="404"/>
        <v>0</v>
      </c>
      <c r="X6509">
        <f t="shared" si="405"/>
        <v>0</v>
      </c>
      <c r="Y6509" t="str">
        <f t="shared" si="407"/>
        <v>F0:F0</v>
      </c>
      <c r="Z6509" t="e" cm="1">
        <f t="array" aca="1" ref="Z6509" ca="1">INDIRECT(Y6509)</f>
        <v>#REF!</v>
      </c>
    </row>
    <row r="6510" spans="20:26">
      <c r="T6510" t="str">
        <v/>
      </c>
      <c r="V6510" t="str">
        <f t="shared" si="406"/>
        <v>編號</v>
      </c>
      <c r="W6510">
        <f t="shared" si="404"/>
        <v>0</v>
      </c>
      <c r="X6510">
        <f t="shared" si="405"/>
        <v>0</v>
      </c>
      <c r="Y6510" t="str">
        <f t="shared" si="407"/>
        <v>F0:F0</v>
      </c>
      <c r="Z6510" t="e" cm="1">
        <f t="array" aca="1" ref="Z6510" ca="1">INDIRECT(Y6510)</f>
        <v>#REF!</v>
      </c>
    </row>
    <row r="6511" spans="20:26">
      <c r="T6511" t="str">
        <v/>
      </c>
      <c r="V6511" t="str">
        <f t="shared" si="406"/>
        <v>編號</v>
      </c>
      <c r="W6511">
        <f t="shared" si="404"/>
        <v>0</v>
      </c>
      <c r="X6511">
        <f t="shared" si="405"/>
        <v>0</v>
      </c>
      <c r="Y6511" t="str">
        <f t="shared" si="407"/>
        <v>F0:F0</v>
      </c>
      <c r="Z6511" t="e" cm="1">
        <f t="array" aca="1" ref="Z6511" ca="1">INDIRECT(Y6511)</f>
        <v>#REF!</v>
      </c>
    </row>
    <row r="6512" spans="20:26">
      <c r="T6512" t="str">
        <v/>
      </c>
      <c r="V6512" t="str">
        <f t="shared" si="406"/>
        <v>編號</v>
      </c>
      <c r="W6512">
        <f t="shared" si="404"/>
        <v>0</v>
      </c>
      <c r="X6512">
        <f t="shared" si="405"/>
        <v>0</v>
      </c>
      <c r="Y6512" t="str">
        <f t="shared" si="407"/>
        <v>F0:F0</v>
      </c>
      <c r="Z6512" t="e" cm="1">
        <f t="array" aca="1" ref="Z6512" ca="1">INDIRECT(Y6512)</f>
        <v>#REF!</v>
      </c>
    </row>
    <row r="6513" spans="20:26">
      <c r="T6513" t="str">
        <v/>
      </c>
      <c r="V6513" t="str">
        <f t="shared" si="406"/>
        <v>編號</v>
      </c>
      <c r="W6513">
        <f t="shared" si="404"/>
        <v>0</v>
      </c>
      <c r="X6513">
        <f t="shared" si="405"/>
        <v>0</v>
      </c>
      <c r="Y6513" t="str">
        <f t="shared" si="407"/>
        <v>F0:F0</v>
      </c>
      <c r="Z6513" t="e" cm="1">
        <f t="array" aca="1" ref="Z6513" ca="1">INDIRECT(Y6513)</f>
        <v>#REF!</v>
      </c>
    </row>
    <row r="6514" spans="20:26">
      <c r="T6514" t="str">
        <v/>
      </c>
      <c r="V6514" t="str">
        <f t="shared" si="406"/>
        <v>編號</v>
      </c>
      <c r="W6514">
        <f t="shared" si="404"/>
        <v>0</v>
      </c>
      <c r="X6514">
        <f t="shared" si="405"/>
        <v>0</v>
      </c>
      <c r="Y6514" t="str">
        <f t="shared" si="407"/>
        <v>F0:F0</v>
      </c>
      <c r="Z6514" t="e" cm="1">
        <f t="array" aca="1" ref="Z6514" ca="1">INDIRECT(Y6514)</f>
        <v>#REF!</v>
      </c>
    </row>
    <row r="6515" spans="20:26">
      <c r="T6515" t="str">
        <v/>
      </c>
      <c r="V6515" t="str">
        <f t="shared" si="406"/>
        <v>編號</v>
      </c>
      <c r="W6515">
        <f t="shared" si="404"/>
        <v>0</v>
      </c>
      <c r="X6515">
        <f t="shared" si="405"/>
        <v>0</v>
      </c>
      <c r="Y6515" t="str">
        <f t="shared" si="407"/>
        <v>F0:F0</v>
      </c>
      <c r="Z6515" t="e" cm="1">
        <f t="array" aca="1" ref="Z6515" ca="1">INDIRECT(Y6515)</f>
        <v>#REF!</v>
      </c>
    </row>
    <row r="6516" spans="20:26">
      <c r="T6516" t="str">
        <v/>
      </c>
      <c r="V6516" t="str">
        <f t="shared" si="406"/>
        <v>編號</v>
      </c>
      <c r="W6516">
        <f t="shared" si="404"/>
        <v>0</v>
      </c>
      <c r="X6516">
        <f t="shared" si="405"/>
        <v>0</v>
      </c>
      <c r="Y6516" t="str">
        <f t="shared" si="407"/>
        <v>F0:F0</v>
      </c>
      <c r="Z6516" t="e" cm="1">
        <f t="array" aca="1" ref="Z6516" ca="1">INDIRECT(Y6516)</f>
        <v>#REF!</v>
      </c>
    </row>
    <row r="6517" spans="20:26">
      <c r="T6517" t="str">
        <v/>
      </c>
      <c r="V6517" t="str">
        <f t="shared" si="406"/>
        <v>編號</v>
      </c>
      <c r="W6517">
        <f t="shared" si="404"/>
        <v>0</v>
      </c>
      <c r="X6517">
        <f t="shared" si="405"/>
        <v>0</v>
      </c>
      <c r="Y6517" t="str">
        <f t="shared" si="407"/>
        <v>F0:F0</v>
      </c>
      <c r="Z6517" t="e" cm="1">
        <f t="array" aca="1" ref="Z6517" ca="1">INDIRECT(Y6517)</f>
        <v>#REF!</v>
      </c>
    </row>
    <row r="6518" spans="20:26">
      <c r="T6518" t="str">
        <v/>
      </c>
      <c r="V6518" t="str">
        <f t="shared" si="406"/>
        <v>編號</v>
      </c>
      <c r="W6518">
        <f t="shared" si="404"/>
        <v>0</v>
      </c>
      <c r="X6518">
        <f t="shared" si="405"/>
        <v>0</v>
      </c>
      <c r="Y6518" t="str">
        <f t="shared" si="407"/>
        <v>F0:F0</v>
      </c>
      <c r="Z6518" t="e" cm="1">
        <f t="array" aca="1" ref="Z6518" ca="1">INDIRECT(Y6518)</f>
        <v>#REF!</v>
      </c>
    </row>
    <row r="6519" spans="20:26">
      <c r="T6519" t="str">
        <v/>
      </c>
      <c r="V6519" t="str">
        <f t="shared" si="406"/>
        <v>編號</v>
      </c>
      <c r="W6519">
        <f t="shared" si="404"/>
        <v>0</v>
      </c>
      <c r="X6519">
        <f t="shared" si="405"/>
        <v>0</v>
      </c>
      <c r="Y6519" t="str">
        <f t="shared" si="407"/>
        <v>F0:F0</v>
      </c>
      <c r="Z6519" t="e" cm="1">
        <f t="array" aca="1" ref="Z6519" ca="1">INDIRECT(Y6519)</f>
        <v>#REF!</v>
      </c>
    </row>
    <row r="6520" spans="20:26">
      <c r="T6520" t="str">
        <v/>
      </c>
      <c r="V6520" t="str">
        <f t="shared" si="406"/>
        <v>編號</v>
      </c>
      <c r="W6520">
        <f t="shared" si="404"/>
        <v>0</v>
      </c>
      <c r="X6520">
        <f t="shared" si="405"/>
        <v>0</v>
      </c>
      <c r="Y6520" t="str">
        <f t="shared" si="407"/>
        <v>F0:F0</v>
      </c>
      <c r="Z6520" t="e" cm="1">
        <f t="array" aca="1" ref="Z6520" ca="1">INDIRECT(Y6520)</f>
        <v>#REF!</v>
      </c>
    </row>
    <row r="6521" spans="20:26">
      <c r="T6521" t="str">
        <v/>
      </c>
      <c r="V6521" t="str">
        <f t="shared" si="406"/>
        <v>編號</v>
      </c>
      <c r="W6521">
        <f t="shared" si="404"/>
        <v>0</v>
      </c>
      <c r="X6521">
        <f t="shared" si="405"/>
        <v>0</v>
      </c>
      <c r="Y6521" t="str">
        <f t="shared" si="407"/>
        <v>F0:F0</v>
      </c>
      <c r="Z6521" t="e" cm="1">
        <f t="array" aca="1" ref="Z6521" ca="1">INDIRECT(Y6521)</f>
        <v>#REF!</v>
      </c>
    </row>
    <row r="6522" spans="20:26">
      <c r="T6522" t="str">
        <v/>
      </c>
      <c r="V6522" t="str">
        <f t="shared" si="406"/>
        <v>編號</v>
      </c>
      <c r="W6522">
        <f t="shared" si="404"/>
        <v>0</v>
      </c>
      <c r="X6522">
        <f t="shared" si="405"/>
        <v>0</v>
      </c>
      <c r="Y6522" t="str">
        <f t="shared" si="407"/>
        <v>F0:F0</v>
      </c>
      <c r="Z6522" t="e" cm="1">
        <f t="array" aca="1" ref="Z6522" ca="1">INDIRECT(Y6522)</f>
        <v>#REF!</v>
      </c>
    </row>
    <row r="6523" spans="20:26">
      <c r="T6523" t="str">
        <v/>
      </c>
      <c r="V6523" t="str">
        <f t="shared" si="406"/>
        <v>編號</v>
      </c>
      <c r="W6523">
        <f t="shared" si="404"/>
        <v>0</v>
      </c>
      <c r="X6523">
        <f t="shared" si="405"/>
        <v>0</v>
      </c>
      <c r="Y6523" t="str">
        <f t="shared" si="407"/>
        <v>F0:F0</v>
      </c>
      <c r="Z6523" t="e" cm="1">
        <f t="array" aca="1" ref="Z6523" ca="1">INDIRECT(Y6523)</f>
        <v>#REF!</v>
      </c>
    </row>
    <row r="6524" spans="20:26">
      <c r="T6524" t="str">
        <v/>
      </c>
      <c r="V6524" t="str">
        <f t="shared" si="406"/>
        <v>編號</v>
      </c>
      <c r="W6524">
        <f t="shared" si="404"/>
        <v>0</v>
      </c>
      <c r="X6524">
        <f t="shared" si="405"/>
        <v>0</v>
      </c>
      <c r="Y6524" t="str">
        <f t="shared" si="407"/>
        <v>F0:F0</v>
      </c>
      <c r="Z6524" t="e" cm="1">
        <f t="array" aca="1" ref="Z6524" ca="1">INDIRECT(Y6524)</f>
        <v>#REF!</v>
      </c>
    </row>
    <row r="6525" spans="20:26">
      <c r="T6525" t="str">
        <v/>
      </c>
      <c r="V6525" t="str">
        <f t="shared" si="406"/>
        <v>編號</v>
      </c>
      <c r="W6525">
        <f t="shared" si="404"/>
        <v>0</v>
      </c>
      <c r="X6525">
        <f t="shared" si="405"/>
        <v>0</v>
      </c>
      <c r="Y6525" t="str">
        <f t="shared" si="407"/>
        <v>F0:F0</v>
      </c>
      <c r="Z6525" t="e" cm="1">
        <f t="array" aca="1" ref="Z6525" ca="1">INDIRECT(Y6525)</f>
        <v>#REF!</v>
      </c>
    </row>
    <row r="6526" spans="20:26">
      <c r="T6526" t="str">
        <v/>
      </c>
      <c r="V6526" t="str">
        <f t="shared" si="406"/>
        <v>編號</v>
      </c>
      <c r="W6526">
        <f t="shared" si="404"/>
        <v>0</v>
      </c>
      <c r="X6526">
        <f t="shared" si="405"/>
        <v>0</v>
      </c>
      <c r="Y6526" t="str">
        <f t="shared" si="407"/>
        <v>F0:F0</v>
      </c>
      <c r="Z6526" t="e" cm="1">
        <f t="array" aca="1" ref="Z6526" ca="1">INDIRECT(Y6526)</f>
        <v>#REF!</v>
      </c>
    </row>
    <row r="6527" spans="20:26">
      <c r="T6527" t="str">
        <v/>
      </c>
      <c r="V6527" t="str">
        <f t="shared" si="406"/>
        <v>編號</v>
      </c>
      <c r="W6527">
        <f t="shared" si="404"/>
        <v>0</v>
      </c>
      <c r="X6527">
        <f t="shared" si="405"/>
        <v>0</v>
      </c>
      <c r="Y6527" t="str">
        <f t="shared" si="407"/>
        <v>F0:F0</v>
      </c>
      <c r="Z6527" t="e" cm="1">
        <f t="array" aca="1" ref="Z6527" ca="1">INDIRECT(Y6527)</f>
        <v>#REF!</v>
      </c>
    </row>
    <row r="6528" spans="20:26">
      <c r="T6528" t="str">
        <v/>
      </c>
      <c r="V6528" t="str">
        <f t="shared" si="406"/>
        <v>編號</v>
      </c>
      <c r="W6528">
        <f t="shared" si="404"/>
        <v>0</v>
      </c>
      <c r="X6528">
        <f t="shared" si="405"/>
        <v>0</v>
      </c>
      <c r="Y6528" t="str">
        <f t="shared" si="407"/>
        <v>F0:F0</v>
      </c>
      <c r="Z6528" t="e" cm="1">
        <f t="array" aca="1" ref="Z6528" ca="1">INDIRECT(Y6528)</f>
        <v>#REF!</v>
      </c>
    </row>
    <row r="6529" spans="20:26">
      <c r="T6529" t="str">
        <v/>
      </c>
      <c r="V6529" t="str">
        <f t="shared" si="406"/>
        <v>編號</v>
      </c>
      <c r="W6529">
        <f t="shared" si="404"/>
        <v>0</v>
      </c>
      <c r="X6529">
        <f t="shared" si="405"/>
        <v>0</v>
      </c>
      <c r="Y6529" t="str">
        <f t="shared" si="407"/>
        <v>F0:F0</v>
      </c>
      <c r="Z6529" t="e" cm="1">
        <f t="array" aca="1" ref="Z6529" ca="1">INDIRECT(Y6529)</f>
        <v>#REF!</v>
      </c>
    </row>
    <row r="6530" spans="20:26">
      <c r="T6530" t="str">
        <v/>
      </c>
      <c r="V6530" t="str">
        <f t="shared" si="406"/>
        <v>編號</v>
      </c>
      <c r="W6530">
        <f t="shared" ref="W6530:W6593" si="408">_xlfn.MINIFS($T:$T,$B:$B,$U6530)</f>
        <v>0</v>
      </c>
      <c r="X6530">
        <f t="shared" ref="X6530:X6593" si="409">_xlfn.MAXIFS($T:$T,$B:$B,$U6530)</f>
        <v>0</v>
      </c>
      <c r="Y6530" t="str">
        <f t="shared" si="407"/>
        <v>F0:F0</v>
      </c>
      <c r="Z6530" t="e" cm="1">
        <f t="array" aca="1" ref="Z6530" ca="1">INDIRECT(Y6530)</f>
        <v>#REF!</v>
      </c>
    </row>
    <row r="6531" spans="20:26">
      <c r="T6531" t="str">
        <v/>
      </c>
      <c r="V6531" t="str">
        <f t="shared" ref="V6531:V6594" si="410">CONCATENATE("編號",$U6531)</f>
        <v>編號</v>
      </c>
      <c r="W6531">
        <f t="shared" si="408"/>
        <v>0</v>
      </c>
      <c r="X6531">
        <f t="shared" si="409"/>
        <v>0</v>
      </c>
      <c r="Y6531" t="str">
        <f t="shared" ref="Y6531:Y6594" si="411">"F"&amp;W6531&amp;":F"&amp;X6531</f>
        <v>F0:F0</v>
      </c>
      <c r="Z6531" t="e" cm="1">
        <f t="array" aca="1" ref="Z6531" ca="1">INDIRECT(Y6531)</f>
        <v>#REF!</v>
      </c>
    </row>
    <row r="6532" spans="20:26">
      <c r="T6532" t="str">
        <v/>
      </c>
      <c r="V6532" t="str">
        <f t="shared" si="410"/>
        <v>編號</v>
      </c>
      <c r="W6532">
        <f t="shared" si="408"/>
        <v>0</v>
      </c>
      <c r="X6532">
        <f t="shared" si="409"/>
        <v>0</v>
      </c>
      <c r="Y6532" t="str">
        <f t="shared" si="411"/>
        <v>F0:F0</v>
      </c>
      <c r="Z6532" t="e" cm="1">
        <f t="array" aca="1" ref="Z6532" ca="1">INDIRECT(Y6532)</f>
        <v>#REF!</v>
      </c>
    </row>
    <row r="6533" spans="20:26">
      <c r="T6533" t="str">
        <v/>
      </c>
      <c r="V6533" t="str">
        <f t="shared" si="410"/>
        <v>編號</v>
      </c>
      <c r="W6533">
        <f t="shared" si="408"/>
        <v>0</v>
      </c>
      <c r="X6533">
        <f t="shared" si="409"/>
        <v>0</v>
      </c>
      <c r="Y6533" t="str">
        <f t="shared" si="411"/>
        <v>F0:F0</v>
      </c>
      <c r="Z6533" t="e" cm="1">
        <f t="array" aca="1" ref="Z6533" ca="1">INDIRECT(Y6533)</f>
        <v>#REF!</v>
      </c>
    </row>
    <row r="6534" spans="20:26">
      <c r="T6534" t="str">
        <v/>
      </c>
      <c r="V6534" t="str">
        <f t="shared" si="410"/>
        <v>編號</v>
      </c>
      <c r="W6534">
        <f t="shared" si="408"/>
        <v>0</v>
      </c>
      <c r="X6534">
        <f t="shared" si="409"/>
        <v>0</v>
      </c>
      <c r="Y6534" t="str">
        <f t="shared" si="411"/>
        <v>F0:F0</v>
      </c>
      <c r="Z6534" t="e" cm="1">
        <f t="array" aca="1" ref="Z6534" ca="1">INDIRECT(Y6534)</f>
        <v>#REF!</v>
      </c>
    </row>
    <row r="6535" spans="20:26">
      <c r="T6535" t="str">
        <v/>
      </c>
      <c r="V6535" t="str">
        <f t="shared" si="410"/>
        <v>編號</v>
      </c>
      <c r="W6535">
        <f t="shared" si="408"/>
        <v>0</v>
      </c>
      <c r="X6535">
        <f t="shared" si="409"/>
        <v>0</v>
      </c>
      <c r="Y6535" t="str">
        <f t="shared" si="411"/>
        <v>F0:F0</v>
      </c>
      <c r="Z6535" t="e" cm="1">
        <f t="array" aca="1" ref="Z6535" ca="1">INDIRECT(Y6535)</f>
        <v>#REF!</v>
      </c>
    </row>
    <row r="6536" spans="20:26">
      <c r="T6536" t="str">
        <v/>
      </c>
      <c r="V6536" t="str">
        <f t="shared" si="410"/>
        <v>編號</v>
      </c>
      <c r="W6536">
        <f t="shared" si="408"/>
        <v>0</v>
      </c>
      <c r="X6536">
        <f t="shared" si="409"/>
        <v>0</v>
      </c>
      <c r="Y6536" t="str">
        <f t="shared" si="411"/>
        <v>F0:F0</v>
      </c>
      <c r="Z6536" t="e" cm="1">
        <f t="array" aca="1" ref="Z6536" ca="1">INDIRECT(Y6536)</f>
        <v>#REF!</v>
      </c>
    </row>
    <row r="6537" spans="20:26">
      <c r="T6537" t="str">
        <v/>
      </c>
      <c r="V6537" t="str">
        <f t="shared" si="410"/>
        <v>編號</v>
      </c>
      <c r="W6537">
        <f t="shared" si="408"/>
        <v>0</v>
      </c>
      <c r="X6537">
        <f t="shared" si="409"/>
        <v>0</v>
      </c>
      <c r="Y6537" t="str">
        <f t="shared" si="411"/>
        <v>F0:F0</v>
      </c>
      <c r="Z6537" t="e" cm="1">
        <f t="array" aca="1" ref="Z6537" ca="1">INDIRECT(Y6537)</f>
        <v>#REF!</v>
      </c>
    </row>
    <row r="6538" spans="20:26">
      <c r="T6538" t="str">
        <v/>
      </c>
      <c r="V6538" t="str">
        <f t="shared" si="410"/>
        <v>編號</v>
      </c>
      <c r="W6538">
        <f t="shared" si="408"/>
        <v>0</v>
      </c>
      <c r="X6538">
        <f t="shared" si="409"/>
        <v>0</v>
      </c>
      <c r="Y6538" t="str">
        <f t="shared" si="411"/>
        <v>F0:F0</v>
      </c>
      <c r="Z6538" t="e" cm="1">
        <f t="array" aca="1" ref="Z6538" ca="1">INDIRECT(Y6538)</f>
        <v>#REF!</v>
      </c>
    </row>
    <row r="6539" spans="20:26">
      <c r="T6539" t="str">
        <v/>
      </c>
      <c r="V6539" t="str">
        <f t="shared" si="410"/>
        <v>編號</v>
      </c>
      <c r="W6539">
        <f t="shared" si="408"/>
        <v>0</v>
      </c>
      <c r="X6539">
        <f t="shared" si="409"/>
        <v>0</v>
      </c>
      <c r="Y6539" t="str">
        <f t="shared" si="411"/>
        <v>F0:F0</v>
      </c>
      <c r="Z6539" t="e" cm="1">
        <f t="array" aca="1" ref="Z6539" ca="1">INDIRECT(Y6539)</f>
        <v>#REF!</v>
      </c>
    </row>
    <row r="6540" spans="20:26">
      <c r="T6540" t="str">
        <v/>
      </c>
      <c r="V6540" t="str">
        <f t="shared" si="410"/>
        <v>編號</v>
      </c>
      <c r="W6540">
        <f t="shared" si="408"/>
        <v>0</v>
      </c>
      <c r="X6540">
        <f t="shared" si="409"/>
        <v>0</v>
      </c>
      <c r="Y6540" t="str">
        <f t="shared" si="411"/>
        <v>F0:F0</v>
      </c>
      <c r="Z6540" t="e" cm="1">
        <f t="array" aca="1" ref="Z6540" ca="1">INDIRECT(Y6540)</f>
        <v>#REF!</v>
      </c>
    </row>
    <row r="6541" spans="20:26">
      <c r="T6541" t="str">
        <v/>
      </c>
      <c r="V6541" t="str">
        <f t="shared" si="410"/>
        <v>編號</v>
      </c>
      <c r="W6541">
        <f t="shared" si="408"/>
        <v>0</v>
      </c>
      <c r="X6541">
        <f t="shared" si="409"/>
        <v>0</v>
      </c>
      <c r="Y6541" t="str">
        <f t="shared" si="411"/>
        <v>F0:F0</v>
      </c>
      <c r="Z6541" t="e" cm="1">
        <f t="array" aca="1" ref="Z6541" ca="1">INDIRECT(Y6541)</f>
        <v>#REF!</v>
      </c>
    </row>
    <row r="6542" spans="20:26">
      <c r="T6542" t="str">
        <v/>
      </c>
      <c r="V6542" t="str">
        <f t="shared" si="410"/>
        <v>編號</v>
      </c>
      <c r="W6542">
        <f t="shared" si="408"/>
        <v>0</v>
      </c>
      <c r="X6542">
        <f t="shared" si="409"/>
        <v>0</v>
      </c>
      <c r="Y6542" t="str">
        <f t="shared" si="411"/>
        <v>F0:F0</v>
      </c>
      <c r="Z6542" t="e" cm="1">
        <f t="array" aca="1" ref="Z6542" ca="1">INDIRECT(Y6542)</f>
        <v>#REF!</v>
      </c>
    </row>
    <row r="6543" spans="20:26">
      <c r="T6543" t="str">
        <v/>
      </c>
      <c r="V6543" t="str">
        <f t="shared" si="410"/>
        <v>編號</v>
      </c>
      <c r="W6543">
        <f t="shared" si="408"/>
        <v>0</v>
      </c>
      <c r="X6543">
        <f t="shared" si="409"/>
        <v>0</v>
      </c>
      <c r="Y6543" t="str">
        <f t="shared" si="411"/>
        <v>F0:F0</v>
      </c>
      <c r="Z6543" t="e" cm="1">
        <f t="array" aca="1" ref="Z6543" ca="1">INDIRECT(Y6543)</f>
        <v>#REF!</v>
      </c>
    </row>
    <row r="6544" spans="20:26">
      <c r="T6544" t="str">
        <v/>
      </c>
      <c r="V6544" t="str">
        <f t="shared" si="410"/>
        <v>編號</v>
      </c>
      <c r="W6544">
        <f t="shared" si="408"/>
        <v>0</v>
      </c>
      <c r="X6544">
        <f t="shared" si="409"/>
        <v>0</v>
      </c>
      <c r="Y6544" t="str">
        <f t="shared" si="411"/>
        <v>F0:F0</v>
      </c>
      <c r="Z6544" t="e" cm="1">
        <f t="array" aca="1" ref="Z6544" ca="1">INDIRECT(Y6544)</f>
        <v>#REF!</v>
      </c>
    </row>
    <row r="6545" spans="20:26">
      <c r="T6545" t="str">
        <v/>
      </c>
      <c r="V6545" t="str">
        <f t="shared" si="410"/>
        <v>編號</v>
      </c>
      <c r="W6545">
        <f t="shared" si="408"/>
        <v>0</v>
      </c>
      <c r="X6545">
        <f t="shared" si="409"/>
        <v>0</v>
      </c>
      <c r="Y6545" t="str">
        <f t="shared" si="411"/>
        <v>F0:F0</v>
      </c>
      <c r="Z6545" t="e" cm="1">
        <f t="array" aca="1" ref="Z6545" ca="1">INDIRECT(Y6545)</f>
        <v>#REF!</v>
      </c>
    </row>
    <row r="6546" spans="20:26">
      <c r="T6546" t="str">
        <v/>
      </c>
      <c r="V6546" t="str">
        <f t="shared" si="410"/>
        <v>編號</v>
      </c>
      <c r="W6546">
        <f t="shared" si="408"/>
        <v>0</v>
      </c>
      <c r="X6546">
        <f t="shared" si="409"/>
        <v>0</v>
      </c>
      <c r="Y6546" t="str">
        <f t="shared" si="411"/>
        <v>F0:F0</v>
      </c>
      <c r="Z6546" t="e" cm="1">
        <f t="array" aca="1" ref="Z6546" ca="1">INDIRECT(Y6546)</f>
        <v>#REF!</v>
      </c>
    </row>
    <row r="6547" spans="20:26">
      <c r="T6547" t="str">
        <v/>
      </c>
      <c r="V6547" t="str">
        <f t="shared" si="410"/>
        <v>編號</v>
      </c>
      <c r="W6547">
        <f t="shared" si="408"/>
        <v>0</v>
      </c>
      <c r="X6547">
        <f t="shared" si="409"/>
        <v>0</v>
      </c>
      <c r="Y6547" t="str">
        <f t="shared" si="411"/>
        <v>F0:F0</v>
      </c>
      <c r="Z6547" t="e" cm="1">
        <f t="array" aca="1" ref="Z6547" ca="1">INDIRECT(Y6547)</f>
        <v>#REF!</v>
      </c>
    </row>
    <row r="6548" spans="20:26">
      <c r="T6548" t="str">
        <v/>
      </c>
      <c r="V6548" t="str">
        <f t="shared" si="410"/>
        <v>編號</v>
      </c>
      <c r="W6548">
        <f t="shared" si="408"/>
        <v>0</v>
      </c>
      <c r="X6548">
        <f t="shared" si="409"/>
        <v>0</v>
      </c>
      <c r="Y6548" t="str">
        <f t="shared" si="411"/>
        <v>F0:F0</v>
      </c>
      <c r="Z6548" t="e" cm="1">
        <f t="array" aca="1" ref="Z6548" ca="1">INDIRECT(Y6548)</f>
        <v>#REF!</v>
      </c>
    </row>
    <row r="6549" spans="20:26">
      <c r="T6549" t="str">
        <v/>
      </c>
      <c r="V6549" t="str">
        <f t="shared" si="410"/>
        <v>編號</v>
      </c>
      <c r="W6549">
        <f t="shared" si="408"/>
        <v>0</v>
      </c>
      <c r="X6549">
        <f t="shared" si="409"/>
        <v>0</v>
      </c>
      <c r="Y6549" t="str">
        <f t="shared" si="411"/>
        <v>F0:F0</v>
      </c>
      <c r="Z6549" t="e" cm="1">
        <f t="array" aca="1" ref="Z6549" ca="1">INDIRECT(Y6549)</f>
        <v>#REF!</v>
      </c>
    </row>
    <row r="6550" spans="20:26">
      <c r="T6550" t="str">
        <v/>
      </c>
      <c r="V6550" t="str">
        <f t="shared" si="410"/>
        <v>編號</v>
      </c>
      <c r="W6550">
        <f t="shared" si="408"/>
        <v>0</v>
      </c>
      <c r="X6550">
        <f t="shared" si="409"/>
        <v>0</v>
      </c>
      <c r="Y6550" t="str">
        <f t="shared" si="411"/>
        <v>F0:F0</v>
      </c>
      <c r="Z6550" t="e" cm="1">
        <f t="array" aca="1" ref="Z6550" ca="1">INDIRECT(Y6550)</f>
        <v>#REF!</v>
      </c>
    </row>
    <row r="6551" spans="20:26">
      <c r="T6551" t="str">
        <v/>
      </c>
      <c r="V6551" t="str">
        <f t="shared" si="410"/>
        <v>編號</v>
      </c>
      <c r="W6551">
        <f t="shared" si="408"/>
        <v>0</v>
      </c>
      <c r="X6551">
        <f t="shared" si="409"/>
        <v>0</v>
      </c>
      <c r="Y6551" t="str">
        <f t="shared" si="411"/>
        <v>F0:F0</v>
      </c>
      <c r="Z6551" t="e" cm="1">
        <f t="array" aca="1" ref="Z6551" ca="1">INDIRECT(Y6551)</f>
        <v>#REF!</v>
      </c>
    </row>
    <row r="6552" spans="20:26">
      <c r="T6552" t="str">
        <v/>
      </c>
      <c r="V6552" t="str">
        <f t="shared" si="410"/>
        <v>編號</v>
      </c>
      <c r="W6552">
        <f t="shared" si="408"/>
        <v>0</v>
      </c>
      <c r="X6552">
        <f t="shared" si="409"/>
        <v>0</v>
      </c>
      <c r="Y6552" t="str">
        <f t="shared" si="411"/>
        <v>F0:F0</v>
      </c>
      <c r="Z6552" t="e" cm="1">
        <f t="array" aca="1" ref="Z6552" ca="1">INDIRECT(Y6552)</f>
        <v>#REF!</v>
      </c>
    </row>
    <row r="6553" spans="20:26">
      <c r="T6553" t="str">
        <v/>
      </c>
      <c r="V6553" t="str">
        <f t="shared" si="410"/>
        <v>編號</v>
      </c>
      <c r="W6553">
        <f t="shared" si="408"/>
        <v>0</v>
      </c>
      <c r="X6553">
        <f t="shared" si="409"/>
        <v>0</v>
      </c>
      <c r="Y6553" t="str">
        <f t="shared" si="411"/>
        <v>F0:F0</v>
      </c>
      <c r="Z6553" t="e" cm="1">
        <f t="array" aca="1" ref="Z6553" ca="1">INDIRECT(Y6553)</f>
        <v>#REF!</v>
      </c>
    </row>
    <row r="6554" spans="20:26">
      <c r="T6554" t="str">
        <v/>
      </c>
      <c r="V6554" t="str">
        <f t="shared" si="410"/>
        <v>編號</v>
      </c>
      <c r="W6554">
        <f t="shared" si="408"/>
        <v>0</v>
      </c>
      <c r="X6554">
        <f t="shared" si="409"/>
        <v>0</v>
      </c>
      <c r="Y6554" t="str">
        <f t="shared" si="411"/>
        <v>F0:F0</v>
      </c>
      <c r="Z6554" t="e" cm="1">
        <f t="array" aca="1" ref="Z6554" ca="1">INDIRECT(Y6554)</f>
        <v>#REF!</v>
      </c>
    </row>
    <row r="6555" spans="20:26">
      <c r="T6555" t="str">
        <v/>
      </c>
      <c r="V6555" t="str">
        <f t="shared" si="410"/>
        <v>編號</v>
      </c>
      <c r="W6555">
        <f t="shared" si="408"/>
        <v>0</v>
      </c>
      <c r="X6555">
        <f t="shared" si="409"/>
        <v>0</v>
      </c>
      <c r="Y6555" t="str">
        <f t="shared" si="411"/>
        <v>F0:F0</v>
      </c>
      <c r="Z6555" t="e" cm="1">
        <f t="array" aca="1" ref="Z6555" ca="1">INDIRECT(Y6555)</f>
        <v>#REF!</v>
      </c>
    </row>
    <row r="6556" spans="20:26">
      <c r="T6556" t="str">
        <v/>
      </c>
      <c r="V6556" t="str">
        <f t="shared" si="410"/>
        <v>編號</v>
      </c>
      <c r="W6556">
        <f t="shared" si="408"/>
        <v>0</v>
      </c>
      <c r="X6556">
        <f t="shared" si="409"/>
        <v>0</v>
      </c>
      <c r="Y6556" t="str">
        <f t="shared" si="411"/>
        <v>F0:F0</v>
      </c>
      <c r="Z6556" t="e" cm="1">
        <f t="array" aca="1" ref="Z6556" ca="1">INDIRECT(Y6556)</f>
        <v>#REF!</v>
      </c>
    </row>
    <row r="6557" spans="20:26">
      <c r="T6557" t="str">
        <v/>
      </c>
      <c r="V6557" t="str">
        <f t="shared" si="410"/>
        <v>編號</v>
      </c>
      <c r="W6557">
        <f t="shared" si="408"/>
        <v>0</v>
      </c>
      <c r="X6557">
        <f t="shared" si="409"/>
        <v>0</v>
      </c>
      <c r="Y6557" t="str">
        <f t="shared" si="411"/>
        <v>F0:F0</v>
      </c>
      <c r="Z6557" t="e" cm="1">
        <f t="array" aca="1" ref="Z6557" ca="1">INDIRECT(Y6557)</f>
        <v>#REF!</v>
      </c>
    </row>
    <row r="6558" spans="20:26">
      <c r="T6558" t="str">
        <v/>
      </c>
      <c r="V6558" t="str">
        <f t="shared" si="410"/>
        <v>編號</v>
      </c>
      <c r="W6558">
        <f t="shared" si="408"/>
        <v>0</v>
      </c>
      <c r="X6558">
        <f t="shared" si="409"/>
        <v>0</v>
      </c>
      <c r="Y6558" t="str">
        <f t="shared" si="411"/>
        <v>F0:F0</v>
      </c>
      <c r="Z6558" t="e" cm="1">
        <f t="array" aca="1" ref="Z6558" ca="1">INDIRECT(Y6558)</f>
        <v>#REF!</v>
      </c>
    </row>
    <row r="6559" spans="20:26">
      <c r="T6559" t="str">
        <v/>
      </c>
      <c r="V6559" t="str">
        <f t="shared" si="410"/>
        <v>編號</v>
      </c>
      <c r="W6559">
        <f t="shared" si="408"/>
        <v>0</v>
      </c>
      <c r="X6559">
        <f t="shared" si="409"/>
        <v>0</v>
      </c>
      <c r="Y6559" t="str">
        <f t="shared" si="411"/>
        <v>F0:F0</v>
      </c>
      <c r="Z6559" t="e" cm="1">
        <f t="array" aca="1" ref="Z6559" ca="1">INDIRECT(Y6559)</f>
        <v>#REF!</v>
      </c>
    </row>
    <row r="6560" spans="20:26">
      <c r="T6560" t="str">
        <v/>
      </c>
      <c r="V6560" t="str">
        <f t="shared" si="410"/>
        <v>編號</v>
      </c>
      <c r="W6560">
        <f t="shared" si="408"/>
        <v>0</v>
      </c>
      <c r="X6560">
        <f t="shared" si="409"/>
        <v>0</v>
      </c>
      <c r="Y6560" t="str">
        <f t="shared" si="411"/>
        <v>F0:F0</v>
      </c>
      <c r="Z6560" t="e" cm="1">
        <f t="array" aca="1" ref="Z6560" ca="1">INDIRECT(Y6560)</f>
        <v>#REF!</v>
      </c>
    </row>
    <row r="6561" spans="20:26">
      <c r="T6561" t="str">
        <v/>
      </c>
      <c r="V6561" t="str">
        <f t="shared" si="410"/>
        <v>編號</v>
      </c>
      <c r="W6561">
        <f t="shared" si="408"/>
        <v>0</v>
      </c>
      <c r="X6561">
        <f t="shared" si="409"/>
        <v>0</v>
      </c>
      <c r="Y6561" t="str">
        <f t="shared" si="411"/>
        <v>F0:F0</v>
      </c>
      <c r="Z6561" t="e" cm="1">
        <f t="array" aca="1" ref="Z6561" ca="1">INDIRECT(Y6561)</f>
        <v>#REF!</v>
      </c>
    </row>
    <row r="6562" spans="20:26">
      <c r="T6562" t="str">
        <v/>
      </c>
      <c r="V6562" t="str">
        <f t="shared" si="410"/>
        <v>編號</v>
      </c>
      <c r="W6562">
        <f t="shared" si="408"/>
        <v>0</v>
      </c>
      <c r="X6562">
        <f t="shared" si="409"/>
        <v>0</v>
      </c>
      <c r="Y6562" t="str">
        <f t="shared" si="411"/>
        <v>F0:F0</v>
      </c>
      <c r="Z6562" t="e" cm="1">
        <f t="array" aca="1" ref="Z6562" ca="1">INDIRECT(Y6562)</f>
        <v>#REF!</v>
      </c>
    </row>
    <row r="6563" spans="20:26">
      <c r="T6563" t="str">
        <v/>
      </c>
      <c r="V6563" t="str">
        <f t="shared" si="410"/>
        <v>編號</v>
      </c>
      <c r="W6563">
        <f t="shared" si="408"/>
        <v>0</v>
      </c>
      <c r="X6563">
        <f t="shared" si="409"/>
        <v>0</v>
      </c>
      <c r="Y6563" t="str">
        <f t="shared" si="411"/>
        <v>F0:F0</v>
      </c>
      <c r="Z6563" t="e" cm="1">
        <f t="array" aca="1" ref="Z6563" ca="1">INDIRECT(Y6563)</f>
        <v>#REF!</v>
      </c>
    </row>
    <row r="6564" spans="20:26">
      <c r="T6564" t="str">
        <v/>
      </c>
      <c r="V6564" t="str">
        <f t="shared" si="410"/>
        <v>編號</v>
      </c>
      <c r="W6564">
        <f t="shared" si="408"/>
        <v>0</v>
      </c>
      <c r="X6564">
        <f t="shared" si="409"/>
        <v>0</v>
      </c>
      <c r="Y6564" t="str">
        <f t="shared" si="411"/>
        <v>F0:F0</v>
      </c>
      <c r="Z6564" t="e" cm="1">
        <f t="array" aca="1" ref="Z6564" ca="1">INDIRECT(Y6564)</f>
        <v>#REF!</v>
      </c>
    </row>
    <row r="6565" spans="20:26">
      <c r="T6565" t="str">
        <v/>
      </c>
      <c r="V6565" t="str">
        <f t="shared" si="410"/>
        <v>編號</v>
      </c>
      <c r="W6565">
        <f t="shared" si="408"/>
        <v>0</v>
      </c>
      <c r="X6565">
        <f t="shared" si="409"/>
        <v>0</v>
      </c>
      <c r="Y6565" t="str">
        <f t="shared" si="411"/>
        <v>F0:F0</v>
      </c>
      <c r="Z6565" t="e" cm="1">
        <f t="array" aca="1" ref="Z6565" ca="1">INDIRECT(Y6565)</f>
        <v>#REF!</v>
      </c>
    </row>
    <row r="6566" spans="20:26">
      <c r="T6566" t="str">
        <v/>
      </c>
      <c r="V6566" t="str">
        <f t="shared" si="410"/>
        <v>編號</v>
      </c>
      <c r="W6566">
        <f t="shared" si="408"/>
        <v>0</v>
      </c>
      <c r="X6566">
        <f t="shared" si="409"/>
        <v>0</v>
      </c>
      <c r="Y6566" t="str">
        <f t="shared" si="411"/>
        <v>F0:F0</v>
      </c>
      <c r="Z6566" t="e" cm="1">
        <f t="array" aca="1" ref="Z6566" ca="1">INDIRECT(Y6566)</f>
        <v>#REF!</v>
      </c>
    </row>
    <row r="6567" spans="20:26">
      <c r="T6567" t="str">
        <v/>
      </c>
      <c r="V6567" t="str">
        <f t="shared" si="410"/>
        <v>編號</v>
      </c>
      <c r="W6567">
        <f t="shared" si="408"/>
        <v>0</v>
      </c>
      <c r="X6567">
        <f t="shared" si="409"/>
        <v>0</v>
      </c>
      <c r="Y6567" t="str">
        <f t="shared" si="411"/>
        <v>F0:F0</v>
      </c>
      <c r="Z6567" t="e" cm="1">
        <f t="array" aca="1" ref="Z6567" ca="1">INDIRECT(Y6567)</f>
        <v>#REF!</v>
      </c>
    </row>
    <row r="6568" spans="20:26">
      <c r="T6568" t="str">
        <v/>
      </c>
      <c r="V6568" t="str">
        <f t="shared" si="410"/>
        <v>編號</v>
      </c>
      <c r="W6568">
        <f t="shared" si="408"/>
        <v>0</v>
      </c>
      <c r="X6568">
        <f t="shared" si="409"/>
        <v>0</v>
      </c>
      <c r="Y6568" t="str">
        <f t="shared" si="411"/>
        <v>F0:F0</v>
      </c>
      <c r="Z6568" t="e" cm="1">
        <f t="array" aca="1" ref="Z6568" ca="1">INDIRECT(Y6568)</f>
        <v>#REF!</v>
      </c>
    </row>
    <row r="6569" spans="20:26">
      <c r="T6569" t="str">
        <v/>
      </c>
      <c r="V6569" t="str">
        <f t="shared" si="410"/>
        <v>編號</v>
      </c>
      <c r="W6569">
        <f t="shared" si="408"/>
        <v>0</v>
      </c>
      <c r="X6569">
        <f t="shared" si="409"/>
        <v>0</v>
      </c>
      <c r="Y6569" t="str">
        <f t="shared" si="411"/>
        <v>F0:F0</v>
      </c>
      <c r="Z6569" t="e" cm="1">
        <f t="array" aca="1" ref="Z6569" ca="1">INDIRECT(Y6569)</f>
        <v>#REF!</v>
      </c>
    </row>
    <row r="6570" spans="20:26">
      <c r="T6570" t="str">
        <v/>
      </c>
      <c r="V6570" t="str">
        <f t="shared" si="410"/>
        <v>編號</v>
      </c>
      <c r="W6570">
        <f t="shared" si="408"/>
        <v>0</v>
      </c>
      <c r="X6570">
        <f t="shared" si="409"/>
        <v>0</v>
      </c>
      <c r="Y6570" t="str">
        <f t="shared" si="411"/>
        <v>F0:F0</v>
      </c>
      <c r="Z6570" t="e" cm="1">
        <f t="array" aca="1" ref="Z6570" ca="1">INDIRECT(Y6570)</f>
        <v>#REF!</v>
      </c>
    </row>
    <row r="6571" spans="20:26">
      <c r="T6571" t="str">
        <v/>
      </c>
      <c r="V6571" t="str">
        <f t="shared" si="410"/>
        <v>編號</v>
      </c>
      <c r="W6571">
        <f t="shared" si="408"/>
        <v>0</v>
      </c>
      <c r="X6571">
        <f t="shared" si="409"/>
        <v>0</v>
      </c>
      <c r="Y6571" t="str">
        <f t="shared" si="411"/>
        <v>F0:F0</v>
      </c>
      <c r="Z6571" t="e" cm="1">
        <f t="array" aca="1" ref="Z6571" ca="1">INDIRECT(Y6571)</f>
        <v>#REF!</v>
      </c>
    </row>
    <row r="6572" spans="20:26">
      <c r="T6572" t="str">
        <v/>
      </c>
      <c r="V6572" t="str">
        <f t="shared" si="410"/>
        <v>編號</v>
      </c>
      <c r="W6572">
        <f t="shared" si="408"/>
        <v>0</v>
      </c>
      <c r="X6572">
        <f t="shared" si="409"/>
        <v>0</v>
      </c>
      <c r="Y6572" t="str">
        <f t="shared" si="411"/>
        <v>F0:F0</v>
      </c>
      <c r="Z6572" t="e" cm="1">
        <f t="array" aca="1" ref="Z6572" ca="1">INDIRECT(Y6572)</f>
        <v>#REF!</v>
      </c>
    </row>
    <row r="6573" spans="20:26">
      <c r="T6573" t="str">
        <v/>
      </c>
      <c r="V6573" t="str">
        <f t="shared" si="410"/>
        <v>編號</v>
      </c>
      <c r="W6573">
        <f t="shared" si="408"/>
        <v>0</v>
      </c>
      <c r="X6573">
        <f t="shared" si="409"/>
        <v>0</v>
      </c>
      <c r="Y6573" t="str">
        <f t="shared" si="411"/>
        <v>F0:F0</v>
      </c>
      <c r="Z6573" t="e" cm="1">
        <f t="array" aca="1" ref="Z6573" ca="1">INDIRECT(Y6573)</f>
        <v>#REF!</v>
      </c>
    </row>
    <row r="6574" spans="20:26">
      <c r="T6574" t="str">
        <v/>
      </c>
      <c r="V6574" t="str">
        <f t="shared" si="410"/>
        <v>編號</v>
      </c>
      <c r="W6574">
        <f t="shared" si="408"/>
        <v>0</v>
      </c>
      <c r="X6574">
        <f t="shared" si="409"/>
        <v>0</v>
      </c>
      <c r="Y6574" t="str">
        <f t="shared" si="411"/>
        <v>F0:F0</v>
      </c>
      <c r="Z6574" t="e" cm="1">
        <f t="array" aca="1" ref="Z6574" ca="1">INDIRECT(Y6574)</f>
        <v>#REF!</v>
      </c>
    </row>
    <row r="6575" spans="20:26">
      <c r="T6575" t="str">
        <v/>
      </c>
      <c r="V6575" t="str">
        <f t="shared" si="410"/>
        <v>編號</v>
      </c>
      <c r="W6575">
        <f t="shared" si="408"/>
        <v>0</v>
      </c>
      <c r="X6575">
        <f t="shared" si="409"/>
        <v>0</v>
      </c>
      <c r="Y6575" t="str">
        <f t="shared" si="411"/>
        <v>F0:F0</v>
      </c>
      <c r="Z6575" t="e" cm="1">
        <f t="array" aca="1" ref="Z6575" ca="1">INDIRECT(Y6575)</f>
        <v>#REF!</v>
      </c>
    </row>
    <row r="6576" spans="20:26">
      <c r="T6576" t="str">
        <v/>
      </c>
      <c r="V6576" t="str">
        <f t="shared" si="410"/>
        <v>編號</v>
      </c>
      <c r="W6576">
        <f t="shared" si="408"/>
        <v>0</v>
      </c>
      <c r="X6576">
        <f t="shared" si="409"/>
        <v>0</v>
      </c>
      <c r="Y6576" t="str">
        <f t="shared" si="411"/>
        <v>F0:F0</v>
      </c>
      <c r="Z6576" t="e" cm="1">
        <f t="array" aca="1" ref="Z6576" ca="1">INDIRECT(Y6576)</f>
        <v>#REF!</v>
      </c>
    </row>
    <row r="6577" spans="20:26">
      <c r="T6577" t="str">
        <v/>
      </c>
      <c r="V6577" t="str">
        <f t="shared" si="410"/>
        <v>編號</v>
      </c>
      <c r="W6577">
        <f t="shared" si="408"/>
        <v>0</v>
      </c>
      <c r="X6577">
        <f t="shared" si="409"/>
        <v>0</v>
      </c>
      <c r="Y6577" t="str">
        <f t="shared" si="411"/>
        <v>F0:F0</v>
      </c>
      <c r="Z6577" t="e" cm="1">
        <f t="array" aca="1" ref="Z6577" ca="1">INDIRECT(Y6577)</f>
        <v>#REF!</v>
      </c>
    </row>
    <row r="6578" spans="20:26">
      <c r="T6578" t="str">
        <v/>
      </c>
      <c r="V6578" t="str">
        <f t="shared" si="410"/>
        <v>編號</v>
      </c>
      <c r="W6578">
        <f t="shared" si="408"/>
        <v>0</v>
      </c>
      <c r="X6578">
        <f t="shared" si="409"/>
        <v>0</v>
      </c>
      <c r="Y6578" t="str">
        <f t="shared" si="411"/>
        <v>F0:F0</v>
      </c>
      <c r="Z6578" t="e" cm="1">
        <f t="array" aca="1" ref="Z6578" ca="1">INDIRECT(Y6578)</f>
        <v>#REF!</v>
      </c>
    </row>
    <row r="6579" spans="20:26">
      <c r="T6579" t="str">
        <v/>
      </c>
      <c r="V6579" t="str">
        <f t="shared" si="410"/>
        <v>編號</v>
      </c>
      <c r="W6579">
        <f t="shared" si="408"/>
        <v>0</v>
      </c>
      <c r="X6579">
        <f t="shared" si="409"/>
        <v>0</v>
      </c>
      <c r="Y6579" t="str">
        <f t="shared" si="411"/>
        <v>F0:F0</v>
      </c>
      <c r="Z6579" t="e" cm="1">
        <f t="array" aca="1" ref="Z6579" ca="1">INDIRECT(Y6579)</f>
        <v>#REF!</v>
      </c>
    </row>
    <row r="6580" spans="20:26">
      <c r="T6580" t="str">
        <v/>
      </c>
      <c r="V6580" t="str">
        <f t="shared" si="410"/>
        <v>編號</v>
      </c>
      <c r="W6580">
        <f t="shared" si="408"/>
        <v>0</v>
      </c>
      <c r="X6580">
        <f t="shared" si="409"/>
        <v>0</v>
      </c>
      <c r="Y6580" t="str">
        <f t="shared" si="411"/>
        <v>F0:F0</v>
      </c>
      <c r="Z6580" t="e" cm="1">
        <f t="array" aca="1" ref="Z6580" ca="1">INDIRECT(Y6580)</f>
        <v>#REF!</v>
      </c>
    </row>
    <row r="6581" spans="20:26">
      <c r="T6581" t="str">
        <v/>
      </c>
      <c r="V6581" t="str">
        <f t="shared" si="410"/>
        <v>編號</v>
      </c>
      <c r="W6581">
        <f t="shared" si="408"/>
        <v>0</v>
      </c>
      <c r="X6581">
        <f t="shared" si="409"/>
        <v>0</v>
      </c>
      <c r="Y6581" t="str">
        <f t="shared" si="411"/>
        <v>F0:F0</v>
      </c>
      <c r="Z6581" t="e" cm="1">
        <f t="array" aca="1" ref="Z6581" ca="1">INDIRECT(Y6581)</f>
        <v>#REF!</v>
      </c>
    </row>
    <row r="6582" spans="20:26">
      <c r="T6582" t="str">
        <v/>
      </c>
      <c r="V6582" t="str">
        <f t="shared" si="410"/>
        <v>編號</v>
      </c>
      <c r="W6582">
        <f t="shared" si="408"/>
        <v>0</v>
      </c>
      <c r="X6582">
        <f t="shared" si="409"/>
        <v>0</v>
      </c>
      <c r="Y6582" t="str">
        <f t="shared" si="411"/>
        <v>F0:F0</v>
      </c>
      <c r="Z6582" t="e" cm="1">
        <f t="array" aca="1" ref="Z6582" ca="1">INDIRECT(Y6582)</f>
        <v>#REF!</v>
      </c>
    </row>
    <row r="6583" spans="20:26">
      <c r="T6583" t="str">
        <v/>
      </c>
      <c r="V6583" t="str">
        <f t="shared" si="410"/>
        <v>編號</v>
      </c>
      <c r="W6583">
        <f t="shared" si="408"/>
        <v>0</v>
      </c>
      <c r="X6583">
        <f t="shared" si="409"/>
        <v>0</v>
      </c>
      <c r="Y6583" t="str">
        <f t="shared" si="411"/>
        <v>F0:F0</v>
      </c>
      <c r="Z6583" t="e" cm="1">
        <f t="array" aca="1" ref="Z6583" ca="1">INDIRECT(Y6583)</f>
        <v>#REF!</v>
      </c>
    </row>
    <row r="6584" spans="20:26">
      <c r="T6584" t="str">
        <v/>
      </c>
      <c r="V6584" t="str">
        <f t="shared" si="410"/>
        <v>編號</v>
      </c>
      <c r="W6584">
        <f t="shared" si="408"/>
        <v>0</v>
      </c>
      <c r="X6584">
        <f t="shared" si="409"/>
        <v>0</v>
      </c>
      <c r="Y6584" t="str">
        <f t="shared" si="411"/>
        <v>F0:F0</v>
      </c>
      <c r="Z6584" t="e" cm="1">
        <f t="array" aca="1" ref="Z6584" ca="1">INDIRECT(Y6584)</f>
        <v>#REF!</v>
      </c>
    </row>
    <row r="6585" spans="20:26">
      <c r="T6585" t="str">
        <v/>
      </c>
      <c r="V6585" t="str">
        <f t="shared" si="410"/>
        <v>編號</v>
      </c>
      <c r="W6585">
        <f t="shared" si="408"/>
        <v>0</v>
      </c>
      <c r="X6585">
        <f t="shared" si="409"/>
        <v>0</v>
      </c>
      <c r="Y6585" t="str">
        <f t="shared" si="411"/>
        <v>F0:F0</v>
      </c>
      <c r="Z6585" t="e" cm="1">
        <f t="array" aca="1" ref="Z6585" ca="1">INDIRECT(Y6585)</f>
        <v>#REF!</v>
      </c>
    </row>
    <row r="6586" spans="20:26">
      <c r="T6586" t="str">
        <v/>
      </c>
      <c r="V6586" t="str">
        <f t="shared" si="410"/>
        <v>編號</v>
      </c>
      <c r="W6586">
        <f t="shared" si="408"/>
        <v>0</v>
      </c>
      <c r="X6586">
        <f t="shared" si="409"/>
        <v>0</v>
      </c>
      <c r="Y6586" t="str">
        <f t="shared" si="411"/>
        <v>F0:F0</v>
      </c>
      <c r="Z6586" t="e" cm="1">
        <f t="array" aca="1" ref="Z6586" ca="1">INDIRECT(Y6586)</f>
        <v>#REF!</v>
      </c>
    </row>
    <row r="6587" spans="20:26">
      <c r="T6587" t="str">
        <v/>
      </c>
      <c r="V6587" t="str">
        <f t="shared" si="410"/>
        <v>編號</v>
      </c>
      <c r="W6587">
        <f t="shared" si="408"/>
        <v>0</v>
      </c>
      <c r="X6587">
        <f t="shared" si="409"/>
        <v>0</v>
      </c>
      <c r="Y6587" t="str">
        <f t="shared" si="411"/>
        <v>F0:F0</v>
      </c>
      <c r="Z6587" t="e" cm="1">
        <f t="array" aca="1" ref="Z6587" ca="1">INDIRECT(Y6587)</f>
        <v>#REF!</v>
      </c>
    </row>
    <row r="6588" spans="20:26">
      <c r="T6588" t="str">
        <v/>
      </c>
      <c r="V6588" t="str">
        <f t="shared" si="410"/>
        <v>編號</v>
      </c>
      <c r="W6588">
        <f t="shared" si="408"/>
        <v>0</v>
      </c>
      <c r="X6588">
        <f t="shared" si="409"/>
        <v>0</v>
      </c>
      <c r="Y6588" t="str">
        <f t="shared" si="411"/>
        <v>F0:F0</v>
      </c>
      <c r="Z6588" t="e" cm="1">
        <f t="array" aca="1" ref="Z6588" ca="1">INDIRECT(Y6588)</f>
        <v>#REF!</v>
      </c>
    </row>
    <row r="6589" spans="20:26">
      <c r="T6589" t="str">
        <v/>
      </c>
      <c r="V6589" t="str">
        <f t="shared" si="410"/>
        <v>編號</v>
      </c>
      <c r="W6589">
        <f t="shared" si="408"/>
        <v>0</v>
      </c>
      <c r="X6589">
        <f t="shared" si="409"/>
        <v>0</v>
      </c>
      <c r="Y6589" t="str">
        <f t="shared" si="411"/>
        <v>F0:F0</v>
      </c>
      <c r="Z6589" t="e" cm="1">
        <f t="array" aca="1" ref="Z6589" ca="1">INDIRECT(Y6589)</f>
        <v>#REF!</v>
      </c>
    </row>
    <row r="6590" spans="20:26">
      <c r="T6590" t="str">
        <v/>
      </c>
      <c r="V6590" t="str">
        <f t="shared" si="410"/>
        <v>編號</v>
      </c>
      <c r="W6590">
        <f t="shared" si="408"/>
        <v>0</v>
      </c>
      <c r="X6590">
        <f t="shared" si="409"/>
        <v>0</v>
      </c>
      <c r="Y6590" t="str">
        <f t="shared" si="411"/>
        <v>F0:F0</v>
      </c>
      <c r="Z6590" t="e" cm="1">
        <f t="array" aca="1" ref="Z6590" ca="1">INDIRECT(Y6590)</f>
        <v>#REF!</v>
      </c>
    </row>
    <row r="6591" spans="20:26">
      <c r="T6591" t="str">
        <v/>
      </c>
      <c r="V6591" t="str">
        <f t="shared" si="410"/>
        <v>編號</v>
      </c>
      <c r="W6591">
        <f t="shared" si="408"/>
        <v>0</v>
      </c>
      <c r="X6591">
        <f t="shared" si="409"/>
        <v>0</v>
      </c>
      <c r="Y6591" t="str">
        <f t="shared" si="411"/>
        <v>F0:F0</v>
      </c>
      <c r="Z6591" t="e" cm="1">
        <f t="array" aca="1" ref="Z6591" ca="1">INDIRECT(Y6591)</f>
        <v>#REF!</v>
      </c>
    </row>
    <row r="6592" spans="20:26">
      <c r="T6592" t="str">
        <v/>
      </c>
      <c r="V6592" t="str">
        <f t="shared" si="410"/>
        <v>編號</v>
      </c>
      <c r="W6592">
        <f t="shared" si="408"/>
        <v>0</v>
      </c>
      <c r="X6592">
        <f t="shared" si="409"/>
        <v>0</v>
      </c>
      <c r="Y6592" t="str">
        <f t="shared" si="411"/>
        <v>F0:F0</v>
      </c>
      <c r="Z6592" t="e" cm="1">
        <f t="array" aca="1" ref="Z6592" ca="1">INDIRECT(Y6592)</f>
        <v>#REF!</v>
      </c>
    </row>
    <row r="6593" spans="20:26">
      <c r="T6593" t="str">
        <v/>
      </c>
      <c r="V6593" t="str">
        <f t="shared" si="410"/>
        <v>編號</v>
      </c>
      <c r="W6593">
        <f t="shared" si="408"/>
        <v>0</v>
      </c>
      <c r="X6593">
        <f t="shared" si="409"/>
        <v>0</v>
      </c>
      <c r="Y6593" t="str">
        <f t="shared" si="411"/>
        <v>F0:F0</v>
      </c>
      <c r="Z6593" t="e" cm="1">
        <f t="array" aca="1" ref="Z6593" ca="1">INDIRECT(Y6593)</f>
        <v>#REF!</v>
      </c>
    </row>
    <row r="6594" spans="20:26">
      <c r="T6594" t="str">
        <v/>
      </c>
      <c r="V6594" t="str">
        <f t="shared" si="410"/>
        <v>編號</v>
      </c>
      <c r="W6594">
        <f t="shared" ref="W6594:W6657" si="412">_xlfn.MINIFS($T:$T,$B:$B,$U6594)</f>
        <v>0</v>
      </c>
      <c r="X6594">
        <f t="shared" ref="X6594:X6657" si="413">_xlfn.MAXIFS($T:$T,$B:$B,$U6594)</f>
        <v>0</v>
      </c>
      <c r="Y6594" t="str">
        <f t="shared" si="411"/>
        <v>F0:F0</v>
      </c>
      <c r="Z6594" t="e" cm="1">
        <f t="array" aca="1" ref="Z6594" ca="1">INDIRECT(Y6594)</f>
        <v>#REF!</v>
      </c>
    </row>
    <row r="6595" spans="20:26">
      <c r="T6595" t="str">
        <v/>
      </c>
      <c r="V6595" t="str">
        <f t="shared" ref="V6595:V6658" si="414">CONCATENATE("編號",$U6595)</f>
        <v>編號</v>
      </c>
      <c r="W6595">
        <f t="shared" si="412"/>
        <v>0</v>
      </c>
      <c r="X6595">
        <f t="shared" si="413"/>
        <v>0</v>
      </c>
      <c r="Y6595" t="str">
        <f t="shared" ref="Y6595:Y6658" si="415">"F"&amp;W6595&amp;":F"&amp;X6595</f>
        <v>F0:F0</v>
      </c>
      <c r="Z6595" t="e" cm="1">
        <f t="array" aca="1" ref="Z6595" ca="1">INDIRECT(Y6595)</f>
        <v>#REF!</v>
      </c>
    </row>
    <row r="6596" spans="20:26">
      <c r="T6596" t="str">
        <v/>
      </c>
      <c r="V6596" t="str">
        <f t="shared" si="414"/>
        <v>編號</v>
      </c>
      <c r="W6596">
        <f t="shared" si="412"/>
        <v>0</v>
      </c>
      <c r="X6596">
        <f t="shared" si="413"/>
        <v>0</v>
      </c>
      <c r="Y6596" t="str">
        <f t="shared" si="415"/>
        <v>F0:F0</v>
      </c>
      <c r="Z6596" t="e" cm="1">
        <f t="array" aca="1" ref="Z6596" ca="1">INDIRECT(Y6596)</f>
        <v>#REF!</v>
      </c>
    </row>
    <row r="6597" spans="20:26">
      <c r="T6597" t="str">
        <v/>
      </c>
      <c r="V6597" t="str">
        <f t="shared" si="414"/>
        <v>編號</v>
      </c>
      <c r="W6597">
        <f t="shared" si="412"/>
        <v>0</v>
      </c>
      <c r="X6597">
        <f t="shared" si="413"/>
        <v>0</v>
      </c>
      <c r="Y6597" t="str">
        <f t="shared" si="415"/>
        <v>F0:F0</v>
      </c>
      <c r="Z6597" t="e" cm="1">
        <f t="array" aca="1" ref="Z6597" ca="1">INDIRECT(Y6597)</f>
        <v>#REF!</v>
      </c>
    </row>
    <row r="6598" spans="20:26">
      <c r="T6598" t="str">
        <v/>
      </c>
      <c r="V6598" t="str">
        <f t="shared" si="414"/>
        <v>編號</v>
      </c>
      <c r="W6598">
        <f t="shared" si="412"/>
        <v>0</v>
      </c>
      <c r="X6598">
        <f t="shared" si="413"/>
        <v>0</v>
      </c>
      <c r="Y6598" t="str">
        <f t="shared" si="415"/>
        <v>F0:F0</v>
      </c>
      <c r="Z6598" t="e" cm="1">
        <f t="array" aca="1" ref="Z6598" ca="1">INDIRECT(Y6598)</f>
        <v>#REF!</v>
      </c>
    </row>
    <row r="6599" spans="20:26">
      <c r="T6599" t="str">
        <v/>
      </c>
      <c r="V6599" t="str">
        <f t="shared" si="414"/>
        <v>編號</v>
      </c>
      <c r="W6599">
        <f t="shared" si="412"/>
        <v>0</v>
      </c>
      <c r="X6599">
        <f t="shared" si="413"/>
        <v>0</v>
      </c>
      <c r="Y6599" t="str">
        <f t="shared" si="415"/>
        <v>F0:F0</v>
      </c>
      <c r="Z6599" t="e" cm="1">
        <f t="array" aca="1" ref="Z6599" ca="1">INDIRECT(Y6599)</f>
        <v>#REF!</v>
      </c>
    </row>
    <row r="6600" spans="20:26">
      <c r="T6600" t="str">
        <v/>
      </c>
      <c r="V6600" t="str">
        <f t="shared" si="414"/>
        <v>編號</v>
      </c>
      <c r="W6600">
        <f t="shared" si="412"/>
        <v>0</v>
      </c>
      <c r="X6600">
        <f t="shared" si="413"/>
        <v>0</v>
      </c>
      <c r="Y6600" t="str">
        <f t="shared" si="415"/>
        <v>F0:F0</v>
      </c>
      <c r="Z6600" t="e" cm="1">
        <f t="array" aca="1" ref="Z6600" ca="1">INDIRECT(Y6600)</f>
        <v>#REF!</v>
      </c>
    </row>
    <row r="6601" spans="20:26">
      <c r="T6601" t="str">
        <v/>
      </c>
      <c r="V6601" t="str">
        <f t="shared" si="414"/>
        <v>編號</v>
      </c>
      <c r="W6601">
        <f t="shared" si="412"/>
        <v>0</v>
      </c>
      <c r="X6601">
        <f t="shared" si="413"/>
        <v>0</v>
      </c>
      <c r="Y6601" t="str">
        <f t="shared" si="415"/>
        <v>F0:F0</v>
      </c>
      <c r="Z6601" t="e" cm="1">
        <f t="array" aca="1" ref="Z6601" ca="1">INDIRECT(Y6601)</f>
        <v>#REF!</v>
      </c>
    </row>
    <row r="6602" spans="20:26">
      <c r="T6602" t="str">
        <v/>
      </c>
      <c r="V6602" t="str">
        <f t="shared" si="414"/>
        <v>編號</v>
      </c>
      <c r="W6602">
        <f t="shared" si="412"/>
        <v>0</v>
      </c>
      <c r="X6602">
        <f t="shared" si="413"/>
        <v>0</v>
      </c>
      <c r="Y6602" t="str">
        <f t="shared" si="415"/>
        <v>F0:F0</v>
      </c>
      <c r="Z6602" t="e" cm="1">
        <f t="array" aca="1" ref="Z6602" ca="1">INDIRECT(Y6602)</f>
        <v>#REF!</v>
      </c>
    </row>
    <row r="6603" spans="20:26">
      <c r="T6603" t="str">
        <v/>
      </c>
      <c r="V6603" t="str">
        <f t="shared" si="414"/>
        <v>編號</v>
      </c>
      <c r="W6603">
        <f t="shared" si="412"/>
        <v>0</v>
      </c>
      <c r="X6603">
        <f t="shared" si="413"/>
        <v>0</v>
      </c>
      <c r="Y6603" t="str">
        <f t="shared" si="415"/>
        <v>F0:F0</v>
      </c>
      <c r="Z6603" t="e" cm="1">
        <f t="array" aca="1" ref="Z6603" ca="1">INDIRECT(Y6603)</f>
        <v>#REF!</v>
      </c>
    </row>
    <row r="6604" spans="20:26">
      <c r="T6604" t="str">
        <v/>
      </c>
      <c r="V6604" t="str">
        <f t="shared" si="414"/>
        <v>編號</v>
      </c>
      <c r="W6604">
        <f t="shared" si="412"/>
        <v>0</v>
      </c>
      <c r="X6604">
        <f t="shared" si="413"/>
        <v>0</v>
      </c>
      <c r="Y6604" t="str">
        <f t="shared" si="415"/>
        <v>F0:F0</v>
      </c>
      <c r="Z6604" t="e" cm="1">
        <f t="array" aca="1" ref="Z6604" ca="1">INDIRECT(Y6604)</f>
        <v>#REF!</v>
      </c>
    </row>
    <row r="6605" spans="20:26">
      <c r="T6605" t="str">
        <v/>
      </c>
      <c r="V6605" t="str">
        <f t="shared" si="414"/>
        <v>編號</v>
      </c>
      <c r="W6605">
        <f t="shared" si="412"/>
        <v>0</v>
      </c>
      <c r="X6605">
        <f t="shared" si="413"/>
        <v>0</v>
      </c>
      <c r="Y6605" t="str">
        <f t="shared" si="415"/>
        <v>F0:F0</v>
      </c>
      <c r="Z6605" t="e" cm="1">
        <f t="array" aca="1" ref="Z6605" ca="1">INDIRECT(Y6605)</f>
        <v>#REF!</v>
      </c>
    </row>
    <row r="6606" spans="20:26">
      <c r="T6606" t="str">
        <v/>
      </c>
      <c r="V6606" t="str">
        <f t="shared" si="414"/>
        <v>編號</v>
      </c>
      <c r="W6606">
        <f t="shared" si="412"/>
        <v>0</v>
      </c>
      <c r="X6606">
        <f t="shared" si="413"/>
        <v>0</v>
      </c>
      <c r="Y6606" t="str">
        <f t="shared" si="415"/>
        <v>F0:F0</v>
      </c>
      <c r="Z6606" t="e" cm="1">
        <f t="array" aca="1" ref="Z6606" ca="1">INDIRECT(Y6606)</f>
        <v>#REF!</v>
      </c>
    </row>
    <row r="6607" spans="20:26">
      <c r="T6607" t="str">
        <v/>
      </c>
      <c r="V6607" t="str">
        <f t="shared" si="414"/>
        <v>編號</v>
      </c>
      <c r="W6607">
        <f t="shared" si="412"/>
        <v>0</v>
      </c>
      <c r="X6607">
        <f t="shared" si="413"/>
        <v>0</v>
      </c>
      <c r="Y6607" t="str">
        <f t="shared" si="415"/>
        <v>F0:F0</v>
      </c>
      <c r="Z6607" t="e" cm="1">
        <f t="array" aca="1" ref="Z6607" ca="1">INDIRECT(Y6607)</f>
        <v>#REF!</v>
      </c>
    </row>
    <row r="6608" spans="20:26">
      <c r="T6608" t="str">
        <v/>
      </c>
      <c r="V6608" t="str">
        <f t="shared" si="414"/>
        <v>編號</v>
      </c>
      <c r="W6608">
        <f t="shared" si="412"/>
        <v>0</v>
      </c>
      <c r="X6608">
        <f t="shared" si="413"/>
        <v>0</v>
      </c>
      <c r="Y6608" t="str">
        <f t="shared" si="415"/>
        <v>F0:F0</v>
      </c>
      <c r="Z6608" t="e" cm="1">
        <f t="array" aca="1" ref="Z6608" ca="1">INDIRECT(Y6608)</f>
        <v>#REF!</v>
      </c>
    </row>
    <row r="6609" spans="20:26">
      <c r="T6609" t="str">
        <v/>
      </c>
      <c r="V6609" t="str">
        <f t="shared" si="414"/>
        <v>編號</v>
      </c>
      <c r="W6609">
        <f t="shared" si="412"/>
        <v>0</v>
      </c>
      <c r="X6609">
        <f t="shared" si="413"/>
        <v>0</v>
      </c>
      <c r="Y6609" t="str">
        <f t="shared" si="415"/>
        <v>F0:F0</v>
      </c>
      <c r="Z6609" t="e" cm="1">
        <f t="array" aca="1" ref="Z6609" ca="1">INDIRECT(Y6609)</f>
        <v>#REF!</v>
      </c>
    </row>
    <row r="6610" spans="20:26">
      <c r="T6610" t="str">
        <v/>
      </c>
      <c r="V6610" t="str">
        <f t="shared" si="414"/>
        <v>編號</v>
      </c>
      <c r="W6610">
        <f t="shared" si="412"/>
        <v>0</v>
      </c>
      <c r="X6610">
        <f t="shared" si="413"/>
        <v>0</v>
      </c>
      <c r="Y6610" t="str">
        <f t="shared" si="415"/>
        <v>F0:F0</v>
      </c>
      <c r="Z6610" t="e" cm="1">
        <f t="array" aca="1" ref="Z6610" ca="1">INDIRECT(Y6610)</f>
        <v>#REF!</v>
      </c>
    </row>
    <row r="6611" spans="20:26">
      <c r="T6611" t="str">
        <v/>
      </c>
      <c r="V6611" t="str">
        <f t="shared" si="414"/>
        <v>編號</v>
      </c>
      <c r="W6611">
        <f t="shared" si="412"/>
        <v>0</v>
      </c>
      <c r="X6611">
        <f t="shared" si="413"/>
        <v>0</v>
      </c>
      <c r="Y6611" t="str">
        <f t="shared" si="415"/>
        <v>F0:F0</v>
      </c>
      <c r="Z6611" t="e" cm="1">
        <f t="array" aca="1" ref="Z6611" ca="1">INDIRECT(Y6611)</f>
        <v>#REF!</v>
      </c>
    </row>
    <row r="6612" spans="20:26">
      <c r="T6612" t="str">
        <v/>
      </c>
      <c r="V6612" t="str">
        <f t="shared" si="414"/>
        <v>編號</v>
      </c>
      <c r="W6612">
        <f t="shared" si="412"/>
        <v>0</v>
      </c>
      <c r="X6612">
        <f t="shared" si="413"/>
        <v>0</v>
      </c>
      <c r="Y6612" t="str">
        <f t="shared" si="415"/>
        <v>F0:F0</v>
      </c>
      <c r="Z6612" t="e" cm="1">
        <f t="array" aca="1" ref="Z6612" ca="1">INDIRECT(Y6612)</f>
        <v>#REF!</v>
      </c>
    </row>
    <row r="6613" spans="20:26">
      <c r="T6613" t="str">
        <v/>
      </c>
      <c r="V6613" t="str">
        <f t="shared" si="414"/>
        <v>編號</v>
      </c>
      <c r="W6613">
        <f t="shared" si="412"/>
        <v>0</v>
      </c>
      <c r="X6613">
        <f t="shared" si="413"/>
        <v>0</v>
      </c>
      <c r="Y6613" t="str">
        <f t="shared" si="415"/>
        <v>F0:F0</v>
      </c>
      <c r="Z6613" t="e" cm="1">
        <f t="array" aca="1" ref="Z6613" ca="1">INDIRECT(Y6613)</f>
        <v>#REF!</v>
      </c>
    </row>
    <row r="6614" spans="20:26">
      <c r="T6614" t="str">
        <v/>
      </c>
      <c r="V6614" t="str">
        <f t="shared" si="414"/>
        <v>編號</v>
      </c>
      <c r="W6614">
        <f t="shared" si="412"/>
        <v>0</v>
      </c>
      <c r="X6614">
        <f t="shared" si="413"/>
        <v>0</v>
      </c>
      <c r="Y6614" t="str">
        <f t="shared" si="415"/>
        <v>F0:F0</v>
      </c>
      <c r="Z6614" t="e" cm="1">
        <f t="array" aca="1" ref="Z6614" ca="1">INDIRECT(Y6614)</f>
        <v>#REF!</v>
      </c>
    </row>
    <row r="6615" spans="20:26">
      <c r="T6615" t="str">
        <v/>
      </c>
      <c r="V6615" t="str">
        <f t="shared" si="414"/>
        <v>編號</v>
      </c>
      <c r="W6615">
        <f t="shared" si="412"/>
        <v>0</v>
      </c>
      <c r="X6615">
        <f t="shared" si="413"/>
        <v>0</v>
      </c>
      <c r="Y6615" t="str">
        <f t="shared" si="415"/>
        <v>F0:F0</v>
      </c>
      <c r="Z6615" t="e" cm="1">
        <f t="array" aca="1" ref="Z6615" ca="1">INDIRECT(Y6615)</f>
        <v>#REF!</v>
      </c>
    </row>
    <row r="6616" spans="20:26">
      <c r="T6616" t="str">
        <v/>
      </c>
      <c r="V6616" t="str">
        <f t="shared" si="414"/>
        <v>編號</v>
      </c>
      <c r="W6616">
        <f t="shared" si="412"/>
        <v>0</v>
      </c>
      <c r="X6616">
        <f t="shared" si="413"/>
        <v>0</v>
      </c>
      <c r="Y6616" t="str">
        <f t="shared" si="415"/>
        <v>F0:F0</v>
      </c>
      <c r="Z6616" t="e" cm="1">
        <f t="array" aca="1" ref="Z6616" ca="1">INDIRECT(Y6616)</f>
        <v>#REF!</v>
      </c>
    </row>
    <row r="6617" spans="20:26">
      <c r="T6617" t="str">
        <v/>
      </c>
      <c r="V6617" t="str">
        <f t="shared" si="414"/>
        <v>編號</v>
      </c>
      <c r="W6617">
        <f t="shared" si="412"/>
        <v>0</v>
      </c>
      <c r="X6617">
        <f t="shared" si="413"/>
        <v>0</v>
      </c>
      <c r="Y6617" t="str">
        <f t="shared" si="415"/>
        <v>F0:F0</v>
      </c>
      <c r="Z6617" t="e" cm="1">
        <f t="array" aca="1" ref="Z6617" ca="1">INDIRECT(Y6617)</f>
        <v>#REF!</v>
      </c>
    </row>
    <row r="6618" spans="20:26">
      <c r="T6618" t="str">
        <v/>
      </c>
      <c r="V6618" t="str">
        <f t="shared" si="414"/>
        <v>編號</v>
      </c>
      <c r="W6618">
        <f t="shared" si="412"/>
        <v>0</v>
      </c>
      <c r="X6618">
        <f t="shared" si="413"/>
        <v>0</v>
      </c>
      <c r="Y6618" t="str">
        <f t="shared" si="415"/>
        <v>F0:F0</v>
      </c>
      <c r="Z6618" t="e" cm="1">
        <f t="array" aca="1" ref="Z6618" ca="1">INDIRECT(Y6618)</f>
        <v>#REF!</v>
      </c>
    </row>
    <row r="6619" spans="20:26">
      <c r="T6619" t="str">
        <v/>
      </c>
      <c r="V6619" t="str">
        <f t="shared" si="414"/>
        <v>編號</v>
      </c>
      <c r="W6619">
        <f t="shared" si="412"/>
        <v>0</v>
      </c>
      <c r="X6619">
        <f t="shared" si="413"/>
        <v>0</v>
      </c>
      <c r="Y6619" t="str">
        <f t="shared" si="415"/>
        <v>F0:F0</v>
      </c>
      <c r="Z6619" t="e" cm="1">
        <f t="array" aca="1" ref="Z6619" ca="1">INDIRECT(Y6619)</f>
        <v>#REF!</v>
      </c>
    </row>
    <row r="6620" spans="20:26">
      <c r="T6620" t="str">
        <v/>
      </c>
      <c r="V6620" t="str">
        <f t="shared" si="414"/>
        <v>編號</v>
      </c>
      <c r="W6620">
        <f t="shared" si="412"/>
        <v>0</v>
      </c>
      <c r="X6620">
        <f t="shared" si="413"/>
        <v>0</v>
      </c>
      <c r="Y6620" t="str">
        <f t="shared" si="415"/>
        <v>F0:F0</v>
      </c>
      <c r="Z6620" t="e" cm="1">
        <f t="array" aca="1" ref="Z6620" ca="1">INDIRECT(Y6620)</f>
        <v>#REF!</v>
      </c>
    </row>
    <row r="6621" spans="20:26">
      <c r="T6621" t="str">
        <v/>
      </c>
      <c r="V6621" t="str">
        <f t="shared" si="414"/>
        <v>編號</v>
      </c>
      <c r="W6621">
        <f t="shared" si="412"/>
        <v>0</v>
      </c>
      <c r="X6621">
        <f t="shared" si="413"/>
        <v>0</v>
      </c>
      <c r="Y6621" t="str">
        <f t="shared" si="415"/>
        <v>F0:F0</v>
      </c>
      <c r="Z6621" t="e" cm="1">
        <f t="array" aca="1" ref="Z6621" ca="1">INDIRECT(Y6621)</f>
        <v>#REF!</v>
      </c>
    </row>
    <row r="6622" spans="20:26">
      <c r="T6622" t="str">
        <v/>
      </c>
      <c r="V6622" t="str">
        <f t="shared" si="414"/>
        <v>編號</v>
      </c>
      <c r="W6622">
        <f t="shared" si="412"/>
        <v>0</v>
      </c>
      <c r="X6622">
        <f t="shared" si="413"/>
        <v>0</v>
      </c>
      <c r="Y6622" t="str">
        <f t="shared" si="415"/>
        <v>F0:F0</v>
      </c>
      <c r="Z6622" t="e" cm="1">
        <f t="array" aca="1" ref="Z6622" ca="1">INDIRECT(Y6622)</f>
        <v>#REF!</v>
      </c>
    </row>
    <row r="6623" spans="20:26">
      <c r="T6623" t="str">
        <v/>
      </c>
      <c r="V6623" t="str">
        <f t="shared" si="414"/>
        <v>編號</v>
      </c>
      <c r="W6623">
        <f t="shared" si="412"/>
        <v>0</v>
      </c>
      <c r="X6623">
        <f t="shared" si="413"/>
        <v>0</v>
      </c>
      <c r="Y6623" t="str">
        <f t="shared" si="415"/>
        <v>F0:F0</v>
      </c>
      <c r="Z6623" t="e" cm="1">
        <f t="array" aca="1" ref="Z6623" ca="1">INDIRECT(Y6623)</f>
        <v>#REF!</v>
      </c>
    </row>
    <row r="6624" spans="20:26">
      <c r="T6624" t="str">
        <v/>
      </c>
      <c r="V6624" t="str">
        <f t="shared" si="414"/>
        <v>編號</v>
      </c>
      <c r="W6624">
        <f t="shared" si="412"/>
        <v>0</v>
      </c>
      <c r="X6624">
        <f t="shared" si="413"/>
        <v>0</v>
      </c>
      <c r="Y6624" t="str">
        <f t="shared" si="415"/>
        <v>F0:F0</v>
      </c>
      <c r="Z6624" t="e" cm="1">
        <f t="array" aca="1" ref="Z6624" ca="1">INDIRECT(Y6624)</f>
        <v>#REF!</v>
      </c>
    </row>
    <row r="6625" spans="20:26">
      <c r="T6625" t="str">
        <v/>
      </c>
      <c r="V6625" t="str">
        <f t="shared" si="414"/>
        <v>編號</v>
      </c>
      <c r="W6625">
        <f t="shared" si="412"/>
        <v>0</v>
      </c>
      <c r="X6625">
        <f t="shared" si="413"/>
        <v>0</v>
      </c>
      <c r="Y6625" t="str">
        <f t="shared" si="415"/>
        <v>F0:F0</v>
      </c>
      <c r="Z6625" t="e" cm="1">
        <f t="array" aca="1" ref="Z6625" ca="1">INDIRECT(Y6625)</f>
        <v>#REF!</v>
      </c>
    </row>
    <row r="6626" spans="20:26">
      <c r="T6626" t="str">
        <v/>
      </c>
      <c r="V6626" t="str">
        <f t="shared" si="414"/>
        <v>編號</v>
      </c>
      <c r="W6626">
        <f t="shared" si="412"/>
        <v>0</v>
      </c>
      <c r="X6626">
        <f t="shared" si="413"/>
        <v>0</v>
      </c>
      <c r="Y6626" t="str">
        <f t="shared" si="415"/>
        <v>F0:F0</v>
      </c>
      <c r="Z6626" t="e" cm="1">
        <f t="array" aca="1" ref="Z6626" ca="1">INDIRECT(Y6626)</f>
        <v>#REF!</v>
      </c>
    </row>
    <row r="6627" spans="20:26">
      <c r="T6627" t="str">
        <v/>
      </c>
      <c r="V6627" t="str">
        <f t="shared" si="414"/>
        <v>編號</v>
      </c>
      <c r="W6627">
        <f t="shared" si="412"/>
        <v>0</v>
      </c>
      <c r="X6627">
        <f t="shared" si="413"/>
        <v>0</v>
      </c>
      <c r="Y6627" t="str">
        <f t="shared" si="415"/>
        <v>F0:F0</v>
      </c>
      <c r="Z6627" t="e" cm="1">
        <f t="array" aca="1" ref="Z6627" ca="1">INDIRECT(Y6627)</f>
        <v>#REF!</v>
      </c>
    </row>
    <row r="6628" spans="20:26">
      <c r="T6628" t="str">
        <v/>
      </c>
      <c r="V6628" t="str">
        <f t="shared" si="414"/>
        <v>編號</v>
      </c>
      <c r="W6628">
        <f t="shared" si="412"/>
        <v>0</v>
      </c>
      <c r="X6628">
        <f t="shared" si="413"/>
        <v>0</v>
      </c>
      <c r="Y6628" t="str">
        <f t="shared" si="415"/>
        <v>F0:F0</v>
      </c>
      <c r="Z6628" t="e" cm="1">
        <f t="array" aca="1" ref="Z6628" ca="1">INDIRECT(Y6628)</f>
        <v>#REF!</v>
      </c>
    </row>
    <row r="6629" spans="20:26">
      <c r="T6629" t="str">
        <v/>
      </c>
      <c r="V6629" t="str">
        <f t="shared" si="414"/>
        <v>編號</v>
      </c>
      <c r="W6629">
        <f t="shared" si="412"/>
        <v>0</v>
      </c>
      <c r="X6629">
        <f t="shared" si="413"/>
        <v>0</v>
      </c>
      <c r="Y6629" t="str">
        <f t="shared" si="415"/>
        <v>F0:F0</v>
      </c>
      <c r="Z6629" t="e" cm="1">
        <f t="array" aca="1" ref="Z6629" ca="1">INDIRECT(Y6629)</f>
        <v>#REF!</v>
      </c>
    </row>
    <row r="6630" spans="20:26">
      <c r="T6630" t="str">
        <v/>
      </c>
      <c r="V6630" t="str">
        <f t="shared" si="414"/>
        <v>編號</v>
      </c>
      <c r="W6630">
        <f t="shared" si="412"/>
        <v>0</v>
      </c>
      <c r="X6630">
        <f t="shared" si="413"/>
        <v>0</v>
      </c>
      <c r="Y6630" t="str">
        <f t="shared" si="415"/>
        <v>F0:F0</v>
      </c>
      <c r="Z6630" t="e" cm="1">
        <f t="array" aca="1" ref="Z6630" ca="1">INDIRECT(Y6630)</f>
        <v>#REF!</v>
      </c>
    </row>
    <row r="6631" spans="20:26">
      <c r="T6631" t="str">
        <v/>
      </c>
      <c r="V6631" t="str">
        <f t="shared" si="414"/>
        <v>編號</v>
      </c>
      <c r="W6631">
        <f t="shared" si="412"/>
        <v>0</v>
      </c>
      <c r="X6631">
        <f t="shared" si="413"/>
        <v>0</v>
      </c>
      <c r="Y6631" t="str">
        <f t="shared" si="415"/>
        <v>F0:F0</v>
      </c>
      <c r="Z6631" t="e" cm="1">
        <f t="array" aca="1" ref="Z6631" ca="1">INDIRECT(Y6631)</f>
        <v>#REF!</v>
      </c>
    </row>
    <row r="6632" spans="20:26">
      <c r="T6632" t="str">
        <v/>
      </c>
      <c r="V6632" t="str">
        <f t="shared" si="414"/>
        <v>編號</v>
      </c>
      <c r="W6632">
        <f t="shared" si="412"/>
        <v>0</v>
      </c>
      <c r="X6632">
        <f t="shared" si="413"/>
        <v>0</v>
      </c>
      <c r="Y6632" t="str">
        <f t="shared" si="415"/>
        <v>F0:F0</v>
      </c>
      <c r="Z6632" t="e" cm="1">
        <f t="array" aca="1" ref="Z6632" ca="1">INDIRECT(Y6632)</f>
        <v>#REF!</v>
      </c>
    </row>
    <row r="6633" spans="20:26">
      <c r="T6633" t="str">
        <v/>
      </c>
      <c r="V6633" t="str">
        <f t="shared" si="414"/>
        <v>編號</v>
      </c>
      <c r="W6633">
        <f t="shared" si="412"/>
        <v>0</v>
      </c>
      <c r="X6633">
        <f t="shared" si="413"/>
        <v>0</v>
      </c>
      <c r="Y6633" t="str">
        <f t="shared" si="415"/>
        <v>F0:F0</v>
      </c>
      <c r="Z6633" t="e" cm="1">
        <f t="array" aca="1" ref="Z6633" ca="1">INDIRECT(Y6633)</f>
        <v>#REF!</v>
      </c>
    </row>
    <row r="6634" spans="20:26">
      <c r="T6634" t="str">
        <v/>
      </c>
      <c r="V6634" t="str">
        <f t="shared" si="414"/>
        <v>編號</v>
      </c>
      <c r="W6634">
        <f t="shared" si="412"/>
        <v>0</v>
      </c>
      <c r="X6634">
        <f t="shared" si="413"/>
        <v>0</v>
      </c>
      <c r="Y6634" t="str">
        <f t="shared" si="415"/>
        <v>F0:F0</v>
      </c>
      <c r="Z6634" t="e" cm="1">
        <f t="array" aca="1" ref="Z6634" ca="1">INDIRECT(Y6634)</f>
        <v>#REF!</v>
      </c>
    </row>
    <row r="6635" spans="20:26">
      <c r="T6635" t="str">
        <v/>
      </c>
      <c r="V6635" t="str">
        <f t="shared" si="414"/>
        <v>編號</v>
      </c>
      <c r="W6635">
        <f t="shared" si="412"/>
        <v>0</v>
      </c>
      <c r="X6635">
        <f t="shared" si="413"/>
        <v>0</v>
      </c>
      <c r="Y6635" t="str">
        <f t="shared" si="415"/>
        <v>F0:F0</v>
      </c>
      <c r="Z6635" t="e" cm="1">
        <f t="array" aca="1" ref="Z6635" ca="1">INDIRECT(Y6635)</f>
        <v>#REF!</v>
      </c>
    </row>
    <row r="6636" spans="20:26">
      <c r="T6636" t="str">
        <v/>
      </c>
      <c r="V6636" t="str">
        <f t="shared" si="414"/>
        <v>編號</v>
      </c>
      <c r="W6636">
        <f t="shared" si="412"/>
        <v>0</v>
      </c>
      <c r="X6636">
        <f t="shared" si="413"/>
        <v>0</v>
      </c>
      <c r="Y6636" t="str">
        <f t="shared" si="415"/>
        <v>F0:F0</v>
      </c>
      <c r="Z6636" t="e" cm="1">
        <f t="array" aca="1" ref="Z6636" ca="1">INDIRECT(Y6636)</f>
        <v>#REF!</v>
      </c>
    </row>
    <row r="6637" spans="20:26">
      <c r="T6637" t="str">
        <v/>
      </c>
      <c r="V6637" t="str">
        <f t="shared" si="414"/>
        <v>編號</v>
      </c>
      <c r="W6637">
        <f t="shared" si="412"/>
        <v>0</v>
      </c>
      <c r="X6637">
        <f t="shared" si="413"/>
        <v>0</v>
      </c>
      <c r="Y6637" t="str">
        <f t="shared" si="415"/>
        <v>F0:F0</v>
      </c>
      <c r="Z6637" t="e" cm="1">
        <f t="array" aca="1" ref="Z6637" ca="1">INDIRECT(Y6637)</f>
        <v>#REF!</v>
      </c>
    </row>
    <row r="6638" spans="20:26">
      <c r="T6638" t="str">
        <v/>
      </c>
      <c r="V6638" t="str">
        <f t="shared" si="414"/>
        <v>編號</v>
      </c>
      <c r="W6638">
        <f t="shared" si="412"/>
        <v>0</v>
      </c>
      <c r="X6638">
        <f t="shared" si="413"/>
        <v>0</v>
      </c>
      <c r="Y6638" t="str">
        <f t="shared" si="415"/>
        <v>F0:F0</v>
      </c>
      <c r="Z6638" t="e" cm="1">
        <f t="array" aca="1" ref="Z6638" ca="1">INDIRECT(Y6638)</f>
        <v>#REF!</v>
      </c>
    </row>
    <row r="6639" spans="20:26">
      <c r="T6639" t="str">
        <v/>
      </c>
      <c r="V6639" t="str">
        <f t="shared" si="414"/>
        <v>編號</v>
      </c>
      <c r="W6639">
        <f t="shared" si="412"/>
        <v>0</v>
      </c>
      <c r="X6639">
        <f t="shared" si="413"/>
        <v>0</v>
      </c>
      <c r="Y6639" t="str">
        <f t="shared" si="415"/>
        <v>F0:F0</v>
      </c>
      <c r="Z6639" t="e" cm="1">
        <f t="array" aca="1" ref="Z6639" ca="1">INDIRECT(Y6639)</f>
        <v>#REF!</v>
      </c>
    </row>
    <row r="6640" spans="20:26">
      <c r="T6640" t="str">
        <v/>
      </c>
      <c r="V6640" t="str">
        <f t="shared" si="414"/>
        <v>編號</v>
      </c>
      <c r="W6640">
        <f t="shared" si="412"/>
        <v>0</v>
      </c>
      <c r="X6640">
        <f t="shared" si="413"/>
        <v>0</v>
      </c>
      <c r="Y6640" t="str">
        <f t="shared" si="415"/>
        <v>F0:F0</v>
      </c>
      <c r="Z6640" t="e" cm="1">
        <f t="array" aca="1" ref="Z6640" ca="1">INDIRECT(Y6640)</f>
        <v>#REF!</v>
      </c>
    </row>
    <row r="6641" spans="20:26">
      <c r="T6641" t="str">
        <v/>
      </c>
      <c r="V6641" t="str">
        <f t="shared" si="414"/>
        <v>編號</v>
      </c>
      <c r="W6641">
        <f t="shared" si="412"/>
        <v>0</v>
      </c>
      <c r="X6641">
        <f t="shared" si="413"/>
        <v>0</v>
      </c>
      <c r="Y6641" t="str">
        <f t="shared" si="415"/>
        <v>F0:F0</v>
      </c>
      <c r="Z6641" t="e" cm="1">
        <f t="array" aca="1" ref="Z6641" ca="1">INDIRECT(Y6641)</f>
        <v>#REF!</v>
      </c>
    </row>
    <row r="6642" spans="20:26">
      <c r="T6642" t="str">
        <v/>
      </c>
      <c r="V6642" t="str">
        <f t="shared" si="414"/>
        <v>編號</v>
      </c>
      <c r="W6642">
        <f t="shared" si="412"/>
        <v>0</v>
      </c>
      <c r="X6642">
        <f t="shared" si="413"/>
        <v>0</v>
      </c>
      <c r="Y6642" t="str">
        <f t="shared" si="415"/>
        <v>F0:F0</v>
      </c>
      <c r="Z6642" t="e" cm="1">
        <f t="array" aca="1" ref="Z6642" ca="1">INDIRECT(Y6642)</f>
        <v>#REF!</v>
      </c>
    </row>
    <row r="6643" spans="20:26">
      <c r="T6643" t="str">
        <v/>
      </c>
      <c r="V6643" t="str">
        <f t="shared" si="414"/>
        <v>編號</v>
      </c>
      <c r="W6643">
        <f t="shared" si="412"/>
        <v>0</v>
      </c>
      <c r="X6643">
        <f t="shared" si="413"/>
        <v>0</v>
      </c>
      <c r="Y6643" t="str">
        <f t="shared" si="415"/>
        <v>F0:F0</v>
      </c>
      <c r="Z6643" t="e" cm="1">
        <f t="array" aca="1" ref="Z6643" ca="1">INDIRECT(Y6643)</f>
        <v>#REF!</v>
      </c>
    </row>
    <row r="6644" spans="20:26">
      <c r="T6644" t="str">
        <v/>
      </c>
      <c r="V6644" t="str">
        <f t="shared" si="414"/>
        <v>編號</v>
      </c>
      <c r="W6644">
        <f t="shared" si="412"/>
        <v>0</v>
      </c>
      <c r="X6644">
        <f t="shared" si="413"/>
        <v>0</v>
      </c>
      <c r="Y6644" t="str">
        <f t="shared" si="415"/>
        <v>F0:F0</v>
      </c>
      <c r="Z6644" t="e" cm="1">
        <f t="array" aca="1" ref="Z6644" ca="1">INDIRECT(Y6644)</f>
        <v>#REF!</v>
      </c>
    </row>
    <row r="6645" spans="20:26">
      <c r="T6645" t="str">
        <v/>
      </c>
      <c r="V6645" t="str">
        <f t="shared" si="414"/>
        <v>編號</v>
      </c>
      <c r="W6645">
        <f t="shared" si="412"/>
        <v>0</v>
      </c>
      <c r="X6645">
        <f t="shared" si="413"/>
        <v>0</v>
      </c>
      <c r="Y6645" t="str">
        <f t="shared" si="415"/>
        <v>F0:F0</v>
      </c>
      <c r="Z6645" t="e" cm="1">
        <f t="array" aca="1" ref="Z6645" ca="1">INDIRECT(Y6645)</f>
        <v>#REF!</v>
      </c>
    </row>
    <row r="6646" spans="20:26">
      <c r="T6646" t="str">
        <v/>
      </c>
      <c r="V6646" t="str">
        <f t="shared" si="414"/>
        <v>編號</v>
      </c>
      <c r="W6646">
        <f t="shared" si="412"/>
        <v>0</v>
      </c>
      <c r="X6646">
        <f t="shared" si="413"/>
        <v>0</v>
      </c>
      <c r="Y6646" t="str">
        <f t="shared" si="415"/>
        <v>F0:F0</v>
      </c>
      <c r="Z6646" t="e" cm="1">
        <f t="array" aca="1" ref="Z6646" ca="1">INDIRECT(Y6646)</f>
        <v>#REF!</v>
      </c>
    </row>
    <row r="6647" spans="20:26">
      <c r="T6647" t="str">
        <v/>
      </c>
      <c r="V6647" t="str">
        <f t="shared" si="414"/>
        <v>編號</v>
      </c>
      <c r="W6647">
        <f t="shared" si="412"/>
        <v>0</v>
      </c>
      <c r="X6647">
        <f t="shared" si="413"/>
        <v>0</v>
      </c>
      <c r="Y6647" t="str">
        <f t="shared" si="415"/>
        <v>F0:F0</v>
      </c>
      <c r="Z6647" t="e" cm="1">
        <f t="array" aca="1" ref="Z6647" ca="1">INDIRECT(Y6647)</f>
        <v>#REF!</v>
      </c>
    </row>
    <row r="6648" spans="20:26">
      <c r="T6648" t="str">
        <v/>
      </c>
      <c r="V6648" t="str">
        <f t="shared" si="414"/>
        <v>編號</v>
      </c>
      <c r="W6648">
        <f t="shared" si="412"/>
        <v>0</v>
      </c>
      <c r="X6648">
        <f t="shared" si="413"/>
        <v>0</v>
      </c>
      <c r="Y6648" t="str">
        <f t="shared" si="415"/>
        <v>F0:F0</v>
      </c>
      <c r="Z6648" t="e" cm="1">
        <f t="array" aca="1" ref="Z6648" ca="1">INDIRECT(Y6648)</f>
        <v>#REF!</v>
      </c>
    </row>
    <row r="6649" spans="20:26">
      <c r="T6649" t="str">
        <v/>
      </c>
      <c r="V6649" t="str">
        <f t="shared" si="414"/>
        <v>編號</v>
      </c>
      <c r="W6649">
        <f t="shared" si="412"/>
        <v>0</v>
      </c>
      <c r="X6649">
        <f t="shared" si="413"/>
        <v>0</v>
      </c>
      <c r="Y6649" t="str">
        <f t="shared" si="415"/>
        <v>F0:F0</v>
      </c>
      <c r="Z6649" t="e" cm="1">
        <f t="array" aca="1" ref="Z6649" ca="1">INDIRECT(Y6649)</f>
        <v>#REF!</v>
      </c>
    </row>
    <row r="6650" spans="20:26">
      <c r="T6650" t="str">
        <v/>
      </c>
      <c r="V6650" t="str">
        <f t="shared" si="414"/>
        <v>編號</v>
      </c>
      <c r="W6650">
        <f t="shared" si="412"/>
        <v>0</v>
      </c>
      <c r="X6650">
        <f t="shared" si="413"/>
        <v>0</v>
      </c>
      <c r="Y6650" t="str">
        <f t="shared" si="415"/>
        <v>F0:F0</v>
      </c>
      <c r="Z6650" t="e" cm="1">
        <f t="array" aca="1" ref="Z6650" ca="1">INDIRECT(Y6650)</f>
        <v>#REF!</v>
      </c>
    </row>
    <row r="6651" spans="20:26">
      <c r="T6651" t="str">
        <v/>
      </c>
      <c r="V6651" t="str">
        <f t="shared" si="414"/>
        <v>編號</v>
      </c>
      <c r="W6651">
        <f t="shared" si="412"/>
        <v>0</v>
      </c>
      <c r="X6651">
        <f t="shared" si="413"/>
        <v>0</v>
      </c>
      <c r="Y6651" t="str">
        <f t="shared" si="415"/>
        <v>F0:F0</v>
      </c>
      <c r="Z6651" t="e" cm="1">
        <f t="array" aca="1" ref="Z6651" ca="1">INDIRECT(Y6651)</f>
        <v>#REF!</v>
      </c>
    </row>
    <row r="6652" spans="20:26">
      <c r="T6652" t="str">
        <v/>
      </c>
      <c r="V6652" t="str">
        <f t="shared" si="414"/>
        <v>編號</v>
      </c>
      <c r="W6652">
        <f t="shared" si="412"/>
        <v>0</v>
      </c>
      <c r="X6652">
        <f t="shared" si="413"/>
        <v>0</v>
      </c>
      <c r="Y6652" t="str">
        <f t="shared" si="415"/>
        <v>F0:F0</v>
      </c>
      <c r="Z6652" t="e" cm="1">
        <f t="array" aca="1" ref="Z6652" ca="1">INDIRECT(Y6652)</f>
        <v>#REF!</v>
      </c>
    </row>
    <row r="6653" spans="20:26">
      <c r="T6653" t="str">
        <v/>
      </c>
      <c r="V6653" t="str">
        <f t="shared" si="414"/>
        <v>編號</v>
      </c>
      <c r="W6653">
        <f t="shared" si="412"/>
        <v>0</v>
      </c>
      <c r="X6653">
        <f t="shared" si="413"/>
        <v>0</v>
      </c>
      <c r="Y6653" t="str">
        <f t="shared" si="415"/>
        <v>F0:F0</v>
      </c>
      <c r="Z6653" t="e" cm="1">
        <f t="array" aca="1" ref="Z6653" ca="1">INDIRECT(Y6653)</f>
        <v>#REF!</v>
      </c>
    </row>
    <row r="6654" spans="20:26">
      <c r="T6654" t="str">
        <v/>
      </c>
      <c r="V6654" t="str">
        <f t="shared" si="414"/>
        <v>編號</v>
      </c>
      <c r="W6654">
        <f t="shared" si="412"/>
        <v>0</v>
      </c>
      <c r="X6654">
        <f t="shared" si="413"/>
        <v>0</v>
      </c>
      <c r="Y6654" t="str">
        <f t="shared" si="415"/>
        <v>F0:F0</v>
      </c>
      <c r="Z6654" t="e" cm="1">
        <f t="array" aca="1" ref="Z6654" ca="1">INDIRECT(Y6654)</f>
        <v>#REF!</v>
      </c>
    </row>
    <row r="6655" spans="20:26">
      <c r="T6655" t="str">
        <v/>
      </c>
      <c r="V6655" t="str">
        <f t="shared" si="414"/>
        <v>編號</v>
      </c>
      <c r="W6655">
        <f t="shared" si="412"/>
        <v>0</v>
      </c>
      <c r="X6655">
        <f t="shared" si="413"/>
        <v>0</v>
      </c>
      <c r="Y6655" t="str">
        <f t="shared" si="415"/>
        <v>F0:F0</v>
      </c>
      <c r="Z6655" t="e" cm="1">
        <f t="array" aca="1" ref="Z6655" ca="1">INDIRECT(Y6655)</f>
        <v>#REF!</v>
      </c>
    </row>
    <row r="6656" spans="20:26">
      <c r="T6656" t="str">
        <v/>
      </c>
      <c r="V6656" t="str">
        <f t="shared" si="414"/>
        <v>編號</v>
      </c>
      <c r="W6656">
        <f t="shared" si="412"/>
        <v>0</v>
      </c>
      <c r="X6656">
        <f t="shared" si="413"/>
        <v>0</v>
      </c>
      <c r="Y6656" t="str">
        <f t="shared" si="415"/>
        <v>F0:F0</v>
      </c>
      <c r="Z6656" t="e" cm="1">
        <f t="array" aca="1" ref="Z6656" ca="1">INDIRECT(Y6656)</f>
        <v>#REF!</v>
      </c>
    </row>
    <row r="6657" spans="20:26">
      <c r="T6657" t="str">
        <v/>
      </c>
      <c r="V6657" t="str">
        <f t="shared" si="414"/>
        <v>編號</v>
      </c>
      <c r="W6657">
        <f t="shared" si="412"/>
        <v>0</v>
      </c>
      <c r="X6657">
        <f t="shared" si="413"/>
        <v>0</v>
      </c>
      <c r="Y6657" t="str">
        <f t="shared" si="415"/>
        <v>F0:F0</v>
      </c>
      <c r="Z6657" t="e" cm="1">
        <f t="array" aca="1" ref="Z6657" ca="1">INDIRECT(Y6657)</f>
        <v>#REF!</v>
      </c>
    </row>
    <row r="6658" spans="20:26">
      <c r="T6658" t="str">
        <v/>
      </c>
      <c r="V6658" t="str">
        <f t="shared" si="414"/>
        <v>編號</v>
      </c>
      <c r="W6658">
        <f t="shared" ref="W6658:W6721" si="416">_xlfn.MINIFS($T:$T,$B:$B,$U6658)</f>
        <v>0</v>
      </c>
      <c r="X6658">
        <f t="shared" ref="X6658:X6721" si="417">_xlfn.MAXIFS($T:$T,$B:$B,$U6658)</f>
        <v>0</v>
      </c>
      <c r="Y6658" t="str">
        <f t="shared" si="415"/>
        <v>F0:F0</v>
      </c>
      <c r="Z6658" t="e" cm="1">
        <f t="array" aca="1" ref="Z6658" ca="1">INDIRECT(Y6658)</f>
        <v>#REF!</v>
      </c>
    </row>
    <row r="6659" spans="20:26">
      <c r="T6659" t="str">
        <v/>
      </c>
      <c r="V6659" t="str">
        <f t="shared" ref="V6659:V6722" si="418">CONCATENATE("編號",$U6659)</f>
        <v>編號</v>
      </c>
      <c r="W6659">
        <f t="shared" si="416"/>
        <v>0</v>
      </c>
      <c r="X6659">
        <f t="shared" si="417"/>
        <v>0</v>
      </c>
      <c r="Y6659" t="str">
        <f t="shared" ref="Y6659:Y6722" si="419">"F"&amp;W6659&amp;":F"&amp;X6659</f>
        <v>F0:F0</v>
      </c>
      <c r="Z6659" t="e" cm="1">
        <f t="array" aca="1" ref="Z6659" ca="1">INDIRECT(Y6659)</f>
        <v>#REF!</v>
      </c>
    </row>
    <row r="6660" spans="20:26">
      <c r="T6660" t="str">
        <v/>
      </c>
      <c r="V6660" t="str">
        <f t="shared" si="418"/>
        <v>編號</v>
      </c>
      <c r="W6660">
        <f t="shared" si="416"/>
        <v>0</v>
      </c>
      <c r="X6660">
        <f t="shared" si="417"/>
        <v>0</v>
      </c>
      <c r="Y6660" t="str">
        <f t="shared" si="419"/>
        <v>F0:F0</v>
      </c>
      <c r="Z6660" t="e" cm="1">
        <f t="array" aca="1" ref="Z6660" ca="1">INDIRECT(Y6660)</f>
        <v>#REF!</v>
      </c>
    </row>
    <row r="6661" spans="20:26">
      <c r="T6661" t="str">
        <v/>
      </c>
      <c r="V6661" t="str">
        <f t="shared" si="418"/>
        <v>編號</v>
      </c>
      <c r="W6661">
        <f t="shared" si="416"/>
        <v>0</v>
      </c>
      <c r="X6661">
        <f t="shared" si="417"/>
        <v>0</v>
      </c>
      <c r="Y6661" t="str">
        <f t="shared" si="419"/>
        <v>F0:F0</v>
      </c>
      <c r="Z6661" t="e" cm="1">
        <f t="array" aca="1" ref="Z6661" ca="1">INDIRECT(Y6661)</f>
        <v>#REF!</v>
      </c>
    </row>
    <row r="6662" spans="20:26">
      <c r="T6662" t="str">
        <v/>
      </c>
      <c r="V6662" t="str">
        <f t="shared" si="418"/>
        <v>編號</v>
      </c>
      <c r="W6662">
        <f t="shared" si="416"/>
        <v>0</v>
      </c>
      <c r="X6662">
        <f t="shared" si="417"/>
        <v>0</v>
      </c>
      <c r="Y6662" t="str">
        <f t="shared" si="419"/>
        <v>F0:F0</v>
      </c>
      <c r="Z6662" t="e" cm="1">
        <f t="array" aca="1" ref="Z6662" ca="1">INDIRECT(Y6662)</f>
        <v>#REF!</v>
      </c>
    </row>
    <row r="6663" spans="20:26">
      <c r="T6663" t="str">
        <v/>
      </c>
      <c r="V6663" t="str">
        <f t="shared" si="418"/>
        <v>編號</v>
      </c>
      <c r="W6663">
        <f t="shared" si="416"/>
        <v>0</v>
      </c>
      <c r="X6663">
        <f t="shared" si="417"/>
        <v>0</v>
      </c>
      <c r="Y6663" t="str">
        <f t="shared" si="419"/>
        <v>F0:F0</v>
      </c>
      <c r="Z6663" t="e" cm="1">
        <f t="array" aca="1" ref="Z6663" ca="1">INDIRECT(Y6663)</f>
        <v>#REF!</v>
      </c>
    </row>
    <row r="6664" spans="20:26">
      <c r="T6664" t="str">
        <v/>
      </c>
      <c r="V6664" t="str">
        <f t="shared" si="418"/>
        <v>編號</v>
      </c>
      <c r="W6664">
        <f t="shared" si="416"/>
        <v>0</v>
      </c>
      <c r="X6664">
        <f t="shared" si="417"/>
        <v>0</v>
      </c>
      <c r="Y6664" t="str">
        <f t="shared" si="419"/>
        <v>F0:F0</v>
      </c>
      <c r="Z6664" t="e" cm="1">
        <f t="array" aca="1" ref="Z6664" ca="1">INDIRECT(Y6664)</f>
        <v>#REF!</v>
      </c>
    </row>
    <row r="6665" spans="20:26">
      <c r="T6665" t="str">
        <v/>
      </c>
      <c r="V6665" t="str">
        <f t="shared" si="418"/>
        <v>編號</v>
      </c>
      <c r="W6665">
        <f t="shared" si="416"/>
        <v>0</v>
      </c>
      <c r="X6665">
        <f t="shared" si="417"/>
        <v>0</v>
      </c>
      <c r="Y6665" t="str">
        <f t="shared" si="419"/>
        <v>F0:F0</v>
      </c>
      <c r="Z6665" t="e" cm="1">
        <f t="array" aca="1" ref="Z6665" ca="1">INDIRECT(Y6665)</f>
        <v>#REF!</v>
      </c>
    </row>
    <row r="6666" spans="20:26">
      <c r="T6666" t="str">
        <v/>
      </c>
      <c r="V6666" t="str">
        <f t="shared" si="418"/>
        <v>編號</v>
      </c>
      <c r="W6666">
        <f t="shared" si="416"/>
        <v>0</v>
      </c>
      <c r="X6666">
        <f t="shared" si="417"/>
        <v>0</v>
      </c>
      <c r="Y6666" t="str">
        <f t="shared" si="419"/>
        <v>F0:F0</v>
      </c>
      <c r="Z6666" t="e" cm="1">
        <f t="array" aca="1" ref="Z6666" ca="1">INDIRECT(Y6666)</f>
        <v>#REF!</v>
      </c>
    </row>
    <row r="6667" spans="20:26">
      <c r="T6667" t="str">
        <v/>
      </c>
      <c r="V6667" t="str">
        <f t="shared" si="418"/>
        <v>編號</v>
      </c>
      <c r="W6667">
        <f t="shared" si="416"/>
        <v>0</v>
      </c>
      <c r="X6667">
        <f t="shared" si="417"/>
        <v>0</v>
      </c>
      <c r="Y6667" t="str">
        <f t="shared" si="419"/>
        <v>F0:F0</v>
      </c>
      <c r="Z6667" t="e" cm="1">
        <f t="array" aca="1" ref="Z6667" ca="1">INDIRECT(Y6667)</f>
        <v>#REF!</v>
      </c>
    </row>
    <row r="6668" spans="20:26">
      <c r="T6668" t="str">
        <v/>
      </c>
      <c r="V6668" t="str">
        <f t="shared" si="418"/>
        <v>編號</v>
      </c>
      <c r="W6668">
        <f t="shared" si="416"/>
        <v>0</v>
      </c>
      <c r="X6668">
        <f t="shared" si="417"/>
        <v>0</v>
      </c>
      <c r="Y6668" t="str">
        <f t="shared" si="419"/>
        <v>F0:F0</v>
      </c>
      <c r="Z6668" t="e" cm="1">
        <f t="array" aca="1" ref="Z6668" ca="1">INDIRECT(Y6668)</f>
        <v>#REF!</v>
      </c>
    </row>
    <row r="6669" spans="20:26">
      <c r="T6669" t="str">
        <v/>
      </c>
      <c r="V6669" t="str">
        <f t="shared" si="418"/>
        <v>編號</v>
      </c>
      <c r="W6669">
        <f t="shared" si="416"/>
        <v>0</v>
      </c>
      <c r="X6669">
        <f t="shared" si="417"/>
        <v>0</v>
      </c>
      <c r="Y6669" t="str">
        <f t="shared" si="419"/>
        <v>F0:F0</v>
      </c>
      <c r="Z6669" t="e" cm="1">
        <f t="array" aca="1" ref="Z6669" ca="1">INDIRECT(Y6669)</f>
        <v>#REF!</v>
      </c>
    </row>
    <row r="6670" spans="20:26">
      <c r="T6670" t="str">
        <v/>
      </c>
      <c r="V6670" t="str">
        <f t="shared" si="418"/>
        <v>編號</v>
      </c>
      <c r="W6670">
        <f t="shared" si="416"/>
        <v>0</v>
      </c>
      <c r="X6670">
        <f t="shared" si="417"/>
        <v>0</v>
      </c>
      <c r="Y6670" t="str">
        <f t="shared" si="419"/>
        <v>F0:F0</v>
      </c>
      <c r="Z6670" t="e" cm="1">
        <f t="array" aca="1" ref="Z6670" ca="1">INDIRECT(Y6670)</f>
        <v>#REF!</v>
      </c>
    </row>
    <row r="6671" spans="20:26">
      <c r="T6671" t="str">
        <v/>
      </c>
      <c r="V6671" t="str">
        <f t="shared" si="418"/>
        <v>編號</v>
      </c>
      <c r="W6671">
        <f t="shared" si="416"/>
        <v>0</v>
      </c>
      <c r="X6671">
        <f t="shared" si="417"/>
        <v>0</v>
      </c>
      <c r="Y6671" t="str">
        <f t="shared" si="419"/>
        <v>F0:F0</v>
      </c>
      <c r="Z6671" t="e" cm="1">
        <f t="array" aca="1" ref="Z6671" ca="1">INDIRECT(Y6671)</f>
        <v>#REF!</v>
      </c>
    </row>
    <row r="6672" spans="20:26">
      <c r="T6672" t="str">
        <v/>
      </c>
      <c r="V6672" t="str">
        <f t="shared" si="418"/>
        <v>編號</v>
      </c>
      <c r="W6672">
        <f t="shared" si="416"/>
        <v>0</v>
      </c>
      <c r="X6672">
        <f t="shared" si="417"/>
        <v>0</v>
      </c>
      <c r="Y6672" t="str">
        <f t="shared" si="419"/>
        <v>F0:F0</v>
      </c>
      <c r="Z6672" t="e" cm="1">
        <f t="array" aca="1" ref="Z6672" ca="1">INDIRECT(Y6672)</f>
        <v>#REF!</v>
      </c>
    </row>
    <row r="6673" spans="20:26">
      <c r="T6673" t="str">
        <v/>
      </c>
      <c r="V6673" t="str">
        <f t="shared" si="418"/>
        <v>編號</v>
      </c>
      <c r="W6673">
        <f t="shared" si="416"/>
        <v>0</v>
      </c>
      <c r="X6673">
        <f t="shared" si="417"/>
        <v>0</v>
      </c>
      <c r="Y6673" t="str">
        <f t="shared" si="419"/>
        <v>F0:F0</v>
      </c>
      <c r="Z6673" t="e" cm="1">
        <f t="array" aca="1" ref="Z6673" ca="1">INDIRECT(Y6673)</f>
        <v>#REF!</v>
      </c>
    </row>
    <row r="6674" spans="20:26">
      <c r="T6674" t="str">
        <v/>
      </c>
      <c r="V6674" t="str">
        <f t="shared" si="418"/>
        <v>編號</v>
      </c>
      <c r="W6674">
        <f t="shared" si="416"/>
        <v>0</v>
      </c>
      <c r="X6674">
        <f t="shared" si="417"/>
        <v>0</v>
      </c>
      <c r="Y6674" t="str">
        <f t="shared" si="419"/>
        <v>F0:F0</v>
      </c>
      <c r="Z6674" t="e" cm="1">
        <f t="array" aca="1" ref="Z6674" ca="1">INDIRECT(Y6674)</f>
        <v>#REF!</v>
      </c>
    </row>
    <row r="6675" spans="20:26">
      <c r="T6675" t="str">
        <v/>
      </c>
      <c r="V6675" t="str">
        <f t="shared" si="418"/>
        <v>編號</v>
      </c>
      <c r="W6675">
        <f t="shared" si="416"/>
        <v>0</v>
      </c>
      <c r="X6675">
        <f t="shared" si="417"/>
        <v>0</v>
      </c>
      <c r="Y6675" t="str">
        <f t="shared" si="419"/>
        <v>F0:F0</v>
      </c>
      <c r="Z6675" t="e" cm="1">
        <f t="array" aca="1" ref="Z6675" ca="1">INDIRECT(Y6675)</f>
        <v>#REF!</v>
      </c>
    </row>
    <row r="6676" spans="20:26">
      <c r="T6676" t="str">
        <v/>
      </c>
      <c r="V6676" t="str">
        <f t="shared" si="418"/>
        <v>編號</v>
      </c>
      <c r="W6676">
        <f t="shared" si="416"/>
        <v>0</v>
      </c>
      <c r="X6676">
        <f t="shared" si="417"/>
        <v>0</v>
      </c>
      <c r="Y6676" t="str">
        <f t="shared" si="419"/>
        <v>F0:F0</v>
      </c>
      <c r="Z6676" t="e" cm="1">
        <f t="array" aca="1" ref="Z6676" ca="1">INDIRECT(Y6676)</f>
        <v>#REF!</v>
      </c>
    </row>
    <row r="6677" spans="20:26">
      <c r="T6677" t="str">
        <v/>
      </c>
      <c r="V6677" t="str">
        <f t="shared" si="418"/>
        <v>編號</v>
      </c>
      <c r="W6677">
        <f t="shared" si="416"/>
        <v>0</v>
      </c>
      <c r="X6677">
        <f t="shared" si="417"/>
        <v>0</v>
      </c>
      <c r="Y6677" t="str">
        <f t="shared" si="419"/>
        <v>F0:F0</v>
      </c>
      <c r="Z6677" t="e" cm="1">
        <f t="array" aca="1" ref="Z6677" ca="1">INDIRECT(Y6677)</f>
        <v>#REF!</v>
      </c>
    </row>
    <row r="6678" spans="20:26">
      <c r="T6678" t="str">
        <v/>
      </c>
      <c r="V6678" t="str">
        <f t="shared" si="418"/>
        <v>編號</v>
      </c>
      <c r="W6678">
        <f t="shared" si="416"/>
        <v>0</v>
      </c>
      <c r="X6678">
        <f t="shared" si="417"/>
        <v>0</v>
      </c>
      <c r="Y6678" t="str">
        <f t="shared" si="419"/>
        <v>F0:F0</v>
      </c>
      <c r="Z6678" t="e" cm="1">
        <f t="array" aca="1" ref="Z6678" ca="1">INDIRECT(Y6678)</f>
        <v>#REF!</v>
      </c>
    </row>
    <row r="6679" spans="20:26">
      <c r="T6679" t="str">
        <v/>
      </c>
      <c r="V6679" t="str">
        <f t="shared" si="418"/>
        <v>編號</v>
      </c>
      <c r="W6679">
        <f t="shared" si="416"/>
        <v>0</v>
      </c>
      <c r="X6679">
        <f t="shared" si="417"/>
        <v>0</v>
      </c>
      <c r="Y6679" t="str">
        <f t="shared" si="419"/>
        <v>F0:F0</v>
      </c>
      <c r="Z6679" t="e" cm="1">
        <f t="array" aca="1" ref="Z6679" ca="1">INDIRECT(Y6679)</f>
        <v>#REF!</v>
      </c>
    </row>
    <row r="6680" spans="20:26">
      <c r="T6680" t="str">
        <v/>
      </c>
      <c r="V6680" t="str">
        <f t="shared" si="418"/>
        <v>編號</v>
      </c>
      <c r="W6680">
        <f t="shared" si="416"/>
        <v>0</v>
      </c>
      <c r="X6680">
        <f t="shared" si="417"/>
        <v>0</v>
      </c>
      <c r="Y6680" t="str">
        <f t="shared" si="419"/>
        <v>F0:F0</v>
      </c>
      <c r="Z6680" t="e" cm="1">
        <f t="array" aca="1" ref="Z6680" ca="1">INDIRECT(Y6680)</f>
        <v>#REF!</v>
      </c>
    </row>
    <row r="6681" spans="20:26">
      <c r="T6681" t="str">
        <v/>
      </c>
      <c r="V6681" t="str">
        <f t="shared" si="418"/>
        <v>編號</v>
      </c>
      <c r="W6681">
        <f t="shared" si="416"/>
        <v>0</v>
      </c>
      <c r="X6681">
        <f t="shared" si="417"/>
        <v>0</v>
      </c>
      <c r="Y6681" t="str">
        <f t="shared" si="419"/>
        <v>F0:F0</v>
      </c>
      <c r="Z6681" t="e" cm="1">
        <f t="array" aca="1" ref="Z6681" ca="1">INDIRECT(Y6681)</f>
        <v>#REF!</v>
      </c>
    </row>
    <row r="6682" spans="20:26">
      <c r="T6682" t="str">
        <v/>
      </c>
      <c r="V6682" t="str">
        <f t="shared" si="418"/>
        <v>編號</v>
      </c>
      <c r="W6682">
        <f t="shared" si="416"/>
        <v>0</v>
      </c>
      <c r="X6682">
        <f t="shared" si="417"/>
        <v>0</v>
      </c>
      <c r="Y6682" t="str">
        <f t="shared" si="419"/>
        <v>F0:F0</v>
      </c>
      <c r="Z6682" t="e" cm="1">
        <f t="array" aca="1" ref="Z6682" ca="1">INDIRECT(Y6682)</f>
        <v>#REF!</v>
      </c>
    </row>
    <row r="6683" spans="20:26">
      <c r="T6683" t="str">
        <v/>
      </c>
      <c r="V6683" t="str">
        <f t="shared" si="418"/>
        <v>編號</v>
      </c>
      <c r="W6683">
        <f t="shared" si="416"/>
        <v>0</v>
      </c>
      <c r="X6683">
        <f t="shared" si="417"/>
        <v>0</v>
      </c>
      <c r="Y6683" t="str">
        <f t="shared" si="419"/>
        <v>F0:F0</v>
      </c>
      <c r="Z6683" t="e" cm="1">
        <f t="array" aca="1" ref="Z6683" ca="1">INDIRECT(Y6683)</f>
        <v>#REF!</v>
      </c>
    </row>
    <row r="6684" spans="20:26">
      <c r="T6684" t="str">
        <v/>
      </c>
      <c r="V6684" t="str">
        <f t="shared" si="418"/>
        <v>編號</v>
      </c>
      <c r="W6684">
        <f t="shared" si="416"/>
        <v>0</v>
      </c>
      <c r="X6684">
        <f t="shared" si="417"/>
        <v>0</v>
      </c>
      <c r="Y6684" t="str">
        <f t="shared" si="419"/>
        <v>F0:F0</v>
      </c>
      <c r="Z6684" t="e" cm="1">
        <f t="array" aca="1" ref="Z6684" ca="1">INDIRECT(Y6684)</f>
        <v>#REF!</v>
      </c>
    </row>
    <row r="6685" spans="20:26">
      <c r="T6685" t="str">
        <v/>
      </c>
      <c r="V6685" t="str">
        <f t="shared" si="418"/>
        <v>編號</v>
      </c>
      <c r="W6685">
        <f t="shared" si="416"/>
        <v>0</v>
      </c>
      <c r="X6685">
        <f t="shared" si="417"/>
        <v>0</v>
      </c>
      <c r="Y6685" t="str">
        <f t="shared" si="419"/>
        <v>F0:F0</v>
      </c>
      <c r="Z6685" t="e" cm="1">
        <f t="array" aca="1" ref="Z6685" ca="1">INDIRECT(Y6685)</f>
        <v>#REF!</v>
      </c>
    </row>
    <row r="6686" spans="20:26">
      <c r="T6686" t="str">
        <v/>
      </c>
      <c r="V6686" t="str">
        <f t="shared" si="418"/>
        <v>編號</v>
      </c>
      <c r="W6686">
        <f t="shared" si="416"/>
        <v>0</v>
      </c>
      <c r="X6686">
        <f t="shared" si="417"/>
        <v>0</v>
      </c>
      <c r="Y6686" t="str">
        <f t="shared" si="419"/>
        <v>F0:F0</v>
      </c>
      <c r="Z6686" t="e" cm="1">
        <f t="array" aca="1" ref="Z6686" ca="1">INDIRECT(Y6686)</f>
        <v>#REF!</v>
      </c>
    </row>
    <row r="6687" spans="20:26">
      <c r="T6687" t="str">
        <v/>
      </c>
      <c r="V6687" t="str">
        <f t="shared" si="418"/>
        <v>編號</v>
      </c>
      <c r="W6687">
        <f t="shared" si="416"/>
        <v>0</v>
      </c>
      <c r="X6687">
        <f t="shared" si="417"/>
        <v>0</v>
      </c>
      <c r="Y6687" t="str">
        <f t="shared" si="419"/>
        <v>F0:F0</v>
      </c>
      <c r="Z6687" t="e" cm="1">
        <f t="array" aca="1" ref="Z6687" ca="1">INDIRECT(Y6687)</f>
        <v>#REF!</v>
      </c>
    </row>
    <row r="6688" spans="20:26">
      <c r="T6688" t="str">
        <v/>
      </c>
      <c r="V6688" t="str">
        <f t="shared" si="418"/>
        <v>編號</v>
      </c>
      <c r="W6688">
        <f t="shared" si="416"/>
        <v>0</v>
      </c>
      <c r="X6688">
        <f t="shared" si="417"/>
        <v>0</v>
      </c>
      <c r="Y6688" t="str">
        <f t="shared" si="419"/>
        <v>F0:F0</v>
      </c>
      <c r="Z6688" t="e" cm="1">
        <f t="array" aca="1" ref="Z6688" ca="1">INDIRECT(Y6688)</f>
        <v>#REF!</v>
      </c>
    </row>
    <row r="6689" spans="20:26">
      <c r="T6689" t="str">
        <v/>
      </c>
      <c r="V6689" t="str">
        <f t="shared" si="418"/>
        <v>編號</v>
      </c>
      <c r="W6689">
        <f t="shared" si="416"/>
        <v>0</v>
      </c>
      <c r="X6689">
        <f t="shared" si="417"/>
        <v>0</v>
      </c>
      <c r="Y6689" t="str">
        <f t="shared" si="419"/>
        <v>F0:F0</v>
      </c>
      <c r="Z6689" t="e" cm="1">
        <f t="array" aca="1" ref="Z6689" ca="1">INDIRECT(Y6689)</f>
        <v>#REF!</v>
      </c>
    </row>
    <row r="6690" spans="20:26">
      <c r="T6690" t="str">
        <v/>
      </c>
      <c r="V6690" t="str">
        <f t="shared" si="418"/>
        <v>編號</v>
      </c>
      <c r="W6690">
        <f t="shared" si="416"/>
        <v>0</v>
      </c>
      <c r="X6690">
        <f t="shared" si="417"/>
        <v>0</v>
      </c>
      <c r="Y6690" t="str">
        <f t="shared" si="419"/>
        <v>F0:F0</v>
      </c>
      <c r="Z6690" t="e" cm="1">
        <f t="array" aca="1" ref="Z6690" ca="1">INDIRECT(Y6690)</f>
        <v>#REF!</v>
      </c>
    </row>
    <row r="6691" spans="20:26">
      <c r="T6691" t="str">
        <v/>
      </c>
      <c r="V6691" t="str">
        <f t="shared" si="418"/>
        <v>編號</v>
      </c>
      <c r="W6691">
        <f t="shared" si="416"/>
        <v>0</v>
      </c>
      <c r="X6691">
        <f t="shared" si="417"/>
        <v>0</v>
      </c>
      <c r="Y6691" t="str">
        <f t="shared" si="419"/>
        <v>F0:F0</v>
      </c>
      <c r="Z6691" t="e" cm="1">
        <f t="array" aca="1" ref="Z6691" ca="1">INDIRECT(Y6691)</f>
        <v>#REF!</v>
      </c>
    </row>
    <row r="6692" spans="20:26">
      <c r="T6692" t="str">
        <v/>
      </c>
      <c r="V6692" t="str">
        <f t="shared" si="418"/>
        <v>編號</v>
      </c>
      <c r="W6692">
        <f t="shared" si="416"/>
        <v>0</v>
      </c>
      <c r="X6692">
        <f t="shared" si="417"/>
        <v>0</v>
      </c>
      <c r="Y6692" t="str">
        <f t="shared" si="419"/>
        <v>F0:F0</v>
      </c>
      <c r="Z6692" t="e" cm="1">
        <f t="array" aca="1" ref="Z6692" ca="1">INDIRECT(Y6692)</f>
        <v>#REF!</v>
      </c>
    </row>
    <row r="6693" spans="20:26">
      <c r="T6693" t="str">
        <v/>
      </c>
      <c r="V6693" t="str">
        <f t="shared" si="418"/>
        <v>編號</v>
      </c>
      <c r="W6693">
        <f t="shared" si="416"/>
        <v>0</v>
      </c>
      <c r="X6693">
        <f t="shared" si="417"/>
        <v>0</v>
      </c>
      <c r="Y6693" t="str">
        <f t="shared" si="419"/>
        <v>F0:F0</v>
      </c>
      <c r="Z6693" t="e" cm="1">
        <f t="array" aca="1" ref="Z6693" ca="1">INDIRECT(Y6693)</f>
        <v>#REF!</v>
      </c>
    </row>
    <row r="6694" spans="20:26">
      <c r="T6694" t="str">
        <v/>
      </c>
      <c r="V6694" t="str">
        <f t="shared" si="418"/>
        <v>編號</v>
      </c>
      <c r="W6694">
        <f t="shared" si="416"/>
        <v>0</v>
      </c>
      <c r="X6694">
        <f t="shared" si="417"/>
        <v>0</v>
      </c>
      <c r="Y6694" t="str">
        <f t="shared" si="419"/>
        <v>F0:F0</v>
      </c>
      <c r="Z6694" t="e" cm="1">
        <f t="array" aca="1" ref="Z6694" ca="1">INDIRECT(Y6694)</f>
        <v>#REF!</v>
      </c>
    </row>
    <row r="6695" spans="20:26">
      <c r="T6695" t="str">
        <v/>
      </c>
      <c r="V6695" t="str">
        <f t="shared" si="418"/>
        <v>編號</v>
      </c>
      <c r="W6695">
        <f t="shared" si="416"/>
        <v>0</v>
      </c>
      <c r="X6695">
        <f t="shared" si="417"/>
        <v>0</v>
      </c>
      <c r="Y6695" t="str">
        <f t="shared" si="419"/>
        <v>F0:F0</v>
      </c>
      <c r="Z6695" t="e" cm="1">
        <f t="array" aca="1" ref="Z6695" ca="1">INDIRECT(Y6695)</f>
        <v>#REF!</v>
      </c>
    </row>
    <row r="6696" spans="20:26">
      <c r="T6696" t="str">
        <v/>
      </c>
      <c r="V6696" t="str">
        <f t="shared" si="418"/>
        <v>編號</v>
      </c>
      <c r="W6696">
        <f t="shared" si="416"/>
        <v>0</v>
      </c>
      <c r="X6696">
        <f t="shared" si="417"/>
        <v>0</v>
      </c>
      <c r="Y6696" t="str">
        <f t="shared" si="419"/>
        <v>F0:F0</v>
      </c>
      <c r="Z6696" t="e" cm="1">
        <f t="array" aca="1" ref="Z6696" ca="1">INDIRECT(Y6696)</f>
        <v>#REF!</v>
      </c>
    </row>
    <row r="6697" spans="20:26">
      <c r="T6697" t="str">
        <v/>
      </c>
      <c r="V6697" t="str">
        <f t="shared" si="418"/>
        <v>編號</v>
      </c>
      <c r="W6697">
        <f t="shared" si="416"/>
        <v>0</v>
      </c>
      <c r="X6697">
        <f t="shared" si="417"/>
        <v>0</v>
      </c>
      <c r="Y6697" t="str">
        <f t="shared" si="419"/>
        <v>F0:F0</v>
      </c>
      <c r="Z6697" t="e" cm="1">
        <f t="array" aca="1" ref="Z6697" ca="1">INDIRECT(Y6697)</f>
        <v>#REF!</v>
      </c>
    </row>
    <row r="6698" spans="20:26">
      <c r="T6698" t="str">
        <v/>
      </c>
      <c r="V6698" t="str">
        <f t="shared" si="418"/>
        <v>編號</v>
      </c>
      <c r="W6698">
        <f t="shared" si="416"/>
        <v>0</v>
      </c>
      <c r="X6698">
        <f t="shared" si="417"/>
        <v>0</v>
      </c>
      <c r="Y6698" t="str">
        <f t="shared" si="419"/>
        <v>F0:F0</v>
      </c>
      <c r="Z6698" t="e" cm="1">
        <f t="array" aca="1" ref="Z6698" ca="1">INDIRECT(Y6698)</f>
        <v>#REF!</v>
      </c>
    </row>
    <row r="6699" spans="20:26">
      <c r="T6699" t="str">
        <v/>
      </c>
      <c r="V6699" t="str">
        <f t="shared" si="418"/>
        <v>編號</v>
      </c>
      <c r="W6699">
        <f t="shared" si="416"/>
        <v>0</v>
      </c>
      <c r="X6699">
        <f t="shared" si="417"/>
        <v>0</v>
      </c>
      <c r="Y6699" t="str">
        <f t="shared" si="419"/>
        <v>F0:F0</v>
      </c>
      <c r="Z6699" t="e" cm="1">
        <f t="array" aca="1" ref="Z6699" ca="1">INDIRECT(Y6699)</f>
        <v>#REF!</v>
      </c>
    </row>
    <row r="6700" spans="20:26">
      <c r="T6700" t="str">
        <v/>
      </c>
      <c r="V6700" t="str">
        <f t="shared" si="418"/>
        <v>編號</v>
      </c>
      <c r="W6700">
        <f t="shared" si="416"/>
        <v>0</v>
      </c>
      <c r="X6700">
        <f t="shared" si="417"/>
        <v>0</v>
      </c>
      <c r="Y6700" t="str">
        <f t="shared" si="419"/>
        <v>F0:F0</v>
      </c>
      <c r="Z6700" t="e" cm="1">
        <f t="array" aca="1" ref="Z6700" ca="1">INDIRECT(Y6700)</f>
        <v>#REF!</v>
      </c>
    </row>
    <row r="6701" spans="20:26">
      <c r="T6701" t="str">
        <v/>
      </c>
      <c r="V6701" t="str">
        <f t="shared" si="418"/>
        <v>編號</v>
      </c>
      <c r="W6701">
        <f t="shared" si="416"/>
        <v>0</v>
      </c>
      <c r="X6701">
        <f t="shared" si="417"/>
        <v>0</v>
      </c>
      <c r="Y6701" t="str">
        <f t="shared" si="419"/>
        <v>F0:F0</v>
      </c>
      <c r="Z6701" t="e" cm="1">
        <f t="array" aca="1" ref="Z6701" ca="1">INDIRECT(Y6701)</f>
        <v>#REF!</v>
      </c>
    </row>
    <row r="6702" spans="20:26">
      <c r="T6702" t="str">
        <v/>
      </c>
      <c r="V6702" t="str">
        <f t="shared" si="418"/>
        <v>編號</v>
      </c>
      <c r="W6702">
        <f t="shared" si="416"/>
        <v>0</v>
      </c>
      <c r="X6702">
        <f t="shared" si="417"/>
        <v>0</v>
      </c>
      <c r="Y6702" t="str">
        <f t="shared" si="419"/>
        <v>F0:F0</v>
      </c>
      <c r="Z6702" t="e" cm="1">
        <f t="array" aca="1" ref="Z6702" ca="1">INDIRECT(Y6702)</f>
        <v>#REF!</v>
      </c>
    </row>
    <row r="6703" spans="20:26">
      <c r="T6703" t="str">
        <v/>
      </c>
      <c r="V6703" t="str">
        <f t="shared" si="418"/>
        <v>編號</v>
      </c>
      <c r="W6703">
        <f t="shared" si="416"/>
        <v>0</v>
      </c>
      <c r="X6703">
        <f t="shared" si="417"/>
        <v>0</v>
      </c>
      <c r="Y6703" t="str">
        <f t="shared" si="419"/>
        <v>F0:F0</v>
      </c>
      <c r="Z6703" t="e" cm="1">
        <f t="array" aca="1" ref="Z6703" ca="1">INDIRECT(Y6703)</f>
        <v>#REF!</v>
      </c>
    </row>
    <row r="6704" spans="20:26">
      <c r="T6704" t="str">
        <v/>
      </c>
      <c r="V6704" t="str">
        <f t="shared" si="418"/>
        <v>編號</v>
      </c>
      <c r="W6704">
        <f t="shared" si="416"/>
        <v>0</v>
      </c>
      <c r="X6704">
        <f t="shared" si="417"/>
        <v>0</v>
      </c>
      <c r="Y6704" t="str">
        <f t="shared" si="419"/>
        <v>F0:F0</v>
      </c>
      <c r="Z6704" t="e" cm="1">
        <f t="array" aca="1" ref="Z6704" ca="1">INDIRECT(Y6704)</f>
        <v>#REF!</v>
      </c>
    </row>
    <row r="6705" spans="20:26">
      <c r="T6705" t="str">
        <v/>
      </c>
      <c r="V6705" t="str">
        <f t="shared" si="418"/>
        <v>編號</v>
      </c>
      <c r="W6705">
        <f t="shared" si="416"/>
        <v>0</v>
      </c>
      <c r="X6705">
        <f t="shared" si="417"/>
        <v>0</v>
      </c>
      <c r="Y6705" t="str">
        <f t="shared" si="419"/>
        <v>F0:F0</v>
      </c>
      <c r="Z6705" t="e" cm="1">
        <f t="array" aca="1" ref="Z6705" ca="1">INDIRECT(Y6705)</f>
        <v>#REF!</v>
      </c>
    </row>
    <row r="6706" spans="20:26">
      <c r="T6706" t="str">
        <v/>
      </c>
      <c r="V6706" t="str">
        <f t="shared" si="418"/>
        <v>編號</v>
      </c>
      <c r="W6706">
        <f t="shared" si="416"/>
        <v>0</v>
      </c>
      <c r="X6706">
        <f t="shared" si="417"/>
        <v>0</v>
      </c>
      <c r="Y6706" t="str">
        <f t="shared" si="419"/>
        <v>F0:F0</v>
      </c>
      <c r="Z6706" t="e" cm="1">
        <f t="array" aca="1" ref="Z6706" ca="1">INDIRECT(Y6706)</f>
        <v>#REF!</v>
      </c>
    </row>
    <row r="6707" spans="20:26">
      <c r="T6707" t="str">
        <v/>
      </c>
      <c r="V6707" t="str">
        <f t="shared" si="418"/>
        <v>編號</v>
      </c>
      <c r="W6707">
        <f t="shared" si="416"/>
        <v>0</v>
      </c>
      <c r="X6707">
        <f t="shared" si="417"/>
        <v>0</v>
      </c>
      <c r="Y6707" t="str">
        <f t="shared" si="419"/>
        <v>F0:F0</v>
      </c>
      <c r="Z6707" t="e" cm="1">
        <f t="array" aca="1" ref="Z6707" ca="1">INDIRECT(Y6707)</f>
        <v>#REF!</v>
      </c>
    </row>
    <row r="6708" spans="20:26">
      <c r="T6708" t="str">
        <v/>
      </c>
      <c r="V6708" t="str">
        <f t="shared" si="418"/>
        <v>編號</v>
      </c>
      <c r="W6708">
        <f t="shared" si="416"/>
        <v>0</v>
      </c>
      <c r="X6708">
        <f t="shared" si="417"/>
        <v>0</v>
      </c>
      <c r="Y6708" t="str">
        <f t="shared" si="419"/>
        <v>F0:F0</v>
      </c>
      <c r="Z6708" t="e" cm="1">
        <f t="array" aca="1" ref="Z6708" ca="1">INDIRECT(Y6708)</f>
        <v>#REF!</v>
      </c>
    </row>
    <row r="6709" spans="20:26">
      <c r="T6709" t="str">
        <v/>
      </c>
      <c r="V6709" t="str">
        <f t="shared" si="418"/>
        <v>編號</v>
      </c>
      <c r="W6709">
        <f t="shared" si="416"/>
        <v>0</v>
      </c>
      <c r="X6709">
        <f t="shared" si="417"/>
        <v>0</v>
      </c>
      <c r="Y6709" t="str">
        <f t="shared" si="419"/>
        <v>F0:F0</v>
      </c>
      <c r="Z6709" t="e" cm="1">
        <f t="array" aca="1" ref="Z6709" ca="1">INDIRECT(Y6709)</f>
        <v>#REF!</v>
      </c>
    </row>
    <row r="6710" spans="20:26">
      <c r="T6710" t="str">
        <v/>
      </c>
      <c r="V6710" t="str">
        <f t="shared" si="418"/>
        <v>編號</v>
      </c>
      <c r="W6710">
        <f t="shared" si="416"/>
        <v>0</v>
      </c>
      <c r="X6710">
        <f t="shared" si="417"/>
        <v>0</v>
      </c>
      <c r="Y6710" t="str">
        <f t="shared" si="419"/>
        <v>F0:F0</v>
      </c>
      <c r="Z6710" t="e" cm="1">
        <f t="array" aca="1" ref="Z6710" ca="1">INDIRECT(Y6710)</f>
        <v>#REF!</v>
      </c>
    </row>
    <row r="6711" spans="20:26">
      <c r="T6711" t="str">
        <v/>
      </c>
      <c r="V6711" t="str">
        <f t="shared" si="418"/>
        <v>編號</v>
      </c>
      <c r="W6711">
        <f t="shared" si="416"/>
        <v>0</v>
      </c>
      <c r="X6711">
        <f t="shared" si="417"/>
        <v>0</v>
      </c>
      <c r="Y6711" t="str">
        <f t="shared" si="419"/>
        <v>F0:F0</v>
      </c>
      <c r="Z6711" t="e" cm="1">
        <f t="array" aca="1" ref="Z6711" ca="1">INDIRECT(Y6711)</f>
        <v>#REF!</v>
      </c>
    </row>
    <row r="6712" spans="20:26">
      <c r="T6712" t="str">
        <v/>
      </c>
      <c r="V6712" t="str">
        <f t="shared" si="418"/>
        <v>編號</v>
      </c>
      <c r="W6712">
        <f t="shared" si="416"/>
        <v>0</v>
      </c>
      <c r="X6712">
        <f t="shared" si="417"/>
        <v>0</v>
      </c>
      <c r="Y6712" t="str">
        <f t="shared" si="419"/>
        <v>F0:F0</v>
      </c>
      <c r="Z6712" t="e" cm="1">
        <f t="array" aca="1" ref="Z6712" ca="1">INDIRECT(Y6712)</f>
        <v>#REF!</v>
      </c>
    </row>
    <row r="6713" spans="20:26">
      <c r="T6713" t="str">
        <v/>
      </c>
      <c r="V6713" t="str">
        <f t="shared" si="418"/>
        <v>編號</v>
      </c>
      <c r="W6713">
        <f t="shared" si="416"/>
        <v>0</v>
      </c>
      <c r="X6713">
        <f t="shared" si="417"/>
        <v>0</v>
      </c>
      <c r="Y6713" t="str">
        <f t="shared" si="419"/>
        <v>F0:F0</v>
      </c>
      <c r="Z6713" t="e" cm="1">
        <f t="array" aca="1" ref="Z6713" ca="1">INDIRECT(Y6713)</f>
        <v>#REF!</v>
      </c>
    </row>
    <row r="6714" spans="20:26">
      <c r="T6714" t="str">
        <v/>
      </c>
      <c r="V6714" t="str">
        <f t="shared" si="418"/>
        <v>編號</v>
      </c>
      <c r="W6714">
        <f t="shared" si="416"/>
        <v>0</v>
      </c>
      <c r="X6714">
        <f t="shared" si="417"/>
        <v>0</v>
      </c>
      <c r="Y6714" t="str">
        <f t="shared" si="419"/>
        <v>F0:F0</v>
      </c>
      <c r="Z6714" t="e" cm="1">
        <f t="array" aca="1" ref="Z6714" ca="1">INDIRECT(Y6714)</f>
        <v>#REF!</v>
      </c>
    </row>
    <row r="6715" spans="20:26">
      <c r="T6715" t="str">
        <v/>
      </c>
      <c r="V6715" t="str">
        <f t="shared" si="418"/>
        <v>編號</v>
      </c>
      <c r="W6715">
        <f t="shared" si="416"/>
        <v>0</v>
      </c>
      <c r="X6715">
        <f t="shared" si="417"/>
        <v>0</v>
      </c>
      <c r="Y6715" t="str">
        <f t="shared" si="419"/>
        <v>F0:F0</v>
      </c>
      <c r="Z6715" t="e" cm="1">
        <f t="array" aca="1" ref="Z6715" ca="1">INDIRECT(Y6715)</f>
        <v>#REF!</v>
      </c>
    </row>
    <row r="6716" spans="20:26">
      <c r="T6716" t="str">
        <v/>
      </c>
      <c r="V6716" t="str">
        <f t="shared" si="418"/>
        <v>編號</v>
      </c>
      <c r="W6716">
        <f t="shared" si="416"/>
        <v>0</v>
      </c>
      <c r="X6716">
        <f t="shared" si="417"/>
        <v>0</v>
      </c>
      <c r="Y6716" t="str">
        <f t="shared" si="419"/>
        <v>F0:F0</v>
      </c>
      <c r="Z6716" t="e" cm="1">
        <f t="array" aca="1" ref="Z6716" ca="1">INDIRECT(Y6716)</f>
        <v>#REF!</v>
      </c>
    </row>
    <row r="6717" spans="20:26">
      <c r="T6717" t="str">
        <v/>
      </c>
      <c r="V6717" t="str">
        <f t="shared" si="418"/>
        <v>編號</v>
      </c>
      <c r="W6717">
        <f t="shared" si="416"/>
        <v>0</v>
      </c>
      <c r="X6717">
        <f t="shared" si="417"/>
        <v>0</v>
      </c>
      <c r="Y6717" t="str">
        <f t="shared" si="419"/>
        <v>F0:F0</v>
      </c>
      <c r="Z6717" t="e" cm="1">
        <f t="array" aca="1" ref="Z6717" ca="1">INDIRECT(Y6717)</f>
        <v>#REF!</v>
      </c>
    </row>
    <row r="6718" spans="20:26">
      <c r="T6718" t="str">
        <v/>
      </c>
      <c r="V6718" t="str">
        <f t="shared" si="418"/>
        <v>編號</v>
      </c>
      <c r="W6718">
        <f t="shared" si="416"/>
        <v>0</v>
      </c>
      <c r="X6718">
        <f t="shared" si="417"/>
        <v>0</v>
      </c>
      <c r="Y6718" t="str">
        <f t="shared" si="419"/>
        <v>F0:F0</v>
      </c>
      <c r="Z6718" t="e" cm="1">
        <f t="array" aca="1" ref="Z6718" ca="1">INDIRECT(Y6718)</f>
        <v>#REF!</v>
      </c>
    </row>
    <row r="6719" spans="20:26">
      <c r="T6719" t="str">
        <v/>
      </c>
      <c r="V6719" t="str">
        <f t="shared" si="418"/>
        <v>編號</v>
      </c>
      <c r="W6719">
        <f t="shared" si="416"/>
        <v>0</v>
      </c>
      <c r="X6719">
        <f t="shared" si="417"/>
        <v>0</v>
      </c>
      <c r="Y6719" t="str">
        <f t="shared" si="419"/>
        <v>F0:F0</v>
      </c>
      <c r="Z6719" t="e" cm="1">
        <f t="array" aca="1" ref="Z6719" ca="1">INDIRECT(Y6719)</f>
        <v>#REF!</v>
      </c>
    </row>
    <row r="6720" spans="20:26">
      <c r="T6720" t="str">
        <v/>
      </c>
      <c r="V6720" t="str">
        <f t="shared" si="418"/>
        <v>編號</v>
      </c>
      <c r="W6720">
        <f t="shared" si="416"/>
        <v>0</v>
      </c>
      <c r="X6720">
        <f t="shared" si="417"/>
        <v>0</v>
      </c>
      <c r="Y6720" t="str">
        <f t="shared" si="419"/>
        <v>F0:F0</v>
      </c>
      <c r="Z6720" t="e" cm="1">
        <f t="array" aca="1" ref="Z6720" ca="1">INDIRECT(Y6720)</f>
        <v>#REF!</v>
      </c>
    </row>
    <row r="6721" spans="20:26">
      <c r="T6721" t="str">
        <v/>
      </c>
      <c r="V6721" t="str">
        <f t="shared" si="418"/>
        <v>編號</v>
      </c>
      <c r="W6721">
        <f t="shared" si="416"/>
        <v>0</v>
      </c>
      <c r="X6721">
        <f t="shared" si="417"/>
        <v>0</v>
      </c>
      <c r="Y6721" t="str">
        <f t="shared" si="419"/>
        <v>F0:F0</v>
      </c>
      <c r="Z6721" t="e" cm="1">
        <f t="array" aca="1" ref="Z6721" ca="1">INDIRECT(Y6721)</f>
        <v>#REF!</v>
      </c>
    </row>
    <row r="6722" spans="20:26">
      <c r="T6722" t="str">
        <v/>
      </c>
      <c r="V6722" t="str">
        <f t="shared" si="418"/>
        <v>編號</v>
      </c>
      <c r="W6722">
        <f t="shared" ref="W6722:W6785" si="420">_xlfn.MINIFS($T:$T,$B:$B,$U6722)</f>
        <v>0</v>
      </c>
      <c r="X6722">
        <f t="shared" ref="X6722:X6785" si="421">_xlfn.MAXIFS($T:$T,$B:$B,$U6722)</f>
        <v>0</v>
      </c>
      <c r="Y6722" t="str">
        <f t="shared" si="419"/>
        <v>F0:F0</v>
      </c>
      <c r="Z6722" t="e" cm="1">
        <f t="array" aca="1" ref="Z6722" ca="1">INDIRECT(Y6722)</f>
        <v>#REF!</v>
      </c>
    </row>
    <row r="6723" spans="20:26">
      <c r="T6723" t="str">
        <v/>
      </c>
      <c r="V6723" t="str">
        <f t="shared" ref="V6723:V6786" si="422">CONCATENATE("編號",$U6723)</f>
        <v>編號</v>
      </c>
      <c r="W6723">
        <f t="shared" si="420"/>
        <v>0</v>
      </c>
      <c r="X6723">
        <f t="shared" si="421"/>
        <v>0</v>
      </c>
      <c r="Y6723" t="str">
        <f t="shared" ref="Y6723:Y6786" si="423">"F"&amp;W6723&amp;":F"&amp;X6723</f>
        <v>F0:F0</v>
      </c>
      <c r="Z6723" t="e" cm="1">
        <f t="array" aca="1" ref="Z6723" ca="1">INDIRECT(Y6723)</f>
        <v>#REF!</v>
      </c>
    </row>
    <row r="6724" spans="20:26">
      <c r="T6724" t="str">
        <v/>
      </c>
      <c r="V6724" t="str">
        <f t="shared" si="422"/>
        <v>編號</v>
      </c>
      <c r="W6724">
        <f t="shared" si="420"/>
        <v>0</v>
      </c>
      <c r="X6724">
        <f t="shared" si="421"/>
        <v>0</v>
      </c>
      <c r="Y6724" t="str">
        <f t="shared" si="423"/>
        <v>F0:F0</v>
      </c>
      <c r="Z6724" t="e" cm="1">
        <f t="array" aca="1" ref="Z6724" ca="1">INDIRECT(Y6724)</f>
        <v>#REF!</v>
      </c>
    </row>
    <row r="6725" spans="20:26">
      <c r="T6725" t="str">
        <v/>
      </c>
      <c r="V6725" t="str">
        <f t="shared" si="422"/>
        <v>編號</v>
      </c>
      <c r="W6725">
        <f t="shared" si="420"/>
        <v>0</v>
      </c>
      <c r="X6725">
        <f t="shared" si="421"/>
        <v>0</v>
      </c>
      <c r="Y6725" t="str">
        <f t="shared" si="423"/>
        <v>F0:F0</v>
      </c>
      <c r="Z6725" t="e" cm="1">
        <f t="array" aca="1" ref="Z6725" ca="1">INDIRECT(Y6725)</f>
        <v>#REF!</v>
      </c>
    </row>
    <row r="6726" spans="20:26">
      <c r="T6726" t="str">
        <v/>
      </c>
      <c r="V6726" t="str">
        <f t="shared" si="422"/>
        <v>編號</v>
      </c>
      <c r="W6726">
        <f t="shared" si="420"/>
        <v>0</v>
      </c>
      <c r="X6726">
        <f t="shared" si="421"/>
        <v>0</v>
      </c>
      <c r="Y6726" t="str">
        <f t="shared" si="423"/>
        <v>F0:F0</v>
      </c>
      <c r="Z6726" t="e" cm="1">
        <f t="array" aca="1" ref="Z6726" ca="1">INDIRECT(Y6726)</f>
        <v>#REF!</v>
      </c>
    </row>
    <row r="6727" spans="20:26">
      <c r="T6727" t="str">
        <v/>
      </c>
      <c r="V6727" t="str">
        <f t="shared" si="422"/>
        <v>編號</v>
      </c>
      <c r="W6727">
        <f t="shared" si="420"/>
        <v>0</v>
      </c>
      <c r="X6727">
        <f t="shared" si="421"/>
        <v>0</v>
      </c>
      <c r="Y6727" t="str">
        <f t="shared" si="423"/>
        <v>F0:F0</v>
      </c>
      <c r="Z6727" t="e" cm="1">
        <f t="array" aca="1" ref="Z6727" ca="1">INDIRECT(Y6727)</f>
        <v>#REF!</v>
      </c>
    </row>
    <row r="6728" spans="20:26">
      <c r="T6728" t="str">
        <v/>
      </c>
      <c r="V6728" t="str">
        <f t="shared" si="422"/>
        <v>編號</v>
      </c>
      <c r="W6728">
        <f t="shared" si="420"/>
        <v>0</v>
      </c>
      <c r="X6728">
        <f t="shared" si="421"/>
        <v>0</v>
      </c>
      <c r="Y6728" t="str">
        <f t="shared" si="423"/>
        <v>F0:F0</v>
      </c>
      <c r="Z6728" t="e" cm="1">
        <f t="array" aca="1" ref="Z6728" ca="1">INDIRECT(Y6728)</f>
        <v>#REF!</v>
      </c>
    </row>
    <row r="6729" spans="20:26">
      <c r="T6729" t="str">
        <v/>
      </c>
      <c r="V6729" t="str">
        <f t="shared" si="422"/>
        <v>編號</v>
      </c>
      <c r="W6729">
        <f t="shared" si="420"/>
        <v>0</v>
      </c>
      <c r="X6729">
        <f t="shared" si="421"/>
        <v>0</v>
      </c>
      <c r="Y6729" t="str">
        <f t="shared" si="423"/>
        <v>F0:F0</v>
      </c>
      <c r="Z6729" t="e" cm="1">
        <f t="array" aca="1" ref="Z6729" ca="1">INDIRECT(Y6729)</f>
        <v>#REF!</v>
      </c>
    </row>
    <row r="6730" spans="20:26">
      <c r="T6730" t="str">
        <v/>
      </c>
      <c r="V6730" t="str">
        <f t="shared" si="422"/>
        <v>編號</v>
      </c>
      <c r="W6730">
        <f t="shared" si="420"/>
        <v>0</v>
      </c>
      <c r="X6730">
        <f t="shared" si="421"/>
        <v>0</v>
      </c>
      <c r="Y6730" t="str">
        <f t="shared" si="423"/>
        <v>F0:F0</v>
      </c>
      <c r="Z6730" t="e" cm="1">
        <f t="array" aca="1" ref="Z6730" ca="1">INDIRECT(Y6730)</f>
        <v>#REF!</v>
      </c>
    </row>
    <row r="6731" spans="20:26">
      <c r="T6731" t="str">
        <v/>
      </c>
      <c r="V6731" t="str">
        <f t="shared" si="422"/>
        <v>編號</v>
      </c>
      <c r="W6731">
        <f t="shared" si="420"/>
        <v>0</v>
      </c>
      <c r="X6731">
        <f t="shared" si="421"/>
        <v>0</v>
      </c>
      <c r="Y6731" t="str">
        <f t="shared" si="423"/>
        <v>F0:F0</v>
      </c>
      <c r="Z6731" t="e" cm="1">
        <f t="array" aca="1" ref="Z6731" ca="1">INDIRECT(Y6731)</f>
        <v>#REF!</v>
      </c>
    </row>
    <row r="6732" spans="20:26">
      <c r="T6732" t="str">
        <v/>
      </c>
      <c r="V6732" t="str">
        <f t="shared" si="422"/>
        <v>編號</v>
      </c>
      <c r="W6732">
        <f t="shared" si="420"/>
        <v>0</v>
      </c>
      <c r="X6732">
        <f t="shared" si="421"/>
        <v>0</v>
      </c>
      <c r="Y6732" t="str">
        <f t="shared" si="423"/>
        <v>F0:F0</v>
      </c>
      <c r="Z6732" t="e" cm="1">
        <f t="array" aca="1" ref="Z6732" ca="1">INDIRECT(Y6732)</f>
        <v>#REF!</v>
      </c>
    </row>
    <row r="6733" spans="20:26">
      <c r="T6733" t="str">
        <v/>
      </c>
      <c r="V6733" t="str">
        <f t="shared" si="422"/>
        <v>編號</v>
      </c>
      <c r="W6733">
        <f t="shared" si="420"/>
        <v>0</v>
      </c>
      <c r="X6733">
        <f t="shared" si="421"/>
        <v>0</v>
      </c>
      <c r="Y6733" t="str">
        <f t="shared" si="423"/>
        <v>F0:F0</v>
      </c>
      <c r="Z6733" t="e" cm="1">
        <f t="array" aca="1" ref="Z6733" ca="1">INDIRECT(Y6733)</f>
        <v>#REF!</v>
      </c>
    </row>
    <row r="6734" spans="20:26">
      <c r="T6734" t="str">
        <v/>
      </c>
      <c r="V6734" t="str">
        <f t="shared" si="422"/>
        <v>編號</v>
      </c>
      <c r="W6734">
        <f t="shared" si="420"/>
        <v>0</v>
      </c>
      <c r="X6734">
        <f t="shared" si="421"/>
        <v>0</v>
      </c>
      <c r="Y6734" t="str">
        <f t="shared" si="423"/>
        <v>F0:F0</v>
      </c>
      <c r="Z6734" t="e" cm="1">
        <f t="array" aca="1" ref="Z6734" ca="1">INDIRECT(Y6734)</f>
        <v>#REF!</v>
      </c>
    </row>
    <row r="6735" spans="20:26">
      <c r="T6735" t="str">
        <v/>
      </c>
      <c r="V6735" t="str">
        <f t="shared" si="422"/>
        <v>編號</v>
      </c>
      <c r="W6735">
        <f t="shared" si="420"/>
        <v>0</v>
      </c>
      <c r="X6735">
        <f t="shared" si="421"/>
        <v>0</v>
      </c>
      <c r="Y6735" t="str">
        <f t="shared" si="423"/>
        <v>F0:F0</v>
      </c>
      <c r="Z6735" t="e" cm="1">
        <f t="array" aca="1" ref="Z6735" ca="1">INDIRECT(Y6735)</f>
        <v>#REF!</v>
      </c>
    </row>
    <row r="6736" spans="20:26">
      <c r="T6736" t="str">
        <v/>
      </c>
      <c r="V6736" t="str">
        <f t="shared" si="422"/>
        <v>編號</v>
      </c>
      <c r="W6736">
        <f t="shared" si="420"/>
        <v>0</v>
      </c>
      <c r="X6736">
        <f t="shared" si="421"/>
        <v>0</v>
      </c>
      <c r="Y6736" t="str">
        <f t="shared" si="423"/>
        <v>F0:F0</v>
      </c>
      <c r="Z6736" t="e" cm="1">
        <f t="array" aca="1" ref="Z6736" ca="1">INDIRECT(Y6736)</f>
        <v>#REF!</v>
      </c>
    </row>
    <row r="6737" spans="20:26">
      <c r="T6737" t="str">
        <v/>
      </c>
      <c r="V6737" t="str">
        <f t="shared" si="422"/>
        <v>編號</v>
      </c>
      <c r="W6737">
        <f t="shared" si="420"/>
        <v>0</v>
      </c>
      <c r="X6737">
        <f t="shared" si="421"/>
        <v>0</v>
      </c>
      <c r="Y6737" t="str">
        <f t="shared" si="423"/>
        <v>F0:F0</v>
      </c>
      <c r="Z6737" t="e" cm="1">
        <f t="array" aca="1" ref="Z6737" ca="1">INDIRECT(Y6737)</f>
        <v>#REF!</v>
      </c>
    </row>
    <row r="6738" spans="20:26">
      <c r="T6738" t="str">
        <v/>
      </c>
      <c r="V6738" t="str">
        <f t="shared" si="422"/>
        <v>編號</v>
      </c>
      <c r="W6738">
        <f t="shared" si="420"/>
        <v>0</v>
      </c>
      <c r="X6738">
        <f t="shared" si="421"/>
        <v>0</v>
      </c>
      <c r="Y6738" t="str">
        <f t="shared" si="423"/>
        <v>F0:F0</v>
      </c>
      <c r="Z6738" t="e" cm="1">
        <f t="array" aca="1" ref="Z6738" ca="1">INDIRECT(Y6738)</f>
        <v>#REF!</v>
      </c>
    </row>
    <row r="6739" spans="20:26">
      <c r="T6739" t="str">
        <v/>
      </c>
      <c r="V6739" t="str">
        <f t="shared" si="422"/>
        <v>編號</v>
      </c>
      <c r="W6739">
        <f t="shared" si="420"/>
        <v>0</v>
      </c>
      <c r="X6739">
        <f t="shared" si="421"/>
        <v>0</v>
      </c>
      <c r="Y6739" t="str">
        <f t="shared" si="423"/>
        <v>F0:F0</v>
      </c>
      <c r="Z6739" t="e" cm="1">
        <f t="array" aca="1" ref="Z6739" ca="1">INDIRECT(Y6739)</f>
        <v>#REF!</v>
      </c>
    </row>
    <row r="6740" spans="20:26">
      <c r="T6740" t="str">
        <v/>
      </c>
      <c r="V6740" t="str">
        <f t="shared" si="422"/>
        <v>編號</v>
      </c>
      <c r="W6740">
        <f t="shared" si="420"/>
        <v>0</v>
      </c>
      <c r="X6740">
        <f t="shared" si="421"/>
        <v>0</v>
      </c>
      <c r="Y6740" t="str">
        <f t="shared" si="423"/>
        <v>F0:F0</v>
      </c>
      <c r="Z6740" t="e" cm="1">
        <f t="array" aca="1" ref="Z6740" ca="1">INDIRECT(Y6740)</f>
        <v>#REF!</v>
      </c>
    </row>
    <row r="6741" spans="20:26">
      <c r="T6741" t="str">
        <v/>
      </c>
      <c r="V6741" t="str">
        <f t="shared" si="422"/>
        <v>編號</v>
      </c>
      <c r="W6741">
        <f t="shared" si="420"/>
        <v>0</v>
      </c>
      <c r="X6741">
        <f t="shared" si="421"/>
        <v>0</v>
      </c>
      <c r="Y6741" t="str">
        <f t="shared" si="423"/>
        <v>F0:F0</v>
      </c>
      <c r="Z6741" t="e" cm="1">
        <f t="array" aca="1" ref="Z6741" ca="1">INDIRECT(Y6741)</f>
        <v>#REF!</v>
      </c>
    </row>
    <row r="6742" spans="20:26">
      <c r="T6742" t="str">
        <v/>
      </c>
      <c r="V6742" t="str">
        <f t="shared" si="422"/>
        <v>編號</v>
      </c>
      <c r="W6742">
        <f t="shared" si="420"/>
        <v>0</v>
      </c>
      <c r="X6742">
        <f t="shared" si="421"/>
        <v>0</v>
      </c>
      <c r="Y6742" t="str">
        <f t="shared" si="423"/>
        <v>F0:F0</v>
      </c>
      <c r="Z6742" t="e" cm="1">
        <f t="array" aca="1" ref="Z6742" ca="1">INDIRECT(Y6742)</f>
        <v>#REF!</v>
      </c>
    </row>
    <row r="6743" spans="20:26">
      <c r="T6743" t="str">
        <v/>
      </c>
      <c r="V6743" t="str">
        <f t="shared" si="422"/>
        <v>編號</v>
      </c>
      <c r="W6743">
        <f t="shared" si="420"/>
        <v>0</v>
      </c>
      <c r="X6743">
        <f t="shared" si="421"/>
        <v>0</v>
      </c>
      <c r="Y6743" t="str">
        <f t="shared" si="423"/>
        <v>F0:F0</v>
      </c>
      <c r="Z6743" t="e" cm="1">
        <f t="array" aca="1" ref="Z6743" ca="1">INDIRECT(Y6743)</f>
        <v>#REF!</v>
      </c>
    </row>
    <row r="6744" spans="20:26">
      <c r="T6744" t="str">
        <v/>
      </c>
      <c r="V6744" t="str">
        <f t="shared" si="422"/>
        <v>編號</v>
      </c>
      <c r="W6744">
        <f t="shared" si="420"/>
        <v>0</v>
      </c>
      <c r="X6744">
        <f t="shared" si="421"/>
        <v>0</v>
      </c>
      <c r="Y6744" t="str">
        <f t="shared" si="423"/>
        <v>F0:F0</v>
      </c>
      <c r="Z6744" t="e" cm="1">
        <f t="array" aca="1" ref="Z6744" ca="1">INDIRECT(Y6744)</f>
        <v>#REF!</v>
      </c>
    </row>
    <row r="6745" spans="20:26">
      <c r="T6745" t="str">
        <v/>
      </c>
      <c r="V6745" t="str">
        <f t="shared" si="422"/>
        <v>編號</v>
      </c>
      <c r="W6745">
        <f t="shared" si="420"/>
        <v>0</v>
      </c>
      <c r="X6745">
        <f t="shared" si="421"/>
        <v>0</v>
      </c>
      <c r="Y6745" t="str">
        <f t="shared" si="423"/>
        <v>F0:F0</v>
      </c>
      <c r="Z6745" t="e" cm="1">
        <f t="array" aca="1" ref="Z6745" ca="1">INDIRECT(Y6745)</f>
        <v>#REF!</v>
      </c>
    </row>
    <row r="6746" spans="20:26">
      <c r="T6746" t="str">
        <v/>
      </c>
      <c r="V6746" t="str">
        <f t="shared" si="422"/>
        <v>編號</v>
      </c>
      <c r="W6746">
        <f t="shared" si="420"/>
        <v>0</v>
      </c>
      <c r="X6746">
        <f t="shared" si="421"/>
        <v>0</v>
      </c>
      <c r="Y6746" t="str">
        <f t="shared" si="423"/>
        <v>F0:F0</v>
      </c>
      <c r="Z6746" t="e" cm="1">
        <f t="array" aca="1" ref="Z6746" ca="1">INDIRECT(Y6746)</f>
        <v>#REF!</v>
      </c>
    </row>
    <row r="6747" spans="20:26">
      <c r="T6747" t="str">
        <v/>
      </c>
      <c r="V6747" t="str">
        <f t="shared" si="422"/>
        <v>編號</v>
      </c>
      <c r="W6747">
        <f t="shared" si="420"/>
        <v>0</v>
      </c>
      <c r="X6747">
        <f t="shared" si="421"/>
        <v>0</v>
      </c>
      <c r="Y6747" t="str">
        <f t="shared" si="423"/>
        <v>F0:F0</v>
      </c>
      <c r="Z6747" t="e" cm="1">
        <f t="array" aca="1" ref="Z6747" ca="1">INDIRECT(Y6747)</f>
        <v>#REF!</v>
      </c>
    </row>
    <row r="6748" spans="20:26">
      <c r="T6748" t="str">
        <v/>
      </c>
      <c r="V6748" t="str">
        <f t="shared" si="422"/>
        <v>編號</v>
      </c>
      <c r="W6748">
        <f t="shared" si="420"/>
        <v>0</v>
      </c>
      <c r="X6748">
        <f t="shared" si="421"/>
        <v>0</v>
      </c>
      <c r="Y6748" t="str">
        <f t="shared" si="423"/>
        <v>F0:F0</v>
      </c>
      <c r="Z6748" t="e" cm="1">
        <f t="array" aca="1" ref="Z6748" ca="1">INDIRECT(Y6748)</f>
        <v>#REF!</v>
      </c>
    </row>
    <row r="6749" spans="20:26">
      <c r="T6749" t="str">
        <v/>
      </c>
      <c r="V6749" t="str">
        <f t="shared" si="422"/>
        <v>編號</v>
      </c>
      <c r="W6749">
        <f t="shared" si="420"/>
        <v>0</v>
      </c>
      <c r="X6749">
        <f t="shared" si="421"/>
        <v>0</v>
      </c>
      <c r="Y6749" t="str">
        <f t="shared" si="423"/>
        <v>F0:F0</v>
      </c>
      <c r="Z6749" t="e" cm="1">
        <f t="array" aca="1" ref="Z6749" ca="1">INDIRECT(Y6749)</f>
        <v>#REF!</v>
      </c>
    </row>
    <row r="6750" spans="20:26">
      <c r="T6750" t="str">
        <v/>
      </c>
      <c r="V6750" t="str">
        <f t="shared" si="422"/>
        <v>編號</v>
      </c>
      <c r="W6750">
        <f t="shared" si="420"/>
        <v>0</v>
      </c>
      <c r="X6750">
        <f t="shared" si="421"/>
        <v>0</v>
      </c>
      <c r="Y6750" t="str">
        <f t="shared" si="423"/>
        <v>F0:F0</v>
      </c>
      <c r="Z6750" t="e" cm="1">
        <f t="array" aca="1" ref="Z6750" ca="1">INDIRECT(Y6750)</f>
        <v>#REF!</v>
      </c>
    </row>
    <row r="6751" spans="20:26">
      <c r="T6751" t="str">
        <v/>
      </c>
      <c r="V6751" t="str">
        <f t="shared" si="422"/>
        <v>編號</v>
      </c>
      <c r="W6751">
        <f t="shared" si="420"/>
        <v>0</v>
      </c>
      <c r="X6751">
        <f t="shared" si="421"/>
        <v>0</v>
      </c>
      <c r="Y6751" t="str">
        <f t="shared" si="423"/>
        <v>F0:F0</v>
      </c>
      <c r="Z6751" t="e" cm="1">
        <f t="array" aca="1" ref="Z6751" ca="1">INDIRECT(Y6751)</f>
        <v>#REF!</v>
      </c>
    </row>
    <row r="6752" spans="20:26">
      <c r="T6752" t="str">
        <v/>
      </c>
      <c r="V6752" t="str">
        <f t="shared" si="422"/>
        <v>編號</v>
      </c>
      <c r="W6752">
        <f t="shared" si="420"/>
        <v>0</v>
      </c>
      <c r="X6752">
        <f t="shared" si="421"/>
        <v>0</v>
      </c>
      <c r="Y6752" t="str">
        <f t="shared" si="423"/>
        <v>F0:F0</v>
      </c>
      <c r="Z6752" t="e" cm="1">
        <f t="array" aca="1" ref="Z6752" ca="1">INDIRECT(Y6752)</f>
        <v>#REF!</v>
      </c>
    </row>
    <row r="6753" spans="20:26">
      <c r="T6753" t="str">
        <v/>
      </c>
      <c r="V6753" t="str">
        <f t="shared" si="422"/>
        <v>編號</v>
      </c>
      <c r="W6753">
        <f t="shared" si="420"/>
        <v>0</v>
      </c>
      <c r="X6753">
        <f t="shared" si="421"/>
        <v>0</v>
      </c>
      <c r="Y6753" t="str">
        <f t="shared" si="423"/>
        <v>F0:F0</v>
      </c>
      <c r="Z6753" t="e" cm="1">
        <f t="array" aca="1" ref="Z6753" ca="1">INDIRECT(Y6753)</f>
        <v>#REF!</v>
      </c>
    </row>
    <row r="6754" spans="20:26">
      <c r="T6754" t="str">
        <v/>
      </c>
      <c r="V6754" t="str">
        <f t="shared" si="422"/>
        <v>編號</v>
      </c>
      <c r="W6754">
        <f t="shared" si="420"/>
        <v>0</v>
      </c>
      <c r="X6754">
        <f t="shared" si="421"/>
        <v>0</v>
      </c>
      <c r="Y6754" t="str">
        <f t="shared" si="423"/>
        <v>F0:F0</v>
      </c>
      <c r="Z6754" t="e" cm="1">
        <f t="array" aca="1" ref="Z6754" ca="1">INDIRECT(Y6754)</f>
        <v>#REF!</v>
      </c>
    </row>
    <row r="6755" spans="20:26">
      <c r="T6755" t="str">
        <v/>
      </c>
      <c r="V6755" t="str">
        <f t="shared" si="422"/>
        <v>編號</v>
      </c>
      <c r="W6755">
        <f t="shared" si="420"/>
        <v>0</v>
      </c>
      <c r="X6755">
        <f t="shared" si="421"/>
        <v>0</v>
      </c>
      <c r="Y6755" t="str">
        <f t="shared" si="423"/>
        <v>F0:F0</v>
      </c>
      <c r="Z6755" t="e" cm="1">
        <f t="array" aca="1" ref="Z6755" ca="1">INDIRECT(Y6755)</f>
        <v>#REF!</v>
      </c>
    </row>
    <row r="6756" spans="20:26">
      <c r="T6756" t="str">
        <v/>
      </c>
      <c r="V6756" t="str">
        <f t="shared" si="422"/>
        <v>編號</v>
      </c>
      <c r="W6756">
        <f t="shared" si="420"/>
        <v>0</v>
      </c>
      <c r="X6756">
        <f t="shared" si="421"/>
        <v>0</v>
      </c>
      <c r="Y6756" t="str">
        <f t="shared" si="423"/>
        <v>F0:F0</v>
      </c>
      <c r="Z6756" t="e" cm="1">
        <f t="array" aca="1" ref="Z6756" ca="1">INDIRECT(Y6756)</f>
        <v>#REF!</v>
      </c>
    </row>
    <row r="6757" spans="20:26">
      <c r="T6757" t="str">
        <v/>
      </c>
      <c r="V6757" t="str">
        <f t="shared" si="422"/>
        <v>編號</v>
      </c>
      <c r="W6757">
        <f t="shared" si="420"/>
        <v>0</v>
      </c>
      <c r="X6757">
        <f t="shared" si="421"/>
        <v>0</v>
      </c>
      <c r="Y6757" t="str">
        <f t="shared" si="423"/>
        <v>F0:F0</v>
      </c>
      <c r="Z6757" t="e" cm="1">
        <f t="array" aca="1" ref="Z6757" ca="1">INDIRECT(Y6757)</f>
        <v>#REF!</v>
      </c>
    </row>
    <row r="6758" spans="20:26">
      <c r="T6758" t="str">
        <v/>
      </c>
      <c r="V6758" t="str">
        <f t="shared" si="422"/>
        <v>編號</v>
      </c>
      <c r="W6758">
        <f t="shared" si="420"/>
        <v>0</v>
      </c>
      <c r="X6758">
        <f t="shared" si="421"/>
        <v>0</v>
      </c>
      <c r="Y6758" t="str">
        <f t="shared" si="423"/>
        <v>F0:F0</v>
      </c>
      <c r="Z6758" t="e" cm="1">
        <f t="array" aca="1" ref="Z6758" ca="1">INDIRECT(Y6758)</f>
        <v>#REF!</v>
      </c>
    </row>
    <row r="6759" spans="20:26">
      <c r="T6759" t="str">
        <v/>
      </c>
      <c r="V6759" t="str">
        <f t="shared" si="422"/>
        <v>編號</v>
      </c>
      <c r="W6759">
        <f t="shared" si="420"/>
        <v>0</v>
      </c>
      <c r="X6759">
        <f t="shared" si="421"/>
        <v>0</v>
      </c>
      <c r="Y6759" t="str">
        <f t="shared" si="423"/>
        <v>F0:F0</v>
      </c>
      <c r="Z6759" t="e" cm="1">
        <f t="array" aca="1" ref="Z6759" ca="1">INDIRECT(Y6759)</f>
        <v>#REF!</v>
      </c>
    </row>
    <row r="6760" spans="20:26">
      <c r="T6760" t="str">
        <v/>
      </c>
      <c r="V6760" t="str">
        <f t="shared" si="422"/>
        <v>編號</v>
      </c>
      <c r="W6760">
        <f t="shared" si="420"/>
        <v>0</v>
      </c>
      <c r="X6760">
        <f t="shared" si="421"/>
        <v>0</v>
      </c>
      <c r="Y6760" t="str">
        <f t="shared" si="423"/>
        <v>F0:F0</v>
      </c>
      <c r="Z6760" t="e" cm="1">
        <f t="array" aca="1" ref="Z6760" ca="1">INDIRECT(Y6760)</f>
        <v>#REF!</v>
      </c>
    </row>
    <row r="6761" spans="20:26">
      <c r="T6761" t="str">
        <v/>
      </c>
      <c r="V6761" t="str">
        <f t="shared" si="422"/>
        <v>編號</v>
      </c>
      <c r="W6761">
        <f t="shared" si="420"/>
        <v>0</v>
      </c>
      <c r="X6761">
        <f t="shared" si="421"/>
        <v>0</v>
      </c>
      <c r="Y6761" t="str">
        <f t="shared" si="423"/>
        <v>F0:F0</v>
      </c>
      <c r="Z6761" t="e" cm="1">
        <f t="array" aca="1" ref="Z6761" ca="1">INDIRECT(Y6761)</f>
        <v>#REF!</v>
      </c>
    </row>
    <row r="6762" spans="20:26">
      <c r="T6762" t="str">
        <v/>
      </c>
      <c r="V6762" t="str">
        <f t="shared" si="422"/>
        <v>編號</v>
      </c>
      <c r="W6762">
        <f t="shared" si="420"/>
        <v>0</v>
      </c>
      <c r="X6762">
        <f t="shared" si="421"/>
        <v>0</v>
      </c>
      <c r="Y6762" t="str">
        <f t="shared" si="423"/>
        <v>F0:F0</v>
      </c>
      <c r="Z6762" t="e" cm="1">
        <f t="array" aca="1" ref="Z6762" ca="1">INDIRECT(Y6762)</f>
        <v>#REF!</v>
      </c>
    </row>
    <row r="6763" spans="20:26">
      <c r="T6763" t="str">
        <v/>
      </c>
      <c r="V6763" t="str">
        <f t="shared" si="422"/>
        <v>編號</v>
      </c>
      <c r="W6763">
        <f t="shared" si="420"/>
        <v>0</v>
      </c>
      <c r="X6763">
        <f t="shared" si="421"/>
        <v>0</v>
      </c>
      <c r="Y6763" t="str">
        <f t="shared" si="423"/>
        <v>F0:F0</v>
      </c>
      <c r="Z6763" t="e" cm="1">
        <f t="array" aca="1" ref="Z6763" ca="1">INDIRECT(Y6763)</f>
        <v>#REF!</v>
      </c>
    </row>
    <row r="6764" spans="20:26">
      <c r="T6764" t="str">
        <v/>
      </c>
      <c r="V6764" t="str">
        <f t="shared" si="422"/>
        <v>編號</v>
      </c>
      <c r="W6764">
        <f t="shared" si="420"/>
        <v>0</v>
      </c>
      <c r="X6764">
        <f t="shared" si="421"/>
        <v>0</v>
      </c>
      <c r="Y6764" t="str">
        <f t="shared" si="423"/>
        <v>F0:F0</v>
      </c>
      <c r="Z6764" t="e" cm="1">
        <f t="array" aca="1" ref="Z6764" ca="1">INDIRECT(Y6764)</f>
        <v>#REF!</v>
      </c>
    </row>
    <row r="6765" spans="20:26">
      <c r="T6765" t="str">
        <v/>
      </c>
      <c r="V6765" t="str">
        <f t="shared" si="422"/>
        <v>編號</v>
      </c>
      <c r="W6765">
        <f t="shared" si="420"/>
        <v>0</v>
      </c>
      <c r="X6765">
        <f t="shared" si="421"/>
        <v>0</v>
      </c>
      <c r="Y6765" t="str">
        <f t="shared" si="423"/>
        <v>F0:F0</v>
      </c>
      <c r="Z6765" t="e" cm="1">
        <f t="array" aca="1" ref="Z6765" ca="1">INDIRECT(Y6765)</f>
        <v>#REF!</v>
      </c>
    </row>
    <row r="6766" spans="20:26">
      <c r="T6766" t="str">
        <v/>
      </c>
      <c r="V6766" t="str">
        <f t="shared" si="422"/>
        <v>編號</v>
      </c>
      <c r="W6766">
        <f t="shared" si="420"/>
        <v>0</v>
      </c>
      <c r="X6766">
        <f t="shared" si="421"/>
        <v>0</v>
      </c>
      <c r="Y6766" t="str">
        <f t="shared" si="423"/>
        <v>F0:F0</v>
      </c>
      <c r="Z6766" t="e" cm="1">
        <f t="array" aca="1" ref="Z6766" ca="1">INDIRECT(Y6766)</f>
        <v>#REF!</v>
      </c>
    </row>
    <row r="6767" spans="20:26">
      <c r="T6767" t="str">
        <v/>
      </c>
      <c r="V6767" t="str">
        <f t="shared" si="422"/>
        <v>編號</v>
      </c>
      <c r="W6767">
        <f t="shared" si="420"/>
        <v>0</v>
      </c>
      <c r="X6767">
        <f t="shared" si="421"/>
        <v>0</v>
      </c>
      <c r="Y6767" t="str">
        <f t="shared" si="423"/>
        <v>F0:F0</v>
      </c>
      <c r="Z6767" t="e" cm="1">
        <f t="array" aca="1" ref="Z6767" ca="1">INDIRECT(Y6767)</f>
        <v>#REF!</v>
      </c>
    </row>
    <row r="6768" spans="20:26">
      <c r="T6768" t="str">
        <v/>
      </c>
      <c r="V6768" t="str">
        <f t="shared" si="422"/>
        <v>編號</v>
      </c>
      <c r="W6768">
        <f t="shared" si="420"/>
        <v>0</v>
      </c>
      <c r="X6768">
        <f t="shared" si="421"/>
        <v>0</v>
      </c>
      <c r="Y6768" t="str">
        <f t="shared" si="423"/>
        <v>F0:F0</v>
      </c>
      <c r="Z6768" t="e" cm="1">
        <f t="array" aca="1" ref="Z6768" ca="1">INDIRECT(Y6768)</f>
        <v>#REF!</v>
      </c>
    </row>
    <row r="6769" spans="20:26">
      <c r="T6769" t="str">
        <v/>
      </c>
      <c r="V6769" t="str">
        <f t="shared" si="422"/>
        <v>編號</v>
      </c>
      <c r="W6769">
        <f t="shared" si="420"/>
        <v>0</v>
      </c>
      <c r="X6769">
        <f t="shared" si="421"/>
        <v>0</v>
      </c>
      <c r="Y6769" t="str">
        <f t="shared" si="423"/>
        <v>F0:F0</v>
      </c>
      <c r="Z6769" t="e" cm="1">
        <f t="array" aca="1" ref="Z6769" ca="1">INDIRECT(Y6769)</f>
        <v>#REF!</v>
      </c>
    </row>
    <row r="6770" spans="20:26">
      <c r="T6770" t="str">
        <v/>
      </c>
      <c r="V6770" t="str">
        <f t="shared" si="422"/>
        <v>編號</v>
      </c>
      <c r="W6770">
        <f t="shared" si="420"/>
        <v>0</v>
      </c>
      <c r="X6770">
        <f t="shared" si="421"/>
        <v>0</v>
      </c>
      <c r="Y6770" t="str">
        <f t="shared" si="423"/>
        <v>F0:F0</v>
      </c>
      <c r="Z6770" t="e" cm="1">
        <f t="array" aca="1" ref="Z6770" ca="1">INDIRECT(Y6770)</f>
        <v>#REF!</v>
      </c>
    </row>
    <row r="6771" spans="20:26">
      <c r="T6771" t="str">
        <v/>
      </c>
      <c r="V6771" t="str">
        <f t="shared" si="422"/>
        <v>編號</v>
      </c>
      <c r="W6771">
        <f t="shared" si="420"/>
        <v>0</v>
      </c>
      <c r="X6771">
        <f t="shared" si="421"/>
        <v>0</v>
      </c>
      <c r="Y6771" t="str">
        <f t="shared" si="423"/>
        <v>F0:F0</v>
      </c>
      <c r="Z6771" t="e" cm="1">
        <f t="array" aca="1" ref="Z6771" ca="1">INDIRECT(Y6771)</f>
        <v>#REF!</v>
      </c>
    </row>
    <row r="6772" spans="20:26">
      <c r="T6772" t="str">
        <v/>
      </c>
      <c r="V6772" t="str">
        <f t="shared" si="422"/>
        <v>編號</v>
      </c>
      <c r="W6772">
        <f t="shared" si="420"/>
        <v>0</v>
      </c>
      <c r="X6772">
        <f t="shared" si="421"/>
        <v>0</v>
      </c>
      <c r="Y6772" t="str">
        <f t="shared" si="423"/>
        <v>F0:F0</v>
      </c>
      <c r="Z6772" t="e" cm="1">
        <f t="array" aca="1" ref="Z6772" ca="1">INDIRECT(Y6772)</f>
        <v>#REF!</v>
      </c>
    </row>
    <row r="6773" spans="20:26">
      <c r="T6773" t="str">
        <v/>
      </c>
      <c r="V6773" t="str">
        <f t="shared" si="422"/>
        <v>編號</v>
      </c>
      <c r="W6773">
        <f t="shared" si="420"/>
        <v>0</v>
      </c>
      <c r="X6773">
        <f t="shared" si="421"/>
        <v>0</v>
      </c>
      <c r="Y6773" t="str">
        <f t="shared" si="423"/>
        <v>F0:F0</v>
      </c>
      <c r="Z6773" t="e" cm="1">
        <f t="array" aca="1" ref="Z6773" ca="1">INDIRECT(Y6773)</f>
        <v>#REF!</v>
      </c>
    </row>
    <row r="6774" spans="20:26">
      <c r="T6774" t="str">
        <v/>
      </c>
      <c r="V6774" t="str">
        <f t="shared" si="422"/>
        <v>編號</v>
      </c>
      <c r="W6774">
        <f t="shared" si="420"/>
        <v>0</v>
      </c>
      <c r="X6774">
        <f t="shared" si="421"/>
        <v>0</v>
      </c>
      <c r="Y6774" t="str">
        <f t="shared" si="423"/>
        <v>F0:F0</v>
      </c>
      <c r="Z6774" t="e" cm="1">
        <f t="array" aca="1" ref="Z6774" ca="1">INDIRECT(Y6774)</f>
        <v>#REF!</v>
      </c>
    </row>
    <row r="6775" spans="20:26">
      <c r="T6775" t="str">
        <v/>
      </c>
      <c r="V6775" t="str">
        <f t="shared" si="422"/>
        <v>編號</v>
      </c>
      <c r="W6775">
        <f t="shared" si="420"/>
        <v>0</v>
      </c>
      <c r="X6775">
        <f t="shared" si="421"/>
        <v>0</v>
      </c>
      <c r="Y6775" t="str">
        <f t="shared" si="423"/>
        <v>F0:F0</v>
      </c>
      <c r="Z6775" t="e" cm="1">
        <f t="array" aca="1" ref="Z6775" ca="1">INDIRECT(Y6775)</f>
        <v>#REF!</v>
      </c>
    </row>
    <row r="6776" spans="20:26">
      <c r="T6776" t="str">
        <v/>
      </c>
      <c r="V6776" t="str">
        <f t="shared" si="422"/>
        <v>編號</v>
      </c>
      <c r="W6776">
        <f t="shared" si="420"/>
        <v>0</v>
      </c>
      <c r="X6776">
        <f t="shared" si="421"/>
        <v>0</v>
      </c>
      <c r="Y6776" t="str">
        <f t="shared" si="423"/>
        <v>F0:F0</v>
      </c>
      <c r="Z6776" t="e" cm="1">
        <f t="array" aca="1" ref="Z6776" ca="1">INDIRECT(Y6776)</f>
        <v>#REF!</v>
      </c>
    </row>
    <row r="6777" spans="20:26">
      <c r="T6777" t="str">
        <v/>
      </c>
      <c r="V6777" t="str">
        <f t="shared" si="422"/>
        <v>編號</v>
      </c>
      <c r="W6777">
        <f t="shared" si="420"/>
        <v>0</v>
      </c>
      <c r="X6777">
        <f t="shared" si="421"/>
        <v>0</v>
      </c>
      <c r="Y6777" t="str">
        <f t="shared" si="423"/>
        <v>F0:F0</v>
      </c>
      <c r="Z6777" t="e" cm="1">
        <f t="array" aca="1" ref="Z6777" ca="1">INDIRECT(Y6777)</f>
        <v>#REF!</v>
      </c>
    </row>
    <row r="6778" spans="20:26">
      <c r="T6778" t="str">
        <v/>
      </c>
      <c r="V6778" t="str">
        <f t="shared" si="422"/>
        <v>編號</v>
      </c>
      <c r="W6778">
        <f t="shared" si="420"/>
        <v>0</v>
      </c>
      <c r="X6778">
        <f t="shared" si="421"/>
        <v>0</v>
      </c>
      <c r="Y6778" t="str">
        <f t="shared" si="423"/>
        <v>F0:F0</v>
      </c>
      <c r="Z6778" t="e" cm="1">
        <f t="array" aca="1" ref="Z6778" ca="1">INDIRECT(Y6778)</f>
        <v>#REF!</v>
      </c>
    </row>
    <row r="6779" spans="20:26">
      <c r="T6779" t="str">
        <v/>
      </c>
      <c r="V6779" t="str">
        <f t="shared" si="422"/>
        <v>編號</v>
      </c>
      <c r="W6779">
        <f t="shared" si="420"/>
        <v>0</v>
      </c>
      <c r="X6779">
        <f t="shared" si="421"/>
        <v>0</v>
      </c>
      <c r="Y6779" t="str">
        <f t="shared" si="423"/>
        <v>F0:F0</v>
      </c>
      <c r="Z6779" t="e" cm="1">
        <f t="array" aca="1" ref="Z6779" ca="1">INDIRECT(Y6779)</f>
        <v>#REF!</v>
      </c>
    </row>
    <row r="6780" spans="20:26">
      <c r="T6780" t="str">
        <v/>
      </c>
      <c r="V6780" t="str">
        <f t="shared" si="422"/>
        <v>編號</v>
      </c>
      <c r="W6780">
        <f t="shared" si="420"/>
        <v>0</v>
      </c>
      <c r="X6780">
        <f t="shared" si="421"/>
        <v>0</v>
      </c>
      <c r="Y6780" t="str">
        <f t="shared" si="423"/>
        <v>F0:F0</v>
      </c>
      <c r="Z6780" t="e" cm="1">
        <f t="array" aca="1" ref="Z6780" ca="1">INDIRECT(Y6780)</f>
        <v>#REF!</v>
      </c>
    </row>
    <row r="6781" spans="20:26">
      <c r="T6781" t="str">
        <v/>
      </c>
      <c r="V6781" t="str">
        <f t="shared" si="422"/>
        <v>編號</v>
      </c>
      <c r="W6781">
        <f t="shared" si="420"/>
        <v>0</v>
      </c>
      <c r="X6781">
        <f t="shared" si="421"/>
        <v>0</v>
      </c>
      <c r="Y6781" t="str">
        <f t="shared" si="423"/>
        <v>F0:F0</v>
      </c>
      <c r="Z6781" t="e" cm="1">
        <f t="array" aca="1" ref="Z6781" ca="1">INDIRECT(Y6781)</f>
        <v>#REF!</v>
      </c>
    </row>
    <row r="6782" spans="20:26">
      <c r="T6782" t="str">
        <v/>
      </c>
      <c r="V6782" t="str">
        <f t="shared" si="422"/>
        <v>編號</v>
      </c>
      <c r="W6782">
        <f t="shared" si="420"/>
        <v>0</v>
      </c>
      <c r="X6782">
        <f t="shared" si="421"/>
        <v>0</v>
      </c>
      <c r="Y6782" t="str">
        <f t="shared" si="423"/>
        <v>F0:F0</v>
      </c>
      <c r="Z6782" t="e" cm="1">
        <f t="array" aca="1" ref="Z6782" ca="1">INDIRECT(Y6782)</f>
        <v>#REF!</v>
      </c>
    </row>
    <row r="6783" spans="20:26">
      <c r="T6783" t="str">
        <v/>
      </c>
      <c r="V6783" t="str">
        <f t="shared" si="422"/>
        <v>編號</v>
      </c>
      <c r="W6783">
        <f t="shared" si="420"/>
        <v>0</v>
      </c>
      <c r="X6783">
        <f t="shared" si="421"/>
        <v>0</v>
      </c>
      <c r="Y6783" t="str">
        <f t="shared" si="423"/>
        <v>F0:F0</v>
      </c>
      <c r="Z6783" t="e" cm="1">
        <f t="array" aca="1" ref="Z6783" ca="1">INDIRECT(Y6783)</f>
        <v>#REF!</v>
      </c>
    </row>
    <row r="6784" spans="20:26">
      <c r="T6784" t="str">
        <v/>
      </c>
      <c r="V6784" t="str">
        <f t="shared" si="422"/>
        <v>編號</v>
      </c>
      <c r="W6784">
        <f t="shared" si="420"/>
        <v>0</v>
      </c>
      <c r="X6784">
        <f t="shared" si="421"/>
        <v>0</v>
      </c>
      <c r="Y6784" t="str">
        <f t="shared" si="423"/>
        <v>F0:F0</v>
      </c>
      <c r="Z6784" t="e" cm="1">
        <f t="array" aca="1" ref="Z6784" ca="1">INDIRECT(Y6784)</f>
        <v>#REF!</v>
      </c>
    </row>
    <row r="6785" spans="20:26">
      <c r="T6785" t="str">
        <v/>
      </c>
      <c r="V6785" t="str">
        <f t="shared" si="422"/>
        <v>編號</v>
      </c>
      <c r="W6785">
        <f t="shared" si="420"/>
        <v>0</v>
      </c>
      <c r="X6785">
        <f t="shared" si="421"/>
        <v>0</v>
      </c>
      <c r="Y6785" t="str">
        <f t="shared" si="423"/>
        <v>F0:F0</v>
      </c>
      <c r="Z6785" t="e" cm="1">
        <f t="array" aca="1" ref="Z6785" ca="1">INDIRECT(Y6785)</f>
        <v>#REF!</v>
      </c>
    </row>
    <row r="6786" spans="20:26">
      <c r="T6786" t="str">
        <v/>
      </c>
      <c r="V6786" t="str">
        <f t="shared" si="422"/>
        <v>編號</v>
      </c>
      <c r="W6786">
        <f t="shared" ref="W6786:W6849" si="424">_xlfn.MINIFS($T:$T,$B:$B,$U6786)</f>
        <v>0</v>
      </c>
      <c r="X6786">
        <f t="shared" ref="X6786:X6849" si="425">_xlfn.MAXIFS($T:$T,$B:$B,$U6786)</f>
        <v>0</v>
      </c>
      <c r="Y6786" t="str">
        <f t="shared" si="423"/>
        <v>F0:F0</v>
      </c>
      <c r="Z6786" t="e" cm="1">
        <f t="array" aca="1" ref="Z6786" ca="1">INDIRECT(Y6786)</f>
        <v>#REF!</v>
      </c>
    </row>
    <row r="6787" spans="20:26">
      <c r="T6787" t="str">
        <v/>
      </c>
      <c r="V6787" t="str">
        <f t="shared" ref="V6787:V6850" si="426">CONCATENATE("編號",$U6787)</f>
        <v>編號</v>
      </c>
      <c r="W6787">
        <f t="shared" si="424"/>
        <v>0</v>
      </c>
      <c r="X6787">
        <f t="shared" si="425"/>
        <v>0</v>
      </c>
      <c r="Y6787" t="str">
        <f t="shared" ref="Y6787:Y6850" si="427">"F"&amp;W6787&amp;":F"&amp;X6787</f>
        <v>F0:F0</v>
      </c>
      <c r="Z6787" t="e" cm="1">
        <f t="array" aca="1" ref="Z6787" ca="1">INDIRECT(Y6787)</f>
        <v>#REF!</v>
      </c>
    </row>
    <row r="6788" spans="20:26">
      <c r="T6788" t="str">
        <v/>
      </c>
      <c r="V6788" t="str">
        <f t="shared" si="426"/>
        <v>編號</v>
      </c>
      <c r="W6788">
        <f t="shared" si="424"/>
        <v>0</v>
      </c>
      <c r="X6788">
        <f t="shared" si="425"/>
        <v>0</v>
      </c>
      <c r="Y6788" t="str">
        <f t="shared" si="427"/>
        <v>F0:F0</v>
      </c>
      <c r="Z6788" t="e" cm="1">
        <f t="array" aca="1" ref="Z6788" ca="1">INDIRECT(Y6788)</f>
        <v>#REF!</v>
      </c>
    </row>
    <row r="6789" spans="20:26">
      <c r="T6789" t="str">
        <v/>
      </c>
      <c r="V6789" t="str">
        <f t="shared" si="426"/>
        <v>編號</v>
      </c>
      <c r="W6789">
        <f t="shared" si="424"/>
        <v>0</v>
      </c>
      <c r="X6789">
        <f t="shared" si="425"/>
        <v>0</v>
      </c>
      <c r="Y6789" t="str">
        <f t="shared" si="427"/>
        <v>F0:F0</v>
      </c>
      <c r="Z6789" t="e" cm="1">
        <f t="array" aca="1" ref="Z6789" ca="1">INDIRECT(Y6789)</f>
        <v>#REF!</v>
      </c>
    </row>
    <row r="6790" spans="20:26">
      <c r="T6790" t="str">
        <v/>
      </c>
      <c r="V6790" t="str">
        <f t="shared" si="426"/>
        <v>編號</v>
      </c>
      <c r="W6790">
        <f t="shared" si="424"/>
        <v>0</v>
      </c>
      <c r="X6790">
        <f t="shared" si="425"/>
        <v>0</v>
      </c>
      <c r="Y6790" t="str">
        <f t="shared" si="427"/>
        <v>F0:F0</v>
      </c>
      <c r="Z6790" t="e" cm="1">
        <f t="array" aca="1" ref="Z6790" ca="1">INDIRECT(Y6790)</f>
        <v>#REF!</v>
      </c>
    </row>
    <row r="6791" spans="20:26">
      <c r="T6791" t="str">
        <v/>
      </c>
      <c r="V6791" t="str">
        <f t="shared" si="426"/>
        <v>編號</v>
      </c>
      <c r="W6791">
        <f t="shared" si="424"/>
        <v>0</v>
      </c>
      <c r="X6791">
        <f t="shared" si="425"/>
        <v>0</v>
      </c>
      <c r="Y6791" t="str">
        <f t="shared" si="427"/>
        <v>F0:F0</v>
      </c>
      <c r="Z6791" t="e" cm="1">
        <f t="array" aca="1" ref="Z6791" ca="1">INDIRECT(Y6791)</f>
        <v>#REF!</v>
      </c>
    </row>
    <row r="6792" spans="20:26">
      <c r="T6792" t="str">
        <v/>
      </c>
      <c r="V6792" t="str">
        <f t="shared" si="426"/>
        <v>編號</v>
      </c>
      <c r="W6792">
        <f t="shared" si="424"/>
        <v>0</v>
      </c>
      <c r="X6792">
        <f t="shared" si="425"/>
        <v>0</v>
      </c>
      <c r="Y6792" t="str">
        <f t="shared" si="427"/>
        <v>F0:F0</v>
      </c>
      <c r="Z6792" t="e" cm="1">
        <f t="array" aca="1" ref="Z6792" ca="1">INDIRECT(Y6792)</f>
        <v>#REF!</v>
      </c>
    </row>
    <row r="6793" spans="20:26">
      <c r="T6793" t="str">
        <v/>
      </c>
      <c r="V6793" t="str">
        <f t="shared" si="426"/>
        <v>編號</v>
      </c>
      <c r="W6793">
        <f t="shared" si="424"/>
        <v>0</v>
      </c>
      <c r="X6793">
        <f t="shared" si="425"/>
        <v>0</v>
      </c>
      <c r="Y6793" t="str">
        <f t="shared" si="427"/>
        <v>F0:F0</v>
      </c>
      <c r="Z6793" t="e" cm="1">
        <f t="array" aca="1" ref="Z6793" ca="1">INDIRECT(Y6793)</f>
        <v>#REF!</v>
      </c>
    </row>
    <row r="6794" spans="20:26">
      <c r="T6794" t="str">
        <v/>
      </c>
      <c r="V6794" t="str">
        <f t="shared" si="426"/>
        <v>編號</v>
      </c>
      <c r="W6794">
        <f t="shared" si="424"/>
        <v>0</v>
      </c>
      <c r="X6794">
        <f t="shared" si="425"/>
        <v>0</v>
      </c>
      <c r="Y6794" t="str">
        <f t="shared" si="427"/>
        <v>F0:F0</v>
      </c>
      <c r="Z6794" t="e" cm="1">
        <f t="array" aca="1" ref="Z6794" ca="1">INDIRECT(Y6794)</f>
        <v>#REF!</v>
      </c>
    </row>
    <row r="6795" spans="20:26">
      <c r="T6795" t="str">
        <v/>
      </c>
      <c r="V6795" t="str">
        <f t="shared" si="426"/>
        <v>編號</v>
      </c>
      <c r="W6795">
        <f t="shared" si="424"/>
        <v>0</v>
      </c>
      <c r="X6795">
        <f t="shared" si="425"/>
        <v>0</v>
      </c>
      <c r="Y6795" t="str">
        <f t="shared" si="427"/>
        <v>F0:F0</v>
      </c>
      <c r="Z6795" t="e" cm="1">
        <f t="array" aca="1" ref="Z6795" ca="1">INDIRECT(Y6795)</f>
        <v>#REF!</v>
      </c>
    </row>
    <row r="6796" spans="20:26">
      <c r="T6796" t="str">
        <v/>
      </c>
      <c r="V6796" t="str">
        <f t="shared" si="426"/>
        <v>編號</v>
      </c>
      <c r="W6796">
        <f t="shared" si="424"/>
        <v>0</v>
      </c>
      <c r="X6796">
        <f t="shared" si="425"/>
        <v>0</v>
      </c>
      <c r="Y6796" t="str">
        <f t="shared" si="427"/>
        <v>F0:F0</v>
      </c>
      <c r="Z6796" t="e" cm="1">
        <f t="array" aca="1" ref="Z6796" ca="1">INDIRECT(Y6796)</f>
        <v>#REF!</v>
      </c>
    </row>
    <row r="6797" spans="20:26">
      <c r="T6797" t="str">
        <v/>
      </c>
      <c r="V6797" t="str">
        <f t="shared" si="426"/>
        <v>編號</v>
      </c>
      <c r="W6797">
        <f t="shared" si="424"/>
        <v>0</v>
      </c>
      <c r="X6797">
        <f t="shared" si="425"/>
        <v>0</v>
      </c>
      <c r="Y6797" t="str">
        <f t="shared" si="427"/>
        <v>F0:F0</v>
      </c>
      <c r="Z6797" t="e" cm="1">
        <f t="array" aca="1" ref="Z6797" ca="1">INDIRECT(Y6797)</f>
        <v>#REF!</v>
      </c>
    </row>
    <row r="6798" spans="20:26">
      <c r="T6798" t="str">
        <v/>
      </c>
      <c r="V6798" t="str">
        <f t="shared" si="426"/>
        <v>編號</v>
      </c>
      <c r="W6798">
        <f t="shared" si="424"/>
        <v>0</v>
      </c>
      <c r="X6798">
        <f t="shared" si="425"/>
        <v>0</v>
      </c>
      <c r="Y6798" t="str">
        <f t="shared" si="427"/>
        <v>F0:F0</v>
      </c>
      <c r="Z6798" t="e" cm="1">
        <f t="array" aca="1" ref="Z6798" ca="1">INDIRECT(Y6798)</f>
        <v>#REF!</v>
      </c>
    </row>
    <row r="6799" spans="20:26">
      <c r="T6799" t="str">
        <v/>
      </c>
      <c r="V6799" t="str">
        <f t="shared" si="426"/>
        <v>編號</v>
      </c>
      <c r="W6799">
        <f t="shared" si="424"/>
        <v>0</v>
      </c>
      <c r="X6799">
        <f t="shared" si="425"/>
        <v>0</v>
      </c>
      <c r="Y6799" t="str">
        <f t="shared" si="427"/>
        <v>F0:F0</v>
      </c>
      <c r="Z6799" t="e" cm="1">
        <f t="array" aca="1" ref="Z6799" ca="1">INDIRECT(Y6799)</f>
        <v>#REF!</v>
      </c>
    </row>
    <row r="6800" spans="20:26">
      <c r="T6800" t="str">
        <v/>
      </c>
      <c r="V6800" t="str">
        <f t="shared" si="426"/>
        <v>編號</v>
      </c>
      <c r="W6800">
        <f t="shared" si="424"/>
        <v>0</v>
      </c>
      <c r="X6800">
        <f t="shared" si="425"/>
        <v>0</v>
      </c>
      <c r="Y6800" t="str">
        <f t="shared" si="427"/>
        <v>F0:F0</v>
      </c>
      <c r="Z6800" t="e" cm="1">
        <f t="array" aca="1" ref="Z6800" ca="1">INDIRECT(Y6800)</f>
        <v>#REF!</v>
      </c>
    </row>
    <row r="6801" spans="20:26">
      <c r="T6801" t="str">
        <v/>
      </c>
      <c r="V6801" t="str">
        <f t="shared" si="426"/>
        <v>編號</v>
      </c>
      <c r="W6801">
        <f t="shared" si="424"/>
        <v>0</v>
      </c>
      <c r="X6801">
        <f t="shared" si="425"/>
        <v>0</v>
      </c>
      <c r="Y6801" t="str">
        <f t="shared" si="427"/>
        <v>F0:F0</v>
      </c>
      <c r="Z6801" t="e" cm="1">
        <f t="array" aca="1" ref="Z6801" ca="1">INDIRECT(Y6801)</f>
        <v>#REF!</v>
      </c>
    </row>
    <row r="6802" spans="20:26">
      <c r="T6802" t="str">
        <v/>
      </c>
      <c r="V6802" t="str">
        <f t="shared" si="426"/>
        <v>編號</v>
      </c>
      <c r="W6802">
        <f t="shared" si="424"/>
        <v>0</v>
      </c>
      <c r="X6802">
        <f t="shared" si="425"/>
        <v>0</v>
      </c>
      <c r="Y6802" t="str">
        <f t="shared" si="427"/>
        <v>F0:F0</v>
      </c>
      <c r="Z6802" t="e" cm="1">
        <f t="array" aca="1" ref="Z6802" ca="1">INDIRECT(Y6802)</f>
        <v>#REF!</v>
      </c>
    </row>
    <row r="6803" spans="20:26">
      <c r="T6803" t="str">
        <v/>
      </c>
      <c r="V6803" t="str">
        <f t="shared" si="426"/>
        <v>編號</v>
      </c>
      <c r="W6803">
        <f t="shared" si="424"/>
        <v>0</v>
      </c>
      <c r="X6803">
        <f t="shared" si="425"/>
        <v>0</v>
      </c>
      <c r="Y6803" t="str">
        <f t="shared" si="427"/>
        <v>F0:F0</v>
      </c>
      <c r="Z6803" t="e" cm="1">
        <f t="array" aca="1" ref="Z6803" ca="1">INDIRECT(Y6803)</f>
        <v>#REF!</v>
      </c>
    </row>
    <row r="6804" spans="20:26">
      <c r="T6804" t="str">
        <v/>
      </c>
      <c r="V6804" t="str">
        <f t="shared" si="426"/>
        <v>編號</v>
      </c>
      <c r="W6804">
        <f t="shared" si="424"/>
        <v>0</v>
      </c>
      <c r="X6804">
        <f t="shared" si="425"/>
        <v>0</v>
      </c>
      <c r="Y6804" t="str">
        <f t="shared" si="427"/>
        <v>F0:F0</v>
      </c>
      <c r="Z6804" t="e" cm="1">
        <f t="array" aca="1" ref="Z6804" ca="1">INDIRECT(Y6804)</f>
        <v>#REF!</v>
      </c>
    </row>
    <row r="6805" spans="20:26">
      <c r="T6805" t="str">
        <v/>
      </c>
      <c r="V6805" t="str">
        <f t="shared" si="426"/>
        <v>編號</v>
      </c>
      <c r="W6805">
        <f t="shared" si="424"/>
        <v>0</v>
      </c>
      <c r="X6805">
        <f t="shared" si="425"/>
        <v>0</v>
      </c>
      <c r="Y6805" t="str">
        <f t="shared" si="427"/>
        <v>F0:F0</v>
      </c>
      <c r="Z6805" t="e" cm="1">
        <f t="array" aca="1" ref="Z6805" ca="1">INDIRECT(Y6805)</f>
        <v>#REF!</v>
      </c>
    </row>
    <row r="6806" spans="20:26">
      <c r="T6806" t="str">
        <v/>
      </c>
      <c r="V6806" t="str">
        <f t="shared" si="426"/>
        <v>編號</v>
      </c>
      <c r="W6806">
        <f t="shared" si="424"/>
        <v>0</v>
      </c>
      <c r="X6806">
        <f t="shared" si="425"/>
        <v>0</v>
      </c>
      <c r="Y6806" t="str">
        <f t="shared" si="427"/>
        <v>F0:F0</v>
      </c>
      <c r="Z6806" t="e" cm="1">
        <f t="array" aca="1" ref="Z6806" ca="1">INDIRECT(Y6806)</f>
        <v>#REF!</v>
      </c>
    </row>
    <row r="6807" spans="20:26">
      <c r="T6807" t="str">
        <v/>
      </c>
      <c r="V6807" t="str">
        <f t="shared" si="426"/>
        <v>編號</v>
      </c>
      <c r="W6807">
        <f t="shared" si="424"/>
        <v>0</v>
      </c>
      <c r="X6807">
        <f t="shared" si="425"/>
        <v>0</v>
      </c>
      <c r="Y6807" t="str">
        <f t="shared" si="427"/>
        <v>F0:F0</v>
      </c>
      <c r="Z6807" t="e" cm="1">
        <f t="array" aca="1" ref="Z6807" ca="1">INDIRECT(Y6807)</f>
        <v>#REF!</v>
      </c>
    </row>
    <row r="6808" spans="20:26">
      <c r="T6808" t="str">
        <v/>
      </c>
      <c r="V6808" t="str">
        <f t="shared" si="426"/>
        <v>編號</v>
      </c>
      <c r="W6808">
        <f t="shared" si="424"/>
        <v>0</v>
      </c>
      <c r="X6808">
        <f t="shared" si="425"/>
        <v>0</v>
      </c>
      <c r="Y6808" t="str">
        <f t="shared" si="427"/>
        <v>F0:F0</v>
      </c>
      <c r="Z6808" t="e" cm="1">
        <f t="array" aca="1" ref="Z6808" ca="1">INDIRECT(Y6808)</f>
        <v>#REF!</v>
      </c>
    </row>
    <row r="6809" spans="20:26">
      <c r="T6809" t="str">
        <v/>
      </c>
      <c r="V6809" t="str">
        <f t="shared" si="426"/>
        <v>編號</v>
      </c>
      <c r="W6809">
        <f t="shared" si="424"/>
        <v>0</v>
      </c>
      <c r="X6809">
        <f t="shared" si="425"/>
        <v>0</v>
      </c>
      <c r="Y6809" t="str">
        <f t="shared" si="427"/>
        <v>F0:F0</v>
      </c>
      <c r="Z6809" t="e" cm="1">
        <f t="array" aca="1" ref="Z6809" ca="1">INDIRECT(Y6809)</f>
        <v>#REF!</v>
      </c>
    </row>
    <row r="6810" spans="20:26">
      <c r="T6810" t="str">
        <v/>
      </c>
      <c r="V6810" t="str">
        <f t="shared" si="426"/>
        <v>編號</v>
      </c>
      <c r="W6810">
        <f t="shared" si="424"/>
        <v>0</v>
      </c>
      <c r="X6810">
        <f t="shared" si="425"/>
        <v>0</v>
      </c>
      <c r="Y6810" t="str">
        <f t="shared" si="427"/>
        <v>F0:F0</v>
      </c>
      <c r="Z6810" t="e" cm="1">
        <f t="array" aca="1" ref="Z6810" ca="1">INDIRECT(Y6810)</f>
        <v>#REF!</v>
      </c>
    </row>
    <row r="6811" spans="20:26">
      <c r="T6811" t="str">
        <v/>
      </c>
      <c r="V6811" t="str">
        <f t="shared" si="426"/>
        <v>編號</v>
      </c>
      <c r="W6811">
        <f t="shared" si="424"/>
        <v>0</v>
      </c>
      <c r="X6811">
        <f t="shared" si="425"/>
        <v>0</v>
      </c>
      <c r="Y6811" t="str">
        <f t="shared" si="427"/>
        <v>F0:F0</v>
      </c>
      <c r="Z6811" t="e" cm="1">
        <f t="array" aca="1" ref="Z6811" ca="1">INDIRECT(Y6811)</f>
        <v>#REF!</v>
      </c>
    </row>
    <row r="6812" spans="20:26">
      <c r="T6812" t="str">
        <v/>
      </c>
      <c r="V6812" t="str">
        <f t="shared" si="426"/>
        <v>編號</v>
      </c>
      <c r="W6812">
        <f t="shared" si="424"/>
        <v>0</v>
      </c>
      <c r="X6812">
        <f t="shared" si="425"/>
        <v>0</v>
      </c>
      <c r="Y6812" t="str">
        <f t="shared" si="427"/>
        <v>F0:F0</v>
      </c>
      <c r="Z6812" t="e" cm="1">
        <f t="array" aca="1" ref="Z6812" ca="1">INDIRECT(Y6812)</f>
        <v>#REF!</v>
      </c>
    </row>
    <row r="6813" spans="20:26">
      <c r="T6813" t="str">
        <v/>
      </c>
      <c r="V6813" t="str">
        <f t="shared" si="426"/>
        <v>編號</v>
      </c>
      <c r="W6813">
        <f t="shared" si="424"/>
        <v>0</v>
      </c>
      <c r="X6813">
        <f t="shared" si="425"/>
        <v>0</v>
      </c>
      <c r="Y6813" t="str">
        <f t="shared" si="427"/>
        <v>F0:F0</v>
      </c>
      <c r="Z6813" t="e" cm="1">
        <f t="array" aca="1" ref="Z6813" ca="1">INDIRECT(Y6813)</f>
        <v>#REF!</v>
      </c>
    </row>
    <row r="6814" spans="20:26">
      <c r="T6814" t="str">
        <v/>
      </c>
      <c r="V6814" t="str">
        <f t="shared" si="426"/>
        <v>編號</v>
      </c>
      <c r="W6814">
        <f t="shared" si="424"/>
        <v>0</v>
      </c>
      <c r="X6814">
        <f t="shared" si="425"/>
        <v>0</v>
      </c>
      <c r="Y6814" t="str">
        <f t="shared" si="427"/>
        <v>F0:F0</v>
      </c>
      <c r="Z6814" t="e" cm="1">
        <f t="array" aca="1" ref="Z6814" ca="1">INDIRECT(Y6814)</f>
        <v>#REF!</v>
      </c>
    </row>
    <row r="6815" spans="20:26">
      <c r="T6815" t="str">
        <v/>
      </c>
      <c r="V6815" t="str">
        <f t="shared" si="426"/>
        <v>編號</v>
      </c>
      <c r="W6815">
        <f t="shared" si="424"/>
        <v>0</v>
      </c>
      <c r="X6815">
        <f t="shared" si="425"/>
        <v>0</v>
      </c>
      <c r="Y6815" t="str">
        <f t="shared" si="427"/>
        <v>F0:F0</v>
      </c>
      <c r="Z6815" t="e" cm="1">
        <f t="array" aca="1" ref="Z6815" ca="1">INDIRECT(Y6815)</f>
        <v>#REF!</v>
      </c>
    </row>
    <row r="6816" spans="20:26">
      <c r="T6816" t="str">
        <v/>
      </c>
      <c r="V6816" t="str">
        <f t="shared" si="426"/>
        <v>編號</v>
      </c>
      <c r="W6816">
        <f t="shared" si="424"/>
        <v>0</v>
      </c>
      <c r="X6816">
        <f t="shared" si="425"/>
        <v>0</v>
      </c>
      <c r="Y6816" t="str">
        <f t="shared" si="427"/>
        <v>F0:F0</v>
      </c>
      <c r="Z6816" t="e" cm="1">
        <f t="array" aca="1" ref="Z6816" ca="1">INDIRECT(Y6816)</f>
        <v>#REF!</v>
      </c>
    </row>
    <row r="6817" spans="20:26">
      <c r="T6817" t="str">
        <v/>
      </c>
      <c r="V6817" t="str">
        <f t="shared" si="426"/>
        <v>編號</v>
      </c>
      <c r="W6817">
        <f t="shared" si="424"/>
        <v>0</v>
      </c>
      <c r="X6817">
        <f t="shared" si="425"/>
        <v>0</v>
      </c>
      <c r="Y6817" t="str">
        <f t="shared" si="427"/>
        <v>F0:F0</v>
      </c>
      <c r="Z6817" t="e" cm="1">
        <f t="array" aca="1" ref="Z6817" ca="1">INDIRECT(Y6817)</f>
        <v>#REF!</v>
      </c>
    </row>
    <row r="6818" spans="20:26">
      <c r="T6818" t="str">
        <v/>
      </c>
      <c r="V6818" t="str">
        <f t="shared" si="426"/>
        <v>編號</v>
      </c>
      <c r="W6818">
        <f t="shared" si="424"/>
        <v>0</v>
      </c>
      <c r="X6818">
        <f t="shared" si="425"/>
        <v>0</v>
      </c>
      <c r="Y6818" t="str">
        <f t="shared" si="427"/>
        <v>F0:F0</v>
      </c>
      <c r="Z6818" t="e" cm="1">
        <f t="array" aca="1" ref="Z6818" ca="1">INDIRECT(Y6818)</f>
        <v>#REF!</v>
      </c>
    </row>
    <row r="6819" spans="20:26">
      <c r="T6819" t="str">
        <v/>
      </c>
      <c r="V6819" t="str">
        <f t="shared" si="426"/>
        <v>編號</v>
      </c>
      <c r="W6819">
        <f t="shared" si="424"/>
        <v>0</v>
      </c>
      <c r="X6819">
        <f t="shared" si="425"/>
        <v>0</v>
      </c>
      <c r="Y6819" t="str">
        <f t="shared" si="427"/>
        <v>F0:F0</v>
      </c>
      <c r="Z6819" t="e" cm="1">
        <f t="array" aca="1" ref="Z6819" ca="1">INDIRECT(Y6819)</f>
        <v>#REF!</v>
      </c>
    </row>
    <row r="6820" spans="20:26">
      <c r="T6820" t="str">
        <v/>
      </c>
      <c r="V6820" t="str">
        <f t="shared" si="426"/>
        <v>編號</v>
      </c>
      <c r="W6820">
        <f t="shared" si="424"/>
        <v>0</v>
      </c>
      <c r="X6820">
        <f t="shared" si="425"/>
        <v>0</v>
      </c>
      <c r="Y6820" t="str">
        <f t="shared" si="427"/>
        <v>F0:F0</v>
      </c>
      <c r="Z6820" t="e" cm="1">
        <f t="array" aca="1" ref="Z6820" ca="1">INDIRECT(Y6820)</f>
        <v>#REF!</v>
      </c>
    </row>
    <row r="6821" spans="20:26">
      <c r="T6821" t="str">
        <v/>
      </c>
      <c r="V6821" t="str">
        <f t="shared" si="426"/>
        <v>編號</v>
      </c>
      <c r="W6821">
        <f t="shared" si="424"/>
        <v>0</v>
      </c>
      <c r="X6821">
        <f t="shared" si="425"/>
        <v>0</v>
      </c>
      <c r="Y6821" t="str">
        <f t="shared" si="427"/>
        <v>F0:F0</v>
      </c>
      <c r="Z6821" t="e" cm="1">
        <f t="array" aca="1" ref="Z6821" ca="1">INDIRECT(Y6821)</f>
        <v>#REF!</v>
      </c>
    </row>
    <row r="6822" spans="20:26">
      <c r="T6822" t="str">
        <v/>
      </c>
      <c r="V6822" t="str">
        <f t="shared" si="426"/>
        <v>編號</v>
      </c>
      <c r="W6822">
        <f t="shared" si="424"/>
        <v>0</v>
      </c>
      <c r="X6822">
        <f t="shared" si="425"/>
        <v>0</v>
      </c>
      <c r="Y6822" t="str">
        <f t="shared" si="427"/>
        <v>F0:F0</v>
      </c>
      <c r="Z6822" t="e" cm="1">
        <f t="array" aca="1" ref="Z6822" ca="1">INDIRECT(Y6822)</f>
        <v>#REF!</v>
      </c>
    </row>
    <row r="6823" spans="20:26">
      <c r="T6823" t="str">
        <v/>
      </c>
      <c r="V6823" t="str">
        <f t="shared" si="426"/>
        <v>編號</v>
      </c>
      <c r="W6823">
        <f t="shared" si="424"/>
        <v>0</v>
      </c>
      <c r="X6823">
        <f t="shared" si="425"/>
        <v>0</v>
      </c>
      <c r="Y6823" t="str">
        <f t="shared" si="427"/>
        <v>F0:F0</v>
      </c>
      <c r="Z6823" t="e" cm="1">
        <f t="array" aca="1" ref="Z6823" ca="1">INDIRECT(Y6823)</f>
        <v>#REF!</v>
      </c>
    </row>
    <row r="6824" spans="20:26">
      <c r="T6824" t="str">
        <v/>
      </c>
      <c r="V6824" t="str">
        <f t="shared" si="426"/>
        <v>編號</v>
      </c>
      <c r="W6824">
        <f t="shared" si="424"/>
        <v>0</v>
      </c>
      <c r="X6824">
        <f t="shared" si="425"/>
        <v>0</v>
      </c>
      <c r="Y6824" t="str">
        <f t="shared" si="427"/>
        <v>F0:F0</v>
      </c>
      <c r="Z6824" t="e" cm="1">
        <f t="array" aca="1" ref="Z6824" ca="1">INDIRECT(Y6824)</f>
        <v>#REF!</v>
      </c>
    </row>
    <row r="6825" spans="20:26">
      <c r="T6825" t="str">
        <v/>
      </c>
      <c r="V6825" t="str">
        <f t="shared" si="426"/>
        <v>編號</v>
      </c>
      <c r="W6825">
        <f t="shared" si="424"/>
        <v>0</v>
      </c>
      <c r="X6825">
        <f t="shared" si="425"/>
        <v>0</v>
      </c>
      <c r="Y6825" t="str">
        <f t="shared" si="427"/>
        <v>F0:F0</v>
      </c>
      <c r="Z6825" t="e" cm="1">
        <f t="array" aca="1" ref="Z6825" ca="1">INDIRECT(Y6825)</f>
        <v>#REF!</v>
      </c>
    </row>
    <row r="6826" spans="20:26">
      <c r="T6826" t="str">
        <v/>
      </c>
      <c r="V6826" t="str">
        <f t="shared" si="426"/>
        <v>編號</v>
      </c>
      <c r="W6826">
        <f t="shared" si="424"/>
        <v>0</v>
      </c>
      <c r="X6826">
        <f t="shared" si="425"/>
        <v>0</v>
      </c>
      <c r="Y6826" t="str">
        <f t="shared" si="427"/>
        <v>F0:F0</v>
      </c>
      <c r="Z6826" t="e" cm="1">
        <f t="array" aca="1" ref="Z6826" ca="1">INDIRECT(Y6826)</f>
        <v>#REF!</v>
      </c>
    </row>
    <row r="6827" spans="20:26">
      <c r="T6827" t="str">
        <v/>
      </c>
      <c r="V6827" t="str">
        <f t="shared" si="426"/>
        <v>編號</v>
      </c>
      <c r="W6827">
        <f t="shared" si="424"/>
        <v>0</v>
      </c>
      <c r="X6827">
        <f t="shared" si="425"/>
        <v>0</v>
      </c>
      <c r="Y6827" t="str">
        <f t="shared" si="427"/>
        <v>F0:F0</v>
      </c>
      <c r="Z6827" t="e" cm="1">
        <f t="array" aca="1" ref="Z6827" ca="1">INDIRECT(Y6827)</f>
        <v>#REF!</v>
      </c>
    </row>
    <row r="6828" spans="20:26">
      <c r="T6828" t="str">
        <v/>
      </c>
      <c r="V6828" t="str">
        <f t="shared" si="426"/>
        <v>編號</v>
      </c>
      <c r="W6828">
        <f t="shared" si="424"/>
        <v>0</v>
      </c>
      <c r="X6828">
        <f t="shared" si="425"/>
        <v>0</v>
      </c>
      <c r="Y6828" t="str">
        <f t="shared" si="427"/>
        <v>F0:F0</v>
      </c>
      <c r="Z6828" t="e" cm="1">
        <f t="array" aca="1" ref="Z6828" ca="1">INDIRECT(Y6828)</f>
        <v>#REF!</v>
      </c>
    </row>
    <row r="6829" spans="20:26">
      <c r="T6829" t="str">
        <v/>
      </c>
      <c r="V6829" t="str">
        <f t="shared" si="426"/>
        <v>編號</v>
      </c>
      <c r="W6829">
        <f t="shared" si="424"/>
        <v>0</v>
      </c>
      <c r="X6829">
        <f t="shared" si="425"/>
        <v>0</v>
      </c>
      <c r="Y6829" t="str">
        <f t="shared" si="427"/>
        <v>F0:F0</v>
      </c>
      <c r="Z6829" t="e" cm="1">
        <f t="array" aca="1" ref="Z6829" ca="1">INDIRECT(Y6829)</f>
        <v>#REF!</v>
      </c>
    </row>
    <row r="6830" spans="20:26">
      <c r="T6830" t="str">
        <v/>
      </c>
      <c r="V6830" t="str">
        <f t="shared" si="426"/>
        <v>編號</v>
      </c>
      <c r="W6830">
        <f t="shared" si="424"/>
        <v>0</v>
      </c>
      <c r="X6830">
        <f t="shared" si="425"/>
        <v>0</v>
      </c>
      <c r="Y6830" t="str">
        <f t="shared" si="427"/>
        <v>F0:F0</v>
      </c>
      <c r="Z6830" t="e" cm="1">
        <f t="array" aca="1" ref="Z6830" ca="1">INDIRECT(Y6830)</f>
        <v>#REF!</v>
      </c>
    </row>
    <row r="6831" spans="20:26">
      <c r="T6831" t="str">
        <v/>
      </c>
      <c r="V6831" t="str">
        <f t="shared" si="426"/>
        <v>編號</v>
      </c>
      <c r="W6831">
        <f t="shared" si="424"/>
        <v>0</v>
      </c>
      <c r="X6831">
        <f t="shared" si="425"/>
        <v>0</v>
      </c>
      <c r="Y6831" t="str">
        <f t="shared" si="427"/>
        <v>F0:F0</v>
      </c>
      <c r="Z6831" t="e" cm="1">
        <f t="array" aca="1" ref="Z6831" ca="1">INDIRECT(Y6831)</f>
        <v>#REF!</v>
      </c>
    </row>
    <row r="6832" spans="20:26">
      <c r="T6832" t="str">
        <v/>
      </c>
      <c r="V6832" t="str">
        <f t="shared" si="426"/>
        <v>編號</v>
      </c>
      <c r="W6832">
        <f t="shared" si="424"/>
        <v>0</v>
      </c>
      <c r="X6832">
        <f t="shared" si="425"/>
        <v>0</v>
      </c>
      <c r="Y6832" t="str">
        <f t="shared" si="427"/>
        <v>F0:F0</v>
      </c>
      <c r="Z6832" t="e" cm="1">
        <f t="array" aca="1" ref="Z6832" ca="1">INDIRECT(Y6832)</f>
        <v>#REF!</v>
      </c>
    </row>
    <row r="6833" spans="20:26">
      <c r="T6833" t="str">
        <v/>
      </c>
      <c r="V6833" t="str">
        <f t="shared" si="426"/>
        <v>編號</v>
      </c>
      <c r="W6833">
        <f t="shared" si="424"/>
        <v>0</v>
      </c>
      <c r="X6833">
        <f t="shared" si="425"/>
        <v>0</v>
      </c>
      <c r="Y6833" t="str">
        <f t="shared" si="427"/>
        <v>F0:F0</v>
      </c>
      <c r="Z6833" t="e" cm="1">
        <f t="array" aca="1" ref="Z6833" ca="1">INDIRECT(Y6833)</f>
        <v>#REF!</v>
      </c>
    </row>
    <row r="6834" spans="20:26">
      <c r="T6834" t="str">
        <v/>
      </c>
      <c r="V6834" t="str">
        <f t="shared" si="426"/>
        <v>編號</v>
      </c>
      <c r="W6834">
        <f t="shared" si="424"/>
        <v>0</v>
      </c>
      <c r="X6834">
        <f t="shared" si="425"/>
        <v>0</v>
      </c>
      <c r="Y6834" t="str">
        <f t="shared" si="427"/>
        <v>F0:F0</v>
      </c>
      <c r="Z6834" t="e" cm="1">
        <f t="array" aca="1" ref="Z6834" ca="1">INDIRECT(Y6834)</f>
        <v>#REF!</v>
      </c>
    </row>
    <row r="6835" spans="20:26">
      <c r="T6835" t="str">
        <v/>
      </c>
      <c r="V6835" t="str">
        <f t="shared" si="426"/>
        <v>編號</v>
      </c>
      <c r="W6835">
        <f t="shared" si="424"/>
        <v>0</v>
      </c>
      <c r="X6835">
        <f t="shared" si="425"/>
        <v>0</v>
      </c>
      <c r="Y6835" t="str">
        <f t="shared" si="427"/>
        <v>F0:F0</v>
      </c>
      <c r="Z6835" t="e" cm="1">
        <f t="array" aca="1" ref="Z6835" ca="1">INDIRECT(Y6835)</f>
        <v>#REF!</v>
      </c>
    </row>
    <row r="6836" spans="20:26">
      <c r="T6836" t="str">
        <v/>
      </c>
      <c r="V6836" t="str">
        <f t="shared" si="426"/>
        <v>編號</v>
      </c>
      <c r="W6836">
        <f t="shared" si="424"/>
        <v>0</v>
      </c>
      <c r="X6836">
        <f t="shared" si="425"/>
        <v>0</v>
      </c>
      <c r="Y6836" t="str">
        <f t="shared" si="427"/>
        <v>F0:F0</v>
      </c>
      <c r="Z6836" t="e" cm="1">
        <f t="array" aca="1" ref="Z6836" ca="1">INDIRECT(Y6836)</f>
        <v>#REF!</v>
      </c>
    </row>
    <row r="6837" spans="20:26">
      <c r="T6837" t="str">
        <v/>
      </c>
      <c r="V6837" t="str">
        <f t="shared" si="426"/>
        <v>編號</v>
      </c>
      <c r="W6837">
        <f t="shared" si="424"/>
        <v>0</v>
      </c>
      <c r="X6837">
        <f t="shared" si="425"/>
        <v>0</v>
      </c>
      <c r="Y6837" t="str">
        <f t="shared" si="427"/>
        <v>F0:F0</v>
      </c>
      <c r="Z6837" t="e" cm="1">
        <f t="array" aca="1" ref="Z6837" ca="1">INDIRECT(Y6837)</f>
        <v>#REF!</v>
      </c>
    </row>
    <row r="6838" spans="20:26">
      <c r="T6838" t="str">
        <v/>
      </c>
      <c r="V6838" t="str">
        <f t="shared" si="426"/>
        <v>編號</v>
      </c>
      <c r="W6838">
        <f t="shared" si="424"/>
        <v>0</v>
      </c>
      <c r="X6838">
        <f t="shared" si="425"/>
        <v>0</v>
      </c>
      <c r="Y6838" t="str">
        <f t="shared" si="427"/>
        <v>F0:F0</v>
      </c>
      <c r="Z6838" t="e" cm="1">
        <f t="array" aca="1" ref="Z6838" ca="1">INDIRECT(Y6838)</f>
        <v>#REF!</v>
      </c>
    </row>
    <row r="6839" spans="20:26">
      <c r="T6839" t="str">
        <v/>
      </c>
      <c r="V6839" t="str">
        <f t="shared" si="426"/>
        <v>編號</v>
      </c>
      <c r="W6839">
        <f t="shared" si="424"/>
        <v>0</v>
      </c>
      <c r="X6839">
        <f t="shared" si="425"/>
        <v>0</v>
      </c>
      <c r="Y6839" t="str">
        <f t="shared" si="427"/>
        <v>F0:F0</v>
      </c>
      <c r="Z6839" t="e" cm="1">
        <f t="array" aca="1" ref="Z6839" ca="1">INDIRECT(Y6839)</f>
        <v>#REF!</v>
      </c>
    </row>
    <row r="6840" spans="20:26">
      <c r="T6840" t="str">
        <v/>
      </c>
      <c r="V6840" t="str">
        <f t="shared" si="426"/>
        <v>編號</v>
      </c>
      <c r="W6840">
        <f t="shared" si="424"/>
        <v>0</v>
      </c>
      <c r="X6840">
        <f t="shared" si="425"/>
        <v>0</v>
      </c>
      <c r="Y6840" t="str">
        <f t="shared" si="427"/>
        <v>F0:F0</v>
      </c>
      <c r="Z6840" t="e" cm="1">
        <f t="array" aca="1" ref="Z6840" ca="1">INDIRECT(Y6840)</f>
        <v>#REF!</v>
      </c>
    </row>
    <row r="6841" spans="20:26">
      <c r="T6841" t="str">
        <v/>
      </c>
      <c r="V6841" t="str">
        <f t="shared" si="426"/>
        <v>編號</v>
      </c>
      <c r="W6841">
        <f t="shared" si="424"/>
        <v>0</v>
      </c>
      <c r="X6841">
        <f t="shared" si="425"/>
        <v>0</v>
      </c>
      <c r="Y6841" t="str">
        <f t="shared" si="427"/>
        <v>F0:F0</v>
      </c>
      <c r="Z6841" t="e" cm="1">
        <f t="array" aca="1" ref="Z6841" ca="1">INDIRECT(Y6841)</f>
        <v>#REF!</v>
      </c>
    </row>
    <row r="6842" spans="20:26">
      <c r="T6842" t="str">
        <v/>
      </c>
      <c r="V6842" t="str">
        <f t="shared" si="426"/>
        <v>編號</v>
      </c>
      <c r="W6842">
        <f t="shared" si="424"/>
        <v>0</v>
      </c>
      <c r="X6842">
        <f t="shared" si="425"/>
        <v>0</v>
      </c>
      <c r="Y6842" t="str">
        <f t="shared" si="427"/>
        <v>F0:F0</v>
      </c>
      <c r="Z6842" t="e" cm="1">
        <f t="array" aca="1" ref="Z6842" ca="1">INDIRECT(Y6842)</f>
        <v>#REF!</v>
      </c>
    </row>
    <row r="6843" spans="20:26">
      <c r="T6843" t="str">
        <v/>
      </c>
      <c r="V6843" t="str">
        <f t="shared" si="426"/>
        <v>編號</v>
      </c>
      <c r="W6843">
        <f t="shared" si="424"/>
        <v>0</v>
      </c>
      <c r="X6843">
        <f t="shared" si="425"/>
        <v>0</v>
      </c>
      <c r="Y6843" t="str">
        <f t="shared" si="427"/>
        <v>F0:F0</v>
      </c>
      <c r="Z6843" t="e" cm="1">
        <f t="array" aca="1" ref="Z6843" ca="1">INDIRECT(Y6843)</f>
        <v>#REF!</v>
      </c>
    </row>
    <row r="6844" spans="20:26">
      <c r="T6844" t="str">
        <v/>
      </c>
      <c r="V6844" t="str">
        <f t="shared" si="426"/>
        <v>編號</v>
      </c>
      <c r="W6844">
        <f t="shared" si="424"/>
        <v>0</v>
      </c>
      <c r="X6844">
        <f t="shared" si="425"/>
        <v>0</v>
      </c>
      <c r="Y6844" t="str">
        <f t="shared" si="427"/>
        <v>F0:F0</v>
      </c>
      <c r="Z6844" t="e" cm="1">
        <f t="array" aca="1" ref="Z6844" ca="1">INDIRECT(Y6844)</f>
        <v>#REF!</v>
      </c>
    </row>
    <row r="6845" spans="20:26">
      <c r="T6845" t="str">
        <v/>
      </c>
      <c r="V6845" t="str">
        <f t="shared" si="426"/>
        <v>編號</v>
      </c>
      <c r="W6845">
        <f t="shared" si="424"/>
        <v>0</v>
      </c>
      <c r="X6845">
        <f t="shared" si="425"/>
        <v>0</v>
      </c>
      <c r="Y6845" t="str">
        <f t="shared" si="427"/>
        <v>F0:F0</v>
      </c>
      <c r="Z6845" t="e" cm="1">
        <f t="array" aca="1" ref="Z6845" ca="1">INDIRECT(Y6845)</f>
        <v>#REF!</v>
      </c>
    </row>
    <row r="6846" spans="20:26">
      <c r="T6846" t="str">
        <v/>
      </c>
      <c r="V6846" t="str">
        <f t="shared" si="426"/>
        <v>編號</v>
      </c>
      <c r="W6846">
        <f t="shared" si="424"/>
        <v>0</v>
      </c>
      <c r="X6846">
        <f t="shared" si="425"/>
        <v>0</v>
      </c>
      <c r="Y6846" t="str">
        <f t="shared" si="427"/>
        <v>F0:F0</v>
      </c>
      <c r="Z6846" t="e" cm="1">
        <f t="array" aca="1" ref="Z6846" ca="1">INDIRECT(Y6846)</f>
        <v>#REF!</v>
      </c>
    </row>
    <row r="6847" spans="20:26">
      <c r="T6847" t="str">
        <v/>
      </c>
      <c r="V6847" t="str">
        <f t="shared" si="426"/>
        <v>編號</v>
      </c>
      <c r="W6847">
        <f t="shared" si="424"/>
        <v>0</v>
      </c>
      <c r="X6847">
        <f t="shared" si="425"/>
        <v>0</v>
      </c>
      <c r="Y6847" t="str">
        <f t="shared" si="427"/>
        <v>F0:F0</v>
      </c>
      <c r="Z6847" t="e" cm="1">
        <f t="array" aca="1" ref="Z6847" ca="1">INDIRECT(Y6847)</f>
        <v>#REF!</v>
      </c>
    </row>
    <row r="6848" spans="20:26">
      <c r="T6848" t="str">
        <v/>
      </c>
      <c r="V6848" t="str">
        <f t="shared" si="426"/>
        <v>編號</v>
      </c>
      <c r="W6848">
        <f t="shared" si="424"/>
        <v>0</v>
      </c>
      <c r="X6848">
        <f t="shared" si="425"/>
        <v>0</v>
      </c>
      <c r="Y6848" t="str">
        <f t="shared" si="427"/>
        <v>F0:F0</v>
      </c>
      <c r="Z6848" t="e" cm="1">
        <f t="array" aca="1" ref="Z6848" ca="1">INDIRECT(Y6848)</f>
        <v>#REF!</v>
      </c>
    </row>
    <row r="6849" spans="20:26">
      <c r="T6849" t="str">
        <v/>
      </c>
      <c r="V6849" t="str">
        <f t="shared" si="426"/>
        <v>編號</v>
      </c>
      <c r="W6849">
        <f t="shared" si="424"/>
        <v>0</v>
      </c>
      <c r="X6849">
        <f t="shared" si="425"/>
        <v>0</v>
      </c>
      <c r="Y6849" t="str">
        <f t="shared" si="427"/>
        <v>F0:F0</v>
      </c>
      <c r="Z6849" t="e" cm="1">
        <f t="array" aca="1" ref="Z6849" ca="1">INDIRECT(Y6849)</f>
        <v>#REF!</v>
      </c>
    </row>
    <row r="6850" spans="20:26">
      <c r="T6850" t="str">
        <v/>
      </c>
      <c r="V6850" t="str">
        <f t="shared" si="426"/>
        <v>編號</v>
      </c>
      <c r="W6850">
        <f t="shared" ref="W6850:W6913" si="428">_xlfn.MINIFS($T:$T,$B:$B,$U6850)</f>
        <v>0</v>
      </c>
      <c r="X6850">
        <f t="shared" ref="X6850:X6913" si="429">_xlfn.MAXIFS($T:$T,$B:$B,$U6850)</f>
        <v>0</v>
      </c>
      <c r="Y6850" t="str">
        <f t="shared" si="427"/>
        <v>F0:F0</v>
      </c>
      <c r="Z6850" t="e" cm="1">
        <f t="array" aca="1" ref="Z6850" ca="1">INDIRECT(Y6850)</f>
        <v>#REF!</v>
      </c>
    </row>
    <row r="6851" spans="20:26">
      <c r="T6851" t="str">
        <v/>
      </c>
      <c r="V6851" t="str">
        <f t="shared" ref="V6851:V6914" si="430">CONCATENATE("編號",$U6851)</f>
        <v>編號</v>
      </c>
      <c r="W6851">
        <f t="shared" si="428"/>
        <v>0</v>
      </c>
      <c r="X6851">
        <f t="shared" si="429"/>
        <v>0</v>
      </c>
      <c r="Y6851" t="str">
        <f t="shared" ref="Y6851:Y6914" si="431">"F"&amp;W6851&amp;":F"&amp;X6851</f>
        <v>F0:F0</v>
      </c>
      <c r="Z6851" t="e" cm="1">
        <f t="array" aca="1" ref="Z6851" ca="1">INDIRECT(Y6851)</f>
        <v>#REF!</v>
      </c>
    </row>
    <row r="6852" spans="20:26">
      <c r="T6852" t="str">
        <v/>
      </c>
      <c r="V6852" t="str">
        <f t="shared" si="430"/>
        <v>編號</v>
      </c>
      <c r="W6852">
        <f t="shared" si="428"/>
        <v>0</v>
      </c>
      <c r="X6852">
        <f t="shared" si="429"/>
        <v>0</v>
      </c>
      <c r="Y6852" t="str">
        <f t="shared" si="431"/>
        <v>F0:F0</v>
      </c>
      <c r="Z6852" t="e" cm="1">
        <f t="array" aca="1" ref="Z6852" ca="1">INDIRECT(Y6852)</f>
        <v>#REF!</v>
      </c>
    </row>
    <row r="6853" spans="20:26">
      <c r="T6853" t="str">
        <v/>
      </c>
      <c r="V6853" t="str">
        <f t="shared" si="430"/>
        <v>編號</v>
      </c>
      <c r="W6853">
        <f t="shared" si="428"/>
        <v>0</v>
      </c>
      <c r="X6853">
        <f t="shared" si="429"/>
        <v>0</v>
      </c>
      <c r="Y6853" t="str">
        <f t="shared" si="431"/>
        <v>F0:F0</v>
      </c>
      <c r="Z6853" t="e" cm="1">
        <f t="array" aca="1" ref="Z6853" ca="1">INDIRECT(Y6853)</f>
        <v>#REF!</v>
      </c>
    </row>
    <row r="6854" spans="20:26">
      <c r="T6854" t="str">
        <v/>
      </c>
      <c r="V6854" t="str">
        <f t="shared" si="430"/>
        <v>編號</v>
      </c>
      <c r="W6854">
        <f t="shared" si="428"/>
        <v>0</v>
      </c>
      <c r="X6854">
        <f t="shared" si="429"/>
        <v>0</v>
      </c>
      <c r="Y6854" t="str">
        <f t="shared" si="431"/>
        <v>F0:F0</v>
      </c>
      <c r="Z6854" t="e" cm="1">
        <f t="array" aca="1" ref="Z6854" ca="1">INDIRECT(Y6854)</f>
        <v>#REF!</v>
      </c>
    </row>
    <row r="6855" spans="20:26">
      <c r="T6855" t="str">
        <v/>
      </c>
      <c r="V6855" t="str">
        <f t="shared" si="430"/>
        <v>編號</v>
      </c>
      <c r="W6855">
        <f t="shared" si="428"/>
        <v>0</v>
      </c>
      <c r="X6855">
        <f t="shared" si="429"/>
        <v>0</v>
      </c>
      <c r="Y6855" t="str">
        <f t="shared" si="431"/>
        <v>F0:F0</v>
      </c>
      <c r="Z6855" t="e" cm="1">
        <f t="array" aca="1" ref="Z6855" ca="1">INDIRECT(Y6855)</f>
        <v>#REF!</v>
      </c>
    </row>
    <row r="6856" spans="20:26">
      <c r="T6856" t="str">
        <v/>
      </c>
      <c r="V6856" t="str">
        <f t="shared" si="430"/>
        <v>編號</v>
      </c>
      <c r="W6856">
        <f t="shared" si="428"/>
        <v>0</v>
      </c>
      <c r="X6856">
        <f t="shared" si="429"/>
        <v>0</v>
      </c>
      <c r="Y6856" t="str">
        <f t="shared" si="431"/>
        <v>F0:F0</v>
      </c>
      <c r="Z6856" t="e" cm="1">
        <f t="array" aca="1" ref="Z6856" ca="1">INDIRECT(Y6856)</f>
        <v>#REF!</v>
      </c>
    </row>
    <row r="6857" spans="20:26">
      <c r="T6857" t="str">
        <v/>
      </c>
      <c r="V6857" t="str">
        <f t="shared" si="430"/>
        <v>編號</v>
      </c>
      <c r="W6857">
        <f t="shared" si="428"/>
        <v>0</v>
      </c>
      <c r="X6857">
        <f t="shared" si="429"/>
        <v>0</v>
      </c>
      <c r="Y6857" t="str">
        <f t="shared" si="431"/>
        <v>F0:F0</v>
      </c>
      <c r="Z6857" t="e" cm="1">
        <f t="array" aca="1" ref="Z6857" ca="1">INDIRECT(Y6857)</f>
        <v>#REF!</v>
      </c>
    </row>
    <row r="6858" spans="20:26">
      <c r="T6858" t="str">
        <v/>
      </c>
      <c r="V6858" t="str">
        <f t="shared" si="430"/>
        <v>編號</v>
      </c>
      <c r="W6858">
        <f t="shared" si="428"/>
        <v>0</v>
      </c>
      <c r="X6858">
        <f t="shared" si="429"/>
        <v>0</v>
      </c>
      <c r="Y6858" t="str">
        <f t="shared" si="431"/>
        <v>F0:F0</v>
      </c>
      <c r="Z6858" t="e" cm="1">
        <f t="array" aca="1" ref="Z6858" ca="1">INDIRECT(Y6858)</f>
        <v>#REF!</v>
      </c>
    </row>
    <row r="6859" spans="20:26">
      <c r="T6859" t="str">
        <v/>
      </c>
      <c r="V6859" t="str">
        <f t="shared" si="430"/>
        <v>編號</v>
      </c>
      <c r="W6859">
        <f t="shared" si="428"/>
        <v>0</v>
      </c>
      <c r="X6859">
        <f t="shared" si="429"/>
        <v>0</v>
      </c>
      <c r="Y6859" t="str">
        <f t="shared" si="431"/>
        <v>F0:F0</v>
      </c>
      <c r="Z6859" t="e" cm="1">
        <f t="array" aca="1" ref="Z6859" ca="1">INDIRECT(Y6859)</f>
        <v>#REF!</v>
      </c>
    </row>
    <row r="6860" spans="20:26">
      <c r="T6860" t="str">
        <v/>
      </c>
      <c r="V6860" t="str">
        <f t="shared" si="430"/>
        <v>編號</v>
      </c>
      <c r="W6860">
        <f t="shared" si="428"/>
        <v>0</v>
      </c>
      <c r="X6860">
        <f t="shared" si="429"/>
        <v>0</v>
      </c>
      <c r="Y6860" t="str">
        <f t="shared" si="431"/>
        <v>F0:F0</v>
      </c>
      <c r="Z6860" t="e" cm="1">
        <f t="array" aca="1" ref="Z6860" ca="1">INDIRECT(Y6860)</f>
        <v>#REF!</v>
      </c>
    </row>
    <row r="6861" spans="20:26">
      <c r="T6861" t="str">
        <v/>
      </c>
      <c r="V6861" t="str">
        <f t="shared" si="430"/>
        <v>編號</v>
      </c>
      <c r="W6861">
        <f t="shared" si="428"/>
        <v>0</v>
      </c>
      <c r="X6861">
        <f t="shared" si="429"/>
        <v>0</v>
      </c>
      <c r="Y6861" t="str">
        <f t="shared" si="431"/>
        <v>F0:F0</v>
      </c>
      <c r="Z6861" t="e" cm="1">
        <f t="array" aca="1" ref="Z6861" ca="1">INDIRECT(Y6861)</f>
        <v>#REF!</v>
      </c>
    </row>
    <row r="6862" spans="20:26">
      <c r="T6862" t="str">
        <v/>
      </c>
      <c r="V6862" t="str">
        <f t="shared" si="430"/>
        <v>編號</v>
      </c>
      <c r="W6862">
        <f t="shared" si="428"/>
        <v>0</v>
      </c>
      <c r="X6862">
        <f t="shared" si="429"/>
        <v>0</v>
      </c>
      <c r="Y6862" t="str">
        <f t="shared" si="431"/>
        <v>F0:F0</v>
      </c>
      <c r="Z6862" t="e" cm="1">
        <f t="array" aca="1" ref="Z6862" ca="1">INDIRECT(Y6862)</f>
        <v>#REF!</v>
      </c>
    </row>
    <row r="6863" spans="20:26">
      <c r="T6863" t="str">
        <v/>
      </c>
      <c r="V6863" t="str">
        <f t="shared" si="430"/>
        <v>編號</v>
      </c>
      <c r="W6863">
        <f t="shared" si="428"/>
        <v>0</v>
      </c>
      <c r="X6863">
        <f t="shared" si="429"/>
        <v>0</v>
      </c>
      <c r="Y6863" t="str">
        <f t="shared" si="431"/>
        <v>F0:F0</v>
      </c>
      <c r="Z6863" t="e" cm="1">
        <f t="array" aca="1" ref="Z6863" ca="1">INDIRECT(Y6863)</f>
        <v>#REF!</v>
      </c>
    </row>
    <row r="6864" spans="20:26">
      <c r="T6864" t="str">
        <v/>
      </c>
      <c r="V6864" t="str">
        <f t="shared" si="430"/>
        <v>編號</v>
      </c>
      <c r="W6864">
        <f t="shared" si="428"/>
        <v>0</v>
      </c>
      <c r="X6864">
        <f t="shared" si="429"/>
        <v>0</v>
      </c>
      <c r="Y6864" t="str">
        <f t="shared" si="431"/>
        <v>F0:F0</v>
      </c>
      <c r="Z6864" t="e" cm="1">
        <f t="array" aca="1" ref="Z6864" ca="1">INDIRECT(Y6864)</f>
        <v>#REF!</v>
      </c>
    </row>
    <row r="6865" spans="20:26">
      <c r="T6865" t="str">
        <v/>
      </c>
      <c r="V6865" t="str">
        <f t="shared" si="430"/>
        <v>編號</v>
      </c>
      <c r="W6865">
        <f t="shared" si="428"/>
        <v>0</v>
      </c>
      <c r="X6865">
        <f t="shared" si="429"/>
        <v>0</v>
      </c>
      <c r="Y6865" t="str">
        <f t="shared" si="431"/>
        <v>F0:F0</v>
      </c>
      <c r="Z6865" t="e" cm="1">
        <f t="array" aca="1" ref="Z6865" ca="1">INDIRECT(Y6865)</f>
        <v>#REF!</v>
      </c>
    </row>
    <row r="6866" spans="20:26">
      <c r="T6866" t="str">
        <v/>
      </c>
      <c r="V6866" t="str">
        <f t="shared" si="430"/>
        <v>編號</v>
      </c>
      <c r="W6866">
        <f t="shared" si="428"/>
        <v>0</v>
      </c>
      <c r="X6866">
        <f t="shared" si="429"/>
        <v>0</v>
      </c>
      <c r="Y6866" t="str">
        <f t="shared" si="431"/>
        <v>F0:F0</v>
      </c>
      <c r="Z6866" t="e" cm="1">
        <f t="array" aca="1" ref="Z6866" ca="1">INDIRECT(Y6866)</f>
        <v>#REF!</v>
      </c>
    </row>
    <row r="6867" spans="20:26">
      <c r="T6867" t="str">
        <v/>
      </c>
      <c r="V6867" t="str">
        <f t="shared" si="430"/>
        <v>編號</v>
      </c>
      <c r="W6867">
        <f t="shared" si="428"/>
        <v>0</v>
      </c>
      <c r="X6867">
        <f t="shared" si="429"/>
        <v>0</v>
      </c>
      <c r="Y6867" t="str">
        <f t="shared" si="431"/>
        <v>F0:F0</v>
      </c>
      <c r="Z6867" t="e" cm="1">
        <f t="array" aca="1" ref="Z6867" ca="1">INDIRECT(Y6867)</f>
        <v>#REF!</v>
      </c>
    </row>
    <row r="6868" spans="20:26">
      <c r="T6868" t="str">
        <v/>
      </c>
      <c r="V6868" t="str">
        <f t="shared" si="430"/>
        <v>編號</v>
      </c>
      <c r="W6868">
        <f t="shared" si="428"/>
        <v>0</v>
      </c>
      <c r="X6868">
        <f t="shared" si="429"/>
        <v>0</v>
      </c>
      <c r="Y6868" t="str">
        <f t="shared" si="431"/>
        <v>F0:F0</v>
      </c>
      <c r="Z6868" t="e" cm="1">
        <f t="array" aca="1" ref="Z6868" ca="1">INDIRECT(Y6868)</f>
        <v>#REF!</v>
      </c>
    </row>
    <row r="6869" spans="20:26">
      <c r="T6869" t="str">
        <v/>
      </c>
      <c r="V6869" t="str">
        <f t="shared" si="430"/>
        <v>編號</v>
      </c>
      <c r="W6869">
        <f t="shared" si="428"/>
        <v>0</v>
      </c>
      <c r="X6869">
        <f t="shared" si="429"/>
        <v>0</v>
      </c>
      <c r="Y6869" t="str">
        <f t="shared" si="431"/>
        <v>F0:F0</v>
      </c>
      <c r="Z6869" t="e" cm="1">
        <f t="array" aca="1" ref="Z6869" ca="1">INDIRECT(Y6869)</f>
        <v>#REF!</v>
      </c>
    </row>
    <row r="6870" spans="20:26">
      <c r="T6870" t="str">
        <v/>
      </c>
      <c r="V6870" t="str">
        <f t="shared" si="430"/>
        <v>編號</v>
      </c>
      <c r="W6870">
        <f t="shared" si="428"/>
        <v>0</v>
      </c>
      <c r="X6870">
        <f t="shared" si="429"/>
        <v>0</v>
      </c>
      <c r="Y6870" t="str">
        <f t="shared" si="431"/>
        <v>F0:F0</v>
      </c>
      <c r="Z6870" t="e" cm="1">
        <f t="array" aca="1" ref="Z6870" ca="1">INDIRECT(Y6870)</f>
        <v>#REF!</v>
      </c>
    </row>
    <row r="6871" spans="20:26">
      <c r="T6871" t="str">
        <v/>
      </c>
      <c r="V6871" t="str">
        <f t="shared" si="430"/>
        <v>編號</v>
      </c>
      <c r="W6871">
        <f t="shared" si="428"/>
        <v>0</v>
      </c>
      <c r="X6871">
        <f t="shared" si="429"/>
        <v>0</v>
      </c>
      <c r="Y6871" t="str">
        <f t="shared" si="431"/>
        <v>F0:F0</v>
      </c>
      <c r="Z6871" t="e" cm="1">
        <f t="array" aca="1" ref="Z6871" ca="1">INDIRECT(Y6871)</f>
        <v>#REF!</v>
      </c>
    </row>
    <row r="6872" spans="20:26">
      <c r="T6872" t="str">
        <v/>
      </c>
      <c r="V6872" t="str">
        <f t="shared" si="430"/>
        <v>編號</v>
      </c>
      <c r="W6872">
        <f t="shared" si="428"/>
        <v>0</v>
      </c>
      <c r="X6872">
        <f t="shared" si="429"/>
        <v>0</v>
      </c>
      <c r="Y6872" t="str">
        <f t="shared" si="431"/>
        <v>F0:F0</v>
      </c>
      <c r="Z6872" t="e" cm="1">
        <f t="array" aca="1" ref="Z6872" ca="1">INDIRECT(Y6872)</f>
        <v>#REF!</v>
      </c>
    </row>
    <row r="6873" spans="20:26">
      <c r="T6873" t="str">
        <v/>
      </c>
      <c r="V6873" t="str">
        <f t="shared" si="430"/>
        <v>編號</v>
      </c>
      <c r="W6873">
        <f t="shared" si="428"/>
        <v>0</v>
      </c>
      <c r="X6873">
        <f t="shared" si="429"/>
        <v>0</v>
      </c>
      <c r="Y6873" t="str">
        <f t="shared" si="431"/>
        <v>F0:F0</v>
      </c>
      <c r="Z6873" t="e" cm="1">
        <f t="array" aca="1" ref="Z6873" ca="1">INDIRECT(Y6873)</f>
        <v>#REF!</v>
      </c>
    </row>
    <row r="6874" spans="20:26">
      <c r="T6874" t="str">
        <v/>
      </c>
      <c r="V6874" t="str">
        <f t="shared" si="430"/>
        <v>編號</v>
      </c>
      <c r="W6874">
        <f t="shared" si="428"/>
        <v>0</v>
      </c>
      <c r="X6874">
        <f t="shared" si="429"/>
        <v>0</v>
      </c>
      <c r="Y6874" t="str">
        <f t="shared" si="431"/>
        <v>F0:F0</v>
      </c>
      <c r="Z6874" t="e" cm="1">
        <f t="array" aca="1" ref="Z6874" ca="1">INDIRECT(Y6874)</f>
        <v>#REF!</v>
      </c>
    </row>
    <row r="6875" spans="20:26">
      <c r="T6875" t="str">
        <v/>
      </c>
      <c r="V6875" t="str">
        <f t="shared" si="430"/>
        <v>編號</v>
      </c>
      <c r="W6875">
        <f t="shared" si="428"/>
        <v>0</v>
      </c>
      <c r="X6875">
        <f t="shared" si="429"/>
        <v>0</v>
      </c>
      <c r="Y6875" t="str">
        <f t="shared" si="431"/>
        <v>F0:F0</v>
      </c>
      <c r="Z6875" t="e" cm="1">
        <f t="array" aca="1" ref="Z6875" ca="1">INDIRECT(Y6875)</f>
        <v>#REF!</v>
      </c>
    </row>
    <row r="6876" spans="20:26">
      <c r="T6876" t="str">
        <v/>
      </c>
      <c r="V6876" t="str">
        <f t="shared" si="430"/>
        <v>編號</v>
      </c>
      <c r="W6876">
        <f t="shared" si="428"/>
        <v>0</v>
      </c>
      <c r="X6876">
        <f t="shared" si="429"/>
        <v>0</v>
      </c>
      <c r="Y6876" t="str">
        <f t="shared" si="431"/>
        <v>F0:F0</v>
      </c>
      <c r="Z6876" t="e" cm="1">
        <f t="array" aca="1" ref="Z6876" ca="1">INDIRECT(Y6876)</f>
        <v>#REF!</v>
      </c>
    </row>
    <row r="6877" spans="20:26">
      <c r="T6877" t="str">
        <v/>
      </c>
      <c r="V6877" t="str">
        <f t="shared" si="430"/>
        <v>編號</v>
      </c>
      <c r="W6877">
        <f t="shared" si="428"/>
        <v>0</v>
      </c>
      <c r="X6877">
        <f t="shared" si="429"/>
        <v>0</v>
      </c>
      <c r="Y6877" t="str">
        <f t="shared" si="431"/>
        <v>F0:F0</v>
      </c>
      <c r="Z6877" t="e" cm="1">
        <f t="array" aca="1" ref="Z6877" ca="1">INDIRECT(Y6877)</f>
        <v>#REF!</v>
      </c>
    </row>
    <row r="6878" spans="20:26">
      <c r="T6878" t="str">
        <v/>
      </c>
      <c r="V6878" t="str">
        <f t="shared" si="430"/>
        <v>編號</v>
      </c>
      <c r="W6878">
        <f t="shared" si="428"/>
        <v>0</v>
      </c>
      <c r="X6878">
        <f t="shared" si="429"/>
        <v>0</v>
      </c>
      <c r="Y6878" t="str">
        <f t="shared" si="431"/>
        <v>F0:F0</v>
      </c>
      <c r="Z6878" t="e" cm="1">
        <f t="array" aca="1" ref="Z6878" ca="1">INDIRECT(Y6878)</f>
        <v>#REF!</v>
      </c>
    </row>
    <row r="6879" spans="20:26">
      <c r="T6879" t="str">
        <v/>
      </c>
      <c r="V6879" t="str">
        <f t="shared" si="430"/>
        <v>編號</v>
      </c>
      <c r="W6879">
        <f t="shared" si="428"/>
        <v>0</v>
      </c>
      <c r="X6879">
        <f t="shared" si="429"/>
        <v>0</v>
      </c>
      <c r="Y6879" t="str">
        <f t="shared" si="431"/>
        <v>F0:F0</v>
      </c>
      <c r="Z6879" t="e" cm="1">
        <f t="array" aca="1" ref="Z6879" ca="1">INDIRECT(Y6879)</f>
        <v>#REF!</v>
      </c>
    </row>
    <row r="6880" spans="20:26">
      <c r="T6880" t="str">
        <v/>
      </c>
      <c r="V6880" t="str">
        <f t="shared" si="430"/>
        <v>編號</v>
      </c>
      <c r="W6880">
        <f t="shared" si="428"/>
        <v>0</v>
      </c>
      <c r="X6880">
        <f t="shared" si="429"/>
        <v>0</v>
      </c>
      <c r="Y6880" t="str">
        <f t="shared" si="431"/>
        <v>F0:F0</v>
      </c>
      <c r="Z6880" t="e" cm="1">
        <f t="array" aca="1" ref="Z6880" ca="1">INDIRECT(Y6880)</f>
        <v>#REF!</v>
      </c>
    </row>
    <row r="6881" spans="20:26">
      <c r="T6881" t="str">
        <v/>
      </c>
      <c r="V6881" t="str">
        <f t="shared" si="430"/>
        <v>編號</v>
      </c>
      <c r="W6881">
        <f t="shared" si="428"/>
        <v>0</v>
      </c>
      <c r="X6881">
        <f t="shared" si="429"/>
        <v>0</v>
      </c>
      <c r="Y6881" t="str">
        <f t="shared" si="431"/>
        <v>F0:F0</v>
      </c>
      <c r="Z6881" t="e" cm="1">
        <f t="array" aca="1" ref="Z6881" ca="1">INDIRECT(Y6881)</f>
        <v>#REF!</v>
      </c>
    </row>
    <row r="6882" spans="20:26">
      <c r="T6882" t="str">
        <v/>
      </c>
      <c r="V6882" t="str">
        <f t="shared" si="430"/>
        <v>編號</v>
      </c>
      <c r="W6882">
        <f t="shared" si="428"/>
        <v>0</v>
      </c>
      <c r="X6882">
        <f t="shared" si="429"/>
        <v>0</v>
      </c>
      <c r="Y6882" t="str">
        <f t="shared" si="431"/>
        <v>F0:F0</v>
      </c>
      <c r="Z6882" t="e" cm="1">
        <f t="array" aca="1" ref="Z6882" ca="1">INDIRECT(Y6882)</f>
        <v>#REF!</v>
      </c>
    </row>
    <row r="6883" spans="20:26">
      <c r="T6883" t="str">
        <v/>
      </c>
      <c r="V6883" t="str">
        <f t="shared" si="430"/>
        <v>編號</v>
      </c>
      <c r="W6883">
        <f t="shared" si="428"/>
        <v>0</v>
      </c>
      <c r="X6883">
        <f t="shared" si="429"/>
        <v>0</v>
      </c>
      <c r="Y6883" t="str">
        <f t="shared" si="431"/>
        <v>F0:F0</v>
      </c>
      <c r="Z6883" t="e" cm="1">
        <f t="array" aca="1" ref="Z6883" ca="1">INDIRECT(Y6883)</f>
        <v>#REF!</v>
      </c>
    </row>
    <row r="6884" spans="20:26">
      <c r="T6884" t="str">
        <v/>
      </c>
      <c r="V6884" t="str">
        <f t="shared" si="430"/>
        <v>編號</v>
      </c>
      <c r="W6884">
        <f t="shared" si="428"/>
        <v>0</v>
      </c>
      <c r="X6884">
        <f t="shared" si="429"/>
        <v>0</v>
      </c>
      <c r="Y6884" t="str">
        <f t="shared" si="431"/>
        <v>F0:F0</v>
      </c>
      <c r="Z6884" t="e" cm="1">
        <f t="array" aca="1" ref="Z6884" ca="1">INDIRECT(Y6884)</f>
        <v>#REF!</v>
      </c>
    </row>
    <row r="6885" spans="20:26">
      <c r="T6885" t="str">
        <v/>
      </c>
      <c r="V6885" t="str">
        <f t="shared" si="430"/>
        <v>編號</v>
      </c>
      <c r="W6885">
        <f t="shared" si="428"/>
        <v>0</v>
      </c>
      <c r="X6885">
        <f t="shared" si="429"/>
        <v>0</v>
      </c>
      <c r="Y6885" t="str">
        <f t="shared" si="431"/>
        <v>F0:F0</v>
      </c>
      <c r="Z6885" t="e" cm="1">
        <f t="array" aca="1" ref="Z6885" ca="1">INDIRECT(Y6885)</f>
        <v>#REF!</v>
      </c>
    </row>
    <row r="6886" spans="20:26">
      <c r="T6886" t="str">
        <v/>
      </c>
      <c r="V6886" t="str">
        <f t="shared" si="430"/>
        <v>編號</v>
      </c>
      <c r="W6886">
        <f t="shared" si="428"/>
        <v>0</v>
      </c>
      <c r="X6886">
        <f t="shared" si="429"/>
        <v>0</v>
      </c>
      <c r="Y6886" t="str">
        <f t="shared" si="431"/>
        <v>F0:F0</v>
      </c>
      <c r="Z6886" t="e" cm="1">
        <f t="array" aca="1" ref="Z6886" ca="1">INDIRECT(Y6886)</f>
        <v>#REF!</v>
      </c>
    </row>
    <row r="6887" spans="20:26">
      <c r="T6887" t="str">
        <v/>
      </c>
      <c r="V6887" t="str">
        <f t="shared" si="430"/>
        <v>編號</v>
      </c>
      <c r="W6887">
        <f t="shared" si="428"/>
        <v>0</v>
      </c>
      <c r="X6887">
        <f t="shared" si="429"/>
        <v>0</v>
      </c>
      <c r="Y6887" t="str">
        <f t="shared" si="431"/>
        <v>F0:F0</v>
      </c>
      <c r="Z6887" t="e" cm="1">
        <f t="array" aca="1" ref="Z6887" ca="1">INDIRECT(Y6887)</f>
        <v>#REF!</v>
      </c>
    </row>
    <row r="6888" spans="20:26">
      <c r="T6888" t="str">
        <v/>
      </c>
      <c r="V6888" t="str">
        <f t="shared" si="430"/>
        <v>編號</v>
      </c>
      <c r="W6888">
        <f t="shared" si="428"/>
        <v>0</v>
      </c>
      <c r="X6888">
        <f t="shared" si="429"/>
        <v>0</v>
      </c>
      <c r="Y6888" t="str">
        <f t="shared" si="431"/>
        <v>F0:F0</v>
      </c>
      <c r="Z6888" t="e" cm="1">
        <f t="array" aca="1" ref="Z6888" ca="1">INDIRECT(Y6888)</f>
        <v>#REF!</v>
      </c>
    </row>
    <row r="6889" spans="20:26">
      <c r="T6889" t="str">
        <v/>
      </c>
      <c r="V6889" t="str">
        <f t="shared" si="430"/>
        <v>編號</v>
      </c>
      <c r="W6889">
        <f t="shared" si="428"/>
        <v>0</v>
      </c>
      <c r="X6889">
        <f t="shared" si="429"/>
        <v>0</v>
      </c>
      <c r="Y6889" t="str">
        <f t="shared" si="431"/>
        <v>F0:F0</v>
      </c>
      <c r="Z6889" t="e" cm="1">
        <f t="array" aca="1" ref="Z6889" ca="1">INDIRECT(Y6889)</f>
        <v>#REF!</v>
      </c>
    </row>
    <row r="6890" spans="20:26">
      <c r="T6890" t="str">
        <v/>
      </c>
      <c r="V6890" t="str">
        <f t="shared" si="430"/>
        <v>編號</v>
      </c>
      <c r="W6890">
        <f t="shared" si="428"/>
        <v>0</v>
      </c>
      <c r="X6890">
        <f t="shared" si="429"/>
        <v>0</v>
      </c>
      <c r="Y6890" t="str">
        <f t="shared" si="431"/>
        <v>F0:F0</v>
      </c>
      <c r="Z6890" t="e" cm="1">
        <f t="array" aca="1" ref="Z6890" ca="1">INDIRECT(Y6890)</f>
        <v>#REF!</v>
      </c>
    </row>
    <row r="6891" spans="20:26">
      <c r="T6891" t="str">
        <v/>
      </c>
      <c r="V6891" t="str">
        <f t="shared" si="430"/>
        <v>編號</v>
      </c>
      <c r="W6891">
        <f t="shared" si="428"/>
        <v>0</v>
      </c>
      <c r="X6891">
        <f t="shared" si="429"/>
        <v>0</v>
      </c>
      <c r="Y6891" t="str">
        <f t="shared" si="431"/>
        <v>F0:F0</v>
      </c>
      <c r="Z6891" t="e" cm="1">
        <f t="array" aca="1" ref="Z6891" ca="1">INDIRECT(Y6891)</f>
        <v>#REF!</v>
      </c>
    </row>
    <row r="6892" spans="20:26">
      <c r="T6892" t="str">
        <v/>
      </c>
      <c r="V6892" t="str">
        <f t="shared" si="430"/>
        <v>編號</v>
      </c>
      <c r="W6892">
        <f t="shared" si="428"/>
        <v>0</v>
      </c>
      <c r="X6892">
        <f t="shared" si="429"/>
        <v>0</v>
      </c>
      <c r="Y6892" t="str">
        <f t="shared" si="431"/>
        <v>F0:F0</v>
      </c>
      <c r="Z6892" t="e" cm="1">
        <f t="array" aca="1" ref="Z6892" ca="1">INDIRECT(Y6892)</f>
        <v>#REF!</v>
      </c>
    </row>
    <row r="6893" spans="20:26">
      <c r="T6893" t="str">
        <v/>
      </c>
      <c r="V6893" t="str">
        <f t="shared" si="430"/>
        <v>編號</v>
      </c>
      <c r="W6893">
        <f t="shared" si="428"/>
        <v>0</v>
      </c>
      <c r="X6893">
        <f t="shared" si="429"/>
        <v>0</v>
      </c>
      <c r="Y6893" t="str">
        <f t="shared" si="431"/>
        <v>F0:F0</v>
      </c>
      <c r="Z6893" t="e" cm="1">
        <f t="array" aca="1" ref="Z6893" ca="1">INDIRECT(Y6893)</f>
        <v>#REF!</v>
      </c>
    </row>
    <row r="6894" spans="20:26">
      <c r="T6894" t="str">
        <v/>
      </c>
      <c r="V6894" t="str">
        <f t="shared" si="430"/>
        <v>編號</v>
      </c>
      <c r="W6894">
        <f t="shared" si="428"/>
        <v>0</v>
      </c>
      <c r="X6894">
        <f t="shared" si="429"/>
        <v>0</v>
      </c>
      <c r="Y6894" t="str">
        <f t="shared" si="431"/>
        <v>F0:F0</v>
      </c>
      <c r="Z6894" t="e" cm="1">
        <f t="array" aca="1" ref="Z6894" ca="1">INDIRECT(Y6894)</f>
        <v>#REF!</v>
      </c>
    </row>
    <row r="6895" spans="20:26">
      <c r="T6895" t="str">
        <v/>
      </c>
      <c r="V6895" t="str">
        <f t="shared" si="430"/>
        <v>編號</v>
      </c>
      <c r="W6895">
        <f t="shared" si="428"/>
        <v>0</v>
      </c>
      <c r="X6895">
        <f t="shared" si="429"/>
        <v>0</v>
      </c>
      <c r="Y6895" t="str">
        <f t="shared" si="431"/>
        <v>F0:F0</v>
      </c>
      <c r="Z6895" t="e" cm="1">
        <f t="array" aca="1" ref="Z6895" ca="1">INDIRECT(Y6895)</f>
        <v>#REF!</v>
      </c>
    </row>
    <row r="6896" spans="20:26">
      <c r="T6896" t="str">
        <v/>
      </c>
      <c r="V6896" t="str">
        <f t="shared" si="430"/>
        <v>編號</v>
      </c>
      <c r="W6896">
        <f t="shared" si="428"/>
        <v>0</v>
      </c>
      <c r="X6896">
        <f t="shared" si="429"/>
        <v>0</v>
      </c>
      <c r="Y6896" t="str">
        <f t="shared" si="431"/>
        <v>F0:F0</v>
      </c>
      <c r="Z6896" t="e" cm="1">
        <f t="array" aca="1" ref="Z6896" ca="1">INDIRECT(Y6896)</f>
        <v>#REF!</v>
      </c>
    </row>
    <row r="6897" spans="20:26">
      <c r="T6897" t="str">
        <v/>
      </c>
      <c r="V6897" t="str">
        <f t="shared" si="430"/>
        <v>編號</v>
      </c>
      <c r="W6897">
        <f t="shared" si="428"/>
        <v>0</v>
      </c>
      <c r="X6897">
        <f t="shared" si="429"/>
        <v>0</v>
      </c>
      <c r="Y6897" t="str">
        <f t="shared" si="431"/>
        <v>F0:F0</v>
      </c>
      <c r="Z6897" t="e" cm="1">
        <f t="array" aca="1" ref="Z6897" ca="1">INDIRECT(Y6897)</f>
        <v>#REF!</v>
      </c>
    </row>
    <row r="6898" spans="20:26">
      <c r="T6898" t="str">
        <v/>
      </c>
      <c r="V6898" t="str">
        <f t="shared" si="430"/>
        <v>編號</v>
      </c>
      <c r="W6898">
        <f t="shared" si="428"/>
        <v>0</v>
      </c>
      <c r="X6898">
        <f t="shared" si="429"/>
        <v>0</v>
      </c>
      <c r="Y6898" t="str">
        <f t="shared" si="431"/>
        <v>F0:F0</v>
      </c>
      <c r="Z6898" t="e" cm="1">
        <f t="array" aca="1" ref="Z6898" ca="1">INDIRECT(Y6898)</f>
        <v>#REF!</v>
      </c>
    </row>
    <row r="6899" spans="20:26">
      <c r="T6899" t="str">
        <v/>
      </c>
      <c r="V6899" t="str">
        <f t="shared" si="430"/>
        <v>編號</v>
      </c>
      <c r="W6899">
        <f t="shared" si="428"/>
        <v>0</v>
      </c>
      <c r="X6899">
        <f t="shared" si="429"/>
        <v>0</v>
      </c>
      <c r="Y6899" t="str">
        <f t="shared" si="431"/>
        <v>F0:F0</v>
      </c>
      <c r="Z6899" t="e" cm="1">
        <f t="array" aca="1" ref="Z6899" ca="1">INDIRECT(Y6899)</f>
        <v>#REF!</v>
      </c>
    </row>
    <row r="6900" spans="20:26">
      <c r="T6900" t="str">
        <v/>
      </c>
      <c r="V6900" t="str">
        <f t="shared" si="430"/>
        <v>編號</v>
      </c>
      <c r="W6900">
        <f t="shared" si="428"/>
        <v>0</v>
      </c>
      <c r="X6900">
        <f t="shared" si="429"/>
        <v>0</v>
      </c>
      <c r="Y6900" t="str">
        <f t="shared" si="431"/>
        <v>F0:F0</v>
      </c>
      <c r="Z6900" t="e" cm="1">
        <f t="array" aca="1" ref="Z6900" ca="1">INDIRECT(Y6900)</f>
        <v>#REF!</v>
      </c>
    </row>
    <row r="6901" spans="20:26">
      <c r="T6901" t="str">
        <v/>
      </c>
      <c r="V6901" t="str">
        <f t="shared" si="430"/>
        <v>編號</v>
      </c>
      <c r="W6901">
        <f t="shared" si="428"/>
        <v>0</v>
      </c>
      <c r="X6901">
        <f t="shared" si="429"/>
        <v>0</v>
      </c>
      <c r="Y6901" t="str">
        <f t="shared" si="431"/>
        <v>F0:F0</v>
      </c>
      <c r="Z6901" t="e" cm="1">
        <f t="array" aca="1" ref="Z6901" ca="1">INDIRECT(Y6901)</f>
        <v>#REF!</v>
      </c>
    </row>
    <row r="6902" spans="20:26">
      <c r="T6902" t="str">
        <v/>
      </c>
      <c r="V6902" t="str">
        <f t="shared" si="430"/>
        <v>編號</v>
      </c>
      <c r="W6902">
        <f t="shared" si="428"/>
        <v>0</v>
      </c>
      <c r="X6902">
        <f t="shared" si="429"/>
        <v>0</v>
      </c>
      <c r="Y6902" t="str">
        <f t="shared" si="431"/>
        <v>F0:F0</v>
      </c>
      <c r="Z6902" t="e" cm="1">
        <f t="array" aca="1" ref="Z6902" ca="1">INDIRECT(Y6902)</f>
        <v>#REF!</v>
      </c>
    </row>
    <row r="6903" spans="20:26">
      <c r="T6903" t="str">
        <v/>
      </c>
      <c r="V6903" t="str">
        <f t="shared" si="430"/>
        <v>編號</v>
      </c>
      <c r="W6903">
        <f t="shared" si="428"/>
        <v>0</v>
      </c>
      <c r="X6903">
        <f t="shared" si="429"/>
        <v>0</v>
      </c>
      <c r="Y6903" t="str">
        <f t="shared" si="431"/>
        <v>F0:F0</v>
      </c>
      <c r="Z6903" t="e" cm="1">
        <f t="array" aca="1" ref="Z6903" ca="1">INDIRECT(Y6903)</f>
        <v>#REF!</v>
      </c>
    </row>
    <row r="6904" spans="20:26">
      <c r="T6904" t="str">
        <v/>
      </c>
      <c r="V6904" t="str">
        <f t="shared" si="430"/>
        <v>編號</v>
      </c>
      <c r="W6904">
        <f t="shared" si="428"/>
        <v>0</v>
      </c>
      <c r="X6904">
        <f t="shared" si="429"/>
        <v>0</v>
      </c>
      <c r="Y6904" t="str">
        <f t="shared" si="431"/>
        <v>F0:F0</v>
      </c>
      <c r="Z6904" t="e" cm="1">
        <f t="array" aca="1" ref="Z6904" ca="1">INDIRECT(Y6904)</f>
        <v>#REF!</v>
      </c>
    </row>
    <row r="6905" spans="20:26">
      <c r="T6905" t="str">
        <v/>
      </c>
      <c r="V6905" t="str">
        <f t="shared" si="430"/>
        <v>編號</v>
      </c>
      <c r="W6905">
        <f t="shared" si="428"/>
        <v>0</v>
      </c>
      <c r="X6905">
        <f t="shared" si="429"/>
        <v>0</v>
      </c>
      <c r="Y6905" t="str">
        <f t="shared" si="431"/>
        <v>F0:F0</v>
      </c>
      <c r="Z6905" t="e" cm="1">
        <f t="array" aca="1" ref="Z6905" ca="1">INDIRECT(Y6905)</f>
        <v>#REF!</v>
      </c>
    </row>
    <row r="6906" spans="20:26">
      <c r="T6906" t="str">
        <v/>
      </c>
      <c r="V6906" t="str">
        <f t="shared" si="430"/>
        <v>編號</v>
      </c>
      <c r="W6906">
        <f t="shared" si="428"/>
        <v>0</v>
      </c>
      <c r="X6906">
        <f t="shared" si="429"/>
        <v>0</v>
      </c>
      <c r="Y6906" t="str">
        <f t="shared" si="431"/>
        <v>F0:F0</v>
      </c>
      <c r="Z6906" t="e" cm="1">
        <f t="array" aca="1" ref="Z6906" ca="1">INDIRECT(Y6906)</f>
        <v>#REF!</v>
      </c>
    </row>
    <row r="6907" spans="20:26">
      <c r="T6907" t="str">
        <v/>
      </c>
      <c r="V6907" t="str">
        <f t="shared" si="430"/>
        <v>編號</v>
      </c>
      <c r="W6907">
        <f t="shared" si="428"/>
        <v>0</v>
      </c>
      <c r="X6907">
        <f t="shared" si="429"/>
        <v>0</v>
      </c>
      <c r="Y6907" t="str">
        <f t="shared" si="431"/>
        <v>F0:F0</v>
      </c>
      <c r="Z6907" t="e" cm="1">
        <f t="array" aca="1" ref="Z6907" ca="1">INDIRECT(Y6907)</f>
        <v>#REF!</v>
      </c>
    </row>
    <row r="6908" spans="20:26">
      <c r="T6908" t="str">
        <v/>
      </c>
      <c r="V6908" t="str">
        <f t="shared" si="430"/>
        <v>編號</v>
      </c>
      <c r="W6908">
        <f t="shared" si="428"/>
        <v>0</v>
      </c>
      <c r="X6908">
        <f t="shared" si="429"/>
        <v>0</v>
      </c>
      <c r="Y6908" t="str">
        <f t="shared" si="431"/>
        <v>F0:F0</v>
      </c>
      <c r="Z6908" t="e" cm="1">
        <f t="array" aca="1" ref="Z6908" ca="1">INDIRECT(Y6908)</f>
        <v>#REF!</v>
      </c>
    </row>
    <row r="6909" spans="20:26">
      <c r="T6909" t="str">
        <v/>
      </c>
      <c r="V6909" t="str">
        <f t="shared" si="430"/>
        <v>編號</v>
      </c>
      <c r="W6909">
        <f t="shared" si="428"/>
        <v>0</v>
      </c>
      <c r="X6909">
        <f t="shared" si="429"/>
        <v>0</v>
      </c>
      <c r="Y6909" t="str">
        <f t="shared" si="431"/>
        <v>F0:F0</v>
      </c>
      <c r="Z6909" t="e" cm="1">
        <f t="array" aca="1" ref="Z6909" ca="1">INDIRECT(Y6909)</f>
        <v>#REF!</v>
      </c>
    </row>
    <row r="6910" spans="20:26">
      <c r="T6910" t="str">
        <v/>
      </c>
      <c r="V6910" t="str">
        <f t="shared" si="430"/>
        <v>編號</v>
      </c>
      <c r="W6910">
        <f t="shared" si="428"/>
        <v>0</v>
      </c>
      <c r="X6910">
        <f t="shared" si="429"/>
        <v>0</v>
      </c>
      <c r="Y6910" t="str">
        <f t="shared" si="431"/>
        <v>F0:F0</v>
      </c>
      <c r="Z6910" t="e" cm="1">
        <f t="array" aca="1" ref="Z6910" ca="1">INDIRECT(Y6910)</f>
        <v>#REF!</v>
      </c>
    </row>
    <row r="6911" spans="20:26">
      <c r="T6911" t="str">
        <v/>
      </c>
      <c r="V6911" t="str">
        <f t="shared" si="430"/>
        <v>編號</v>
      </c>
      <c r="W6911">
        <f t="shared" si="428"/>
        <v>0</v>
      </c>
      <c r="X6911">
        <f t="shared" si="429"/>
        <v>0</v>
      </c>
      <c r="Y6911" t="str">
        <f t="shared" si="431"/>
        <v>F0:F0</v>
      </c>
      <c r="Z6911" t="e" cm="1">
        <f t="array" aca="1" ref="Z6911" ca="1">INDIRECT(Y6911)</f>
        <v>#REF!</v>
      </c>
    </row>
    <row r="6912" spans="20:26">
      <c r="T6912" t="str">
        <v/>
      </c>
      <c r="V6912" t="str">
        <f t="shared" si="430"/>
        <v>編號</v>
      </c>
      <c r="W6912">
        <f t="shared" si="428"/>
        <v>0</v>
      </c>
      <c r="X6912">
        <f t="shared" si="429"/>
        <v>0</v>
      </c>
      <c r="Y6912" t="str">
        <f t="shared" si="431"/>
        <v>F0:F0</v>
      </c>
      <c r="Z6912" t="e" cm="1">
        <f t="array" aca="1" ref="Z6912" ca="1">INDIRECT(Y6912)</f>
        <v>#REF!</v>
      </c>
    </row>
    <row r="6913" spans="20:26">
      <c r="T6913" t="str">
        <v/>
      </c>
      <c r="V6913" t="str">
        <f t="shared" si="430"/>
        <v>編號</v>
      </c>
      <c r="W6913">
        <f t="shared" si="428"/>
        <v>0</v>
      </c>
      <c r="X6913">
        <f t="shared" si="429"/>
        <v>0</v>
      </c>
      <c r="Y6913" t="str">
        <f t="shared" si="431"/>
        <v>F0:F0</v>
      </c>
      <c r="Z6913" t="e" cm="1">
        <f t="array" aca="1" ref="Z6913" ca="1">INDIRECT(Y6913)</f>
        <v>#REF!</v>
      </c>
    </row>
    <row r="6914" spans="20:26">
      <c r="T6914" t="str">
        <v/>
      </c>
      <c r="V6914" t="str">
        <f t="shared" si="430"/>
        <v>編號</v>
      </c>
      <c r="W6914">
        <f t="shared" ref="W6914:W6977" si="432">_xlfn.MINIFS($T:$T,$B:$B,$U6914)</f>
        <v>0</v>
      </c>
      <c r="X6914">
        <f t="shared" ref="X6914:X6977" si="433">_xlfn.MAXIFS($T:$T,$B:$B,$U6914)</f>
        <v>0</v>
      </c>
      <c r="Y6914" t="str">
        <f t="shared" si="431"/>
        <v>F0:F0</v>
      </c>
      <c r="Z6914" t="e" cm="1">
        <f t="array" aca="1" ref="Z6914" ca="1">INDIRECT(Y6914)</f>
        <v>#REF!</v>
      </c>
    </row>
    <row r="6915" spans="20:26">
      <c r="T6915" t="str">
        <v/>
      </c>
      <c r="V6915" t="str">
        <f t="shared" ref="V6915:V6978" si="434">CONCATENATE("編號",$U6915)</f>
        <v>編號</v>
      </c>
      <c r="W6915">
        <f t="shared" si="432"/>
        <v>0</v>
      </c>
      <c r="X6915">
        <f t="shared" si="433"/>
        <v>0</v>
      </c>
      <c r="Y6915" t="str">
        <f t="shared" ref="Y6915:Y6978" si="435">"F"&amp;W6915&amp;":F"&amp;X6915</f>
        <v>F0:F0</v>
      </c>
      <c r="Z6915" t="e" cm="1">
        <f t="array" aca="1" ref="Z6915" ca="1">INDIRECT(Y6915)</f>
        <v>#REF!</v>
      </c>
    </row>
    <row r="6916" spans="20:26">
      <c r="T6916" t="str">
        <v/>
      </c>
      <c r="V6916" t="str">
        <f t="shared" si="434"/>
        <v>編號</v>
      </c>
      <c r="W6916">
        <f t="shared" si="432"/>
        <v>0</v>
      </c>
      <c r="X6916">
        <f t="shared" si="433"/>
        <v>0</v>
      </c>
      <c r="Y6916" t="str">
        <f t="shared" si="435"/>
        <v>F0:F0</v>
      </c>
      <c r="Z6916" t="e" cm="1">
        <f t="array" aca="1" ref="Z6916" ca="1">INDIRECT(Y6916)</f>
        <v>#REF!</v>
      </c>
    </row>
    <row r="6917" spans="20:26">
      <c r="T6917" t="str">
        <v/>
      </c>
      <c r="V6917" t="str">
        <f t="shared" si="434"/>
        <v>編號</v>
      </c>
      <c r="W6917">
        <f t="shared" si="432"/>
        <v>0</v>
      </c>
      <c r="X6917">
        <f t="shared" si="433"/>
        <v>0</v>
      </c>
      <c r="Y6917" t="str">
        <f t="shared" si="435"/>
        <v>F0:F0</v>
      </c>
      <c r="Z6917" t="e" cm="1">
        <f t="array" aca="1" ref="Z6917" ca="1">INDIRECT(Y6917)</f>
        <v>#REF!</v>
      </c>
    </row>
    <row r="6918" spans="20:26">
      <c r="T6918" t="str">
        <v/>
      </c>
      <c r="V6918" t="str">
        <f t="shared" si="434"/>
        <v>編號</v>
      </c>
      <c r="W6918">
        <f t="shared" si="432"/>
        <v>0</v>
      </c>
      <c r="X6918">
        <f t="shared" si="433"/>
        <v>0</v>
      </c>
      <c r="Y6918" t="str">
        <f t="shared" si="435"/>
        <v>F0:F0</v>
      </c>
      <c r="Z6918" t="e" cm="1">
        <f t="array" aca="1" ref="Z6918" ca="1">INDIRECT(Y6918)</f>
        <v>#REF!</v>
      </c>
    </row>
    <row r="6919" spans="20:26">
      <c r="T6919" t="str">
        <v/>
      </c>
      <c r="V6919" t="str">
        <f t="shared" si="434"/>
        <v>編號</v>
      </c>
      <c r="W6919">
        <f t="shared" si="432"/>
        <v>0</v>
      </c>
      <c r="X6919">
        <f t="shared" si="433"/>
        <v>0</v>
      </c>
      <c r="Y6919" t="str">
        <f t="shared" si="435"/>
        <v>F0:F0</v>
      </c>
      <c r="Z6919" t="e" cm="1">
        <f t="array" aca="1" ref="Z6919" ca="1">INDIRECT(Y6919)</f>
        <v>#REF!</v>
      </c>
    </row>
    <row r="6920" spans="20:26">
      <c r="T6920" t="str">
        <v/>
      </c>
      <c r="V6920" t="str">
        <f t="shared" si="434"/>
        <v>編號</v>
      </c>
      <c r="W6920">
        <f t="shared" si="432"/>
        <v>0</v>
      </c>
      <c r="X6920">
        <f t="shared" si="433"/>
        <v>0</v>
      </c>
      <c r="Y6920" t="str">
        <f t="shared" si="435"/>
        <v>F0:F0</v>
      </c>
      <c r="Z6920" t="e" cm="1">
        <f t="array" aca="1" ref="Z6920" ca="1">INDIRECT(Y6920)</f>
        <v>#REF!</v>
      </c>
    </row>
    <row r="6921" spans="20:26">
      <c r="T6921" t="str">
        <v/>
      </c>
      <c r="V6921" t="str">
        <f t="shared" si="434"/>
        <v>編號</v>
      </c>
      <c r="W6921">
        <f t="shared" si="432"/>
        <v>0</v>
      </c>
      <c r="X6921">
        <f t="shared" si="433"/>
        <v>0</v>
      </c>
      <c r="Y6921" t="str">
        <f t="shared" si="435"/>
        <v>F0:F0</v>
      </c>
      <c r="Z6921" t="e" cm="1">
        <f t="array" aca="1" ref="Z6921" ca="1">INDIRECT(Y6921)</f>
        <v>#REF!</v>
      </c>
    </row>
    <row r="6922" spans="20:26">
      <c r="T6922" t="str">
        <v/>
      </c>
      <c r="V6922" t="str">
        <f t="shared" si="434"/>
        <v>編號</v>
      </c>
      <c r="W6922">
        <f t="shared" si="432"/>
        <v>0</v>
      </c>
      <c r="X6922">
        <f t="shared" si="433"/>
        <v>0</v>
      </c>
      <c r="Y6922" t="str">
        <f t="shared" si="435"/>
        <v>F0:F0</v>
      </c>
      <c r="Z6922" t="e" cm="1">
        <f t="array" aca="1" ref="Z6922" ca="1">INDIRECT(Y6922)</f>
        <v>#REF!</v>
      </c>
    </row>
    <row r="6923" spans="20:26">
      <c r="T6923" t="str">
        <v/>
      </c>
      <c r="V6923" t="str">
        <f t="shared" si="434"/>
        <v>編號</v>
      </c>
      <c r="W6923">
        <f t="shared" si="432"/>
        <v>0</v>
      </c>
      <c r="X6923">
        <f t="shared" si="433"/>
        <v>0</v>
      </c>
      <c r="Y6923" t="str">
        <f t="shared" si="435"/>
        <v>F0:F0</v>
      </c>
      <c r="Z6923" t="e" cm="1">
        <f t="array" aca="1" ref="Z6923" ca="1">INDIRECT(Y6923)</f>
        <v>#REF!</v>
      </c>
    </row>
    <row r="6924" spans="20:26">
      <c r="T6924" t="str">
        <v/>
      </c>
      <c r="V6924" t="str">
        <f t="shared" si="434"/>
        <v>編號</v>
      </c>
      <c r="W6924">
        <f t="shared" si="432"/>
        <v>0</v>
      </c>
      <c r="X6924">
        <f t="shared" si="433"/>
        <v>0</v>
      </c>
      <c r="Y6924" t="str">
        <f t="shared" si="435"/>
        <v>F0:F0</v>
      </c>
      <c r="Z6924" t="e" cm="1">
        <f t="array" aca="1" ref="Z6924" ca="1">INDIRECT(Y6924)</f>
        <v>#REF!</v>
      </c>
    </row>
    <row r="6925" spans="20:26">
      <c r="T6925" t="str">
        <v/>
      </c>
      <c r="V6925" t="str">
        <f t="shared" si="434"/>
        <v>編號</v>
      </c>
      <c r="W6925">
        <f t="shared" si="432"/>
        <v>0</v>
      </c>
      <c r="X6925">
        <f t="shared" si="433"/>
        <v>0</v>
      </c>
      <c r="Y6925" t="str">
        <f t="shared" si="435"/>
        <v>F0:F0</v>
      </c>
      <c r="Z6925" t="e" cm="1">
        <f t="array" aca="1" ref="Z6925" ca="1">INDIRECT(Y6925)</f>
        <v>#REF!</v>
      </c>
    </row>
    <row r="6926" spans="20:26">
      <c r="T6926" t="str">
        <v/>
      </c>
      <c r="V6926" t="str">
        <f t="shared" si="434"/>
        <v>編號</v>
      </c>
      <c r="W6926">
        <f t="shared" si="432"/>
        <v>0</v>
      </c>
      <c r="X6926">
        <f t="shared" si="433"/>
        <v>0</v>
      </c>
      <c r="Y6926" t="str">
        <f t="shared" si="435"/>
        <v>F0:F0</v>
      </c>
      <c r="Z6926" t="e" cm="1">
        <f t="array" aca="1" ref="Z6926" ca="1">INDIRECT(Y6926)</f>
        <v>#REF!</v>
      </c>
    </row>
    <row r="6927" spans="20:26">
      <c r="T6927" t="str">
        <v/>
      </c>
      <c r="V6927" t="str">
        <f t="shared" si="434"/>
        <v>編號</v>
      </c>
      <c r="W6927">
        <f t="shared" si="432"/>
        <v>0</v>
      </c>
      <c r="X6927">
        <f t="shared" si="433"/>
        <v>0</v>
      </c>
      <c r="Y6927" t="str">
        <f t="shared" si="435"/>
        <v>F0:F0</v>
      </c>
      <c r="Z6927" t="e" cm="1">
        <f t="array" aca="1" ref="Z6927" ca="1">INDIRECT(Y6927)</f>
        <v>#REF!</v>
      </c>
    </row>
    <row r="6928" spans="20:26">
      <c r="T6928" t="str">
        <v/>
      </c>
      <c r="V6928" t="str">
        <f t="shared" si="434"/>
        <v>編號</v>
      </c>
      <c r="W6928">
        <f t="shared" si="432"/>
        <v>0</v>
      </c>
      <c r="X6928">
        <f t="shared" si="433"/>
        <v>0</v>
      </c>
      <c r="Y6928" t="str">
        <f t="shared" si="435"/>
        <v>F0:F0</v>
      </c>
      <c r="Z6928" t="e" cm="1">
        <f t="array" aca="1" ref="Z6928" ca="1">INDIRECT(Y6928)</f>
        <v>#REF!</v>
      </c>
    </row>
    <row r="6929" spans="20:26">
      <c r="T6929" t="str">
        <v/>
      </c>
      <c r="V6929" t="str">
        <f t="shared" si="434"/>
        <v>編號</v>
      </c>
      <c r="W6929">
        <f t="shared" si="432"/>
        <v>0</v>
      </c>
      <c r="X6929">
        <f t="shared" si="433"/>
        <v>0</v>
      </c>
      <c r="Y6929" t="str">
        <f t="shared" si="435"/>
        <v>F0:F0</v>
      </c>
      <c r="Z6929" t="e" cm="1">
        <f t="array" aca="1" ref="Z6929" ca="1">INDIRECT(Y6929)</f>
        <v>#REF!</v>
      </c>
    </row>
    <row r="6930" spans="20:26">
      <c r="T6930" t="str">
        <v/>
      </c>
      <c r="V6930" t="str">
        <f t="shared" si="434"/>
        <v>編號</v>
      </c>
      <c r="W6930">
        <f t="shared" si="432"/>
        <v>0</v>
      </c>
      <c r="X6930">
        <f t="shared" si="433"/>
        <v>0</v>
      </c>
      <c r="Y6930" t="str">
        <f t="shared" si="435"/>
        <v>F0:F0</v>
      </c>
      <c r="Z6930" t="e" cm="1">
        <f t="array" aca="1" ref="Z6930" ca="1">INDIRECT(Y6930)</f>
        <v>#REF!</v>
      </c>
    </row>
    <row r="6931" spans="20:26">
      <c r="T6931" t="str">
        <v/>
      </c>
      <c r="V6931" t="str">
        <f t="shared" si="434"/>
        <v>編號</v>
      </c>
      <c r="W6931">
        <f t="shared" si="432"/>
        <v>0</v>
      </c>
      <c r="X6931">
        <f t="shared" si="433"/>
        <v>0</v>
      </c>
      <c r="Y6931" t="str">
        <f t="shared" si="435"/>
        <v>F0:F0</v>
      </c>
      <c r="Z6931" t="e" cm="1">
        <f t="array" aca="1" ref="Z6931" ca="1">INDIRECT(Y6931)</f>
        <v>#REF!</v>
      </c>
    </row>
    <row r="6932" spans="20:26">
      <c r="T6932" t="str">
        <v/>
      </c>
      <c r="V6932" t="str">
        <f t="shared" si="434"/>
        <v>編號</v>
      </c>
      <c r="W6932">
        <f t="shared" si="432"/>
        <v>0</v>
      </c>
      <c r="X6932">
        <f t="shared" si="433"/>
        <v>0</v>
      </c>
      <c r="Y6932" t="str">
        <f t="shared" si="435"/>
        <v>F0:F0</v>
      </c>
      <c r="Z6932" t="e" cm="1">
        <f t="array" aca="1" ref="Z6932" ca="1">INDIRECT(Y6932)</f>
        <v>#REF!</v>
      </c>
    </row>
    <row r="6933" spans="20:26">
      <c r="T6933" t="str">
        <v/>
      </c>
      <c r="V6933" t="str">
        <f t="shared" si="434"/>
        <v>編號</v>
      </c>
      <c r="W6933">
        <f t="shared" si="432"/>
        <v>0</v>
      </c>
      <c r="X6933">
        <f t="shared" si="433"/>
        <v>0</v>
      </c>
      <c r="Y6933" t="str">
        <f t="shared" si="435"/>
        <v>F0:F0</v>
      </c>
      <c r="Z6933" t="e" cm="1">
        <f t="array" aca="1" ref="Z6933" ca="1">INDIRECT(Y6933)</f>
        <v>#REF!</v>
      </c>
    </row>
    <row r="6934" spans="20:26">
      <c r="T6934" t="str">
        <v/>
      </c>
      <c r="V6934" t="str">
        <f t="shared" si="434"/>
        <v>編號</v>
      </c>
      <c r="W6934">
        <f t="shared" si="432"/>
        <v>0</v>
      </c>
      <c r="X6934">
        <f t="shared" si="433"/>
        <v>0</v>
      </c>
      <c r="Y6934" t="str">
        <f t="shared" si="435"/>
        <v>F0:F0</v>
      </c>
      <c r="Z6934" t="e" cm="1">
        <f t="array" aca="1" ref="Z6934" ca="1">INDIRECT(Y6934)</f>
        <v>#REF!</v>
      </c>
    </row>
    <row r="6935" spans="20:26">
      <c r="T6935" t="str">
        <v/>
      </c>
      <c r="V6935" t="str">
        <f t="shared" si="434"/>
        <v>編號</v>
      </c>
      <c r="W6935">
        <f t="shared" si="432"/>
        <v>0</v>
      </c>
      <c r="X6935">
        <f t="shared" si="433"/>
        <v>0</v>
      </c>
      <c r="Y6935" t="str">
        <f t="shared" si="435"/>
        <v>F0:F0</v>
      </c>
      <c r="Z6935" t="e" cm="1">
        <f t="array" aca="1" ref="Z6935" ca="1">INDIRECT(Y6935)</f>
        <v>#REF!</v>
      </c>
    </row>
    <row r="6936" spans="20:26">
      <c r="T6936" t="str">
        <v/>
      </c>
      <c r="V6936" t="str">
        <f t="shared" si="434"/>
        <v>編號</v>
      </c>
      <c r="W6936">
        <f t="shared" si="432"/>
        <v>0</v>
      </c>
      <c r="X6936">
        <f t="shared" si="433"/>
        <v>0</v>
      </c>
      <c r="Y6936" t="str">
        <f t="shared" si="435"/>
        <v>F0:F0</v>
      </c>
      <c r="Z6936" t="e" cm="1">
        <f t="array" aca="1" ref="Z6936" ca="1">INDIRECT(Y6936)</f>
        <v>#REF!</v>
      </c>
    </row>
    <row r="6937" spans="20:26">
      <c r="T6937" t="str">
        <v/>
      </c>
      <c r="V6937" t="str">
        <f t="shared" si="434"/>
        <v>編號</v>
      </c>
      <c r="W6937">
        <f t="shared" si="432"/>
        <v>0</v>
      </c>
      <c r="X6937">
        <f t="shared" si="433"/>
        <v>0</v>
      </c>
      <c r="Y6937" t="str">
        <f t="shared" si="435"/>
        <v>F0:F0</v>
      </c>
      <c r="Z6937" t="e" cm="1">
        <f t="array" aca="1" ref="Z6937" ca="1">INDIRECT(Y6937)</f>
        <v>#REF!</v>
      </c>
    </row>
    <row r="6938" spans="20:26">
      <c r="T6938" t="str">
        <v/>
      </c>
      <c r="V6938" t="str">
        <f t="shared" si="434"/>
        <v>編號</v>
      </c>
      <c r="W6938">
        <f t="shared" si="432"/>
        <v>0</v>
      </c>
      <c r="X6938">
        <f t="shared" si="433"/>
        <v>0</v>
      </c>
      <c r="Y6938" t="str">
        <f t="shared" si="435"/>
        <v>F0:F0</v>
      </c>
      <c r="Z6938" t="e" cm="1">
        <f t="array" aca="1" ref="Z6938" ca="1">INDIRECT(Y6938)</f>
        <v>#REF!</v>
      </c>
    </row>
    <row r="6939" spans="20:26">
      <c r="T6939" t="str">
        <v/>
      </c>
      <c r="V6939" t="str">
        <f t="shared" si="434"/>
        <v>編號</v>
      </c>
      <c r="W6939">
        <f t="shared" si="432"/>
        <v>0</v>
      </c>
      <c r="X6939">
        <f t="shared" si="433"/>
        <v>0</v>
      </c>
      <c r="Y6939" t="str">
        <f t="shared" si="435"/>
        <v>F0:F0</v>
      </c>
      <c r="Z6939" t="e" cm="1">
        <f t="array" aca="1" ref="Z6939" ca="1">INDIRECT(Y6939)</f>
        <v>#REF!</v>
      </c>
    </row>
    <row r="6940" spans="20:26">
      <c r="T6940" t="str">
        <v/>
      </c>
      <c r="V6940" t="str">
        <f t="shared" si="434"/>
        <v>編號</v>
      </c>
      <c r="W6940">
        <f t="shared" si="432"/>
        <v>0</v>
      </c>
      <c r="X6940">
        <f t="shared" si="433"/>
        <v>0</v>
      </c>
      <c r="Y6940" t="str">
        <f t="shared" si="435"/>
        <v>F0:F0</v>
      </c>
      <c r="Z6940" t="e" cm="1">
        <f t="array" aca="1" ref="Z6940" ca="1">INDIRECT(Y6940)</f>
        <v>#REF!</v>
      </c>
    </row>
    <row r="6941" spans="20:26">
      <c r="T6941" t="str">
        <v/>
      </c>
      <c r="V6941" t="str">
        <f t="shared" si="434"/>
        <v>編號</v>
      </c>
      <c r="W6941">
        <f t="shared" si="432"/>
        <v>0</v>
      </c>
      <c r="X6941">
        <f t="shared" si="433"/>
        <v>0</v>
      </c>
      <c r="Y6941" t="str">
        <f t="shared" si="435"/>
        <v>F0:F0</v>
      </c>
      <c r="Z6941" t="e" cm="1">
        <f t="array" aca="1" ref="Z6941" ca="1">INDIRECT(Y6941)</f>
        <v>#REF!</v>
      </c>
    </row>
    <row r="6942" spans="20:26">
      <c r="T6942" t="str">
        <v/>
      </c>
      <c r="V6942" t="str">
        <f t="shared" si="434"/>
        <v>編號</v>
      </c>
      <c r="W6942">
        <f t="shared" si="432"/>
        <v>0</v>
      </c>
      <c r="X6942">
        <f t="shared" si="433"/>
        <v>0</v>
      </c>
      <c r="Y6942" t="str">
        <f t="shared" si="435"/>
        <v>F0:F0</v>
      </c>
      <c r="Z6942" t="e" cm="1">
        <f t="array" aca="1" ref="Z6942" ca="1">INDIRECT(Y6942)</f>
        <v>#REF!</v>
      </c>
    </row>
    <row r="6943" spans="20:26">
      <c r="T6943" t="str">
        <v/>
      </c>
      <c r="V6943" t="str">
        <f t="shared" si="434"/>
        <v>編號</v>
      </c>
      <c r="W6943">
        <f t="shared" si="432"/>
        <v>0</v>
      </c>
      <c r="X6943">
        <f t="shared" si="433"/>
        <v>0</v>
      </c>
      <c r="Y6943" t="str">
        <f t="shared" si="435"/>
        <v>F0:F0</v>
      </c>
      <c r="Z6943" t="e" cm="1">
        <f t="array" aca="1" ref="Z6943" ca="1">INDIRECT(Y6943)</f>
        <v>#REF!</v>
      </c>
    </row>
    <row r="6944" spans="20:26">
      <c r="T6944" t="str">
        <v/>
      </c>
      <c r="V6944" t="str">
        <f t="shared" si="434"/>
        <v>編號</v>
      </c>
      <c r="W6944">
        <f t="shared" si="432"/>
        <v>0</v>
      </c>
      <c r="X6944">
        <f t="shared" si="433"/>
        <v>0</v>
      </c>
      <c r="Y6944" t="str">
        <f t="shared" si="435"/>
        <v>F0:F0</v>
      </c>
      <c r="Z6944" t="e" cm="1">
        <f t="array" aca="1" ref="Z6944" ca="1">INDIRECT(Y6944)</f>
        <v>#REF!</v>
      </c>
    </row>
    <row r="6945" spans="20:26">
      <c r="T6945" t="str">
        <v/>
      </c>
      <c r="V6945" t="str">
        <f t="shared" si="434"/>
        <v>編號</v>
      </c>
      <c r="W6945">
        <f t="shared" si="432"/>
        <v>0</v>
      </c>
      <c r="X6945">
        <f t="shared" si="433"/>
        <v>0</v>
      </c>
      <c r="Y6945" t="str">
        <f t="shared" si="435"/>
        <v>F0:F0</v>
      </c>
      <c r="Z6945" t="e" cm="1">
        <f t="array" aca="1" ref="Z6945" ca="1">INDIRECT(Y6945)</f>
        <v>#REF!</v>
      </c>
    </row>
    <row r="6946" spans="20:26">
      <c r="T6946" t="str">
        <v/>
      </c>
      <c r="V6946" t="str">
        <f t="shared" si="434"/>
        <v>編號</v>
      </c>
      <c r="W6946">
        <f t="shared" si="432"/>
        <v>0</v>
      </c>
      <c r="X6946">
        <f t="shared" si="433"/>
        <v>0</v>
      </c>
      <c r="Y6946" t="str">
        <f t="shared" si="435"/>
        <v>F0:F0</v>
      </c>
      <c r="Z6946" t="e" cm="1">
        <f t="array" aca="1" ref="Z6946" ca="1">INDIRECT(Y6946)</f>
        <v>#REF!</v>
      </c>
    </row>
    <row r="6947" spans="20:26">
      <c r="T6947" t="str">
        <v/>
      </c>
      <c r="V6947" t="str">
        <f t="shared" si="434"/>
        <v>編號</v>
      </c>
      <c r="W6947">
        <f t="shared" si="432"/>
        <v>0</v>
      </c>
      <c r="X6947">
        <f t="shared" si="433"/>
        <v>0</v>
      </c>
      <c r="Y6947" t="str">
        <f t="shared" si="435"/>
        <v>F0:F0</v>
      </c>
      <c r="Z6947" t="e" cm="1">
        <f t="array" aca="1" ref="Z6947" ca="1">INDIRECT(Y6947)</f>
        <v>#REF!</v>
      </c>
    </row>
    <row r="6948" spans="20:26">
      <c r="T6948" t="str">
        <v/>
      </c>
      <c r="V6948" t="str">
        <f t="shared" si="434"/>
        <v>編號</v>
      </c>
      <c r="W6948">
        <f t="shared" si="432"/>
        <v>0</v>
      </c>
      <c r="X6948">
        <f t="shared" si="433"/>
        <v>0</v>
      </c>
      <c r="Y6948" t="str">
        <f t="shared" si="435"/>
        <v>F0:F0</v>
      </c>
      <c r="Z6948" t="e" cm="1">
        <f t="array" aca="1" ref="Z6948" ca="1">INDIRECT(Y6948)</f>
        <v>#REF!</v>
      </c>
    </row>
    <row r="6949" spans="20:26">
      <c r="T6949" t="str">
        <v/>
      </c>
      <c r="V6949" t="str">
        <f t="shared" si="434"/>
        <v>編號</v>
      </c>
      <c r="W6949">
        <f t="shared" si="432"/>
        <v>0</v>
      </c>
      <c r="X6949">
        <f t="shared" si="433"/>
        <v>0</v>
      </c>
      <c r="Y6949" t="str">
        <f t="shared" si="435"/>
        <v>F0:F0</v>
      </c>
      <c r="Z6949" t="e" cm="1">
        <f t="array" aca="1" ref="Z6949" ca="1">INDIRECT(Y6949)</f>
        <v>#REF!</v>
      </c>
    </row>
    <row r="6950" spans="20:26">
      <c r="T6950" t="str">
        <v/>
      </c>
      <c r="V6950" t="str">
        <f t="shared" si="434"/>
        <v>編號</v>
      </c>
      <c r="W6950">
        <f t="shared" si="432"/>
        <v>0</v>
      </c>
      <c r="X6950">
        <f t="shared" si="433"/>
        <v>0</v>
      </c>
      <c r="Y6950" t="str">
        <f t="shared" si="435"/>
        <v>F0:F0</v>
      </c>
      <c r="Z6950" t="e" cm="1">
        <f t="array" aca="1" ref="Z6950" ca="1">INDIRECT(Y6950)</f>
        <v>#REF!</v>
      </c>
    </row>
    <row r="6951" spans="20:26">
      <c r="T6951" t="str">
        <v/>
      </c>
      <c r="V6951" t="str">
        <f t="shared" si="434"/>
        <v>編號</v>
      </c>
      <c r="W6951">
        <f t="shared" si="432"/>
        <v>0</v>
      </c>
      <c r="X6951">
        <f t="shared" si="433"/>
        <v>0</v>
      </c>
      <c r="Y6951" t="str">
        <f t="shared" si="435"/>
        <v>F0:F0</v>
      </c>
      <c r="Z6951" t="e" cm="1">
        <f t="array" aca="1" ref="Z6951" ca="1">INDIRECT(Y6951)</f>
        <v>#REF!</v>
      </c>
    </row>
    <row r="6952" spans="20:26">
      <c r="T6952" t="str">
        <v/>
      </c>
      <c r="V6952" t="str">
        <f t="shared" si="434"/>
        <v>編號</v>
      </c>
      <c r="W6952">
        <f t="shared" si="432"/>
        <v>0</v>
      </c>
      <c r="X6952">
        <f t="shared" si="433"/>
        <v>0</v>
      </c>
      <c r="Y6952" t="str">
        <f t="shared" si="435"/>
        <v>F0:F0</v>
      </c>
      <c r="Z6952" t="e" cm="1">
        <f t="array" aca="1" ref="Z6952" ca="1">INDIRECT(Y6952)</f>
        <v>#REF!</v>
      </c>
    </row>
    <row r="6953" spans="20:26">
      <c r="T6953" t="str">
        <v/>
      </c>
      <c r="V6953" t="str">
        <f t="shared" si="434"/>
        <v>編號</v>
      </c>
      <c r="W6953">
        <f t="shared" si="432"/>
        <v>0</v>
      </c>
      <c r="X6953">
        <f t="shared" si="433"/>
        <v>0</v>
      </c>
      <c r="Y6953" t="str">
        <f t="shared" si="435"/>
        <v>F0:F0</v>
      </c>
      <c r="Z6953" t="e" cm="1">
        <f t="array" aca="1" ref="Z6953" ca="1">INDIRECT(Y6953)</f>
        <v>#REF!</v>
      </c>
    </row>
    <row r="6954" spans="20:26">
      <c r="T6954" t="str">
        <v/>
      </c>
      <c r="V6954" t="str">
        <f t="shared" si="434"/>
        <v>編號</v>
      </c>
      <c r="W6954">
        <f t="shared" si="432"/>
        <v>0</v>
      </c>
      <c r="X6954">
        <f t="shared" si="433"/>
        <v>0</v>
      </c>
      <c r="Y6954" t="str">
        <f t="shared" si="435"/>
        <v>F0:F0</v>
      </c>
      <c r="Z6954" t="e" cm="1">
        <f t="array" aca="1" ref="Z6954" ca="1">INDIRECT(Y6954)</f>
        <v>#REF!</v>
      </c>
    </row>
    <row r="6955" spans="20:26">
      <c r="T6955" t="str">
        <v/>
      </c>
      <c r="V6955" t="str">
        <f t="shared" si="434"/>
        <v>編號</v>
      </c>
      <c r="W6955">
        <f t="shared" si="432"/>
        <v>0</v>
      </c>
      <c r="X6955">
        <f t="shared" si="433"/>
        <v>0</v>
      </c>
      <c r="Y6955" t="str">
        <f t="shared" si="435"/>
        <v>F0:F0</v>
      </c>
      <c r="Z6955" t="e" cm="1">
        <f t="array" aca="1" ref="Z6955" ca="1">INDIRECT(Y6955)</f>
        <v>#REF!</v>
      </c>
    </row>
    <row r="6956" spans="20:26">
      <c r="T6956" t="str">
        <v/>
      </c>
      <c r="V6956" t="str">
        <f t="shared" si="434"/>
        <v>編號</v>
      </c>
      <c r="W6956">
        <f t="shared" si="432"/>
        <v>0</v>
      </c>
      <c r="X6956">
        <f t="shared" si="433"/>
        <v>0</v>
      </c>
      <c r="Y6956" t="str">
        <f t="shared" si="435"/>
        <v>F0:F0</v>
      </c>
      <c r="Z6956" t="e" cm="1">
        <f t="array" aca="1" ref="Z6956" ca="1">INDIRECT(Y6956)</f>
        <v>#REF!</v>
      </c>
    </row>
    <row r="6957" spans="20:26">
      <c r="T6957" t="str">
        <v/>
      </c>
      <c r="V6957" t="str">
        <f t="shared" si="434"/>
        <v>編號</v>
      </c>
      <c r="W6957">
        <f t="shared" si="432"/>
        <v>0</v>
      </c>
      <c r="X6957">
        <f t="shared" si="433"/>
        <v>0</v>
      </c>
      <c r="Y6957" t="str">
        <f t="shared" si="435"/>
        <v>F0:F0</v>
      </c>
      <c r="Z6957" t="e" cm="1">
        <f t="array" aca="1" ref="Z6957" ca="1">INDIRECT(Y6957)</f>
        <v>#REF!</v>
      </c>
    </row>
    <row r="6958" spans="20:26">
      <c r="T6958" t="str">
        <v/>
      </c>
      <c r="V6958" t="str">
        <f t="shared" si="434"/>
        <v>編號</v>
      </c>
      <c r="W6958">
        <f t="shared" si="432"/>
        <v>0</v>
      </c>
      <c r="X6958">
        <f t="shared" si="433"/>
        <v>0</v>
      </c>
      <c r="Y6958" t="str">
        <f t="shared" si="435"/>
        <v>F0:F0</v>
      </c>
      <c r="Z6958" t="e" cm="1">
        <f t="array" aca="1" ref="Z6958" ca="1">INDIRECT(Y6958)</f>
        <v>#REF!</v>
      </c>
    </row>
    <row r="6959" spans="20:26">
      <c r="T6959" t="str">
        <v/>
      </c>
      <c r="V6959" t="str">
        <f t="shared" si="434"/>
        <v>編號</v>
      </c>
      <c r="W6959">
        <f t="shared" si="432"/>
        <v>0</v>
      </c>
      <c r="X6959">
        <f t="shared" si="433"/>
        <v>0</v>
      </c>
      <c r="Y6959" t="str">
        <f t="shared" si="435"/>
        <v>F0:F0</v>
      </c>
      <c r="Z6959" t="e" cm="1">
        <f t="array" aca="1" ref="Z6959" ca="1">INDIRECT(Y6959)</f>
        <v>#REF!</v>
      </c>
    </row>
    <row r="6960" spans="20:26">
      <c r="T6960" t="str">
        <v/>
      </c>
      <c r="V6960" t="str">
        <f t="shared" si="434"/>
        <v>編號</v>
      </c>
      <c r="W6960">
        <f t="shared" si="432"/>
        <v>0</v>
      </c>
      <c r="X6960">
        <f t="shared" si="433"/>
        <v>0</v>
      </c>
      <c r="Y6960" t="str">
        <f t="shared" si="435"/>
        <v>F0:F0</v>
      </c>
      <c r="Z6960" t="e" cm="1">
        <f t="array" aca="1" ref="Z6960" ca="1">INDIRECT(Y6960)</f>
        <v>#REF!</v>
      </c>
    </row>
    <row r="6961" spans="20:26">
      <c r="T6961" t="str">
        <v/>
      </c>
      <c r="V6961" t="str">
        <f t="shared" si="434"/>
        <v>編號</v>
      </c>
      <c r="W6961">
        <f t="shared" si="432"/>
        <v>0</v>
      </c>
      <c r="X6961">
        <f t="shared" si="433"/>
        <v>0</v>
      </c>
      <c r="Y6961" t="str">
        <f t="shared" si="435"/>
        <v>F0:F0</v>
      </c>
      <c r="Z6961" t="e" cm="1">
        <f t="array" aca="1" ref="Z6961" ca="1">INDIRECT(Y6961)</f>
        <v>#REF!</v>
      </c>
    </row>
    <row r="6962" spans="20:26">
      <c r="T6962" t="str">
        <v/>
      </c>
      <c r="V6962" t="str">
        <f t="shared" si="434"/>
        <v>編號</v>
      </c>
      <c r="W6962">
        <f t="shared" si="432"/>
        <v>0</v>
      </c>
      <c r="X6962">
        <f t="shared" si="433"/>
        <v>0</v>
      </c>
      <c r="Y6962" t="str">
        <f t="shared" si="435"/>
        <v>F0:F0</v>
      </c>
      <c r="Z6962" t="e" cm="1">
        <f t="array" aca="1" ref="Z6962" ca="1">INDIRECT(Y6962)</f>
        <v>#REF!</v>
      </c>
    </row>
    <row r="6963" spans="20:26">
      <c r="T6963" t="str">
        <v/>
      </c>
      <c r="V6963" t="str">
        <f t="shared" si="434"/>
        <v>編號</v>
      </c>
      <c r="W6963">
        <f t="shared" si="432"/>
        <v>0</v>
      </c>
      <c r="X6963">
        <f t="shared" si="433"/>
        <v>0</v>
      </c>
      <c r="Y6963" t="str">
        <f t="shared" si="435"/>
        <v>F0:F0</v>
      </c>
      <c r="Z6963" t="e" cm="1">
        <f t="array" aca="1" ref="Z6963" ca="1">INDIRECT(Y6963)</f>
        <v>#REF!</v>
      </c>
    </row>
    <row r="6964" spans="20:26">
      <c r="T6964" t="str">
        <v/>
      </c>
      <c r="V6964" t="str">
        <f t="shared" si="434"/>
        <v>編號</v>
      </c>
      <c r="W6964">
        <f t="shared" si="432"/>
        <v>0</v>
      </c>
      <c r="X6964">
        <f t="shared" si="433"/>
        <v>0</v>
      </c>
      <c r="Y6964" t="str">
        <f t="shared" si="435"/>
        <v>F0:F0</v>
      </c>
      <c r="Z6964" t="e" cm="1">
        <f t="array" aca="1" ref="Z6964" ca="1">INDIRECT(Y6964)</f>
        <v>#REF!</v>
      </c>
    </row>
    <row r="6965" spans="20:26">
      <c r="T6965" t="str">
        <v/>
      </c>
      <c r="V6965" t="str">
        <f t="shared" si="434"/>
        <v>編號</v>
      </c>
      <c r="W6965">
        <f t="shared" si="432"/>
        <v>0</v>
      </c>
      <c r="X6965">
        <f t="shared" si="433"/>
        <v>0</v>
      </c>
      <c r="Y6965" t="str">
        <f t="shared" si="435"/>
        <v>F0:F0</v>
      </c>
      <c r="Z6965" t="e" cm="1">
        <f t="array" aca="1" ref="Z6965" ca="1">INDIRECT(Y6965)</f>
        <v>#REF!</v>
      </c>
    </row>
    <row r="6966" spans="20:26">
      <c r="T6966" t="str">
        <v/>
      </c>
      <c r="V6966" t="str">
        <f t="shared" si="434"/>
        <v>編號</v>
      </c>
      <c r="W6966">
        <f t="shared" si="432"/>
        <v>0</v>
      </c>
      <c r="X6966">
        <f t="shared" si="433"/>
        <v>0</v>
      </c>
      <c r="Y6966" t="str">
        <f t="shared" si="435"/>
        <v>F0:F0</v>
      </c>
      <c r="Z6966" t="e" cm="1">
        <f t="array" aca="1" ref="Z6966" ca="1">INDIRECT(Y6966)</f>
        <v>#REF!</v>
      </c>
    </row>
    <row r="6967" spans="20:26">
      <c r="T6967" t="str">
        <v/>
      </c>
      <c r="V6967" t="str">
        <f t="shared" si="434"/>
        <v>編號</v>
      </c>
      <c r="W6967">
        <f t="shared" si="432"/>
        <v>0</v>
      </c>
      <c r="X6967">
        <f t="shared" si="433"/>
        <v>0</v>
      </c>
      <c r="Y6967" t="str">
        <f t="shared" si="435"/>
        <v>F0:F0</v>
      </c>
      <c r="Z6967" t="e" cm="1">
        <f t="array" aca="1" ref="Z6967" ca="1">INDIRECT(Y6967)</f>
        <v>#REF!</v>
      </c>
    </row>
    <row r="6968" spans="20:26">
      <c r="T6968" t="str">
        <v/>
      </c>
      <c r="V6968" t="str">
        <f t="shared" si="434"/>
        <v>編號</v>
      </c>
      <c r="W6968">
        <f t="shared" si="432"/>
        <v>0</v>
      </c>
      <c r="X6968">
        <f t="shared" si="433"/>
        <v>0</v>
      </c>
      <c r="Y6968" t="str">
        <f t="shared" si="435"/>
        <v>F0:F0</v>
      </c>
      <c r="Z6968" t="e" cm="1">
        <f t="array" aca="1" ref="Z6968" ca="1">INDIRECT(Y6968)</f>
        <v>#REF!</v>
      </c>
    </row>
    <row r="6969" spans="20:26">
      <c r="T6969" t="str">
        <v/>
      </c>
      <c r="V6969" t="str">
        <f t="shared" si="434"/>
        <v>編號</v>
      </c>
      <c r="W6969">
        <f t="shared" si="432"/>
        <v>0</v>
      </c>
      <c r="X6969">
        <f t="shared" si="433"/>
        <v>0</v>
      </c>
      <c r="Y6969" t="str">
        <f t="shared" si="435"/>
        <v>F0:F0</v>
      </c>
      <c r="Z6969" t="e" cm="1">
        <f t="array" aca="1" ref="Z6969" ca="1">INDIRECT(Y6969)</f>
        <v>#REF!</v>
      </c>
    </row>
    <row r="6970" spans="20:26">
      <c r="T6970" t="str">
        <v/>
      </c>
      <c r="V6970" t="str">
        <f t="shared" si="434"/>
        <v>編號</v>
      </c>
      <c r="W6970">
        <f t="shared" si="432"/>
        <v>0</v>
      </c>
      <c r="X6970">
        <f t="shared" si="433"/>
        <v>0</v>
      </c>
      <c r="Y6970" t="str">
        <f t="shared" si="435"/>
        <v>F0:F0</v>
      </c>
      <c r="Z6970" t="e" cm="1">
        <f t="array" aca="1" ref="Z6970" ca="1">INDIRECT(Y6970)</f>
        <v>#REF!</v>
      </c>
    </row>
    <row r="6971" spans="20:26">
      <c r="T6971" t="str">
        <v/>
      </c>
      <c r="V6971" t="str">
        <f t="shared" si="434"/>
        <v>編號</v>
      </c>
      <c r="W6971">
        <f t="shared" si="432"/>
        <v>0</v>
      </c>
      <c r="X6971">
        <f t="shared" si="433"/>
        <v>0</v>
      </c>
      <c r="Y6971" t="str">
        <f t="shared" si="435"/>
        <v>F0:F0</v>
      </c>
      <c r="Z6971" t="e" cm="1">
        <f t="array" aca="1" ref="Z6971" ca="1">INDIRECT(Y6971)</f>
        <v>#REF!</v>
      </c>
    </row>
    <row r="6972" spans="20:26">
      <c r="T6972" t="str">
        <v/>
      </c>
      <c r="V6972" t="str">
        <f t="shared" si="434"/>
        <v>編號</v>
      </c>
      <c r="W6972">
        <f t="shared" si="432"/>
        <v>0</v>
      </c>
      <c r="X6972">
        <f t="shared" si="433"/>
        <v>0</v>
      </c>
      <c r="Y6972" t="str">
        <f t="shared" si="435"/>
        <v>F0:F0</v>
      </c>
      <c r="Z6972" t="e" cm="1">
        <f t="array" aca="1" ref="Z6972" ca="1">INDIRECT(Y6972)</f>
        <v>#REF!</v>
      </c>
    </row>
    <row r="6973" spans="20:26">
      <c r="T6973" t="str">
        <v/>
      </c>
      <c r="V6973" t="str">
        <f t="shared" si="434"/>
        <v>編號</v>
      </c>
      <c r="W6973">
        <f t="shared" si="432"/>
        <v>0</v>
      </c>
      <c r="X6973">
        <f t="shared" si="433"/>
        <v>0</v>
      </c>
      <c r="Y6973" t="str">
        <f t="shared" si="435"/>
        <v>F0:F0</v>
      </c>
      <c r="Z6973" t="e" cm="1">
        <f t="array" aca="1" ref="Z6973" ca="1">INDIRECT(Y6973)</f>
        <v>#REF!</v>
      </c>
    </row>
    <row r="6974" spans="20:26">
      <c r="T6974" t="str">
        <v/>
      </c>
      <c r="V6974" t="str">
        <f t="shared" si="434"/>
        <v>編號</v>
      </c>
      <c r="W6974">
        <f t="shared" si="432"/>
        <v>0</v>
      </c>
      <c r="X6974">
        <f t="shared" si="433"/>
        <v>0</v>
      </c>
      <c r="Y6974" t="str">
        <f t="shared" si="435"/>
        <v>F0:F0</v>
      </c>
      <c r="Z6974" t="e" cm="1">
        <f t="array" aca="1" ref="Z6974" ca="1">INDIRECT(Y6974)</f>
        <v>#REF!</v>
      </c>
    </row>
    <row r="6975" spans="20:26">
      <c r="T6975" t="str">
        <v/>
      </c>
      <c r="V6975" t="str">
        <f t="shared" si="434"/>
        <v>編號</v>
      </c>
      <c r="W6975">
        <f t="shared" si="432"/>
        <v>0</v>
      </c>
      <c r="X6975">
        <f t="shared" si="433"/>
        <v>0</v>
      </c>
      <c r="Y6975" t="str">
        <f t="shared" si="435"/>
        <v>F0:F0</v>
      </c>
      <c r="Z6975" t="e" cm="1">
        <f t="array" aca="1" ref="Z6975" ca="1">INDIRECT(Y6975)</f>
        <v>#REF!</v>
      </c>
    </row>
    <row r="6976" spans="20:26">
      <c r="T6976" t="str">
        <v/>
      </c>
      <c r="V6976" t="str">
        <f t="shared" si="434"/>
        <v>編號</v>
      </c>
      <c r="W6976">
        <f t="shared" si="432"/>
        <v>0</v>
      </c>
      <c r="X6976">
        <f t="shared" si="433"/>
        <v>0</v>
      </c>
      <c r="Y6976" t="str">
        <f t="shared" si="435"/>
        <v>F0:F0</v>
      </c>
      <c r="Z6976" t="e" cm="1">
        <f t="array" aca="1" ref="Z6976" ca="1">INDIRECT(Y6976)</f>
        <v>#REF!</v>
      </c>
    </row>
    <row r="6977" spans="20:26">
      <c r="T6977" t="str">
        <v/>
      </c>
      <c r="V6977" t="str">
        <f t="shared" si="434"/>
        <v>編號</v>
      </c>
      <c r="W6977">
        <f t="shared" si="432"/>
        <v>0</v>
      </c>
      <c r="X6977">
        <f t="shared" si="433"/>
        <v>0</v>
      </c>
      <c r="Y6977" t="str">
        <f t="shared" si="435"/>
        <v>F0:F0</v>
      </c>
      <c r="Z6977" t="e" cm="1">
        <f t="array" aca="1" ref="Z6977" ca="1">INDIRECT(Y6977)</f>
        <v>#REF!</v>
      </c>
    </row>
    <row r="6978" spans="20:26">
      <c r="T6978" t="str">
        <v/>
      </c>
      <c r="V6978" t="str">
        <f t="shared" si="434"/>
        <v>編號</v>
      </c>
      <c r="W6978">
        <f t="shared" ref="W6978:W7041" si="436">_xlfn.MINIFS($T:$T,$B:$B,$U6978)</f>
        <v>0</v>
      </c>
      <c r="X6978">
        <f t="shared" ref="X6978:X7041" si="437">_xlfn.MAXIFS($T:$T,$B:$B,$U6978)</f>
        <v>0</v>
      </c>
      <c r="Y6978" t="str">
        <f t="shared" si="435"/>
        <v>F0:F0</v>
      </c>
      <c r="Z6978" t="e" cm="1">
        <f t="array" aca="1" ref="Z6978" ca="1">INDIRECT(Y6978)</f>
        <v>#REF!</v>
      </c>
    </row>
    <row r="6979" spans="20:26">
      <c r="T6979" t="str">
        <v/>
      </c>
      <c r="V6979" t="str">
        <f t="shared" ref="V6979:V7042" si="438">CONCATENATE("編號",$U6979)</f>
        <v>編號</v>
      </c>
      <c r="W6979">
        <f t="shared" si="436"/>
        <v>0</v>
      </c>
      <c r="X6979">
        <f t="shared" si="437"/>
        <v>0</v>
      </c>
      <c r="Y6979" t="str">
        <f t="shared" ref="Y6979:Y7042" si="439">"F"&amp;W6979&amp;":F"&amp;X6979</f>
        <v>F0:F0</v>
      </c>
      <c r="Z6979" t="e" cm="1">
        <f t="array" aca="1" ref="Z6979" ca="1">INDIRECT(Y6979)</f>
        <v>#REF!</v>
      </c>
    </row>
    <row r="6980" spans="20:26">
      <c r="T6980" t="str">
        <v/>
      </c>
      <c r="V6980" t="str">
        <f t="shared" si="438"/>
        <v>編號</v>
      </c>
      <c r="W6980">
        <f t="shared" si="436"/>
        <v>0</v>
      </c>
      <c r="X6980">
        <f t="shared" si="437"/>
        <v>0</v>
      </c>
      <c r="Y6980" t="str">
        <f t="shared" si="439"/>
        <v>F0:F0</v>
      </c>
      <c r="Z6980" t="e" cm="1">
        <f t="array" aca="1" ref="Z6980" ca="1">INDIRECT(Y6980)</f>
        <v>#REF!</v>
      </c>
    </row>
    <row r="6981" spans="20:26">
      <c r="T6981" t="str">
        <v/>
      </c>
      <c r="V6981" t="str">
        <f t="shared" si="438"/>
        <v>編號</v>
      </c>
      <c r="W6981">
        <f t="shared" si="436"/>
        <v>0</v>
      </c>
      <c r="X6981">
        <f t="shared" si="437"/>
        <v>0</v>
      </c>
      <c r="Y6981" t="str">
        <f t="shared" si="439"/>
        <v>F0:F0</v>
      </c>
      <c r="Z6981" t="e" cm="1">
        <f t="array" aca="1" ref="Z6981" ca="1">INDIRECT(Y6981)</f>
        <v>#REF!</v>
      </c>
    </row>
    <row r="6982" spans="20:26">
      <c r="T6982" t="str">
        <v/>
      </c>
      <c r="V6982" t="str">
        <f t="shared" si="438"/>
        <v>編號</v>
      </c>
      <c r="W6982">
        <f t="shared" si="436"/>
        <v>0</v>
      </c>
      <c r="X6982">
        <f t="shared" si="437"/>
        <v>0</v>
      </c>
      <c r="Y6982" t="str">
        <f t="shared" si="439"/>
        <v>F0:F0</v>
      </c>
      <c r="Z6982" t="e" cm="1">
        <f t="array" aca="1" ref="Z6982" ca="1">INDIRECT(Y6982)</f>
        <v>#REF!</v>
      </c>
    </row>
    <row r="6983" spans="20:26">
      <c r="T6983" t="str">
        <v/>
      </c>
      <c r="V6983" t="str">
        <f t="shared" si="438"/>
        <v>編號</v>
      </c>
      <c r="W6983">
        <f t="shared" si="436"/>
        <v>0</v>
      </c>
      <c r="X6983">
        <f t="shared" si="437"/>
        <v>0</v>
      </c>
      <c r="Y6983" t="str">
        <f t="shared" si="439"/>
        <v>F0:F0</v>
      </c>
      <c r="Z6983" t="e" cm="1">
        <f t="array" aca="1" ref="Z6983" ca="1">INDIRECT(Y6983)</f>
        <v>#REF!</v>
      </c>
    </row>
    <row r="6984" spans="20:26">
      <c r="T6984" t="str">
        <v/>
      </c>
      <c r="V6984" t="str">
        <f t="shared" si="438"/>
        <v>編號</v>
      </c>
      <c r="W6984">
        <f t="shared" si="436"/>
        <v>0</v>
      </c>
      <c r="X6984">
        <f t="shared" si="437"/>
        <v>0</v>
      </c>
      <c r="Y6984" t="str">
        <f t="shared" si="439"/>
        <v>F0:F0</v>
      </c>
      <c r="Z6984" t="e" cm="1">
        <f t="array" aca="1" ref="Z6984" ca="1">INDIRECT(Y6984)</f>
        <v>#REF!</v>
      </c>
    </row>
    <row r="6985" spans="20:26">
      <c r="T6985" t="str">
        <v/>
      </c>
      <c r="V6985" t="str">
        <f t="shared" si="438"/>
        <v>編號</v>
      </c>
      <c r="W6985">
        <f t="shared" si="436"/>
        <v>0</v>
      </c>
      <c r="X6985">
        <f t="shared" si="437"/>
        <v>0</v>
      </c>
      <c r="Y6985" t="str">
        <f t="shared" si="439"/>
        <v>F0:F0</v>
      </c>
      <c r="Z6985" t="e" cm="1">
        <f t="array" aca="1" ref="Z6985" ca="1">INDIRECT(Y6985)</f>
        <v>#REF!</v>
      </c>
    </row>
    <row r="6986" spans="20:26">
      <c r="T6986" t="str">
        <v/>
      </c>
      <c r="V6986" t="str">
        <f t="shared" si="438"/>
        <v>編號</v>
      </c>
      <c r="W6986">
        <f t="shared" si="436"/>
        <v>0</v>
      </c>
      <c r="X6986">
        <f t="shared" si="437"/>
        <v>0</v>
      </c>
      <c r="Y6986" t="str">
        <f t="shared" si="439"/>
        <v>F0:F0</v>
      </c>
      <c r="Z6986" t="e" cm="1">
        <f t="array" aca="1" ref="Z6986" ca="1">INDIRECT(Y6986)</f>
        <v>#REF!</v>
      </c>
    </row>
    <row r="6987" spans="20:26">
      <c r="T6987" t="str">
        <v/>
      </c>
      <c r="V6987" t="str">
        <f t="shared" si="438"/>
        <v>編號</v>
      </c>
      <c r="W6987">
        <f t="shared" si="436"/>
        <v>0</v>
      </c>
      <c r="X6987">
        <f t="shared" si="437"/>
        <v>0</v>
      </c>
      <c r="Y6987" t="str">
        <f t="shared" si="439"/>
        <v>F0:F0</v>
      </c>
      <c r="Z6987" t="e" cm="1">
        <f t="array" aca="1" ref="Z6987" ca="1">INDIRECT(Y6987)</f>
        <v>#REF!</v>
      </c>
    </row>
    <row r="6988" spans="20:26">
      <c r="T6988" t="str">
        <v/>
      </c>
      <c r="V6988" t="str">
        <f t="shared" si="438"/>
        <v>編號</v>
      </c>
      <c r="W6988">
        <f t="shared" si="436"/>
        <v>0</v>
      </c>
      <c r="X6988">
        <f t="shared" si="437"/>
        <v>0</v>
      </c>
      <c r="Y6988" t="str">
        <f t="shared" si="439"/>
        <v>F0:F0</v>
      </c>
      <c r="Z6988" t="e" cm="1">
        <f t="array" aca="1" ref="Z6988" ca="1">INDIRECT(Y6988)</f>
        <v>#REF!</v>
      </c>
    </row>
    <row r="6989" spans="20:26">
      <c r="T6989" t="str">
        <v/>
      </c>
      <c r="V6989" t="str">
        <f t="shared" si="438"/>
        <v>編號</v>
      </c>
      <c r="W6989">
        <f t="shared" si="436"/>
        <v>0</v>
      </c>
      <c r="X6989">
        <f t="shared" si="437"/>
        <v>0</v>
      </c>
      <c r="Y6989" t="str">
        <f t="shared" si="439"/>
        <v>F0:F0</v>
      </c>
      <c r="Z6989" t="e" cm="1">
        <f t="array" aca="1" ref="Z6989" ca="1">INDIRECT(Y6989)</f>
        <v>#REF!</v>
      </c>
    </row>
    <row r="6990" spans="20:26">
      <c r="T6990" t="str">
        <v/>
      </c>
      <c r="V6990" t="str">
        <f t="shared" si="438"/>
        <v>編號</v>
      </c>
      <c r="W6990">
        <f t="shared" si="436"/>
        <v>0</v>
      </c>
      <c r="X6990">
        <f t="shared" si="437"/>
        <v>0</v>
      </c>
      <c r="Y6990" t="str">
        <f t="shared" si="439"/>
        <v>F0:F0</v>
      </c>
      <c r="Z6990" t="e" cm="1">
        <f t="array" aca="1" ref="Z6990" ca="1">INDIRECT(Y6990)</f>
        <v>#REF!</v>
      </c>
    </row>
    <row r="6991" spans="20:26">
      <c r="T6991" t="str">
        <v/>
      </c>
      <c r="V6991" t="str">
        <f t="shared" si="438"/>
        <v>編號</v>
      </c>
      <c r="W6991">
        <f t="shared" si="436"/>
        <v>0</v>
      </c>
      <c r="X6991">
        <f t="shared" si="437"/>
        <v>0</v>
      </c>
      <c r="Y6991" t="str">
        <f t="shared" si="439"/>
        <v>F0:F0</v>
      </c>
      <c r="Z6991" t="e" cm="1">
        <f t="array" aca="1" ref="Z6991" ca="1">INDIRECT(Y6991)</f>
        <v>#REF!</v>
      </c>
    </row>
    <row r="6992" spans="20:26">
      <c r="T6992" t="str">
        <v/>
      </c>
      <c r="V6992" t="str">
        <f t="shared" si="438"/>
        <v>編號</v>
      </c>
      <c r="W6992">
        <f t="shared" si="436"/>
        <v>0</v>
      </c>
      <c r="X6992">
        <f t="shared" si="437"/>
        <v>0</v>
      </c>
      <c r="Y6992" t="str">
        <f t="shared" si="439"/>
        <v>F0:F0</v>
      </c>
      <c r="Z6992" t="e" cm="1">
        <f t="array" aca="1" ref="Z6992" ca="1">INDIRECT(Y6992)</f>
        <v>#REF!</v>
      </c>
    </row>
    <row r="6993" spans="20:26">
      <c r="T6993" t="str">
        <v/>
      </c>
      <c r="V6993" t="str">
        <f t="shared" si="438"/>
        <v>編號</v>
      </c>
      <c r="W6993">
        <f t="shared" si="436"/>
        <v>0</v>
      </c>
      <c r="X6993">
        <f t="shared" si="437"/>
        <v>0</v>
      </c>
      <c r="Y6993" t="str">
        <f t="shared" si="439"/>
        <v>F0:F0</v>
      </c>
      <c r="Z6993" t="e" cm="1">
        <f t="array" aca="1" ref="Z6993" ca="1">INDIRECT(Y6993)</f>
        <v>#REF!</v>
      </c>
    </row>
    <row r="6994" spans="20:26">
      <c r="T6994" t="str">
        <v/>
      </c>
      <c r="V6994" t="str">
        <f t="shared" si="438"/>
        <v>編號</v>
      </c>
      <c r="W6994">
        <f t="shared" si="436"/>
        <v>0</v>
      </c>
      <c r="X6994">
        <f t="shared" si="437"/>
        <v>0</v>
      </c>
      <c r="Y6994" t="str">
        <f t="shared" si="439"/>
        <v>F0:F0</v>
      </c>
      <c r="Z6994" t="e" cm="1">
        <f t="array" aca="1" ref="Z6994" ca="1">INDIRECT(Y6994)</f>
        <v>#REF!</v>
      </c>
    </row>
    <row r="6995" spans="20:26">
      <c r="T6995" t="str">
        <v/>
      </c>
      <c r="V6995" t="str">
        <f t="shared" si="438"/>
        <v>編號</v>
      </c>
      <c r="W6995">
        <f t="shared" si="436"/>
        <v>0</v>
      </c>
      <c r="X6995">
        <f t="shared" si="437"/>
        <v>0</v>
      </c>
      <c r="Y6995" t="str">
        <f t="shared" si="439"/>
        <v>F0:F0</v>
      </c>
      <c r="Z6995" t="e" cm="1">
        <f t="array" aca="1" ref="Z6995" ca="1">INDIRECT(Y6995)</f>
        <v>#REF!</v>
      </c>
    </row>
    <row r="6996" spans="20:26">
      <c r="T6996" t="str">
        <v/>
      </c>
      <c r="V6996" t="str">
        <f t="shared" si="438"/>
        <v>編號</v>
      </c>
      <c r="W6996">
        <f t="shared" si="436"/>
        <v>0</v>
      </c>
      <c r="X6996">
        <f t="shared" si="437"/>
        <v>0</v>
      </c>
      <c r="Y6996" t="str">
        <f t="shared" si="439"/>
        <v>F0:F0</v>
      </c>
      <c r="Z6996" t="e" cm="1">
        <f t="array" aca="1" ref="Z6996" ca="1">INDIRECT(Y6996)</f>
        <v>#REF!</v>
      </c>
    </row>
    <row r="6997" spans="20:26">
      <c r="T6997" t="str">
        <v/>
      </c>
      <c r="V6997" t="str">
        <f t="shared" si="438"/>
        <v>編號</v>
      </c>
      <c r="W6997">
        <f t="shared" si="436"/>
        <v>0</v>
      </c>
      <c r="X6997">
        <f t="shared" si="437"/>
        <v>0</v>
      </c>
      <c r="Y6997" t="str">
        <f t="shared" si="439"/>
        <v>F0:F0</v>
      </c>
      <c r="Z6997" t="e" cm="1">
        <f t="array" aca="1" ref="Z6997" ca="1">INDIRECT(Y6997)</f>
        <v>#REF!</v>
      </c>
    </row>
    <row r="6998" spans="20:26">
      <c r="T6998" t="str">
        <v/>
      </c>
      <c r="V6998" t="str">
        <f t="shared" si="438"/>
        <v>編號</v>
      </c>
      <c r="W6998">
        <f t="shared" si="436"/>
        <v>0</v>
      </c>
      <c r="X6998">
        <f t="shared" si="437"/>
        <v>0</v>
      </c>
      <c r="Y6998" t="str">
        <f t="shared" si="439"/>
        <v>F0:F0</v>
      </c>
      <c r="Z6998" t="e" cm="1">
        <f t="array" aca="1" ref="Z6998" ca="1">INDIRECT(Y6998)</f>
        <v>#REF!</v>
      </c>
    </row>
    <row r="6999" spans="20:26">
      <c r="T6999" t="str">
        <v/>
      </c>
      <c r="V6999" t="str">
        <f t="shared" si="438"/>
        <v>編號</v>
      </c>
      <c r="W6999">
        <f t="shared" si="436"/>
        <v>0</v>
      </c>
      <c r="X6999">
        <f t="shared" si="437"/>
        <v>0</v>
      </c>
      <c r="Y6999" t="str">
        <f t="shared" si="439"/>
        <v>F0:F0</v>
      </c>
      <c r="Z6999" t="e" cm="1">
        <f t="array" aca="1" ref="Z6999" ca="1">INDIRECT(Y6999)</f>
        <v>#REF!</v>
      </c>
    </row>
    <row r="7000" spans="20:26">
      <c r="T7000" t="str">
        <v/>
      </c>
      <c r="V7000" t="str">
        <f t="shared" si="438"/>
        <v>編號</v>
      </c>
      <c r="W7000">
        <f t="shared" si="436"/>
        <v>0</v>
      </c>
      <c r="X7000">
        <f t="shared" si="437"/>
        <v>0</v>
      </c>
      <c r="Y7000" t="str">
        <f t="shared" si="439"/>
        <v>F0:F0</v>
      </c>
      <c r="Z7000" t="e" cm="1">
        <f t="array" aca="1" ref="Z7000" ca="1">INDIRECT(Y7000)</f>
        <v>#REF!</v>
      </c>
    </row>
    <row r="7001" spans="20:26">
      <c r="T7001" t="str">
        <v/>
      </c>
      <c r="V7001" t="str">
        <f t="shared" si="438"/>
        <v>編號</v>
      </c>
      <c r="W7001">
        <f t="shared" si="436"/>
        <v>0</v>
      </c>
      <c r="X7001">
        <f t="shared" si="437"/>
        <v>0</v>
      </c>
      <c r="Y7001" t="str">
        <f t="shared" si="439"/>
        <v>F0:F0</v>
      </c>
      <c r="Z7001" t="e" cm="1">
        <f t="array" aca="1" ref="Z7001" ca="1">INDIRECT(Y7001)</f>
        <v>#REF!</v>
      </c>
    </row>
    <row r="7002" spans="20:26">
      <c r="T7002" t="str">
        <v/>
      </c>
      <c r="V7002" t="str">
        <f t="shared" si="438"/>
        <v>編號</v>
      </c>
      <c r="W7002">
        <f t="shared" si="436"/>
        <v>0</v>
      </c>
      <c r="X7002">
        <f t="shared" si="437"/>
        <v>0</v>
      </c>
      <c r="Y7002" t="str">
        <f t="shared" si="439"/>
        <v>F0:F0</v>
      </c>
      <c r="Z7002" t="e" cm="1">
        <f t="array" aca="1" ref="Z7002" ca="1">INDIRECT(Y7002)</f>
        <v>#REF!</v>
      </c>
    </row>
    <row r="7003" spans="20:26">
      <c r="T7003" t="str">
        <v/>
      </c>
      <c r="V7003" t="str">
        <f t="shared" si="438"/>
        <v>編號</v>
      </c>
      <c r="W7003">
        <f t="shared" si="436"/>
        <v>0</v>
      </c>
      <c r="X7003">
        <f t="shared" si="437"/>
        <v>0</v>
      </c>
      <c r="Y7003" t="str">
        <f t="shared" si="439"/>
        <v>F0:F0</v>
      </c>
      <c r="Z7003" t="e" cm="1">
        <f t="array" aca="1" ref="Z7003" ca="1">INDIRECT(Y7003)</f>
        <v>#REF!</v>
      </c>
    </row>
    <row r="7004" spans="20:26">
      <c r="T7004" t="str">
        <v/>
      </c>
      <c r="V7004" t="str">
        <f t="shared" si="438"/>
        <v>編號</v>
      </c>
      <c r="W7004">
        <f t="shared" si="436"/>
        <v>0</v>
      </c>
      <c r="X7004">
        <f t="shared" si="437"/>
        <v>0</v>
      </c>
      <c r="Y7004" t="str">
        <f t="shared" si="439"/>
        <v>F0:F0</v>
      </c>
      <c r="Z7004" t="e" cm="1">
        <f t="array" aca="1" ref="Z7004" ca="1">INDIRECT(Y7004)</f>
        <v>#REF!</v>
      </c>
    </row>
    <row r="7005" spans="20:26">
      <c r="T7005" t="str">
        <v/>
      </c>
      <c r="V7005" t="str">
        <f t="shared" si="438"/>
        <v>編號</v>
      </c>
      <c r="W7005">
        <f t="shared" si="436"/>
        <v>0</v>
      </c>
      <c r="X7005">
        <f t="shared" si="437"/>
        <v>0</v>
      </c>
      <c r="Y7005" t="str">
        <f t="shared" si="439"/>
        <v>F0:F0</v>
      </c>
      <c r="Z7005" t="e" cm="1">
        <f t="array" aca="1" ref="Z7005" ca="1">INDIRECT(Y7005)</f>
        <v>#REF!</v>
      </c>
    </row>
    <row r="7006" spans="20:26">
      <c r="T7006" t="str">
        <v/>
      </c>
      <c r="V7006" t="str">
        <f t="shared" si="438"/>
        <v>編號</v>
      </c>
      <c r="W7006">
        <f t="shared" si="436"/>
        <v>0</v>
      </c>
      <c r="X7006">
        <f t="shared" si="437"/>
        <v>0</v>
      </c>
      <c r="Y7006" t="str">
        <f t="shared" si="439"/>
        <v>F0:F0</v>
      </c>
      <c r="Z7006" t="e" cm="1">
        <f t="array" aca="1" ref="Z7006" ca="1">INDIRECT(Y7006)</f>
        <v>#REF!</v>
      </c>
    </row>
    <row r="7007" spans="20:26">
      <c r="T7007" t="str">
        <v/>
      </c>
      <c r="V7007" t="str">
        <f t="shared" si="438"/>
        <v>編號</v>
      </c>
      <c r="W7007">
        <f t="shared" si="436"/>
        <v>0</v>
      </c>
      <c r="X7007">
        <f t="shared" si="437"/>
        <v>0</v>
      </c>
      <c r="Y7007" t="str">
        <f t="shared" si="439"/>
        <v>F0:F0</v>
      </c>
      <c r="Z7007" t="e" cm="1">
        <f t="array" aca="1" ref="Z7007" ca="1">INDIRECT(Y7007)</f>
        <v>#REF!</v>
      </c>
    </row>
    <row r="7008" spans="20:26">
      <c r="T7008" t="str">
        <v/>
      </c>
      <c r="V7008" t="str">
        <f t="shared" si="438"/>
        <v>編號</v>
      </c>
      <c r="W7008">
        <f t="shared" si="436"/>
        <v>0</v>
      </c>
      <c r="X7008">
        <f t="shared" si="437"/>
        <v>0</v>
      </c>
      <c r="Y7008" t="str">
        <f t="shared" si="439"/>
        <v>F0:F0</v>
      </c>
      <c r="Z7008" t="e" cm="1">
        <f t="array" aca="1" ref="Z7008" ca="1">INDIRECT(Y7008)</f>
        <v>#REF!</v>
      </c>
    </row>
    <row r="7009" spans="20:26">
      <c r="T7009" t="str">
        <v/>
      </c>
      <c r="V7009" t="str">
        <f t="shared" si="438"/>
        <v>編號</v>
      </c>
      <c r="W7009">
        <f t="shared" si="436"/>
        <v>0</v>
      </c>
      <c r="X7009">
        <f t="shared" si="437"/>
        <v>0</v>
      </c>
      <c r="Y7009" t="str">
        <f t="shared" si="439"/>
        <v>F0:F0</v>
      </c>
      <c r="Z7009" t="e" cm="1">
        <f t="array" aca="1" ref="Z7009" ca="1">INDIRECT(Y7009)</f>
        <v>#REF!</v>
      </c>
    </row>
    <row r="7010" spans="20:26">
      <c r="T7010" t="str">
        <v/>
      </c>
      <c r="V7010" t="str">
        <f t="shared" si="438"/>
        <v>編號</v>
      </c>
      <c r="W7010">
        <f t="shared" si="436"/>
        <v>0</v>
      </c>
      <c r="X7010">
        <f t="shared" si="437"/>
        <v>0</v>
      </c>
      <c r="Y7010" t="str">
        <f t="shared" si="439"/>
        <v>F0:F0</v>
      </c>
      <c r="Z7010" t="e" cm="1">
        <f t="array" aca="1" ref="Z7010" ca="1">INDIRECT(Y7010)</f>
        <v>#REF!</v>
      </c>
    </row>
    <row r="7011" spans="20:26">
      <c r="T7011" t="str">
        <v/>
      </c>
      <c r="V7011" t="str">
        <f t="shared" si="438"/>
        <v>編號</v>
      </c>
      <c r="W7011">
        <f t="shared" si="436"/>
        <v>0</v>
      </c>
      <c r="X7011">
        <f t="shared" si="437"/>
        <v>0</v>
      </c>
      <c r="Y7011" t="str">
        <f t="shared" si="439"/>
        <v>F0:F0</v>
      </c>
      <c r="Z7011" t="e" cm="1">
        <f t="array" aca="1" ref="Z7011" ca="1">INDIRECT(Y7011)</f>
        <v>#REF!</v>
      </c>
    </row>
    <row r="7012" spans="20:26">
      <c r="T7012" t="str">
        <v/>
      </c>
      <c r="V7012" t="str">
        <f t="shared" si="438"/>
        <v>編號</v>
      </c>
      <c r="W7012">
        <f t="shared" si="436"/>
        <v>0</v>
      </c>
      <c r="X7012">
        <f t="shared" si="437"/>
        <v>0</v>
      </c>
      <c r="Y7012" t="str">
        <f t="shared" si="439"/>
        <v>F0:F0</v>
      </c>
      <c r="Z7012" t="e" cm="1">
        <f t="array" aca="1" ref="Z7012" ca="1">INDIRECT(Y7012)</f>
        <v>#REF!</v>
      </c>
    </row>
    <row r="7013" spans="20:26">
      <c r="T7013" t="str">
        <v/>
      </c>
      <c r="V7013" t="str">
        <f t="shared" si="438"/>
        <v>編號</v>
      </c>
      <c r="W7013">
        <f t="shared" si="436"/>
        <v>0</v>
      </c>
      <c r="X7013">
        <f t="shared" si="437"/>
        <v>0</v>
      </c>
      <c r="Y7013" t="str">
        <f t="shared" si="439"/>
        <v>F0:F0</v>
      </c>
      <c r="Z7013" t="e" cm="1">
        <f t="array" aca="1" ref="Z7013" ca="1">INDIRECT(Y7013)</f>
        <v>#REF!</v>
      </c>
    </row>
    <row r="7014" spans="20:26">
      <c r="T7014" t="str">
        <v/>
      </c>
      <c r="V7014" t="str">
        <f t="shared" si="438"/>
        <v>編號</v>
      </c>
      <c r="W7014">
        <f t="shared" si="436"/>
        <v>0</v>
      </c>
      <c r="X7014">
        <f t="shared" si="437"/>
        <v>0</v>
      </c>
      <c r="Y7014" t="str">
        <f t="shared" si="439"/>
        <v>F0:F0</v>
      </c>
      <c r="Z7014" t="e" cm="1">
        <f t="array" aca="1" ref="Z7014" ca="1">INDIRECT(Y7014)</f>
        <v>#REF!</v>
      </c>
    </row>
    <row r="7015" spans="20:26">
      <c r="T7015" t="str">
        <v/>
      </c>
      <c r="V7015" t="str">
        <f t="shared" si="438"/>
        <v>編號</v>
      </c>
      <c r="W7015">
        <f t="shared" si="436"/>
        <v>0</v>
      </c>
      <c r="X7015">
        <f t="shared" si="437"/>
        <v>0</v>
      </c>
      <c r="Y7015" t="str">
        <f t="shared" si="439"/>
        <v>F0:F0</v>
      </c>
      <c r="Z7015" t="e" cm="1">
        <f t="array" aca="1" ref="Z7015" ca="1">INDIRECT(Y7015)</f>
        <v>#REF!</v>
      </c>
    </row>
    <row r="7016" spans="20:26">
      <c r="T7016" t="str">
        <v/>
      </c>
      <c r="V7016" t="str">
        <f t="shared" si="438"/>
        <v>編號</v>
      </c>
      <c r="W7016">
        <f t="shared" si="436"/>
        <v>0</v>
      </c>
      <c r="X7016">
        <f t="shared" si="437"/>
        <v>0</v>
      </c>
      <c r="Y7016" t="str">
        <f t="shared" si="439"/>
        <v>F0:F0</v>
      </c>
      <c r="Z7016" t="e" cm="1">
        <f t="array" aca="1" ref="Z7016" ca="1">INDIRECT(Y7016)</f>
        <v>#REF!</v>
      </c>
    </row>
    <row r="7017" spans="20:26">
      <c r="T7017" t="str">
        <v/>
      </c>
      <c r="V7017" t="str">
        <f t="shared" si="438"/>
        <v>編號</v>
      </c>
      <c r="W7017">
        <f t="shared" si="436"/>
        <v>0</v>
      </c>
      <c r="X7017">
        <f t="shared" si="437"/>
        <v>0</v>
      </c>
      <c r="Y7017" t="str">
        <f t="shared" si="439"/>
        <v>F0:F0</v>
      </c>
      <c r="Z7017" t="e" cm="1">
        <f t="array" aca="1" ref="Z7017" ca="1">INDIRECT(Y7017)</f>
        <v>#REF!</v>
      </c>
    </row>
    <row r="7018" spans="20:26">
      <c r="T7018" t="str">
        <v/>
      </c>
      <c r="V7018" t="str">
        <f t="shared" si="438"/>
        <v>編號</v>
      </c>
      <c r="W7018">
        <f t="shared" si="436"/>
        <v>0</v>
      </c>
      <c r="X7018">
        <f t="shared" si="437"/>
        <v>0</v>
      </c>
      <c r="Y7018" t="str">
        <f t="shared" si="439"/>
        <v>F0:F0</v>
      </c>
      <c r="Z7018" t="e" cm="1">
        <f t="array" aca="1" ref="Z7018" ca="1">INDIRECT(Y7018)</f>
        <v>#REF!</v>
      </c>
    </row>
    <row r="7019" spans="20:26">
      <c r="T7019" t="str">
        <v/>
      </c>
      <c r="V7019" t="str">
        <f t="shared" si="438"/>
        <v>編號</v>
      </c>
      <c r="W7019">
        <f t="shared" si="436"/>
        <v>0</v>
      </c>
      <c r="X7019">
        <f t="shared" si="437"/>
        <v>0</v>
      </c>
      <c r="Y7019" t="str">
        <f t="shared" si="439"/>
        <v>F0:F0</v>
      </c>
      <c r="Z7019" t="e" cm="1">
        <f t="array" aca="1" ref="Z7019" ca="1">INDIRECT(Y7019)</f>
        <v>#REF!</v>
      </c>
    </row>
    <row r="7020" spans="20:26">
      <c r="T7020" t="str">
        <v/>
      </c>
      <c r="V7020" t="str">
        <f t="shared" si="438"/>
        <v>編號</v>
      </c>
      <c r="W7020">
        <f t="shared" si="436"/>
        <v>0</v>
      </c>
      <c r="X7020">
        <f t="shared" si="437"/>
        <v>0</v>
      </c>
      <c r="Y7020" t="str">
        <f t="shared" si="439"/>
        <v>F0:F0</v>
      </c>
      <c r="Z7020" t="e" cm="1">
        <f t="array" aca="1" ref="Z7020" ca="1">INDIRECT(Y7020)</f>
        <v>#REF!</v>
      </c>
    </row>
    <row r="7021" spans="20:26">
      <c r="T7021" t="str">
        <v/>
      </c>
      <c r="V7021" t="str">
        <f t="shared" si="438"/>
        <v>編號</v>
      </c>
      <c r="W7021">
        <f t="shared" si="436"/>
        <v>0</v>
      </c>
      <c r="X7021">
        <f t="shared" si="437"/>
        <v>0</v>
      </c>
      <c r="Y7021" t="str">
        <f t="shared" si="439"/>
        <v>F0:F0</v>
      </c>
      <c r="Z7021" t="e" cm="1">
        <f t="array" aca="1" ref="Z7021" ca="1">INDIRECT(Y7021)</f>
        <v>#REF!</v>
      </c>
    </row>
    <row r="7022" spans="20:26">
      <c r="T7022" t="str">
        <v/>
      </c>
      <c r="V7022" t="str">
        <f t="shared" si="438"/>
        <v>編號</v>
      </c>
      <c r="W7022">
        <f t="shared" si="436"/>
        <v>0</v>
      </c>
      <c r="X7022">
        <f t="shared" si="437"/>
        <v>0</v>
      </c>
      <c r="Y7022" t="str">
        <f t="shared" si="439"/>
        <v>F0:F0</v>
      </c>
      <c r="Z7022" t="e" cm="1">
        <f t="array" aca="1" ref="Z7022" ca="1">INDIRECT(Y7022)</f>
        <v>#REF!</v>
      </c>
    </row>
    <row r="7023" spans="20:26">
      <c r="T7023" t="str">
        <v/>
      </c>
      <c r="V7023" t="str">
        <f t="shared" si="438"/>
        <v>編號</v>
      </c>
      <c r="W7023">
        <f t="shared" si="436"/>
        <v>0</v>
      </c>
      <c r="X7023">
        <f t="shared" si="437"/>
        <v>0</v>
      </c>
      <c r="Y7023" t="str">
        <f t="shared" si="439"/>
        <v>F0:F0</v>
      </c>
      <c r="Z7023" t="e" cm="1">
        <f t="array" aca="1" ref="Z7023" ca="1">INDIRECT(Y7023)</f>
        <v>#REF!</v>
      </c>
    </row>
    <row r="7024" spans="20:26">
      <c r="T7024" t="str">
        <v/>
      </c>
      <c r="V7024" t="str">
        <f t="shared" si="438"/>
        <v>編號</v>
      </c>
      <c r="W7024">
        <f t="shared" si="436"/>
        <v>0</v>
      </c>
      <c r="X7024">
        <f t="shared" si="437"/>
        <v>0</v>
      </c>
      <c r="Y7024" t="str">
        <f t="shared" si="439"/>
        <v>F0:F0</v>
      </c>
      <c r="Z7024" t="e" cm="1">
        <f t="array" aca="1" ref="Z7024" ca="1">INDIRECT(Y7024)</f>
        <v>#REF!</v>
      </c>
    </row>
    <row r="7025" spans="20:26">
      <c r="T7025" t="str">
        <v/>
      </c>
      <c r="V7025" t="str">
        <f t="shared" si="438"/>
        <v>編號</v>
      </c>
      <c r="W7025">
        <f t="shared" si="436"/>
        <v>0</v>
      </c>
      <c r="X7025">
        <f t="shared" si="437"/>
        <v>0</v>
      </c>
      <c r="Y7025" t="str">
        <f t="shared" si="439"/>
        <v>F0:F0</v>
      </c>
      <c r="Z7025" t="e" cm="1">
        <f t="array" aca="1" ref="Z7025" ca="1">INDIRECT(Y7025)</f>
        <v>#REF!</v>
      </c>
    </row>
    <row r="7026" spans="20:26">
      <c r="T7026" t="str">
        <v/>
      </c>
      <c r="V7026" t="str">
        <f t="shared" si="438"/>
        <v>編號</v>
      </c>
      <c r="W7026">
        <f t="shared" si="436"/>
        <v>0</v>
      </c>
      <c r="X7026">
        <f t="shared" si="437"/>
        <v>0</v>
      </c>
      <c r="Y7026" t="str">
        <f t="shared" si="439"/>
        <v>F0:F0</v>
      </c>
      <c r="Z7026" t="e" cm="1">
        <f t="array" aca="1" ref="Z7026" ca="1">INDIRECT(Y7026)</f>
        <v>#REF!</v>
      </c>
    </row>
    <row r="7027" spans="20:26">
      <c r="T7027" t="str">
        <v/>
      </c>
      <c r="V7027" t="str">
        <f t="shared" si="438"/>
        <v>編號</v>
      </c>
      <c r="W7027">
        <f t="shared" si="436"/>
        <v>0</v>
      </c>
      <c r="X7027">
        <f t="shared" si="437"/>
        <v>0</v>
      </c>
      <c r="Y7027" t="str">
        <f t="shared" si="439"/>
        <v>F0:F0</v>
      </c>
      <c r="Z7027" t="e" cm="1">
        <f t="array" aca="1" ref="Z7027" ca="1">INDIRECT(Y7027)</f>
        <v>#REF!</v>
      </c>
    </row>
    <row r="7028" spans="20:26">
      <c r="T7028" t="str">
        <v/>
      </c>
      <c r="V7028" t="str">
        <f t="shared" si="438"/>
        <v>編號</v>
      </c>
      <c r="W7028">
        <f t="shared" si="436"/>
        <v>0</v>
      </c>
      <c r="X7028">
        <f t="shared" si="437"/>
        <v>0</v>
      </c>
      <c r="Y7028" t="str">
        <f t="shared" si="439"/>
        <v>F0:F0</v>
      </c>
      <c r="Z7028" t="e" cm="1">
        <f t="array" aca="1" ref="Z7028" ca="1">INDIRECT(Y7028)</f>
        <v>#REF!</v>
      </c>
    </row>
    <row r="7029" spans="20:26">
      <c r="T7029" t="str">
        <v/>
      </c>
      <c r="V7029" t="str">
        <f t="shared" si="438"/>
        <v>編號</v>
      </c>
      <c r="W7029">
        <f t="shared" si="436"/>
        <v>0</v>
      </c>
      <c r="X7029">
        <f t="shared" si="437"/>
        <v>0</v>
      </c>
      <c r="Y7029" t="str">
        <f t="shared" si="439"/>
        <v>F0:F0</v>
      </c>
      <c r="Z7029" t="e" cm="1">
        <f t="array" aca="1" ref="Z7029" ca="1">INDIRECT(Y7029)</f>
        <v>#REF!</v>
      </c>
    </row>
    <row r="7030" spans="20:26">
      <c r="T7030" t="str">
        <v/>
      </c>
      <c r="V7030" t="str">
        <f t="shared" si="438"/>
        <v>編號</v>
      </c>
      <c r="W7030">
        <f t="shared" si="436"/>
        <v>0</v>
      </c>
      <c r="X7030">
        <f t="shared" si="437"/>
        <v>0</v>
      </c>
      <c r="Y7030" t="str">
        <f t="shared" si="439"/>
        <v>F0:F0</v>
      </c>
      <c r="Z7030" t="e" cm="1">
        <f t="array" aca="1" ref="Z7030" ca="1">INDIRECT(Y7030)</f>
        <v>#REF!</v>
      </c>
    </row>
    <row r="7031" spans="20:26">
      <c r="T7031" t="str">
        <v/>
      </c>
      <c r="V7031" t="str">
        <f t="shared" si="438"/>
        <v>編號</v>
      </c>
      <c r="W7031">
        <f t="shared" si="436"/>
        <v>0</v>
      </c>
      <c r="X7031">
        <f t="shared" si="437"/>
        <v>0</v>
      </c>
      <c r="Y7031" t="str">
        <f t="shared" si="439"/>
        <v>F0:F0</v>
      </c>
      <c r="Z7031" t="e" cm="1">
        <f t="array" aca="1" ref="Z7031" ca="1">INDIRECT(Y7031)</f>
        <v>#REF!</v>
      </c>
    </row>
    <row r="7032" spans="20:26">
      <c r="T7032" t="str">
        <v/>
      </c>
      <c r="V7032" t="str">
        <f t="shared" si="438"/>
        <v>編號</v>
      </c>
      <c r="W7032">
        <f t="shared" si="436"/>
        <v>0</v>
      </c>
      <c r="X7032">
        <f t="shared" si="437"/>
        <v>0</v>
      </c>
      <c r="Y7032" t="str">
        <f t="shared" si="439"/>
        <v>F0:F0</v>
      </c>
      <c r="Z7032" t="e" cm="1">
        <f t="array" aca="1" ref="Z7032" ca="1">INDIRECT(Y7032)</f>
        <v>#REF!</v>
      </c>
    </row>
    <row r="7033" spans="20:26">
      <c r="T7033" t="str">
        <v/>
      </c>
      <c r="V7033" t="str">
        <f t="shared" si="438"/>
        <v>編號</v>
      </c>
      <c r="W7033">
        <f t="shared" si="436"/>
        <v>0</v>
      </c>
      <c r="X7033">
        <f t="shared" si="437"/>
        <v>0</v>
      </c>
      <c r="Y7033" t="str">
        <f t="shared" si="439"/>
        <v>F0:F0</v>
      </c>
      <c r="Z7033" t="e" cm="1">
        <f t="array" aca="1" ref="Z7033" ca="1">INDIRECT(Y7033)</f>
        <v>#REF!</v>
      </c>
    </row>
    <row r="7034" spans="20:26">
      <c r="T7034" t="str">
        <v/>
      </c>
      <c r="V7034" t="str">
        <f t="shared" si="438"/>
        <v>編號</v>
      </c>
      <c r="W7034">
        <f t="shared" si="436"/>
        <v>0</v>
      </c>
      <c r="X7034">
        <f t="shared" si="437"/>
        <v>0</v>
      </c>
      <c r="Y7034" t="str">
        <f t="shared" si="439"/>
        <v>F0:F0</v>
      </c>
      <c r="Z7034" t="e" cm="1">
        <f t="array" aca="1" ref="Z7034" ca="1">INDIRECT(Y7034)</f>
        <v>#REF!</v>
      </c>
    </row>
    <row r="7035" spans="20:26">
      <c r="T7035" t="str">
        <v/>
      </c>
      <c r="V7035" t="str">
        <f t="shared" si="438"/>
        <v>編號</v>
      </c>
      <c r="W7035">
        <f t="shared" si="436"/>
        <v>0</v>
      </c>
      <c r="X7035">
        <f t="shared" si="437"/>
        <v>0</v>
      </c>
      <c r="Y7035" t="str">
        <f t="shared" si="439"/>
        <v>F0:F0</v>
      </c>
      <c r="Z7035" t="e" cm="1">
        <f t="array" aca="1" ref="Z7035" ca="1">INDIRECT(Y7035)</f>
        <v>#REF!</v>
      </c>
    </row>
    <row r="7036" spans="20:26">
      <c r="T7036" t="str">
        <v/>
      </c>
      <c r="V7036" t="str">
        <f t="shared" si="438"/>
        <v>編號</v>
      </c>
      <c r="W7036">
        <f t="shared" si="436"/>
        <v>0</v>
      </c>
      <c r="X7036">
        <f t="shared" si="437"/>
        <v>0</v>
      </c>
      <c r="Y7036" t="str">
        <f t="shared" si="439"/>
        <v>F0:F0</v>
      </c>
      <c r="Z7036" t="e" cm="1">
        <f t="array" aca="1" ref="Z7036" ca="1">INDIRECT(Y7036)</f>
        <v>#REF!</v>
      </c>
    </row>
    <row r="7037" spans="20:26">
      <c r="T7037" t="str">
        <v/>
      </c>
      <c r="V7037" t="str">
        <f t="shared" si="438"/>
        <v>編號</v>
      </c>
      <c r="W7037">
        <f t="shared" si="436"/>
        <v>0</v>
      </c>
      <c r="X7037">
        <f t="shared" si="437"/>
        <v>0</v>
      </c>
      <c r="Y7037" t="str">
        <f t="shared" si="439"/>
        <v>F0:F0</v>
      </c>
      <c r="Z7037" t="e" cm="1">
        <f t="array" aca="1" ref="Z7037" ca="1">INDIRECT(Y7037)</f>
        <v>#REF!</v>
      </c>
    </row>
    <row r="7038" spans="20:26">
      <c r="T7038" t="str">
        <v/>
      </c>
      <c r="V7038" t="str">
        <f t="shared" si="438"/>
        <v>編號</v>
      </c>
      <c r="W7038">
        <f t="shared" si="436"/>
        <v>0</v>
      </c>
      <c r="X7038">
        <f t="shared" si="437"/>
        <v>0</v>
      </c>
      <c r="Y7038" t="str">
        <f t="shared" si="439"/>
        <v>F0:F0</v>
      </c>
      <c r="Z7038" t="e" cm="1">
        <f t="array" aca="1" ref="Z7038" ca="1">INDIRECT(Y7038)</f>
        <v>#REF!</v>
      </c>
    </row>
    <row r="7039" spans="20:26">
      <c r="T7039" t="str">
        <v/>
      </c>
      <c r="V7039" t="str">
        <f t="shared" si="438"/>
        <v>編號</v>
      </c>
      <c r="W7039">
        <f t="shared" si="436"/>
        <v>0</v>
      </c>
      <c r="X7039">
        <f t="shared" si="437"/>
        <v>0</v>
      </c>
      <c r="Y7039" t="str">
        <f t="shared" si="439"/>
        <v>F0:F0</v>
      </c>
      <c r="Z7039" t="e" cm="1">
        <f t="array" aca="1" ref="Z7039" ca="1">INDIRECT(Y7039)</f>
        <v>#REF!</v>
      </c>
    </row>
    <row r="7040" spans="20:26">
      <c r="T7040" t="str">
        <v/>
      </c>
      <c r="V7040" t="str">
        <f t="shared" si="438"/>
        <v>編號</v>
      </c>
      <c r="W7040">
        <f t="shared" si="436"/>
        <v>0</v>
      </c>
      <c r="X7040">
        <f t="shared" si="437"/>
        <v>0</v>
      </c>
      <c r="Y7040" t="str">
        <f t="shared" si="439"/>
        <v>F0:F0</v>
      </c>
      <c r="Z7040" t="e" cm="1">
        <f t="array" aca="1" ref="Z7040" ca="1">INDIRECT(Y7040)</f>
        <v>#REF!</v>
      </c>
    </row>
    <row r="7041" spans="20:26">
      <c r="T7041" t="str">
        <v/>
      </c>
      <c r="V7041" t="str">
        <f t="shared" si="438"/>
        <v>編號</v>
      </c>
      <c r="W7041">
        <f t="shared" si="436"/>
        <v>0</v>
      </c>
      <c r="X7041">
        <f t="shared" si="437"/>
        <v>0</v>
      </c>
      <c r="Y7041" t="str">
        <f t="shared" si="439"/>
        <v>F0:F0</v>
      </c>
      <c r="Z7041" t="e" cm="1">
        <f t="array" aca="1" ref="Z7041" ca="1">INDIRECT(Y7041)</f>
        <v>#REF!</v>
      </c>
    </row>
    <row r="7042" spans="20:26">
      <c r="T7042" t="str">
        <v/>
      </c>
      <c r="V7042" t="str">
        <f t="shared" si="438"/>
        <v>編號</v>
      </c>
      <c r="W7042">
        <f t="shared" ref="W7042:W7105" si="440">_xlfn.MINIFS($T:$T,$B:$B,$U7042)</f>
        <v>0</v>
      </c>
      <c r="X7042">
        <f t="shared" ref="X7042:X7105" si="441">_xlfn.MAXIFS($T:$T,$B:$B,$U7042)</f>
        <v>0</v>
      </c>
      <c r="Y7042" t="str">
        <f t="shared" si="439"/>
        <v>F0:F0</v>
      </c>
      <c r="Z7042" t="e" cm="1">
        <f t="array" aca="1" ref="Z7042" ca="1">INDIRECT(Y7042)</f>
        <v>#REF!</v>
      </c>
    </row>
    <row r="7043" spans="20:26">
      <c r="T7043" t="str">
        <v/>
      </c>
      <c r="V7043" t="str">
        <f t="shared" ref="V7043:V7106" si="442">CONCATENATE("編號",$U7043)</f>
        <v>編號</v>
      </c>
      <c r="W7043">
        <f t="shared" si="440"/>
        <v>0</v>
      </c>
      <c r="X7043">
        <f t="shared" si="441"/>
        <v>0</v>
      </c>
      <c r="Y7043" t="str">
        <f t="shared" ref="Y7043:Y7106" si="443">"F"&amp;W7043&amp;":F"&amp;X7043</f>
        <v>F0:F0</v>
      </c>
      <c r="Z7043" t="e" cm="1">
        <f t="array" aca="1" ref="Z7043" ca="1">INDIRECT(Y7043)</f>
        <v>#REF!</v>
      </c>
    </row>
    <row r="7044" spans="20:26">
      <c r="T7044" t="str">
        <v/>
      </c>
      <c r="V7044" t="str">
        <f t="shared" si="442"/>
        <v>編號</v>
      </c>
      <c r="W7044">
        <f t="shared" si="440"/>
        <v>0</v>
      </c>
      <c r="X7044">
        <f t="shared" si="441"/>
        <v>0</v>
      </c>
      <c r="Y7044" t="str">
        <f t="shared" si="443"/>
        <v>F0:F0</v>
      </c>
      <c r="Z7044" t="e" cm="1">
        <f t="array" aca="1" ref="Z7044" ca="1">INDIRECT(Y7044)</f>
        <v>#REF!</v>
      </c>
    </row>
    <row r="7045" spans="20:26">
      <c r="T7045" t="str">
        <v/>
      </c>
      <c r="V7045" t="str">
        <f t="shared" si="442"/>
        <v>編號</v>
      </c>
      <c r="W7045">
        <f t="shared" si="440"/>
        <v>0</v>
      </c>
      <c r="X7045">
        <f t="shared" si="441"/>
        <v>0</v>
      </c>
      <c r="Y7045" t="str">
        <f t="shared" si="443"/>
        <v>F0:F0</v>
      </c>
      <c r="Z7045" t="e" cm="1">
        <f t="array" aca="1" ref="Z7045" ca="1">INDIRECT(Y7045)</f>
        <v>#REF!</v>
      </c>
    </row>
    <row r="7046" spans="20:26">
      <c r="T7046" t="str">
        <v/>
      </c>
      <c r="V7046" t="str">
        <f t="shared" si="442"/>
        <v>編號</v>
      </c>
      <c r="W7046">
        <f t="shared" si="440"/>
        <v>0</v>
      </c>
      <c r="X7046">
        <f t="shared" si="441"/>
        <v>0</v>
      </c>
      <c r="Y7046" t="str">
        <f t="shared" si="443"/>
        <v>F0:F0</v>
      </c>
      <c r="Z7046" t="e" cm="1">
        <f t="array" aca="1" ref="Z7046" ca="1">INDIRECT(Y7046)</f>
        <v>#REF!</v>
      </c>
    </row>
    <row r="7047" spans="20:26">
      <c r="T7047" t="str">
        <v/>
      </c>
      <c r="V7047" t="str">
        <f t="shared" si="442"/>
        <v>編號</v>
      </c>
      <c r="W7047">
        <f t="shared" si="440"/>
        <v>0</v>
      </c>
      <c r="X7047">
        <f t="shared" si="441"/>
        <v>0</v>
      </c>
      <c r="Y7047" t="str">
        <f t="shared" si="443"/>
        <v>F0:F0</v>
      </c>
      <c r="Z7047" t="e" cm="1">
        <f t="array" aca="1" ref="Z7047" ca="1">INDIRECT(Y7047)</f>
        <v>#REF!</v>
      </c>
    </row>
    <row r="7048" spans="20:26">
      <c r="T7048" t="str">
        <v/>
      </c>
      <c r="V7048" t="str">
        <f t="shared" si="442"/>
        <v>編號</v>
      </c>
      <c r="W7048">
        <f t="shared" si="440"/>
        <v>0</v>
      </c>
      <c r="X7048">
        <f t="shared" si="441"/>
        <v>0</v>
      </c>
      <c r="Y7048" t="str">
        <f t="shared" si="443"/>
        <v>F0:F0</v>
      </c>
      <c r="Z7048" t="e" cm="1">
        <f t="array" aca="1" ref="Z7048" ca="1">INDIRECT(Y7048)</f>
        <v>#REF!</v>
      </c>
    </row>
    <row r="7049" spans="20:26">
      <c r="T7049" t="str">
        <v/>
      </c>
      <c r="V7049" t="str">
        <f t="shared" si="442"/>
        <v>編號</v>
      </c>
      <c r="W7049">
        <f t="shared" si="440"/>
        <v>0</v>
      </c>
      <c r="X7049">
        <f t="shared" si="441"/>
        <v>0</v>
      </c>
      <c r="Y7049" t="str">
        <f t="shared" si="443"/>
        <v>F0:F0</v>
      </c>
      <c r="Z7049" t="e" cm="1">
        <f t="array" aca="1" ref="Z7049" ca="1">INDIRECT(Y7049)</f>
        <v>#REF!</v>
      </c>
    </row>
    <row r="7050" spans="20:26">
      <c r="T7050" t="str">
        <v/>
      </c>
      <c r="V7050" t="str">
        <f t="shared" si="442"/>
        <v>編號</v>
      </c>
      <c r="W7050">
        <f t="shared" si="440"/>
        <v>0</v>
      </c>
      <c r="X7050">
        <f t="shared" si="441"/>
        <v>0</v>
      </c>
      <c r="Y7050" t="str">
        <f t="shared" si="443"/>
        <v>F0:F0</v>
      </c>
      <c r="Z7050" t="e" cm="1">
        <f t="array" aca="1" ref="Z7050" ca="1">INDIRECT(Y7050)</f>
        <v>#REF!</v>
      </c>
    </row>
    <row r="7051" spans="20:26">
      <c r="T7051" t="str">
        <v/>
      </c>
      <c r="V7051" t="str">
        <f t="shared" si="442"/>
        <v>編號</v>
      </c>
      <c r="W7051">
        <f t="shared" si="440"/>
        <v>0</v>
      </c>
      <c r="X7051">
        <f t="shared" si="441"/>
        <v>0</v>
      </c>
      <c r="Y7051" t="str">
        <f t="shared" si="443"/>
        <v>F0:F0</v>
      </c>
      <c r="Z7051" t="e" cm="1">
        <f t="array" aca="1" ref="Z7051" ca="1">INDIRECT(Y7051)</f>
        <v>#REF!</v>
      </c>
    </row>
    <row r="7052" spans="20:26">
      <c r="T7052" t="str">
        <v/>
      </c>
      <c r="V7052" t="str">
        <f t="shared" si="442"/>
        <v>編號</v>
      </c>
      <c r="W7052">
        <f t="shared" si="440"/>
        <v>0</v>
      </c>
      <c r="X7052">
        <f t="shared" si="441"/>
        <v>0</v>
      </c>
      <c r="Y7052" t="str">
        <f t="shared" si="443"/>
        <v>F0:F0</v>
      </c>
      <c r="Z7052" t="e" cm="1">
        <f t="array" aca="1" ref="Z7052" ca="1">INDIRECT(Y7052)</f>
        <v>#REF!</v>
      </c>
    </row>
    <row r="7053" spans="20:26">
      <c r="T7053" t="str">
        <v/>
      </c>
      <c r="V7053" t="str">
        <f t="shared" si="442"/>
        <v>編號</v>
      </c>
      <c r="W7053">
        <f t="shared" si="440"/>
        <v>0</v>
      </c>
      <c r="X7053">
        <f t="shared" si="441"/>
        <v>0</v>
      </c>
      <c r="Y7053" t="str">
        <f t="shared" si="443"/>
        <v>F0:F0</v>
      </c>
      <c r="Z7053" t="e" cm="1">
        <f t="array" aca="1" ref="Z7053" ca="1">INDIRECT(Y7053)</f>
        <v>#REF!</v>
      </c>
    </row>
    <row r="7054" spans="20:26">
      <c r="T7054" t="str">
        <v/>
      </c>
      <c r="V7054" t="str">
        <f t="shared" si="442"/>
        <v>編號</v>
      </c>
      <c r="W7054">
        <f t="shared" si="440"/>
        <v>0</v>
      </c>
      <c r="X7054">
        <f t="shared" si="441"/>
        <v>0</v>
      </c>
      <c r="Y7054" t="str">
        <f t="shared" si="443"/>
        <v>F0:F0</v>
      </c>
      <c r="Z7054" t="e" cm="1">
        <f t="array" aca="1" ref="Z7054" ca="1">INDIRECT(Y7054)</f>
        <v>#REF!</v>
      </c>
    </row>
    <row r="7055" spans="20:26">
      <c r="T7055" t="str">
        <v/>
      </c>
      <c r="V7055" t="str">
        <f t="shared" si="442"/>
        <v>編號</v>
      </c>
      <c r="W7055">
        <f t="shared" si="440"/>
        <v>0</v>
      </c>
      <c r="X7055">
        <f t="shared" si="441"/>
        <v>0</v>
      </c>
      <c r="Y7055" t="str">
        <f t="shared" si="443"/>
        <v>F0:F0</v>
      </c>
      <c r="Z7055" t="e" cm="1">
        <f t="array" aca="1" ref="Z7055" ca="1">INDIRECT(Y7055)</f>
        <v>#REF!</v>
      </c>
    </row>
    <row r="7056" spans="20:26">
      <c r="T7056" t="str">
        <v/>
      </c>
      <c r="V7056" t="str">
        <f t="shared" si="442"/>
        <v>編號</v>
      </c>
      <c r="W7056">
        <f t="shared" si="440"/>
        <v>0</v>
      </c>
      <c r="X7056">
        <f t="shared" si="441"/>
        <v>0</v>
      </c>
      <c r="Y7056" t="str">
        <f t="shared" si="443"/>
        <v>F0:F0</v>
      </c>
      <c r="Z7056" t="e" cm="1">
        <f t="array" aca="1" ref="Z7056" ca="1">INDIRECT(Y7056)</f>
        <v>#REF!</v>
      </c>
    </row>
    <row r="7057" spans="20:26">
      <c r="T7057" t="str">
        <v/>
      </c>
      <c r="V7057" t="str">
        <f t="shared" si="442"/>
        <v>編號</v>
      </c>
      <c r="W7057">
        <f t="shared" si="440"/>
        <v>0</v>
      </c>
      <c r="X7057">
        <f t="shared" si="441"/>
        <v>0</v>
      </c>
      <c r="Y7057" t="str">
        <f t="shared" si="443"/>
        <v>F0:F0</v>
      </c>
      <c r="Z7057" t="e" cm="1">
        <f t="array" aca="1" ref="Z7057" ca="1">INDIRECT(Y7057)</f>
        <v>#REF!</v>
      </c>
    </row>
    <row r="7058" spans="20:26">
      <c r="T7058" t="str">
        <v/>
      </c>
      <c r="V7058" t="str">
        <f t="shared" si="442"/>
        <v>編號</v>
      </c>
      <c r="W7058">
        <f t="shared" si="440"/>
        <v>0</v>
      </c>
      <c r="X7058">
        <f t="shared" si="441"/>
        <v>0</v>
      </c>
      <c r="Y7058" t="str">
        <f t="shared" si="443"/>
        <v>F0:F0</v>
      </c>
      <c r="Z7058" t="e" cm="1">
        <f t="array" aca="1" ref="Z7058" ca="1">INDIRECT(Y7058)</f>
        <v>#REF!</v>
      </c>
    </row>
    <row r="7059" spans="20:26">
      <c r="T7059" t="str">
        <v/>
      </c>
      <c r="V7059" t="str">
        <f t="shared" si="442"/>
        <v>編號</v>
      </c>
      <c r="W7059">
        <f t="shared" si="440"/>
        <v>0</v>
      </c>
      <c r="X7059">
        <f t="shared" si="441"/>
        <v>0</v>
      </c>
      <c r="Y7059" t="str">
        <f t="shared" si="443"/>
        <v>F0:F0</v>
      </c>
      <c r="Z7059" t="e" cm="1">
        <f t="array" aca="1" ref="Z7059" ca="1">INDIRECT(Y7059)</f>
        <v>#REF!</v>
      </c>
    </row>
    <row r="7060" spans="20:26">
      <c r="T7060" t="str">
        <v/>
      </c>
      <c r="V7060" t="str">
        <f t="shared" si="442"/>
        <v>編號</v>
      </c>
      <c r="W7060">
        <f t="shared" si="440"/>
        <v>0</v>
      </c>
      <c r="X7060">
        <f t="shared" si="441"/>
        <v>0</v>
      </c>
      <c r="Y7060" t="str">
        <f t="shared" si="443"/>
        <v>F0:F0</v>
      </c>
      <c r="Z7060" t="e" cm="1">
        <f t="array" aca="1" ref="Z7060" ca="1">INDIRECT(Y7060)</f>
        <v>#REF!</v>
      </c>
    </row>
    <row r="7061" spans="20:26">
      <c r="T7061" t="str">
        <v/>
      </c>
      <c r="V7061" t="str">
        <f t="shared" si="442"/>
        <v>編號</v>
      </c>
      <c r="W7061">
        <f t="shared" si="440"/>
        <v>0</v>
      </c>
      <c r="X7061">
        <f t="shared" si="441"/>
        <v>0</v>
      </c>
      <c r="Y7061" t="str">
        <f t="shared" si="443"/>
        <v>F0:F0</v>
      </c>
      <c r="Z7061" t="e" cm="1">
        <f t="array" aca="1" ref="Z7061" ca="1">INDIRECT(Y7061)</f>
        <v>#REF!</v>
      </c>
    </row>
    <row r="7062" spans="20:26">
      <c r="T7062" t="str">
        <v/>
      </c>
      <c r="V7062" t="str">
        <f t="shared" si="442"/>
        <v>編號</v>
      </c>
      <c r="W7062">
        <f t="shared" si="440"/>
        <v>0</v>
      </c>
      <c r="X7062">
        <f t="shared" si="441"/>
        <v>0</v>
      </c>
      <c r="Y7062" t="str">
        <f t="shared" si="443"/>
        <v>F0:F0</v>
      </c>
      <c r="Z7062" t="e" cm="1">
        <f t="array" aca="1" ref="Z7062" ca="1">INDIRECT(Y7062)</f>
        <v>#REF!</v>
      </c>
    </row>
    <row r="7063" spans="20:26">
      <c r="T7063" t="str">
        <v/>
      </c>
      <c r="V7063" t="str">
        <f t="shared" si="442"/>
        <v>編號</v>
      </c>
      <c r="W7063">
        <f t="shared" si="440"/>
        <v>0</v>
      </c>
      <c r="X7063">
        <f t="shared" si="441"/>
        <v>0</v>
      </c>
      <c r="Y7063" t="str">
        <f t="shared" si="443"/>
        <v>F0:F0</v>
      </c>
      <c r="Z7063" t="e" cm="1">
        <f t="array" aca="1" ref="Z7063" ca="1">INDIRECT(Y7063)</f>
        <v>#REF!</v>
      </c>
    </row>
    <row r="7064" spans="20:26">
      <c r="T7064" t="str">
        <v/>
      </c>
      <c r="V7064" t="str">
        <f t="shared" si="442"/>
        <v>編號</v>
      </c>
      <c r="W7064">
        <f t="shared" si="440"/>
        <v>0</v>
      </c>
      <c r="X7064">
        <f t="shared" si="441"/>
        <v>0</v>
      </c>
      <c r="Y7064" t="str">
        <f t="shared" si="443"/>
        <v>F0:F0</v>
      </c>
      <c r="Z7064" t="e" cm="1">
        <f t="array" aca="1" ref="Z7064" ca="1">INDIRECT(Y7064)</f>
        <v>#REF!</v>
      </c>
    </row>
    <row r="7065" spans="20:26">
      <c r="T7065" t="str">
        <v/>
      </c>
      <c r="V7065" t="str">
        <f t="shared" si="442"/>
        <v>編號</v>
      </c>
      <c r="W7065">
        <f t="shared" si="440"/>
        <v>0</v>
      </c>
      <c r="X7065">
        <f t="shared" si="441"/>
        <v>0</v>
      </c>
      <c r="Y7065" t="str">
        <f t="shared" si="443"/>
        <v>F0:F0</v>
      </c>
      <c r="Z7065" t="e" cm="1">
        <f t="array" aca="1" ref="Z7065" ca="1">INDIRECT(Y7065)</f>
        <v>#REF!</v>
      </c>
    </row>
    <row r="7066" spans="20:26">
      <c r="T7066" t="str">
        <v/>
      </c>
      <c r="V7066" t="str">
        <f t="shared" si="442"/>
        <v>編號</v>
      </c>
      <c r="W7066">
        <f t="shared" si="440"/>
        <v>0</v>
      </c>
      <c r="X7066">
        <f t="shared" si="441"/>
        <v>0</v>
      </c>
      <c r="Y7066" t="str">
        <f t="shared" si="443"/>
        <v>F0:F0</v>
      </c>
      <c r="Z7066" t="e" cm="1">
        <f t="array" aca="1" ref="Z7066" ca="1">INDIRECT(Y7066)</f>
        <v>#REF!</v>
      </c>
    </row>
    <row r="7067" spans="20:26">
      <c r="T7067" t="str">
        <v/>
      </c>
      <c r="V7067" t="str">
        <f t="shared" si="442"/>
        <v>編號</v>
      </c>
      <c r="W7067">
        <f t="shared" si="440"/>
        <v>0</v>
      </c>
      <c r="X7067">
        <f t="shared" si="441"/>
        <v>0</v>
      </c>
      <c r="Y7067" t="str">
        <f t="shared" si="443"/>
        <v>F0:F0</v>
      </c>
      <c r="Z7067" t="e" cm="1">
        <f t="array" aca="1" ref="Z7067" ca="1">INDIRECT(Y7067)</f>
        <v>#REF!</v>
      </c>
    </row>
    <row r="7068" spans="20:26">
      <c r="T7068" t="str">
        <v/>
      </c>
      <c r="V7068" t="str">
        <f t="shared" si="442"/>
        <v>編號</v>
      </c>
      <c r="W7068">
        <f t="shared" si="440"/>
        <v>0</v>
      </c>
      <c r="X7068">
        <f t="shared" si="441"/>
        <v>0</v>
      </c>
      <c r="Y7068" t="str">
        <f t="shared" si="443"/>
        <v>F0:F0</v>
      </c>
      <c r="Z7068" t="e" cm="1">
        <f t="array" aca="1" ref="Z7068" ca="1">INDIRECT(Y7068)</f>
        <v>#REF!</v>
      </c>
    </row>
    <row r="7069" spans="20:26">
      <c r="T7069" t="str">
        <v/>
      </c>
      <c r="V7069" t="str">
        <f t="shared" si="442"/>
        <v>編號</v>
      </c>
      <c r="W7069">
        <f t="shared" si="440"/>
        <v>0</v>
      </c>
      <c r="X7069">
        <f t="shared" si="441"/>
        <v>0</v>
      </c>
      <c r="Y7069" t="str">
        <f t="shared" si="443"/>
        <v>F0:F0</v>
      </c>
      <c r="Z7069" t="e" cm="1">
        <f t="array" aca="1" ref="Z7069" ca="1">INDIRECT(Y7069)</f>
        <v>#REF!</v>
      </c>
    </row>
    <row r="7070" spans="20:26">
      <c r="T7070" t="str">
        <v/>
      </c>
      <c r="V7070" t="str">
        <f t="shared" si="442"/>
        <v>編號</v>
      </c>
      <c r="W7070">
        <f t="shared" si="440"/>
        <v>0</v>
      </c>
      <c r="X7070">
        <f t="shared" si="441"/>
        <v>0</v>
      </c>
      <c r="Y7070" t="str">
        <f t="shared" si="443"/>
        <v>F0:F0</v>
      </c>
      <c r="Z7070" t="e" cm="1">
        <f t="array" aca="1" ref="Z7070" ca="1">INDIRECT(Y7070)</f>
        <v>#REF!</v>
      </c>
    </row>
    <row r="7071" spans="20:26">
      <c r="T7071" t="str">
        <v/>
      </c>
      <c r="V7071" t="str">
        <f t="shared" si="442"/>
        <v>編號</v>
      </c>
      <c r="W7071">
        <f t="shared" si="440"/>
        <v>0</v>
      </c>
      <c r="X7071">
        <f t="shared" si="441"/>
        <v>0</v>
      </c>
      <c r="Y7071" t="str">
        <f t="shared" si="443"/>
        <v>F0:F0</v>
      </c>
      <c r="Z7071" t="e" cm="1">
        <f t="array" aca="1" ref="Z7071" ca="1">INDIRECT(Y7071)</f>
        <v>#REF!</v>
      </c>
    </row>
    <row r="7072" spans="20:26">
      <c r="T7072" t="str">
        <v/>
      </c>
      <c r="V7072" t="str">
        <f t="shared" si="442"/>
        <v>編號</v>
      </c>
      <c r="W7072">
        <f t="shared" si="440"/>
        <v>0</v>
      </c>
      <c r="X7072">
        <f t="shared" si="441"/>
        <v>0</v>
      </c>
      <c r="Y7072" t="str">
        <f t="shared" si="443"/>
        <v>F0:F0</v>
      </c>
      <c r="Z7072" t="e" cm="1">
        <f t="array" aca="1" ref="Z7072" ca="1">INDIRECT(Y7072)</f>
        <v>#REF!</v>
      </c>
    </row>
    <row r="7073" spans="20:26">
      <c r="T7073" t="str">
        <v/>
      </c>
      <c r="V7073" t="str">
        <f t="shared" si="442"/>
        <v>編號</v>
      </c>
      <c r="W7073">
        <f t="shared" si="440"/>
        <v>0</v>
      </c>
      <c r="X7073">
        <f t="shared" si="441"/>
        <v>0</v>
      </c>
      <c r="Y7073" t="str">
        <f t="shared" si="443"/>
        <v>F0:F0</v>
      </c>
      <c r="Z7073" t="e" cm="1">
        <f t="array" aca="1" ref="Z7073" ca="1">INDIRECT(Y7073)</f>
        <v>#REF!</v>
      </c>
    </row>
    <row r="7074" spans="20:26">
      <c r="T7074" t="str">
        <v/>
      </c>
      <c r="V7074" t="str">
        <f t="shared" si="442"/>
        <v>編號</v>
      </c>
      <c r="W7074">
        <f t="shared" si="440"/>
        <v>0</v>
      </c>
      <c r="X7074">
        <f t="shared" si="441"/>
        <v>0</v>
      </c>
      <c r="Y7074" t="str">
        <f t="shared" si="443"/>
        <v>F0:F0</v>
      </c>
      <c r="Z7074" t="e" cm="1">
        <f t="array" aca="1" ref="Z7074" ca="1">INDIRECT(Y7074)</f>
        <v>#REF!</v>
      </c>
    </row>
    <row r="7075" spans="20:26">
      <c r="T7075" t="str">
        <v/>
      </c>
      <c r="V7075" t="str">
        <f t="shared" si="442"/>
        <v>編號</v>
      </c>
      <c r="W7075">
        <f t="shared" si="440"/>
        <v>0</v>
      </c>
      <c r="X7075">
        <f t="shared" si="441"/>
        <v>0</v>
      </c>
      <c r="Y7075" t="str">
        <f t="shared" si="443"/>
        <v>F0:F0</v>
      </c>
      <c r="Z7075" t="e" cm="1">
        <f t="array" aca="1" ref="Z7075" ca="1">INDIRECT(Y7075)</f>
        <v>#REF!</v>
      </c>
    </row>
    <row r="7076" spans="20:26">
      <c r="T7076" t="str">
        <v/>
      </c>
      <c r="V7076" t="str">
        <f t="shared" si="442"/>
        <v>編號</v>
      </c>
      <c r="W7076">
        <f t="shared" si="440"/>
        <v>0</v>
      </c>
      <c r="X7076">
        <f t="shared" si="441"/>
        <v>0</v>
      </c>
      <c r="Y7076" t="str">
        <f t="shared" si="443"/>
        <v>F0:F0</v>
      </c>
      <c r="Z7076" t="e" cm="1">
        <f t="array" aca="1" ref="Z7076" ca="1">INDIRECT(Y7076)</f>
        <v>#REF!</v>
      </c>
    </row>
    <row r="7077" spans="20:26">
      <c r="T7077" t="str">
        <v/>
      </c>
      <c r="V7077" t="str">
        <f t="shared" si="442"/>
        <v>編號</v>
      </c>
      <c r="W7077">
        <f t="shared" si="440"/>
        <v>0</v>
      </c>
      <c r="X7077">
        <f t="shared" si="441"/>
        <v>0</v>
      </c>
      <c r="Y7077" t="str">
        <f t="shared" si="443"/>
        <v>F0:F0</v>
      </c>
      <c r="Z7077" t="e" cm="1">
        <f t="array" aca="1" ref="Z7077" ca="1">INDIRECT(Y7077)</f>
        <v>#REF!</v>
      </c>
    </row>
    <row r="7078" spans="20:26">
      <c r="T7078" t="str">
        <v/>
      </c>
      <c r="V7078" t="str">
        <f t="shared" si="442"/>
        <v>編號</v>
      </c>
      <c r="W7078">
        <f t="shared" si="440"/>
        <v>0</v>
      </c>
      <c r="X7078">
        <f t="shared" si="441"/>
        <v>0</v>
      </c>
      <c r="Y7078" t="str">
        <f t="shared" si="443"/>
        <v>F0:F0</v>
      </c>
      <c r="Z7078" t="e" cm="1">
        <f t="array" aca="1" ref="Z7078" ca="1">INDIRECT(Y7078)</f>
        <v>#REF!</v>
      </c>
    </row>
    <row r="7079" spans="20:26">
      <c r="T7079" t="str">
        <v/>
      </c>
      <c r="V7079" t="str">
        <f t="shared" si="442"/>
        <v>編號</v>
      </c>
      <c r="W7079">
        <f t="shared" si="440"/>
        <v>0</v>
      </c>
      <c r="X7079">
        <f t="shared" si="441"/>
        <v>0</v>
      </c>
      <c r="Y7079" t="str">
        <f t="shared" si="443"/>
        <v>F0:F0</v>
      </c>
      <c r="Z7079" t="e" cm="1">
        <f t="array" aca="1" ref="Z7079" ca="1">INDIRECT(Y7079)</f>
        <v>#REF!</v>
      </c>
    </row>
    <row r="7080" spans="20:26">
      <c r="T7080" t="str">
        <v/>
      </c>
      <c r="V7080" t="str">
        <f t="shared" si="442"/>
        <v>編號</v>
      </c>
      <c r="W7080">
        <f t="shared" si="440"/>
        <v>0</v>
      </c>
      <c r="X7080">
        <f t="shared" si="441"/>
        <v>0</v>
      </c>
      <c r="Y7080" t="str">
        <f t="shared" si="443"/>
        <v>F0:F0</v>
      </c>
      <c r="Z7080" t="e" cm="1">
        <f t="array" aca="1" ref="Z7080" ca="1">INDIRECT(Y7080)</f>
        <v>#REF!</v>
      </c>
    </row>
    <row r="7081" spans="20:26">
      <c r="T7081" t="str">
        <v/>
      </c>
      <c r="V7081" t="str">
        <f t="shared" si="442"/>
        <v>編號</v>
      </c>
      <c r="W7081">
        <f t="shared" si="440"/>
        <v>0</v>
      </c>
      <c r="X7081">
        <f t="shared" si="441"/>
        <v>0</v>
      </c>
      <c r="Y7081" t="str">
        <f t="shared" si="443"/>
        <v>F0:F0</v>
      </c>
      <c r="Z7081" t="e" cm="1">
        <f t="array" aca="1" ref="Z7081" ca="1">INDIRECT(Y7081)</f>
        <v>#REF!</v>
      </c>
    </row>
    <row r="7082" spans="20:26">
      <c r="T7082" t="str">
        <v/>
      </c>
      <c r="V7082" t="str">
        <f t="shared" si="442"/>
        <v>編號</v>
      </c>
      <c r="W7082">
        <f t="shared" si="440"/>
        <v>0</v>
      </c>
      <c r="X7082">
        <f t="shared" si="441"/>
        <v>0</v>
      </c>
      <c r="Y7082" t="str">
        <f t="shared" si="443"/>
        <v>F0:F0</v>
      </c>
      <c r="Z7082" t="e" cm="1">
        <f t="array" aca="1" ref="Z7082" ca="1">INDIRECT(Y7082)</f>
        <v>#REF!</v>
      </c>
    </row>
    <row r="7083" spans="20:26">
      <c r="T7083" t="str">
        <v/>
      </c>
      <c r="V7083" t="str">
        <f t="shared" si="442"/>
        <v>編號</v>
      </c>
      <c r="W7083">
        <f t="shared" si="440"/>
        <v>0</v>
      </c>
      <c r="X7083">
        <f t="shared" si="441"/>
        <v>0</v>
      </c>
      <c r="Y7083" t="str">
        <f t="shared" si="443"/>
        <v>F0:F0</v>
      </c>
      <c r="Z7083" t="e" cm="1">
        <f t="array" aca="1" ref="Z7083" ca="1">INDIRECT(Y7083)</f>
        <v>#REF!</v>
      </c>
    </row>
    <row r="7084" spans="20:26">
      <c r="T7084" t="str">
        <v/>
      </c>
      <c r="V7084" t="str">
        <f t="shared" si="442"/>
        <v>編號</v>
      </c>
      <c r="W7084">
        <f t="shared" si="440"/>
        <v>0</v>
      </c>
      <c r="X7084">
        <f t="shared" si="441"/>
        <v>0</v>
      </c>
      <c r="Y7084" t="str">
        <f t="shared" si="443"/>
        <v>F0:F0</v>
      </c>
      <c r="Z7084" t="e" cm="1">
        <f t="array" aca="1" ref="Z7084" ca="1">INDIRECT(Y7084)</f>
        <v>#REF!</v>
      </c>
    </row>
    <row r="7085" spans="20:26">
      <c r="T7085" t="str">
        <v/>
      </c>
      <c r="V7085" t="str">
        <f t="shared" si="442"/>
        <v>編號</v>
      </c>
      <c r="W7085">
        <f t="shared" si="440"/>
        <v>0</v>
      </c>
      <c r="X7085">
        <f t="shared" si="441"/>
        <v>0</v>
      </c>
      <c r="Y7085" t="str">
        <f t="shared" si="443"/>
        <v>F0:F0</v>
      </c>
      <c r="Z7085" t="e" cm="1">
        <f t="array" aca="1" ref="Z7085" ca="1">INDIRECT(Y7085)</f>
        <v>#REF!</v>
      </c>
    </row>
    <row r="7086" spans="20:26">
      <c r="T7086" t="str">
        <v/>
      </c>
      <c r="V7086" t="str">
        <f t="shared" si="442"/>
        <v>編號</v>
      </c>
      <c r="W7086">
        <f t="shared" si="440"/>
        <v>0</v>
      </c>
      <c r="X7086">
        <f t="shared" si="441"/>
        <v>0</v>
      </c>
      <c r="Y7086" t="str">
        <f t="shared" si="443"/>
        <v>F0:F0</v>
      </c>
      <c r="Z7086" t="e" cm="1">
        <f t="array" aca="1" ref="Z7086" ca="1">INDIRECT(Y7086)</f>
        <v>#REF!</v>
      </c>
    </row>
    <row r="7087" spans="20:26">
      <c r="T7087" t="str">
        <v/>
      </c>
      <c r="V7087" t="str">
        <f t="shared" si="442"/>
        <v>編號</v>
      </c>
      <c r="W7087">
        <f t="shared" si="440"/>
        <v>0</v>
      </c>
      <c r="X7087">
        <f t="shared" si="441"/>
        <v>0</v>
      </c>
      <c r="Y7087" t="str">
        <f t="shared" si="443"/>
        <v>F0:F0</v>
      </c>
      <c r="Z7087" t="e" cm="1">
        <f t="array" aca="1" ref="Z7087" ca="1">INDIRECT(Y7087)</f>
        <v>#REF!</v>
      </c>
    </row>
    <row r="7088" spans="20:26">
      <c r="T7088" t="str">
        <v/>
      </c>
      <c r="V7088" t="str">
        <f t="shared" si="442"/>
        <v>編號</v>
      </c>
      <c r="W7088">
        <f t="shared" si="440"/>
        <v>0</v>
      </c>
      <c r="X7088">
        <f t="shared" si="441"/>
        <v>0</v>
      </c>
      <c r="Y7088" t="str">
        <f t="shared" si="443"/>
        <v>F0:F0</v>
      </c>
      <c r="Z7088" t="e" cm="1">
        <f t="array" aca="1" ref="Z7088" ca="1">INDIRECT(Y7088)</f>
        <v>#REF!</v>
      </c>
    </row>
    <row r="7089" spans="20:26">
      <c r="T7089" t="str">
        <v/>
      </c>
      <c r="V7089" t="str">
        <f t="shared" si="442"/>
        <v>編號</v>
      </c>
      <c r="W7089">
        <f t="shared" si="440"/>
        <v>0</v>
      </c>
      <c r="X7089">
        <f t="shared" si="441"/>
        <v>0</v>
      </c>
      <c r="Y7089" t="str">
        <f t="shared" si="443"/>
        <v>F0:F0</v>
      </c>
      <c r="Z7089" t="e" cm="1">
        <f t="array" aca="1" ref="Z7089" ca="1">INDIRECT(Y7089)</f>
        <v>#REF!</v>
      </c>
    </row>
    <row r="7090" spans="20:26">
      <c r="T7090" t="str">
        <v/>
      </c>
      <c r="V7090" t="str">
        <f t="shared" si="442"/>
        <v>編號</v>
      </c>
      <c r="W7090">
        <f t="shared" si="440"/>
        <v>0</v>
      </c>
      <c r="X7090">
        <f t="shared" si="441"/>
        <v>0</v>
      </c>
      <c r="Y7090" t="str">
        <f t="shared" si="443"/>
        <v>F0:F0</v>
      </c>
      <c r="Z7090" t="e" cm="1">
        <f t="array" aca="1" ref="Z7090" ca="1">INDIRECT(Y7090)</f>
        <v>#REF!</v>
      </c>
    </row>
    <row r="7091" spans="20:26">
      <c r="T7091" t="str">
        <v/>
      </c>
      <c r="V7091" t="str">
        <f t="shared" si="442"/>
        <v>編號</v>
      </c>
      <c r="W7091">
        <f t="shared" si="440"/>
        <v>0</v>
      </c>
      <c r="X7091">
        <f t="shared" si="441"/>
        <v>0</v>
      </c>
      <c r="Y7091" t="str">
        <f t="shared" si="443"/>
        <v>F0:F0</v>
      </c>
      <c r="Z7091" t="e" cm="1">
        <f t="array" aca="1" ref="Z7091" ca="1">INDIRECT(Y7091)</f>
        <v>#REF!</v>
      </c>
    </row>
    <row r="7092" spans="20:26">
      <c r="T7092" t="str">
        <v/>
      </c>
      <c r="V7092" t="str">
        <f t="shared" si="442"/>
        <v>編號</v>
      </c>
      <c r="W7092">
        <f t="shared" si="440"/>
        <v>0</v>
      </c>
      <c r="X7092">
        <f t="shared" si="441"/>
        <v>0</v>
      </c>
      <c r="Y7092" t="str">
        <f t="shared" si="443"/>
        <v>F0:F0</v>
      </c>
      <c r="Z7092" t="e" cm="1">
        <f t="array" aca="1" ref="Z7092" ca="1">INDIRECT(Y7092)</f>
        <v>#REF!</v>
      </c>
    </row>
    <row r="7093" spans="20:26">
      <c r="T7093" t="str">
        <v/>
      </c>
      <c r="V7093" t="str">
        <f t="shared" si="442"/>
        <v>編號</v>
      </c>
      <c r="W7093">
        <f t="shared" si="440"/>
        <v>0</v>
      </c>
      <c r="X7093">
        <f t="shared" si="441"/>
        <v>0</v>
      </c>
      <c r="Y7093" t="str">
        <f t="shared" si="443"/>
        <v>F0:F0</v>
      </c>
      <c r="Z7093" t="e" cm="1">
        <f t="array" aca="1" ref="Z7093" ca="1">INDIRECT(Y7093)</f>
        <v>#REF!</v>
      </c>
    </row>
    <row r="7094" spans="20:26">
      <c r="T7094" t="str">
        <v/>
      </c>
      <c r="V7094" t="str">
        <f t="shared" si="442"/>
        <v>編號</v>
      </c>
      <c r="W7094">
        <f t="shared" si="440"/>
        <v>0</v>
      </c>
      <c r="X7094">
        <f t="shared" si="441"/>
        <v>0</v>
      </c>
      <c r="Y7094" t="str">
        <f t="shared" si="443"/>
        <v>F0:F0</v>
      </c>
      <c r="Z7094" t="e" cm="1">
        <f t="array" aca="1" ref="Z7094" ca="1">INDIRECT(Y7094)</f>
        <v>#REF!</v>
      </c>
    </row>
    <row r="7095" spans="20:26">
      <c r="T7095" t="str">
        <v/>
      </c>
      <c r="V7095" t="str">
        <f t="shared" si="442"/>
        <v>編號</v>
      </c>
      <c r="W7095">
        <f t="shared" si="440"/>
        <v>0</v>
      </c>
      <c r="X7095">
        <f t="shared" si="441"/>
        <v>0</v>
      </c>
      <c r="Y7095" t="str">
        <f t="shared" si="443"/>
        <v>F0:F0</v>
      </c>
      <c r="Z7095" t="e" cm="1">
        <f t="array" aca="1" ref="Z7095" ca="1">INDIRECT(Y7095)</f>
        <v>#REF!</v>
      </c>
    </row>
    <row r="7096" spans="20:26">
      <c r="T7096" t="str">
        <v/>
      </c>
      <c r="V7096" t="str">
        <f t="shared" si="442"/>
        <v>編號</v>
      </c>
      <c r="W7096">
        <f t="shared" si="440"/>
        <v>0</v>
      </c>
      <c r="X7096">
        <f t="shared" si="441"/>
        <v>0</v>
      </c>
      <c r="Y7096" t="str">
        <f t="shared" si="443"/>
        <v>F0:F0</v>
      </c>
      <c r="Z7096" t="e" cm="1">
        <f t="array" aca="1" ref="Z7096" ca="1">INDIRECT(Y7096)</f>
        <v>#REF!</v>
      </c>
    </row>
    <row r="7097" spans="20:26">
      <c r="T7097" t="str">
        <v/>
      </c>
      <c r="V7097" t="str">
        <f t="shared" si="442"/>
        <v>編號</v>
      </c>
      <c r="W7097">
        <f t="shared" si="440"/>
        <v>0</v>
      </c>
      <c r="X7097">
        <f t="shared" si="441"/>
        <v>0</v>
      </c>
      <c r="Y7097" t="str">
        <f t="shared" si="443"/>
        <v>F0:F0</v>
      </c>
      <c r="Z7097" t="e" cm="1">
        <f t="array" aca="1" ref="Z7097" ca="1">INDIRECT(Y7097)</f>
        <v>#REF!</v>
      </c>
    </row>
    <row r="7098" spans="20:26">
      <c r="T7098" t="str">
        <v/>
      </c>
      <c r="V7098" t="str">
        <f t="shared" si="442"/>
        <v>編號</v>
      </c>
      <c r="W7098">
        <f t="shared" si="440"/>
        <v>0</v>
      </c>
      <c r="X7098">
        <f t="shared" si="441"/>
        <v>0</v>
      </c>
      <c r="Y7098" t="str">
        <f t="shared" si="443"/>
        <v>F0:F0</v>
      </c>
      <c r="Z7098" t="e" cm="1">
        <f t="array" aca="1" ref="Z7098" ca="1">INDIRECT(Y7098)</f>
        <v>#REF!</v>
      </c>
    </row>
    <row r="7099" spans="20:26">
      <c r="T7099" t="str">
        <v/>
      </c>
      <c r="V7099" t="str">
        <f t="shared" si="442"/>
        <v>編號</v>
      </c>
      <c r="W7099">
        <f t="shared" si="440"/>
        <v>0</v>
      </c>
      <c r="X7099">
        <f t="shared" si="441"/>
        <v>0</v>
      </c>
      <c r="Y7099" t="str">
        <f t="shared" si="443"/>
        <v>F0:F0</v>
      </c>
      <c r="Z7099" t="e" cm="1">
        <f t="array" aca="1" ref="Z7099" ca="1">INDIRECT(Y7099)</f>
        <v>#REF!</v>
      </c>
    </row>
    <row r="7100" spans="20:26">
      <c r="T7100" t="str">
        <v/>
      </c>
      <c r="V7100" t="str">
        <f t="shared" si="442"/>
        <v>編號</v>
      </c>
      <c r="W7100">
        <f t="shared" si="440"/>
        <v>0</v>
      </c>
      <c r="X7100">
        <f t="shared" si="441"/>
        <v>0</v>
      </c>
      <c r="Y7100" t="str">
        <f t="shared" si="443"/>
        <v>F0:F0</v>
      </c>
      <c r="Z7100" t="e" cm="1">
        <f t="array" aca="1" ref="Z7100" ca="1">INDIRECT(Y7100)</f>
        <v>#REF!</v>
      </c>
    </row>
    <row r="7101" spans="20:26">
      <c r="T7101" t="str">
        <v/>
      </c>
      <c r="V7101" t="str">
        <f t="shared" si="442"/>
        <v>編號</v>
      </c>
      <c r="W7101">
        <f t="shared" si="440"/>
        <v>0</v>
      </c>
      <c r="X7101">
        <f t="shared" si="441"/>
        <v>0</v>
      </c>
      <c r="Y7101" t="str">
        <f t="shared" si="443"/>
        <v>F0:F0</v>
      </c>
      <c r="Z7101" t="e" cm="1">
        <f t="array" aca="1" ref="Z7101" ca="1">INDIRECT(Y7101)</f>
        <v>#REF!</v>
      </c>
    </row>
    <row r="7102" spans="20:26">
      <c r="T7102" t="str">
        <v/>
      </c>
      <c r="V7102" t="str">
        <f t="shared" si="442"/>
        <v>編號</v>
      </c>
      <c r="W7102">
        <f t="shared" si="440"/>
        <v>0</v>
      </c>
      <c r="X7102">
        <f t="shared" si="441"/>
        <v>0</v>
      </c>
      <c r="Y7102" t="str">
        <f t="shared" si="443"/>
        <v>F0:F0</v>
      </c>
      <c r="Z7102" t="e" cm="1">
        <f t="array" aca="1" ref="Z7102" ca="1">INDIRECT(Y7102)</f>
        <v>#REF!</v>
      </c>
    </row>
    <row r="7103" spans="20:26">
      <c r="T7103" t="str">
        <v/>
      </c>
      <c r="V7103" t="str">
        <f t="shared" si="442"/>
        <v>編號</v>
      </c>
      <c r="W7103">
        <f t="shared" si="440"/>
        <v>0</v>
      </c>
      <c r="X7103">
        <f t="shared" si="441"/>
        <v>0</v>
      </c>
      <c r="Y7103" t="str">
        <f t="shared" si="443"/>
        <v>F0:F0</v>
      </c>
      <c r="Z7103" t="e" cm="1">
        <f t="array" aca="1" ref="Z7103" ca="1">INDIRECT(Y7103)</f>
        <v>#REF!</v>
      </c>
    </row>
    <row r="7104" spans="20:26">
      <c r="T7104" t="str">
        <v/>
      </c>
      <c r="V7104" t="str">
        <f t="shared" si="442"/>
        <v>編號</v>
      </c>
      <c r="W7104">
        <f t="shared" si="440"/>
        <v>0</v>
      </c>
      <c r="X7104">
        <f t="shared" si="441"/>
        <v>0</v>
      </c>
      <c r="Y7104" t="str">
        <f t="shared" si="443"/>
        <v>F0:F0</v>
      </c>
      <c r="Z7104" t="e" cm="1">
        <f t="array" aca="1" ref="Z7104" ca="1">INDIRECT(Y7104)</f>
        <v>#REF!</v>
      </c>
    </row>
    <row r="7105" spans="20:26">
      <c r="T7105" t="str">
        <v/>
      </c>
      <c r="V7105" t="str">
        <f t="shared" si="442"/>
        <v>編號</v>
      </c>
      <c r="W7105">
        <f t="shared" si="440"/>
        <v>0</v>
      </c>
      <c r="X7105">
        <f t="shared" si="441"/>
        <v>0</v>
      </c>
      <c r="Y7105" t="str">
        <f t="shared" si="443"/>
        <v>F0:F0</v>
      </c>
      <c r="Z7105" t="e" cm="1">
        <f t="array" aca="1" ref="Z7105" ca="1">INDIRECT(Y7105)</f>
        <v>#REF!</v>
      </c>
    </row>
    <row r="7106" spans="20:26">
      <c r="T7106" t="str">
        <v/>
      </c>
      <c r="V7106" t="str">
        <f t="shared" si="442"/>
        <v>編號</v>
      </c>
      <c r="W7106">
        <f t="shared" ref="W7106:W7169" si="444">_xlfn.MINIFS($T:$T,$B:$B,$U7106)</f>
        <v>0</v>
      </c>
      <c r="X7106">
        <f t="shared" ref="X7106:X7169" si="445">_xlfn.MAXIFS($T:$T,$B:$B,$U7106)</f>
        <v>0</v>
      </c>
      <c r="Y7106" t="str">
        <f t="shared" si="443"/>
        <v>F0:F0</v>
      </c>
      <c r="Z7106" t="e" cm="1">
        <f t="array" aca="1" ref="Z7106" ca="1">INDIRECT(Y7106)</f>
        <v>#REF!</v>
      </c>
    </row>
    <row r="7107" spans="20:26">
      <c r="T7107" t="str">
        <v/>
      </c>
      <c r="V7107" t="str">
        <f t="shared" ref="V7107:V7170" si="446">CONCATENATE("編號",$U7107)</f>
        <v>編號</v>
      </c>
      <c r="W7107">
        <f t="shared" si="444"/>
        <v>0</v>
      </c>
      <c r="X7107">
        <f t="shared" si="445"/>
        <v>0</v>
      </c>
      <c r="Y7107" t="str">
        <f t="shared" ref="Y7107:Y7170" si="447">"F"&amp;W7107&amp;":F"&amp;X7107</f>
        <v>F0:F0</v>
      </c>
      <c r="Z7107" t="e" cm="1">
        <f t="array" aca="1" ref="Z7107" ca="1">INDIRECT(Y7107)</f>
        <v>#REF!</v>
      </c>
    </row>
    <row r="7108" spans="20:26">
      <c r="T7108" t="str">
        <v/>
      </c>
      <c r="V7108" t="str">
        <f t="shared" si="446"/>
        <v>編號</v>
      </c>
      <c r="W7108">
        <f t="shared" si="444"/>
        <v>0</v>
      </c>
      <c r="X7108">
        <f t="shared" si="445"/>
        <v>0</v>
      </c>
      <c r="Y7108" t="str">
        <f t="shared" si="447"/>
        <v>F0:F0</v>
      </c>
      <c r="Z7108" t="e" cm="1">
        <f t="array" aca="1" ref="Z7108" ca="1">INDIRECT(Y7108)</f>
        <v>#REF!</v>
      </c>
    </row>
    <row r="7109" spans="20:26">
      <c r="T7109" t="str">
        <v/>
      </c>
      <c r="V7109" t="str">
        <f t="shared" si="446"/>
        <v>編號</v>
      </c>
      <c r="W7109">
        <f t="shared" si="444"/>
        <v>0</v>
      </c>
      <c r="X7109">
        <f t="shared" si="445"/>
        <v>0</v>
      </c>
      <c r="Y7109" t="str">
        <f t="shared" si="447"/>
        <v>F0:F0</v>
      </c>
      <c r="Z7109" t="e" cm="1">
        <f t="array" aca="1" ref="Z7109" ca="1">INDIRECT(Y7109)</f>
        <v>#REF!</v>
      </c>
    </row>
    <row r="7110" spans="20:26">
      <c r="T7110" t="str">
        <v/>
      </c>
      <c r="V7110" t="str">
        <f t="shared" si="446"/>
        <v>編號</v>
      </c>
      <c r="W7110">
        <f t="shared" si="444"/>
        <v>0</v>
      </c>
      <c r="X7110">
        <f t="shared" si="445"/>
        <v>0</v>
      </c>
      <c r="Y7110" t="str">
        <f t="shared" si="447"/>
        <v>F0:F0</v>
      </c>
      <c r="Z7110" t="e" cm="1">
        <f t="array" aca="1" ref="Z7110" ca="1">INDIRECT(Y7110)</f>
        <v>#REF!</v>
      </c>
    </row>
    <row r="7111" spans="20:26">
      <c r="T7111" t="str">
        <v/>
      </c>
      <c r="V7111" t="str">
        <f t="shared" si="446"/>
        <v>編號</v>
      </c>
      <c r="W7111">
        <f t="shared" si="444"/>
        <v>0</v>
      </c>
      <c r="X7111">
        <f t="shared" si="445"/>
        <v>0</v>
      </c>
      <c r="Y7111" t="str">
        <f t="shared" si="447"/>
        <v>F0:F0</v>
      </c>
      <c r="Z7111" t="e" cm="1">
        <f t="array" aca="1" ref="Z7111" ca="1">INDIRECT(Y7111)</f>
        <v>#REF!</v>
      </c>
    </row>
    <row r="7112" spans="20:26">
      <c r="T7112" t="str">
        <v/>
      </c>
      <c r="V7112" t="str">
        <f t="shared" si="446"/>
        <v>編號</v>
      </c>
      <c r="W7112">
        <f t="shared" si="444"/>
        <v>0</v>
      </c>
      <c r="X7112">
        <f t="shared" si="445"/>
        <v>0</v>
      </c>
      <c r="Y7112" t="str">
        <f t="shared" si="447"/>
        <v>F0:F0</v>
      </c>
      <c r="Z7112" t="e" cm="1">
        <f t="array" aca="1" ref="Z7112" ca="1">INDIRECT(Y7112)</f>
        <v>#REF!</v>
      </c>
    </row>
    <row r="7113" spans="20:26">
      <c r="T7113" t="str">
        <v/>
      </c>
      <c r="V7113" t="str">
        <f t="shared" si="446"/>
        <v>編號</v>
      </c>
      <c r="W7113">
        <f t="shared" si="444"/>
        <v>0</v>
      </c>
      <c r="X7113">
        <f t="shared" si="445"/>
        <v>0</v>
      </c>
      <c r="Y7113" t="str">
        <f t="shared" si="447"/>
        <v>F0:F0</v>
      </c>
      <c r="Z7113" t="e" cm="1">
        <f t="array" aca="1" ref="Z7113" ca="1">INDIRECT(Y7113)</f>
        <v>#REF!</v>
      </c>
    </row>
    <row r="7114" spans="20:26">
      <c r="T7114" t="str">
        <v/>
      </c>
      <c r="V7114" t="str">
        <f t="shared" si="446"/>
        <v>編號</v>
      </c>
      <c r="W7114">
        <f t="shared" si="444"/>
        <v>0</v>
      </c>
      <c r="X7114">
        <f t="shared" si="445"/>
        <v>0</v>
      </c>
      <c r="Y7114" t="str">
        <f t="shared" si="447"/>
        <v>F0:F0</v>
      </c>
      <c r="Z7114" t="e" cm="1">
        <f t="array" aca="1" ref="Z7114" ca="1">INDIRECT(Y7114)</f>
        <v>#REF!</v>
      </c>
    </row>
    <row r="7115" spans="20:26">
      <c r="T7115" t="str">
        <v/>
      </c>
      <c r="V7115" t="str">
        <f t="shared" si="446"/>
        <v>編號</v>
      </c>
      <c r="W7115">
        <f t="shared" si="444"/>
        <v>0</v>
      </c>
      <c r="X7115">
        <f t="shared" si="445"/>
        <v>0</v>
      </c>
      <c r="Y7115" t="str">
        <f t="shared" si="447"/>
        <v>F0:F0</v>
      </c>
      <c r="Z7115" t="e" cm="1">
        <f t="array" aca="1" ref="Z7115" ca="1">INDIRECT(Y7115)</f>
        <v>#REF!</v>
      </c>
    </row>
    <row r="7116" spans="20:26">
      <c r="T7116" t="str">
        <v/>
      </c>
      <c r="V7116" t="str">
        <f t="shared" si="446"/>
        <v>編號</v>
      </c>
      <c r="W7116">
        <f t="shared" si="444"/>
        <v>0</v>
      </c>
      <c r="X7116">
        <f t="shared" si="445"/>
        <v>0</v>
      </c>
      <c r="Y7116" t="str">
        <f t="shared" si="447"/>
        <v>F0:F0</v>
      </c>
      <c r="Z7116" t="e" cm="1">
        <f t="array" aca="1" ref="Z7116" ca="1">INDIRECT(Y7116)</f>
        <v>#REF!</v>
      </c>
    </row>
    <row r="7117" spans="20:26">
      <c r="T7117" t="str">
        <v/>
      </c>
      <c r="V7117" t="str">
        <f t="shared" si="446"/>
        <v>編號</v>
      </c>
      <c r="W7117">
        <f t="shared" si="444"/>
        <v>0</v>
      </c>
      <c r="X7117">
        <f t="shared" si="445"/>
        <v>0</v>
      </c>
      <c r="Y7117" t="str">
        <f t="shared" si="447"/>
        <v>F0:F0</v>
      </c>
      <c r="Z7117" t="e" cm="1">
        <f t="array" aca="1" ref="Z7117" ca="1">INDIRECT(Y7117)</f>
        <v>#REF!</v>
      </c>
    </row>
    <row r="7118" spans="20:26">
      <c r="T7118" t="str">
        <v/>
      </c>
      <c r="V7118" t="str">
        <f t="shared" si="446"/>
        <v>編號</v>
      </c>
      <c r="W7118">
        <f t="shared" si="444"/>
        <v>0</v>
      </c>
      <c r="X7118">
        <f t="shared" si="445"/>
        <v>0</v>
      </c>
      <c r="Y7118" t="str">
        <f t="shared" si="447"/>
        <v>F0:F0</v>
      </c>
      <c r="Z7118" t="e" cm="1">
        <f t="array" aca="1" ref="Z7118" ca="1">INDIRECT(Y7118)</f>
        <v>#REF!</v>
      </c>
    </row>
    <row r="7119" spans="20:26">
      <c r="T7119" t="str">
        <v/>
      </c>
      <c r="V7119" t="str">
        <f t="shared" si="446"/>
        <v>編號</v>
      </c>
      <c r="W7119">
        <f t="shared" si="444"/>
        <v>0</v>
      </c>
      <c r="X7119">
        <f t="shared" si="445"/>
        <v>0</v>
      </c>
      <c r="Y7119" t="str">
        <f t="shared" si="447"/>
        <v>F0:F0</v>
      </c>
      <c r="Z7119" t="e" cm="1">
        <f t="array" aca="1" ref="Z7119" ca="1">INDIRECT(Y7119)</f>
        <v>#REF!</v>
      </c>
    </row>
    <row r="7120" spans="20:26">
      <c r="T7120" t="str">
        <v/>
      </c>
      <c r="V7120" t="str">
        <f t="shared" si="446"/>
        <v>編號</v>
      </c>
      <c r="W7120">
        <f t="shared" si="444"/>
        <v>0</v>
      </c>
      <c r="X7120">
        <f t="shared" si="445"/>
        <v>0</v>
      </c>
      <c r="Y7120" t="str">
        <f t="shared" si="447"/>
        <v>F0:F0</v>
      </c>
      <c r="Z7120" t="e" cm="1">
        <f t="array" aca="1" ref="Z7120" ca="1">INDIRECT(Y7120)</f>
        <v>#REF!</v>
      </c>
    </row>
    <row r="7121" spans="20:26">
      <c r="T7121" t="str">
        <v/>
      </c>
      <c r="V7121" t="str">
        <f t="shared" si="446"/>
        <v>編號</v>
      </c>
      <c r="W7121">
        <f t="shared" si="444"/>
        <v>0</v>
      </c>
      <c r="X7121">
        <f t="shared" si="445"/>
        <v>0</v>
      </c>
      <c r="Y7121" t="str">
        <f t="shared" si="447"/>
        <v>F0:F0</v>
      </c>
      <c r="Z7121" t="e" cm="1">
        <f t="array" aca="1" ref="Z7121" ca="1">INDIRECT(Y7121)</f>
        <v>#REF!</v>
      </c>
    </row>
    <row r="7122" spans="20:26">
      <c r="T7122" t="str">
        <v/>
      </c>
      <c r="V7122" t="str">
        <f t="shared" si="446"/>
        <v>編號</v>
      </c>
      <c r="W7122">
        <f t="shared" si="444"/>
        <v>0</v>
      </c>
      <c r="X7122">
        <f t="shared" si="445"/>
        <v>0</v>
      </c>
      <c r="Y7122" t="str">
        <f t="shared" si="447"/>
        <v>F0:F0</v>
      </c>
      <c r="Z7122" t="e" cm="1">
        <f t="array" aca="1" ref="Z7122" ca="1">INDIRECT(Y7122)</f>
        <v>#REF!</v>
      </c>
    </row>
    <row r="7123" spans="20:26">
      <c r="T7123" t="str">
        <v/>
      </c>
      <c r="V7123" t="str">
        <f t="shared" si="446"/>
        <v>編號</v>
      </c>
      <c r="W7123">
        <f t="shared" si="444"/>
        <v>0</v>
      </c>
      <c r="X7123">
        <f t="shared" si="445"/>
        <v>0</v>
      </c>
      <c r="Y7123" t="str">
        <f t="shared" si="447"/>
        <v>F0:F0</v>
      </c>
      <c r="Z7123" t="e" cm="1">
        <f t="array" aca="1" ref="Z7123" ca="1">INDIRECT(Y7123)</f>
        <v>#REF!</v>
      </c>
    </row>
    <row r="7124" spans="20:26">
      <c r="T7124" t="str">
        <v/>
      </c>
      <c r="V7124" t="str">
        <f t="shared" si="446"/>
        <v>編號</v>
      </c>
      <c r="W7124">
        <f t="shared" si="444"/>
        <v>0</v>
      </c>
      <c r="X7124">
        <f t="shared" si="445"/>
        <v>0</v>
      </c>
      <c r="Y7124" t="str">
        <f t="shared" si="447"/>
        <v>F0:F0</v>
      </c>
      <c r="Z7124" t="e" cm="1">
        <f t="array" aca="1" ref="Z7124" ca="1">INDIRECT(Y7124)</f>
        <v>#REF!</v>
      </c>
    </row>
    <row r="7125" spans="20:26">
      <c r="T7125" t="str">
        <v/>
      </c>
      <c r="V7125" t="str">
        <f t="shared" si="446"/>
        <v>編號</v>
      </c>
      <c r="W7125">
        <f t="shared" si="444"/>
        <v>0</v>
      </c>
      <c r="X7125">
        <f t="shared" si="445"/>
        <v>0</v>
      </c>
      <c r="Y7125" t="str">
        <f t="shared" si="447"/>
        <v>F0:F0</v>
      </c>
      <c r="Z7125" t="e" cm="1">
        <f t="array" aca="1" ref="Z7125" ca="1">INDIRECT(Y7125)</f>
        <v>#REF!</v>
      </c>
    </row>
    <row r="7126" spans="20:26">
      <c r="T7126" t="str">
        <v/>
      </c>
      <c r="V7126" t="str">
        <f t="shared" si="446"/>
        <v>編號</v>
      </c>
      <c r="W7126">
        <f t="shared" si="444"/>
        <v>0</v>
      </c>
      <c r="X7126">
        <f t="shared" si="445"/>
        <v>0</v>
      </c>
      <c r="Y7126" t="str">
        <f t="shared" si="447"/>
        <v>F0:F0</v>
      </c>
      <c r="Z7126" t="e" cm="1">
        <f t="array" aca="1" ref="Z7126" ca="1">INDIRECT(Y7126)</f>
        <v>#REF!</v>
      </c>
    </row>
    <row r="7127" spans="20:26">
      <c r="T7127" t="str">
        <v/>
      </c>
      <c r="V7127" t="str">
        <f t="shared" si="446"/>
        <v>編號</v>
      </c>
      <c r="W7127">
        <f t="shared" si="444"/>
        <v>0</v>
      </c>
      <c r="X7127">
        <f t="shared" si="445"/>
        <v>0</v>
      </c>
      <c r="Y7127" t="str">
        <f t="shared" si="447"/>
        <v>F0:F0</v>
      </c>
      <c r="Z7127" t="e" cm="1">
        <f t="array" aca="1" ref="Z7127" ca="1">INDIRECT(Y7127)</f>
        <v>#REF!</v>
      </c>
    </row>
    <row r="7128" spans="20:26">
      <c r="T7128" t="str">
        <v/>
      </c>
      <c r="V7128" t="str">
        <f t="shared" si="446"/>
        <v>編號</v>
      </c>
      <c r="W7128">
        <f t="shared" si="444"/>
        <v>0</v>
      </c>
      <c r="X7128">
        <f t="shared" si="445"/>
        <v>0</v>
      </c>
      <c r="Y7128" t="str">
        <f t="shared" si="447"/>
        <v>F0:F0</v>
      </c>
      <c r="Z7128" t="e" cm="1">
        <f t="array" aca="1" ref="Z7128" ca="1">INDIRECT(Y7128)</f>
        <v>#REF!</v>
      </c>
    </row>
    <row r="7129" spans="20:26">
      <c r="T7129" t="str">
        <v/>
      </c>
      <c r="V7129" t="str">
        <f t="shared" si="446"/>
        <v>編號</v>
      </c>
      <c r="W7129">
        <f t="shared" si="444"/>
        <v>0</v>
      </c>
      <c r="X7129">
        <f t="shared" si="445"/>
        <v>0</v>
      </c>
      <c r="Y7129" t="str">
        <f t="shared" si="447"/>
        <v>F0:F0</v>
      </c>
      <c r="Z7129" t="e" cm="1">
        <f t="array" aca="1" ref="Z7129" ca="1">INDIRECT(Y7129)</f>
        <v>#REF!</v>
      </c>
    </row>
    <row r="7130" spans="20:26">
      <c r="T7130" t="str">
        <v/>
      </c>
      <c r="V7130" t="str">
        <f t="shared" si="446"/>
        <v>編號</v>
      </c>
      <c r="W7130">
        <f t="shared" si="444"/>
        <v>0</v>
      </c>
      <c r="X7130">
        <f t="shared" si="445"/>
        <v>0</v>
      </c>
      <c r="Y7130" t="str">
        <f t="shared" si="447"/>
        <v>F0:F0</v>
      </c>
      <c r="Z7130" t="e" cm="1">
        <f t="array" aca="1" ref="Z7130" ca="1">INDIRECT(Y7130)</f>
        <v>#REF!</v>
      </c>
    </row>
    <row r="7131" spans="20:26">
      <c r="T7131" t="str">
        <v/>
      </c>
      <c r="V7131" t="str">
        <f t="shared" si="446"/>
        <v>編號</v>
      </c>
      <c r="W7131">
        <f t="shared" si="444"/>
        <v>0</v>
      </c>
      <c r="X7131">
        <f t="shared" si="445"/>
        <v>0</v>
      </c>
      <c r="Y7131" t="str">
        <f t="shared" si="447"/>
        <v>F0:F0</v>
      </c>
      <c r="Z7131" t="e" cm="1">
        <f t="array" aca="1" ref="Z7131" ca="1">INDIRECT(Y7131)</f>
        <v>#REF!</v>
      </c>
    </row>
    <row r="7132" spans="20:26">
      <c r="T7132" t="str">
        <v/>
      </c>
      <c r="V7132" t="str">
        <f t="shared" si="446"/>
        <v>編號</v>
      </c>
      <c r="W7132">
        <f t="shared" si="444"/>
        <v>0</v>
      </c>
      <c r="X7132">
        <f t="shared" si="445"/>
        <v>0</v>
      </c>
      <c r="Y7132" t="str">
        <f t="shared" si="447"/>
        <v>F0:F0</v>
      </c>
      <c r="Z7132" t="e" cm="1">
        <f t="array" aca="1" ref="Z7132" ca="1">INDIRECT(Y7132)</f>
        <v>#REF!</v>
      </c>
    </row>
    <row r="7133" spans="20:26">
      <c r="T7133" t="str">
        <v/>
      </c>
      <c r="V7133" t="str">
        <f t="shared" si="446"/>
        <v>編號</v>
      </c>
      <c r="W7133">
        <f t="shared" si="444"/>
        <v>0</v>
      </c>
      <c r="X7133">
        <f t="shared" si="445"/>
        <v>0</v>
      </c>
      <c r="Y7133" t="str">
        <f t="shared" si="447"/>
        <v>F0:F0</v>
      </c>
      <c r="Z7133" t="e" cm="1">
        <f t="array" aca="1" ref="Z7133" ca="1">INDIRECT(Y7133)</f>
        <v>#REF!</v>
      </c>
    </row>
    <row r="7134" spans="20:26">
      <c r="T7134" t="str">
        <v/>
      </c>
      <c r="V7134" t="str">
        <f t="shared" si="446"/>
        <v>編號</v>
      </c>
      <c r="W7134">
        <f t="shared" si="444"/>
        <v>0</v>
      </c>
      <c r="X7134">
        <f t="shared" si="445"/>
        <v>0</v>
      </c>
      <c r="Y7134" t="str">
        <f t="shared" si="447"/>
        <v>F0:F0</v>
      </c>
      <c r="Z7134" t="e" cm="1">
        <f t="array" aca="1" ref="Z7134" ca="1">INDIRECT(Y7134)</f>
        <v>#REF!</v>
      </c>
    </row>
    <row r="7135" spans="20:26">
      <c r="T7135" t="str">
        <v/>
      </c>
      <c r="V7135" t="str">
        <f t="shared" si="446"/>
        <v>編號</v>
      </c>
      <c r="W7135">
        <f t="shared" si="444"/>
        <v>0</v>
      </c>
      <c r="X7135">
        <f t="shared" si="445"/>
        <v>0</v>
      </c>
      <c r="Y7135" t="str">
        <f t="shared" si="447"/>
        <v>F0:F0</v>
      </c>
      <c r="Z7135" t="e" cm="1">
        <f t="array" aca="1" ref="Z7135" ca="1">INDIRECT(Y7135)</f>
        <v>#REF!</v>
      </c>
    </row>
    <row r="7136" spans="20:26">
      <c r="T7136" t="str">
        <v/>
      </c>
      <c r="V7136" t="str">
        <f t="shared" si="446"/>
        <v>編號</v>
      </c>
      <c r="W7136">
        <f t="shared" si="444"/>
        <v>0</v>
      </c>
      <c r="X7136">
        <f t="shared" si="445"/>
        <v>0</v>
      </c>
      <c r="Y7136" t="str">
        <f t="shared" si="447"/>
        <v>F0:F0</v>
      </c>
      <c r="Z7136" t="e" cm="1">
        <f t="array" aca="1" ref="Z7136" ca="1">INDIRECT(Y7136)</f>
        <v>#REF!</v>
      </c>
    </row>
    <row r="7137" spans="20:26">
      <c r="T7137" t="str">
        <v/>
      </c>
      <c r="V7137" t="str">
        <f t="shared" si="446"/>
        <v>編號</v>
      </c>
      <c r="W7137">
        <f t="shared" si="444"/>
        <v>0</v>
      </c>
      <c r="X7137">
        <f t="shared" si="445"/>
        <v>0</v>
      </c>
      <c r="Y7137" t="str">
        <f t="shared" si="447"/>
        <v>F0:F0</v>
      </c>
      <c r="Z7137" t="e" cm="1">
        <f t="array" aca="1" ref="Z7137" ca="1">INDIRECT(Y7137)</f>
        <v>#REF!</v>
      </c>
    </row>
    <row r="7138" spans="20:26">
      <c r="T7138" t="str">
        <v/>
      </c>
      <c r="V7138" t="str">
        <f t="shared" si="446"/>
        <v>編號</v>
      </c>
      <c r="W7138">
        <f t="shared" si="444"/>
        <v>0</v>
      </c>
      <c r="X7138">
        <f t="shared" si="445"/>
        <v>0</v>
      </c>
      <c r="Y7138" t="str">
        <f t="shared" si="447"/>
        <v>F0:F0</v>
      </c>
      <c r="Z7138" t="e" cm="1">
        <f t="array" aca="1" ref="Z7138" ca="1">INDIRECT(Y7138)</f>
        <v>#REF!</v>
      </c>
    </row>
    <row r="7139" spans="20:26">
      <c r="T7139" t="str">
        <v/>
      </c>
      <c r="V7139" t="str">
        <f t="shared" si="446"/>
        <v>編號</v>
      </c>
      <c r="W7139">
        <f t="shared" si="444"/>
        <v>0</v>
      </c>
      <c r="X7139">
        <f t="shared" si="445"/>
        <v>0</v>
      </c>
      <c r="Y7139" t="str">
        <f t="shared" si="447"/>
        <v>F0:F0</v>
      </c>
      <c r="Z7139" t="e" cm="1">
        <f t="array" aca="1" ref="Z7139" ca="1">INDIRECT(Y7139)</f>
        <v>#REF!</v>
      </c>
    </row>
    <row r="7140" spans="20:26">
      <c r="T7140" t="str">
        <v/>
      </c>
      <c r="V7140" t="str">
        <f t="shared" si="446"/>
        <v>編號</v>
      </c>
      <c r="W7140">
        <f t="shared" si="444"/>
        <v>0</v>
      </c>
      <c r="X7140">
        <f t="shared" si="445"/>
        <v>0</v>
      </c>
      <c r="Y7140" t="str">
        <f t="shared" si="447"/>
        <v>F0:F0</v>
      </c>
      <c r="Z7140" t="e" cm="1">
        <f t="array" aca="1" ref="Z7140" ca="1">INDIRECT(Y7140)</f>
        <v>#REF!</v>
      </c>
    </row>
    <row r="7141" spans="20:26">
      <c r="T7141" t="str">
        <v/>
      </c>
      <c r="V7141" t="str">
        <f t="shared" si="446"/>
        <v>編號</v>
      </c>
      <c r="W7141">
        <f t="shared" si="444"/>
        <v>0</v>
      </c>
      <c r="X7141">
        <f t="shared" si="445"/>
        <v>0</v>
      </c>
      <c r="Y7141" t="str">
        <f t="shared" si="447"/>
        <v>F0:F0</v>
      </c>
      <c r="Z7141" t="e" cm="1">
        <f t="array" aca="1" ref="Z7141" ca="1">INDIRECT(Y7141)</f>
        <v>#REF!</v>
      </c>
    </row>
    <row r="7142" spans="20:26">
      <c r="T7142" t="str">
        <v/>
      </c>
      <c r="V7142" t="str">
        <f t="shared" si="446"/>
        <v>編號</v>
      </c>
      <c r="W7142">
        <f t="shared" si="444"/>
        <v>0</v>
      </c>
      <c r="X7142">
        <f t="shared" si="445"/>
        <v>0</v>
      </c>
      <c r="Y7142" t="str">
        <f t="shared" si="447"/>
        <v>F0:F0</v>
      </c>
      <c r="Z7142" t="e" cm="1">
        <f t="array" aca="1" ref="Z7142" ca="1">INDIRECT(Y7142)</f>
        <v>#REF!</v>
      </c>
    </row>
    <row r="7143" spans="20:26">
      <c r="T7143" t="str">
        <v/>
      </c>
      <c r="V7143" t="str">
        <f t="shared" si="446"/>
        <v>編號</v>
      </c>
      <c r="W7143">
        <f t="shared" si="444"/>
        <v>0</v>
      </c>
      <c r="X7143">
        <f t="shared" si="445"/>
        <v>0</v>
      </c>
      <c r="Y7143" t="str">
        <f t="shared" si="447"/>
        <v>F0:F0</v>
      </c>
      <c r="Z7143" t="e" cm="1">
        <f t="array" aca="1" ref="Z7143" ca="1">INDIRECT(Y7143)</f>
        <v>#REF!</v>
      </c>
    </row>
    <row r="7144" spans="20:26">
      <c r="T7144" t="str">
        <v/>
      </c>
      <c r="V7144" t="str">
        <f t="shared" si="446"/>
        <v>編號</v>
      </c>
      <c r="W7144">
        <f t="shared" si="444"/>
        <v>0</v>
      </c>
      <c r="X7144">
        <f t="shared" si="445"/>
        <v>0</v>
      </c>
      <c r="Y7144" t="str">
        <f t="shared" si="447"/>
        <v>F0:F0</v>
      </c>
      <c r="Z7144" t="e" cm="1">
        <f t="array" aca="1" ref="Z7144" ca="1">INDIRECT(Y7144)</f>
        <v>#REF!</v>
      </c>
    </row>
    <row r="7145" spans="20:26">
      <c r="T7145" t="str">
        <v/>
      </c>
      <c r="V7145" t="str">
        <f t="shared" si="446"/>
        <v>編號</v>
      </c>
      <c r="W7145">
        <f t="shared" si="444"/>
        <v>0</v>
      </c>
      <c r="X7145">
        <f t="shared" si="445"/>
        <v>0</v>
      </c>
      <c r="Y7145" t="str">
        <f t="shared" si="447"/>
        <v>F0:F0</v>
      </c>
      <c r="Z7145" t="e" cm="1">
        <f t="array" aca="1" ref="Z7145" ca="1">INDIRECT(Y7145)</f>
        <v>#REF!</v>
      </c>
    </row>
    <row r="7146" spans="20:26">
      <c r="T7146" t="str">
        <v/>
      </c>
      <c r="V7146" t="str">
        <f t="shared" si="446"/>
        <v>編號</v>
      </c>
      <c r="W7146">
        <f t="shared" si="444"/>
        <v>0</v>
      </c>
      <c r="X7146">
        <f t="shared" si="445"/>
        <v>0</v>
      </c>
      <c r="Y7146" t="str">
        <f t="shared" si="447"/>
        <v>F0:F0</v>
      </c>
      <c r="Z7146" t="e" cm="1">
        <f t="array" aca="1" ref="Z7146" ca="1">INDIRECT(Y7146)</f>
        <v>#REF!</v>
      </c>
    </row>
    <row r="7147" spans="20:26">
      <c r="T7147" t="str">
        <v/>
      </c>
      <c r="V7147" t="str">
        <f t="shared" si="446"/>
        <v>編號</v>
      </c>
      <c r="W7147">
        <f t="shared" si="444"/>
        <v>0</v>
      </c>
      <c r="X7147">
        <f t="shared" si="445"/>
        <v>0</v>
      </c>
      <c r="Y7147" t="str">
        <f t="shared" si="447"/>
        <v>F0:F0</v>
      </c>
      <c r="Z7147" t="e" cm="1">
        <f t="array" aca="1" ref="Z7147" ca="1">INDIRECT(Y7147)</f>
        <v>#REF!</v>
      </c>
    </row>
    <row r="7148" spans="20:26">
      <c r="T7148" t="str">
        <v/>
      </c>
      <c r="V7148" t="str">
        <f t="shared" si="446"/>
        <v>編號</v>
      </c>
      <c r="W7148">
        <f t="shared" si="444"/>
        <v>0</v>
      </c>
      <c r="X7148">
        <f t="shared" si="445"/>
        <v>0</v>
      </c>
      <c r="Y7148" t="str">
        <f t="shared" si="447"/>
        <v>F0:F0</v>
      </c>
      <c r="Z7148" t="e" cm="1">
        <f t="array" aca="1" ref="Z7148" ca="1">INDIRECT(Y7148)</f>
        <v>#REF!</v>
      </c>
    </row>
    <row r="7149" spans="20:26">
      <c r="T7149" t="str">
        <v/>
      </c>
      <c r="V7149" t="str">
        <f t="shared" si="446"/>
        <v>編號</v>
      </c>
      <c r="W7149">
        <f t="shared" si="444"/>
        <v>0</v>
      </c>
      <c r="X7149">
        <f t="shared" si="445"/>
        <v>0</v>
      </c>
      <c r="Y7149" t="str">
        <f t="shared" si="447"/>
        <v>F0:F0</v>
      </c>
      <c r="Z7149" t="e" cm="1">
        <f t="array" aca="1" ref="Z7149" ca="1">INDIRECT(Y7149)</f>
        <v>#REF!</v>
      </c>
    </row>
    <row r="7150" spans="20:26">
      <c r="T7150" t="str">
        <v/>
      </c>
      <c r="V7150" t="str">
        <f t="shared" si="446"/>
        <v>編號</v>
      </c>
      <c r="W7150">
        <f t="shared" si="444"/>
        <v>0</v>
      </c>
      <c r="X7150">
        <f t="shared" si="445"/>
        <v>0</v>
      </c>
      <c r="Y7150" t="str">
        <f t="shared" si="447"/>
        <v>F0:F0</v>
      </c>
      <c r="Z7150" t="e" cm="1">
        <f t="array" aca="1" ref="Z7150" ca="1">INDIRECT(Y7150)</f>
        <v>#REF!</v>
      </c>
    </row>
    <row r="7151" spans="20:26">
      <c r="T7151" t="str">
        <v/>
      </c>
      <c r="V7151" t="str">
        <f t="shared" si="446"/>
        <v>編號</v>
      </c>
      <c r="W7151">
        <f t="shared" si="444"/>
        <v>0</v>
      </c>
      <c r="X7151">
        <f t="shared" si="445"/>
        <v>0</v>
      </c>
      <c r="Y7151" t="str">
        <f t="shared" si="447"/>
        <v>F0:F0</v>
      </c>
      <c r="Z7151" t="e" cm="1">
        <f t="array" aca="1" ref="Z7151" ca="1">INDIRECT(Y7151)</f>
        <v>#REF!</v>
      </c>
    </row>
    <row r="7152" spans="20:26">
      <c r="T7152" t="str">
        <v/>
      </c>
      <c r="V7152" t="str">
        <f t="shared" si="446"/>
        <v>編號</v>
      </c>
      <c r="W7152">
        <f t="shared" si="444"/>
        <v>0</v>
      </c>
      <c r="X7152">
        <f t="shared" si="445"/>
        <v>0</v>
      </c>
      <c r="Y7152" t="str">
        <f t="shared" si="447"/>
        <v>F0:F0</v>
      </c>
      <c r="Z7152" t="e" cm="1">
        <f t="array" aca="1" ref="Z7152" ca="1">INDIRECT(Y7152)</f>
        <v>#REF!</v>
      </c>
    </row>
    <row r="7153" spans="20:26">
      <c r="T7153" t="str">
        <v/>
      </c>
      <c r="V7153" t="str">
        <f t="shared" si="446"/>
        <v>編號</v>
      </c>
      <c r="W7153">
        <f t="shared" si="444"/>
        <v>0</v>
      </c>
      <c r="X7153">
        <f t="shared" si="445"/>
        <v>0</v>
      </c>
      <c r="Y7153" t="str">
        <f t="shared" si="447"/>
        <v>F0:F0</v>
      </c>
      <c r="Z7153" t="e" cm="1">
        <f t="array" aca="1" ref="Z7153" ca="1">INDIRECT(Y7153)</f>
        <v>#REF!</v>
      </c>
    </row>
    <row r="7154" spans="20:26">
      <c r="T7154" t="str">
        <v/>
      </c>
      <c r="V7154" t="str">
        <f t="shared" si="446"/>
        <v>編號</v>
      </c>
      <c r="W7154">
        <f t="shared" si="444"/>
        <v>0</v>
      </c>
      <c r="X7154">
        <f t="shared" si="445"/>
        <v>0</v>
      </c>
      <c r="Y7154" t="str">
        <f t="shared" si="447"/>
        <v>F0:F0</v>
      </c>
      <c r="Z7154" t="e" cm="1">
        <f t="array" aca="1" ref="Z7154" ca="1">INDIRECT(Y7154)</f>
        <v>#REF!</v>
      </c>
    </row>
    <row r="7155" spans="20:26">
      <c r="T7155" t="str">
        <v/>
      </c>
      <c r="V7155" t="str">
        <f t="shared" si="446"/>
        <v>編號</v>
      </c>
      <c r="W7155">
        <f t="shared" si="444"/>
        <v>0</v>
      </c>
      <c r="X7155">
        <f t="shared" si="445"/>
        <v>0</v>
      </c>
      <c r="Y7155" t="str">
        <f t="shared" si="447"/>
        <v>F0:F0</v>
      </c>
      <c r="Z7155" t="e" cm="1">
        <f t="array" aca="1" ref="Z7155" ca="1">INDIRECT(Y7155)</f>
        <v>#REF!</v>
      </c>
    </row>
    <row r="7156" spans="20:26">
      <c r="T7156" t="str">
        <v/>
      </c>
      <c r="V7156" t="str">
        <f t="shared" si="446"/>
        <v>編號</v>
      </c>
      <c r="W7156">
        <f t="shared" si="444"/>
        <v>0</v>
      </c>
      <c r="X7156">
        <f t="shared" si="445"/>
        <v>0</v>
      </c>
      <c r="Y7156" t="str">
        <f t="shared" si="447"/>
        <v>F0:F0</v>
      </c>
      <c r="Z7156" t="e" cm="1">
        <f t="array" aca="1" ref="Z7156" ca="1">INDIRECT(Y7156)</f>
        <v>#REF!</v>
      </c>
    </row>
    <row r="7157" spans="20:26">
      <c r="T7157" t="str">
        <v/>
      </c>
      <c r="V7157" t="str">
        <f t="shared" si="446"/>
        <v>編號</v>
      </c>
      <c r="W7157">
        <f t="shared" si="444"/>
        <v>0</v>
      </c>
      <c r="X7157">
        <f t="shared" si="445"/>
        <v>0</v>
      </c>
      <c r="Y7157" t="str">
        <f t="shared" si="447"/>
        <v>F0:F0</v>
      </c>
      <c r="Z7157" t="e" cm="1">
        <f t="array" aca="1" ref="Z7157" ca="1">INDIRECT(Y7157)</f>
        <v>#REF!</v>
      </c>
    </row>
    <row r="7158" spans="20:26">
      <c r="T7158" t="str">
        <v/>
      </c>
      <c r="V7158" t="str">
        <f t="shared" si="446"/>
        <v>編號</v>
      </c>
      <c r="W7158">
        <f t="shared" si="444"/>
        <v>0</v>
      </c>
      <c r="X7158">
        <f t="shared" si="445"/>
        <v>0</v>
      </c>
      <c r="Y7158" t="str">
        <f t="shared" si="447"/>
        <v>F0:F0</v>
      </c>
      <c r="Z7158" t="e" cm="1">
        <f t="array" aca="1" ref="Z7158" ca="1">INDIRECT(Y7158)</f>
        <v>#REF!</v>
      </c>
    </row>
    <row r="7159" spans="20:26">
      <c r="T7159" t="str">
        <v/>
      </c>
      <c r="V7159" t="str">
        <f t="shared" si="446"/>
        <v>編號</v>
      </c>
      <c r="W7159">
        <f t="shared" si="444"/>
        <v>0</v>
      </c>
      <c r="X7159">
        <f t="shared" si="445"/>
        <v>0</v>
      </c>
      <c r="Y7159" t="str">
        <f t="shared" si="447"/>
        <v>F0:F0</v>
      </c>
      <c r="Z7159" t="e" cm="1">
        <f t="array" aca="1" ref="Z7159" ca="1">INDIRECT(Y7159)</f>
        <v>#REF!</v>
      </c>
    </row>
    <row r="7160" spans="20:26">
      <c r="T7160" t="str">
        <v/>
      </c>
      <c r="V7160" t="str">
        <f t="shared" si="446"/>
        <v>編號</v>
      </c>
      <c r="W7160">
        <f t="shared" si="444"/>
        <v>0</v>
      </c>
      <c r="X7160">
        <f t="shared" si="445"/>
        <v>0</v>
      </c>
      <c r="Y7160" t="str">
        <f t="shared" si="447"/>
        <v>F0:F0</v>
      </c>
      <c r="Z7160" t="e" cm="1">
        <f t="array" aca="1" ref="Z7160" ca="1">INDIRECT(Y7160)</f>
        <v>#REF!</v>
      </c>
    </row>
    <row r="7161" spans="20:26">
      <c r="T7161" t="str">
        <v/>
      </c>
      <c r="V7161" t="str">
        <f t="shared" si="446"/>
        <v>編號</v>
      </c>
      <c r="W7161">
        <f t="shared" si="444"/>
        <v>0</v>
      </c>
      <c r="X7161">
        <f t="shared" si="445"/>
        <v>0</v>
      </c>
      <c r="Y7161" t="str">
        <f t="shared" si="447"/>
        <v>F0:F0</v>
      </c>
      <c r="Z7161" t="e" cm="1">
        <f t="array" aca="1" ref="Z7161" ca="1">INDIRECT(Y7161)</f>
        <v>#REF!</v>
      </c>
    </row>
    <row r="7162" spans="20:26">
      <c r="T7162" t="str">
        <v/>
      </c>
      <c r="V7162" t="str">
        <f t="shared" si="446"/>
        <v>編號</v>
      </c>
      <c r="W7162">
        <f t="shared" si="444"/>
        <v>0</v>
      </c>
      <c r="X7162">
        <f t="shared" si="445"/>
        <v>0</v>
      </c>
      <c r="Y7162" t="str">
        <f t="shared" si="447"/>
        <v>F0:F0</v>
      </c>
      <c r="Z7162" t="e" cm="1">
        <f t="array" aca="1" ref="Z7162" ca="1">INDIRECT(Y7162)</f>
        <v>#REF!</v>
      </c>
    </row>
    <row r="7163" spans="20:26">
      <c r="T7163" t="str">
        <v/>
      </c>
      <c r="V7163" t="str">
        <f t="shared" si="446"/>
        <v>編號</v>
      </c>
      <c r="W7163">
        <f t="shared" si="444"/>
        <v>0</v>
      </c>
      <c r="X7163">
        <f t="shared" si="445"/>
        <v>0</v>
      </c>
      <c r="Y7163" t="str">
        <f t="shared" si="447"/>
        <v>F0:F0</v>
      </c>
      <c r="Z7163" t="e" cm="1">
        <f t="array" aca="1" ref="Z7163" ca="1">INDIRECT(Y7163)</f>
        <v>#REF!</v>
      </c>
    </row>
    <row r="7164" spans="20:26">
      <c r="T7164" t="str">
        <v/>
      </c>
      <c r="V7164" t="str">
        <f t="shared" si="446"/>
        <v>編號</v>
      </c>
      <c r="W7164">
        <f t="shared" si="444"/>
        <v>0</v>
      </c>
      <c r="X7164">
        <f t="shared" si="445"/>
        <v>0</v>
      </c>
      <c r="Y7164" t="str">
        <f t="shared" si="447"/>
        <v>F0:F0</v>
      </c>
      <c r="Z7164" t="e" cm="1">
        <f t="array" aca="1" ref="Z7164" ca="1">INDIRECT(Y7164)</f>
        <v>#REF!</v>
      </c>
    </row>
    <row r="7165" spans="20:26">
      <c r="T7165" t="str">
        <v/>
      </c>
      <c r="V7165" t="str">
        <f t="shared" si="446"/>
        <v>編號</v>
      </c>
      <c r="W7165">
        <f t="shared" si="444"/>
        <v>0</v>
      </c>
      <c r="X7165">
        <f t="shared" si="445"/>
        <v>0</v>
      </c>
      <c r="Y7165" t="str">
        <f t="shared" si="447"/>
        <v>F0:F0</v>
      </c>
      <c r="Z7165" t="e" cm="1">
        <f t="array" aca="1" ref="Z7165" ca="1">INDIRECT(Y7165)</f>
        <v>#REF!</v>
      </c>
    </row>
    <row r="7166" spans="20:26">
      <c r="T7166" t="str">
        <v/>
      </c>
      <c r="V7166" t="str">
        <f t="shared" si="446"/>
        <v>編號</v>
      </c>
      <c r="W7166">
        <f t="shared" si="444"/>
        <v>0</v>
      </c>
      <c r="X7166">
        <f t="shared" si="445"/>
        <v>0</v>
      </c>
      <c r="Y7166" t="str">
        <f t="shared" si="447"/>
        <v>F0:F0</v>
      </c>
      <c r="Z7166" t="e" cm="1">
        <f t="array" aca="1" ref="Z7166" ca="1">INDIRECT(Y7166)</f>
        <v>#REF!</v>
      </c>
    </row>
    <row r="7167" spans="20:26">
      <c r="T7167" t="str">
        <v/>
      </c>
      <c r="V7167" t="str">
        <f t="shared" si="446"/>
        <v>編號</v>
      </c>
      <c r="W7167">
        <f t="shared" si="444"/>
        <v>0</v>
      </c>
      <c r="X7167">
        <f t="shared" si="445"/>
        <v>0</v>
      </c>
      <c r="Y7167" t="str">
        <f t="shared" si="447"/>
        <v>F0:F0</v>
      </c>
      <c r="Z7167" t="e" cm="1">
        <f t="array" aca="1" ref="Z7167" ca="1">INDIRECT(Y7167)</f>
        <v>#REF!</v>
      </c>
    </row>
    <row r="7168" spans="20:26">
      <c r="T7168" t="str">
        <v/>
      </c>
      <c r="V7168" t="str">
        <f t="shared" si="446"/>
        <v>編號</v>
      </c>
      <c r="W7168">
        <f t="shared" si="444"/>
        <v>0</v>
      </c>
      <c r="X7168">
        <f t="shared" si="445"/>
        <v>0</v>
      </c>
      <c r="Y7168" t="str">
        <f t="shared" si="447"/>
        <v>F0:F0</v>
      </c>
      <c r="Z7168" t="e" cm="1">
        <f t="array" aca="1" ref="Z7168" ca="1">INDIRECT(Y7168)</f>
        <v>#REF!</v>
      </c>
    </row>
    <row r="7169" spans="20:26">
      <c r="T7169" t="str">
        <v/>
      </c>
      <c r="V7169" t="str">
        <f t="shared" si="446"/>
        <v>編號</v>
      </c>
      <c r="W7169">
        <f t="shared" si="444"/>
        <v>0</v>
      </c>
      <c r="X7169">
        <f t="shared" si="445"/>
        <v>0</v>
      </c>
      <c r="Y7169" t="str">
        <f t="shared" si="447"/>
        <v>F0:F0</v>
      </c>
      <c r="Z7169" t="e" cm="1">
        <f t="array" aca="1" ref="Z7169" ca="1">INDIRECT(Y7169)</f>
        <v>#REF!</v>
      </c>
    </row>
    <row r="7170" spans="20:26">
      <c r="T7170" t="str">
        <v/>
      </c>
      <c r="V7170" t="str">
        <f t="shared" si="446"/>
        <v>編號</v>
      </c>
      <c r="W7170">
        <f t="shared" ref="W7170:W7233" si="448">_xlfn.MINIFS($T:$T,$B:$B,$U7170)</f>
        <v>0</v>
      </c>
      <c r="X7170">
        <f t="shared" ref="X7170:X7233" si="449">_xlfn.MAXIFS($T:$T,$B:$B,$U7170)</f>
        <v>0</v>
      </c>
      <c r="Y7170" t="str">
        <f t="shared" si="447"/>
        <v>F0:F0</v>
      </c>
      <c r="Z7170" t="e" cm="1">
        <f t="array" aca="1" ref="Z7170" ca="1">INDIRECT(Y7170)</f>
        <v>#REF!</v>
      </c>
    </row>
    <row r="7171" spans="20:26">
      <c r="T7171" t="str">
        <v/>
      </c>
      <c r="V7171" t="str">
        <f t="shared" ref="V7171:V7234" si="450">CONCATENATE("編號",$U7171)</f>
        <v>編號</v>
      </c>
      <c r="W7171">
        <f t="shared" si="448"/>
        <v>0</v>
      </c>
      <c r="X7171">
        <f t="shared" si="449"/>
        <v>0</v>
      </c>
      <c r="Y7171" t="str">
        <f t="shared" ref="Y7171:Y7234" si="451">"F"&amp;W7171&amp;":F"&amp;X7171</f>
        <v>F0:F0</v>
      </c>
      <c r="Z7171" t="e" cm="1">
        <f t="array" aca="1" ref="Z7171" ca="1">INDIRECT(Y7171)</f>
        <v>#REF!</v>
      </c>
    </row>
    <row r="7172" spans="20:26">
      <c r="T7172" t="str">
        <v/>
      </c>
      <c r="V7172" t="str">
        <f t="shared" si="450"/>
        <v>編號</v>
      </c>
      <c r="W7172">
        <f t="shared" si="448"/>
        <v>0</v>
      </c>
      <c r="X7172">
        <f t="shared" si="449"/>
        <v>0</v>
      </c>
      <c r="Y7172" t="str">
        <f t="shared" si="451"/>
        <v>F0:F0</v>
      </c>
      <c r="Z7172" t="e" cm="1">
        <f t="array" aca="1" ref="Z7172" ca="1">INDIRECT(Y7172)</f>
        <v>#REF!</v>
      </c>
    </row>
    <row r="7173" spans="20:26">
      <c r="T7173" t="str">
        <v/>
      </c>
      <c r="V7173" t="str">
        <f t="shared" si="450"/>
        <v>編號</v>
      </c>
      <c r="W7173">
        <f t="shared" si="448"/>
        <v>0</v>
      </c>
      <c r="X7173">
        <f t="shared" si="449"/>
        <v>0</v>
      </c>
      <c r="Y7173" t="str">
        <f t="shared" si="451"/>
        <v>F0:F0</v>
      </c>
      <c r="Z7173" t="e" cm="1">
        <f t="array" aca="1" ref="Z7173" ca="1">INDIRECT(Y7173)</f>
        <v>#REF!</v>
      </c>
    </row>
    <row r="7174" spans="20:26">
      <c r="T7174" t="str">
        <v/>
      </c>
      <c r="V7174" t="str">
        <f t="shared" si="450"/>
        <v>編號</v>
      </c>
      <c r="W7174">
        <f t="shared" si="448"/>
        <v>0</v>
      </c>
      <c r="X7174">
        <f t="shared" si="449"/>
        <v>0</v>
      </c>
      <c r="Y7174" t="str">
        <f t="shared" si="451"/>
        <v>F0:F0</v>
      </c>
      <c r="Z7174" t="e" cm="1">
        <f t="array" aca="1" ref="Z7174" ca="1">INDIRECT(Y7174)</f>
        <v>#REF!</v>
      </c>
    </row>
    <row r="7175" spans="20:26">
      <c r="T7175" t="str">
        <v/>
      </c>
      <c r="V7175" t="str">
        <f t="shared" si="450"/>
        <v>編號</v>
      </c>
      <c r="W7175">
        <f t="shared" si="448"/>
        <v>0</v>
      </c>
      <c r="X7175">
        <f t="shared" si="449"/>
        <v>0</v>
      </c>
      <c r="Y7175" t="str">
        <f t="shared" si="451"/>
        <v>F0:F0</v>
      </c>
      <c r="Z7175" t="e" cm="1">
        <f t="array" aca="1" ref="Z7175" ca="1">INDIRECT(Y7175)</f>
        <v>#REF!</v>
      </c>
    </row>
    <row r="7176" spans="20:26">
      <c r="T7176" t="str">
        <v/>
      </c>
      <c r="V7176" t="str">
        <f t="shared" si="450"/>
        <v>編號</v>
      </c>
      <c r="W7176">
        <f t="shared" si="448"/>
        <v>0</v>
      </c>
      <c r="X7176">
        <f t="shared" si="449"/>
        <v>0</v>
      </c>
      <c r="Y7176" t="str">
        <f t="shared" si="451"/>
        <v>F0:F0</v>
      </c>
      <c r="Z7176" t="e" cm="1">
        <f t="array" aca="1" ref="Z7176" ca="1">INDIRECT(Y7176)</f>
        <v>#REF!</v>
      </c>
    </row>
    <row r="7177" spans="20:26">
      <c r="T7177" t="str">
        <v/>
      </c>
      <c r="V7177" t="str">
        <f t="shared" si="450"/>
        <v>編號</v>
      </c>
      <c r="W7177">
        <f t="shared" si="448"/>
        <v>0</v>
      </c>
      <c r="X7177">
        <f t="shared" si="449"/>
        <v>0</v>
      </c>
      <c r="Y7177" t="str">
        <f t="shared" si="451"/>
        <v>F0:F0</v>
      </c>
      <c r="Z7177" t="e" cm="1">
        <f t="array" aca="1" ref="Z7177" ca="1">INDIRECT(Y7177)</f>
        <v>#REF!</v>
      </c>
    </row>
    <row r="7178" spans="20:26">
      <c r="T7178" t="str">
        <v/>
      </c>
      <c r="V7178" t="str">
        <f t="shared" si="450"/>
        <v>編號</v>
      </c>
      <c r="W7178">
        <f t="shared" si="448"/>
        <v>0</v>
      </c>
      <c r="X7178">
        <f t="shared" si="449"/>
        <v>0</v>
      </c>
      <c r="Y7178" t="str">
        <f t="shared" si="451"/>
        <v>F0:F0</v>
      </c>
      <c r="Z7178" t="e" cm="1">
        <f t="array" aca="1" ref="Z7178" ca="1">INDIRECT(Y7178)</f>
        <v>#REF!</v>
      </c>
    </row>
    <row r="7179" spans="20:26">
      <c r="T7179" t="str">
        <v/>
      </c>
      <c r="V7179" t="str">
        <f t="shared" si="450"/>
        <v>編號</v>
      </c>
      <c r="W7179">
        <f t="shared" si="448"/>
        <v>0</v>
      </c>
      <c r="X7179">
        <f t="shared" si="449"/>
        <v>0</v>
      </c>
      <c r="Y7179" t="str">
        <f t="shared" si="451"/>
        <v>F0:F0</v>
      </c>
      <c r="Z7179" t="e" cm="1">
        <f t="array" aca="1" ref="Z7179" ca="1">INDIRECT(Y7179)</f>
        <v>#REF!</v>
      </c>
    </row>
    <row r="7180" spans="20:26">
      <c r="T7180" t="str">
        <v/>
      </c>
      <c r="V7180" t="str">
        <f t="shared" si="450"/>
        <v>編號</v>
      </c>
      <c r="W7180">
        <f t="shared" si="448"/>
        <v>0</v>
      </c>
      <c r="X7180">
        <f t="shared" si="449"/>
        <v>0</v>
      </c>
      <c r="Y7180" t="str">
        <f t="shared" si="451"/>
        <v>F0:F0</v>
      </c>
      <c r="Z7180" t="e" cm="1">
        <f t="array" aca="1" ref="Z7180" ca="1">INDIRECT(Y7180)</f>
        <v>#REF!</v>
      </c>
    </row>
    <row r="7181" spans="20:26">
      <c r="T7181" t="str">
        <v/>
      </c>
      <c r="V7181" t="str">
        <f t="shared" si="450"/>
        <v>編號</v>
      </c>
      <c r="W7181">
        <f t="shared" si="448"/>
        <v>0</v>
      </c>
      <c r="X7181">
        <f t="shared" si="449"/>
        <v>0</v>
      </c>
      <c r="Y7181" t="str">
        <f t="shared" si="451"/>
        <v>F0:F0</v>
      </c>
      <c r="Z7181" t="e" cm="1">
        <f t="array" aca="1" ref="Z7181" ca="1">INDIRECT(Y7181)</f>
        <v>#REF!</v>
      </c>
    </row>
    <row r="7182" spans="20:26">
      <c r="T7182" t="str">
        <v/>
      </c>
      <c r="V7182" t="str">
        <f t="shared" si="450"/>
        <v>編號</v>
      </c>
      <c r="W7182">
        <f t="shared" si="448"/>
        <v>0</v>
      </c>
      <c r="X7182">
        <f t="shared" si="449"/>
        <v>0</v>
      </c>
      <c r="Y7182" t="str">
        <f t="shared" si="451"/>
        <v>F0:F0</v>
      </c>
      <c r="Z7182" t="e" cm="1">
        <f t="array" aca="1" ref="Z7182" ca="1">INDIRECT(Y7182)</f>
        <v>#REF!</v>
      </c>
    </row>
    <row r="7183" spans="20:26">
      <c r="T7183" t="str">
        <v/>
      </c>
      <c r="V7183" t="str">
        <f t="shared" si="450"/>
        <v>編號</v>
      </c>
      <c r="W7183">
        <f t="shared" si="448"/>
        <v>0</v>
      </c>
      <c r="X7183">
        <f t="shared" si="449"/>
        <v>0</v>
      </c>
      <c r="Y7183" t="str">
        <f t="shared" si="451"/>
        <v>F0:F0</v>
      </c>
      <c r="Z7183" t="e" cm="1">
        <f t="array" aca="1" ref="Z7183" ca="1">INDIRECT(Y7183)</f>
        <v>#REF!</v>
      </c>
    </row>
    <row r="7184" spans="20:26">
      <c r="T7184" t="str">
        <v/>
      </c>
      <c r="V7184" t="str">
        <f t="shared" si="450"/>
        <v>編號</v>
      </c>
      <c r="W7184">
        <f t="shared" si="448"/>
        <v>0</v>
      </c>
      <c r="X7184">
        <f t="shared" si="449"/>
        <v>0</v>
      </c>
      <c r="Y7184" t="str">
        <f t="shared" si="451"/>
        <v>F0:F0</v>
      </c>
      <c r="Z7184" t="e" cm="1">
        <f t="array" aca="1" ref="Z7184" ca="1">INDIRECT(Y7184)</f>
        <v>#REF!</v>
      </c>
    </row>
    <row r="7185" spans="20:26">
      <c r="T7185" t="str">
        <v/>
      </c>
      <c r="V7185" t="str">
        <f t="shared" si="450"/>
        <v>編號</v>
      </c>
      <c r="W7185">
        <f t="shared" si="448"/>
        <v>0</v>
      </c>
      <c r="X7185">
        <f t="shared" si="449"/>
        <v>0</v>
      </c>
      <c r="Y7185" t="str">
        <f t="shared" si="451"/>
        <v>F0:F0</v>
      </c>
      <c r="Z7185" t="e" cm="1">
        <f t="array" aca="1" ref="Z7185" ca="1">INDIRECT(Y7185)</f>
        <v>#REF!</v>
      </c>
    </row>
    <row r="7186" spans="20:26">
      <c r="T7186" t="str">
        <v/>
      </c>
      <c r="V7186" t="str">
        <f t="shared" si="450"/>
        <v>編號</v>
      </c>
      <c r="W7186">
        <f t="shared" si="448"/>
        <v>0</v>
      </c>
      <c r="X7186">
        <f t="shared" si="449"/>
        <v>0</v>
      </c>
      <c r="Y7186" t="str">
        <f t="shared" si="451"/>
        <v>F0:F0</v>
      </c>
      <c r="Z7186" t="e" cm="1">
        <f t="array" aca="1" ref="Z7186" ca="1">INDIRECT(Y7186)</f>
        <v>#REF!</v>
      </c>
    </row>
    <row r="7187" spans="20:26">
      <c r="T7187" t="str">
        <v/>
      </c>
      <c r="V7187" t="str">
        <f t="shared" si="450"/>
        <v>編號</v>
      </c>
      <c r="W7187">
        <f t="shared" si="448"/>
        <v>0</v>
      </c>
      <c r="X7187">
        <f t="shared" si="449"/>
        <v>0</v>
      </c>
      <c r="Y7187" t="str">
        <f t="shared" si="451"/>
        <v>F0:F0</v>
      </c>
      <c r="Z7187" t="e" cm="1">
        <f t="array" aca="1" ref="Z7187" ca="1">INDIRECT(Y7187)</f>
        <v>#REF!</v>
      </c>
    </row>
    <row r="7188" spans="20:26">
      <c r="T7188" t="str">
        <v/>
      </c>
      <c r="V7188" t="str">
        <f t="shared" si="450"/>
        <v>編號</v>
      </c>
      <c r="W7188">
        <f t="shared" si="448"/>
        <v>0</v>
      </c>
      <c r="X7188">
        <f t="shared" si="449"/>
        <v>0</v>
      </c>
      <c r="Y7188" t="str">
        <f t="shared" si="451"/>
        <v>F0:F0</v>
      </c>
      <c r="Z7188" t="e" cm="1">
        <f t="array" aca="1" ref="Z7188" ca="1">INDIRECT(Y7188)</f>
        <v>#REF!</v>
      </c>
    </row>
    <row r="7189" spans="20:26">
      <c r="T7189" t="str">
        <v/>
      </c>
      <c r="V7189" t="str">
        <f t="shared" si="450"/>
        <v>編號</v>
      </c>
      <c r="W7189">
        <f t="shared" si="448"/>
        <v>0</v>
      </c>
      <c r="X7189">
        <f t="shared" si="449"/>
        <v>0</v>
      </c>
      <c r="Y7189" t="str">
        <f t="shared" si="451"/>
        <v>F0:F0</v>
      </c>
      <c r="Z7189" t="e" cm="1">
        <f t="array" aca="1" ref="Z7189" ca="1">INDIRECT(Y7189)</f>
        <v>#REF!</v>
      </c>
    </row>
    <row r="7190" spans="20:26">
      <c r="T7190" t="str">
        <v/>
      </c>
      <c r="V7190" t="str">
        <f t="shared" si="450"/>
        <v>編號</v>
      </c>
      <c r="W7190">
        <f t="shared" si="448"/>
        <v>0</v>
      </c>
      <c r="X7190">
        <f t="shared" si="449"/>
        <v>0</v>
      </c>
      <c r="Y7190" t="str">
        <f t="shared" si="451"/>
        <v>F0:F0</v>
      </c>
      <c r="Z7190" t="e" cm="1">
        <f t="array" aca="1" ref="Z7190" ca="1">INDIRECT(Y7190)</f>
        <v>#REF!</v>
      </c>
    </row>
    <row r="7191" spans="20:26">
      <c r="T7191" t="str">
        <v/>
      </c>
      <c r="V7191" t="str">
        <f t="shared" si="450"/>
        <v>編號</v>
      </c>
      <c r="W7191">
        <f t="shared" si="448"/>
        <v>0</v>
      </c>
      <c r="X7191">
        <f t="shared" si="449"/>
        <v>0</v>
      </c>
      <c r="Y7191" t="str">
        <f t="shared" si="451"/>
        <v>F0:F0</v>
      </c>
      <c r="Z7191" t="e" cm="1">
        <f t="array" aca="1" ref="Z7191" ca="1">INDIRECT(Y7191)</f>
        <v>#REF!</v>
      </c>
    </row>
    <row r="7192" spans="20:26">
      <c r="T7192" t="str">
        <v/>
      </c>
      <c r="V7192" t="str">
        <f t="shared" si="450"/>
        <v>編號</v>
      </c>
      <c r="W7192">
        <f t="shared" si="448"/>
        <v>0</v>
      </c>
      <c r="X7192">
        <f t="shared" si="449"/>
        <v>0</v>
      </c>
      <c r="Y7192" t="str">
        <f t="shared" si="451"/>
        <v>F0:F0</v>
      </c>
      <c r="Z7192" t="e" cm="1">
        <f t="array" aca="1" ref="Z7192" ca="1">INDIRECT(Y7192)</f>
        <v>#REF!</v>
      </c>
    </row>
    <row r="7193" spans="20:26">
      <c r="T7193" t="str">
        <v/>
      </c>
      <c r="V7193" t="str">
        <f t="shared" si="450"/>
        <v>編號</v>
      </c>
      <c r="W7193">
        <f t="shared" si="448"/>
        <v>0</v>
      </c>
      <c r="X7193">
        <f t="shared" si="449"/>
        <v>0</v>
      </c>
      <c r="Y7193" t="str">
        <f t="shared" si="451"/>
        <v>F0:F0</v>
      </c>
      <c r="Z7193" t="e" cm="1">
        <f t="array" aca="1" ref="Z7193" ca="1">INDIRECT(Y7193)</f>
        <v>#REF!</v>
      </c>
    </row>
    <row r="7194" spans="20:26">
      <c r="T7194" t="str">
        <v/>
      </c>
      <c r="V7194" t="str">
        <f t="shared" si="450"/>
        <v>編號</v>
      </c>
      <c r="W7194">
        <f t="shared" si="448"/>
        <v>0</v>
      </c>
      <c r="X7194">
        <f t="shared" si="449"/>
        <v>0</v>
      </c>
      <c r="Y7194" t="str">
        <f t="shared" si="451"/>
        <v>F0:F0</v>
      </c>
      <c r="Z7194" t="e" cm="1">
        <f t="array" aca="1" ref="Z7194" ca="1">INDIRECT(Y7194)</f>
        <v>#REF!</v>
      </c>
    </row>
    <row r="7195" spans="20:26">
      <c r="T7195" t="str">
        <v/>
      </c>
      <c r="V7195" t="str">
        <f t="shared" si="450"/>
        <v>編號</v>
      </c>
      <c r="W7195">
        <f t="shared" si="448"/>
        <v>0</v>
      </c>
      <c r="X7195">
        <f t="shared" si="449"/>
        <v>0</v>
      </c>
      <c r="Y7195" t="str">
        <f t="shared" si="451"/>
        <v>F0:F0</v>
      </c>
      <c r="Z7195" t="e" cm="1">
        <f t="array" aca="1" ref="Z7195" ca="1">INDIRECT(Y7195)</f>
        <v>#REF!</v>
      </c>
    </row>
    <row r="7196" spans="20:26">
      <c r="T7196" t="str">
        <v/>
      </c>
      <c r="V7196" t="str">
        <f t="shared" si="450"/>
        <v>編號</v>
      </c>
      <c r="W7196">
        <f t="shared" si="448"/>
        <v>0</v>
      </c>
      <c r="X7196">
        <f t="shared" si="449"/>
        <v>0</v>
      </c>
      <c r="Y7196" t="str">
        <f t="shared" si="451"/>
        <v>F0:F0</v>
      </c>
      <c r="Z7196" t="e" cm="1">
        <f t="array" aca="1" ref="Z7196" ca="1">INDIRECT(Y7196)</f>
        <v>#REF!</v>
      </c>
    </row>
    <row r="7197" spans="20:26">
      <c r="T7197" t="str">
        <v/>
      </c>
      <c r="V7197" t="str">
        <f t="shared" si="450"/>
        <v>編號</v>
      </c>
      <c r="W7197">
        <f t="shared" si="448"/>
        <v>0</v>
      </c>
      <c r="X7197">
        <f t="shared" si="449"/>
        <v>0</v>
      </c>
      <c r="Y7197" t="str">
        <f t="shared" si="451"/>
        <v>F0:F0</v>
      </c>
      <c r="Z7197" t="e" cm="1">
        <f t="array" aca="1" ref="Z7197" ca="1">INDIRECT(Y7197)</f>
        <v>#REF!</v>
      </c>
    </row>
    <row r="7198" spans="20:26">
      <c r="T7198" t="str">
        <v/>
      </c>
      <c r="V7198" t="str">
        <f t="shared" si="450"/>
        <v>編號</v>
      </c>
      <c r="W7198">
        <f t="shared" si="448"/>
        <v>0</v>
      </c>
      <c r="X7198">
        <f t="shared" si="449"/>
        <v>0</v>
      </c>
      <c r="Y7198" t="str">
        <f t="shared" si="451"/>
        <v>F0:F0</v>
      </c>
      <c r="Z7198" t="e" cm="1">
        <f t="array" aca="1" ref="Z7198" ca="1">INDIRECT(Y7198)</f>
        <v>#REF!</v>
      </c>
    </row>
    <row r="7199" spans="20:26">
      <c r="T7199" t="str">
        <v/>
      </c>
      <c r="V7199" t="str">
        <f t="shared" si="450"/>
        <v>編號</v>
      </c>
      <c r="W7199">
        <f t="shared" si="448"/>
        <v>0</v>
      </c>
      <c r="X7199">
        <f t="shared" si="449"/>
        <v>0</v>
      </c>
      <c r="Y7199" t="str">
        <f t="shared" si="451"/>
        <v>F0:F0</v>
      </c>
      <c r="Z7199" t="e" cm="1">
        <f t="array" aca="1" ref="Z7199" ca="1">INDIRECT(Y7199)</f>
        <v>#REF!</v>
      </c>
    </row>
    <row r="7200" spans="20:26">
      <c r="T7200" t="str">
        <v/>
      </c>
      <c r="V7200" t="str">
        <f t="shared" si="450"/>
        <v>編號</v>
      </c>
      <c r="W7200">
        <f t="shared" si="448"/>
        <v>0</v>
      </c>
      <c r="X7200">
        <f t="shared" si="449"/>
        <v>0</v>
      </c>
      <c r="Y7200" t="str">
        <f t="shared" si="451"/>
        <v>F0:F0</v>
      </c>
      <c r="Z7200" t="e" cm="1">
        <f t="array" aca="1" ref="Z7200" ca="1">INDIRECT(Y7200)</f>
        <v>#REF!</v>
      </c>
    </row>
    <row r="7201" spans="20:26">
      <c r="T7201" t="str">
        <v/>
      </c>
      <c r="V7201" t="str">
        <f t="shared" si="450"/>
        <v>編號</v>
      </c>
      <c r="W7201">
        <f t="shared" si="448"/>
        <v>0</v>
      </c>
      <c r="X7201">
        <f t="shared" si="449"/>
        <v>0</v>
      </c>
      <c r="Y7201" t="str">
        <f t="shared" si="451"/>
        <v>F0:F0</v>
      </c>
      <c r="Z7201" t="e" cm="1">
        <f t="array" aca="1" ref="Z7201" ca="1">INDIRECT(Y7201)</f>
        <v>#REF!</v>
      </c>
    </row>
    <row r="7202" spans="20:26">
      <c r="T7202" t="str">
        <v/>
      </c>
      <c r="V7202" t="str">
        <f t="shared" si="450"/>
        <v>編號</v>
      </c>
      <c r="W7202">
        <f t="shared" si="448"/>
        <v>0</v>
      </c>
      <c r="X7202">
        <f t="shared" si="449"/>
        <v>0</v>
      </c>
      <c r="Y7202" t="str">
        <f t="shared" si="451"/>
        <v>F0:F0</v>
      </c>
      <c r="Z7202" t="e" cm="1">
        <f t="array" aca="1" ref="Z7202" ca="1">INDIRECT(Y7202)</f>
        <v>#REF!</v>
      </c>
    </row>
    <row r="7203" spans="20:26">
      <c r="T7203" t="str">
        <v/>
      </c>
      <c r="V7203" t="str">
        <f t="shared" si="450"/>
        <v>編號</v>
      </c>
      <c r="W7203">
        <f t="shared" si="448"/>
        <v>0</v>
      </c>
      <c r="X7203">
        <f t="shared" si="449"/>
        <v>0</v>
      </c>
      <c r="Y7203" t="str">
        <f t="shared" si="451"/>
        <v>F0:F0</v>
      </c>
      <c r="Z7203" t="e" cm="1">
        <f t="array" aca="1" ref="Z7203" ca="1">INDIRECT(Y7203)</f>
        <v>#REF!</v>
      </c>
    </row>
    <row r="7204" spans="20:26">
      <c r="T7204" t="str">
        <v/>
      </c>
      <c r="V7204" t="str">
        <f t="shared" si="450"/>
        <v>編號</v>
      </c>
      <c r="W7204">
        <f t="shared" si="448"/>
        <v>0</v>
      </c>
      <c r="X7204">
        <f t="shared" si="449"/>
        <v>0</v>
      </c>
      <c r="Y7204" t="str">
        <f t="shared" si="451"/>
        <v>F0:F0</v>
      </c>
      <c r="Z7204" t="e" cm="1">
        <f t="array" aca="1" ref="Z7204" ca="1">INDIRECT(Y7204)</f>
        <v>#REF!</v>
      </c>
    </row>
    <row r="7205" spans="20:26">
      <c r="T7205" t="str">
        <v/>
      </c>
      <c r="V7205" t="str">
        <f t="shared" si="450"/>
        <v>編號</v>
      </c>
      <c r="W7205">
        <f t="shared" si="448"/>
        <v>0</v>
      </c>
      <c r="X7205">
        <f t="shared" si="449"/>
        <v>0</v>
      </c>
      <c r="Y7205" t="str">
        <f t="shared" si="451"/>
        <v>F0:F0</v>
      </c>
      <c r="Z7205" t="e" cm="1">
        <f t="array" aca="1" ref="Z7205" ca="1">INDIRECT(Y7205)</f>
        <v>#REF!</v>
      </c>
    </row>
    <row r="7206" spans="20:26">
      <c r="T7206" t="str">
        <v/>
      </c>
      <c r="V7206" t="str">
        <f t="shared" si="450"/>
        <v>編號</v>
      </c>
      <c r="W7206">
        <f t="shared" si="448"/>
        <v>0</v>
      </c>
      <c r="X7206">
        <f t="shared" si="449"/>
        <v>0</v>
      </c>
      <c r="Y7206" t="str">
        <f t="shared" si="451"/>
        <v>F0:F0</v>
      </c>
      <c r="Z7206" t="e" cm="1">
        <f t="array" aca="1" ref="Z7206" ca="1">INDIRECT(Y7206)</f>
        <v>#REF!</v>
      </c>
    </row>
    <row r="7207" spans="20:26">
      <c r="T7207" t="str">
        <v/>
      </c>
      <c r="V7207" t="str">
        <f t="shared" si="450"/>
        <v>編號</v>
      </c>
      <c r="W7207">
        <f t="shared" si="448"/>
        <v>0</v>
      </c>
      <c r="X7207">
        <f t="shared" si="449"/>
        <v>0</v>
      </c>
      <c r="Y7207" t="str">
        <f t="shared" si="451"/>
        <v>F0:F0</v>
      </c>
      <c r="Z7207" t="e" cm="1">
        <f t="array" aca="1" ref="Z7207" ca="1">INDIRECT(Y7207)</f>
        <v>#REF!</v>
      </c>
    </row>
    <row r="7208" spans="20:26">
      <c r="T7208" t="str">
        <v/>
      </c>
      <c r="V7208" t="str">
        <f t="shared" si="450"/>
        <v>編號</v>
      </c>
      <c r="W7208">
        <f t="shared" si="448"/>
        <v>0</v>
      </c>
      <c r="X7208">
        <f t="shared" si="449"/>
        <v>0</v>
      </c>
      <c r="Y7208" t="str">
        <f t="shared" si="451"/>
        <v>F0:F0</v>
      </c>
      <c r="Z7208" t="e" cm="1">
        <f t="array" aca="1" ref="Z7208" ca="1">INDIRECT(Y7208)</f>
        <v>#REF!</v>
      </c>
    </row>
    <row r="7209" spans="20:26">
      <c r="T7209" t="str">
        <v/>
      </c>
      <c r="V7209" t="str">
        <f t="shared" si="450"/>
        <v>編號</v>
      </c>
      <c r="W7209">
        <f t="shared" si="448"/>
        <v>0</v>
      </c>
      <c r="X7209">
        <f t="shared" si="449"/>
        <v>0</v>
      </c>
      <c r="Y7209" t="str">
        <f t="shared" si="451"/>
        <v>F0:F0</v>
      </c>
      <c r="Z7209" t="e" cm="1">
        <f t="array" aca="1" ref="Z7209" ca="1">INDIRECT(Y7209)</f>
        <v>#REF!</v>
      </c>
    </row>
    <row r="7210" spans="20:26">
      <c r="T7210" t="str">
        <v/>
      </c>
      <c r="V7210" t="str">
        <f t="shared" si="450"/>
        <v>編號</v>
      </c>
      <c r="W7210">
        <f t="shared" si="448"/>
        <v>0</v>
      </c>
      <c r="X7210">
        <f t="shared" si="449"/>
        <v>0</v>
      </c>
      <c r="Y7210" t="str">
        <f t="shared" si="451"/>
        <v>F0:F0</v>
      </c>
      <c r="Z7210" t="e" cm="1">
        <f t="array" aca="1" ref="Z7210" ca="1">INDIRECT(Y7210)</f>
        <v>#REF!</v>
      </c>
    </row>
    <row r="7211" spans="20:26">
      <c r="T7211" t="str">
        <v/>
      </c>
      <c r="V7211" t="str">
        <f t="shared" si="450"/>
        <v>編號</v>
      </c>
      <c r="W7211">
        <f t="shared" si="448"/>
        <v>0</v>
      </c>
      <c r="X7211">
        <f t="shared" si="449"/>
        <v>0</v>
      </c>
      <c r="Y7211" t="str">
        <f t="shared" si="451"/>
        <v>F0:F0</v>
      </c>
      <c r="Z7211" t="e" cm="1">
        <f t="array" aca="1" ref="Z7211" ca="1">INDIRECT(Y7211)</f>
        <v>#REF!</v>
      </c>
    </row>
    <row r="7212" spans="20:26">
      <c r="T7212" t="str">
        <v/>
      </c>
      <c r="V7212" t="str">
        <f t="shared" si="450"/>
        <v>編號</v>
      </c>
      <c r="W7212">
        <f t="shared" si="448"/>
        <v>0</v>
      </c>
      <c r="X7212">
        <f t="shared" si="449"/>
        <v>0</v>
      </c>
      <c r="Y7212" t="str">
        <f t="shared" si="451"/>
        <v>F0:F0</v>
      </c>
      <c r="Z7212" t="e" cm="1">
        <f t="array" aca="1" ref="Z7212" ca="1">INDIRECT(Y7212)</f>
        <v>#REF!</v>
      </c>
    </row>
    <row r="7213" spans="20:26">
      <c r="T7213" t="str">
        <v/>
      </c>
      <c r="V7213" t="str">
        <f t="shared" si="450"/>
        <v>編號</v>
      </c>
      <c r="W7213">
        <f t="shared" si="448"/>
        <v>0</v>
      </c>
      <c r="X7213">
        <f t="shared" si="449"/>
        <v>0</v>
      </c>
      <c r="Y7213" t="str">
        <f t="shared" si="451"/>
        <v>F0:F0</v>
      </c>
      <c r="Z7213" t="e" cm="1">
        <f t="array" aca="1" ref="Z7213" ca="1">INDIRECT(Y7213)</f>
        <v>#REF!</v>
      </c>
    </row>
    <row r="7214" spans="20:26">
      <c r="T7214" t="str">
        <v/>
      </c>
      <c r="V7214" t="str">
        <f t="shared" si="450"/>
        <v>編號</v>
      </c>
      <c r="W7214">
        <f t="shared" si="448"/>
        <v>0</v>
      </c>
      <c r="X7214">
        <f t="shared" si="449"/>
        <v>0</v>
      </c>
      <c r="Y7214" t="str">
        <f t="shared" si="451"/>
        <v>F0:F0</v>
      </c>
      <c r="Z7214" t="e" cm="1">
        <f t="array" aca="1" ref="Z7214" ca="1">INDIRECT(Y7214)</f>
        <v>#REF!</v>
      </c>
    </row>
    <row r="7215" spans="20:26">
      <c r="T7215" t="str">
        <v/>
      </c>
      <c r="V7215" t="str">
        <f t="shared" si="450"/>
        <v>編號</v>
      </c>
      <c r="W7215">
        <f t="shared" si="448"/>
        <v>0</v>
      </c>
      <c r="X7215">
        <f t="shared" si="449"/>
        <v>0</v>
      </c>
      <c r="Y7215" t="str">
        <f t="shared" si="451"/>
        <v>F0:F0</v>
      </c>
      <c r="Z7215" t="e" cm="1">
        <f t="array" aca="1" ref="Z7215" ca="1">INDIRECT(Y7215)</f>
        <v>#REF!</v>
      </c>
    </row>
    <row r="7216" spans="20:26">
      <c r="T7216" t="str">
        <v/>
      </c>
      <c r="V7216" t="str">
        <f t="shared" si="450"/>
        <v>編號</v>
      </c>
      <c r="W7216">
        <f t="shared" si="448"/>
        <v>0</v>
      </c>
      <c r="X7216">
        <f t="shared" si="449"/>
        <v>0</v>
      </c>
      <c r="Y7216" t="str">
        <f t="shared" si="451"/>
        <v>F0:F0</v>
      </c>
      <c r="Z7216" t="e" cm="1">
        <f t="array" aca="1" ref="Z7216" ca="1">INDIRECT(Y7216)</f>
        <v>#REF!</v>
      </c>
    </row>
    <row r="7217" spans="20:26">
      <c r="T7217" t="str">
        <v/>
      </c>
      <c r="V7217" t="str">
        <f t="shared" si="450"/>
        <v>編號</v>
      </c>
      <c r="W7217">
        <f t="shared" si="448"/>
        <v>0</v>
      </c>
      <c r="X7217">
        <f t="shared" si="449"/>
        <v>0</v>
      </c>
      <c r="Y7217" t="str">
        <f t="shared" si="451"/>
        <v>F0:F0</v>
      </c>
      <c r="Z7217" t="e" cm="1">
        <f t="array" aca="1" ref="Z7217" ca="1">INDIRECT(Y7217)</f>
        <v>#REF!</v>
      </c>
    </row>
    <row r="7218" spans="20:26">
      <c r="T7218" t="str">
        <v/>
      </c>
      <c r="V7218" t="str">
        <f t="shared" si="450"/>
        <v>編號</v>
      </c>
      <c r="W7218">
        <f t="shared" si="448"/>
        <v>0</v>
      </c>
      <c r="X7218">
        <f t="shared" si="449"/>
        <v>0</v>
      </c>
      <c r="Y7218" t="str">
        <f t="shared" si="451"/>
        <v>F0:F0</v>
      </c>
      <c r="Z7218" t="e" cm="1">
        <f t="array" aca="1" ref="Z7218" ca="1">INDIRECT(Y7218)</f>
        <v>#REF!</v>
      </c>
    </row>
    <row r="7219" spans="20:26">
      <c r="T7219" t="str">
        <v/>
      </c>
      <c r="V7219" t="str">
        <f t="shared" si="450"/>
        <v>編號</v>
      </c>
      <c r="W7219">
        <f t="shared" si="448"/>
        <v>0</v>
      </c>
      <c r="X7219">
        <f t="shared" si="449"/>
        <v>0</v>
      </c>
      <c r="Y7219" t="str">
        <f t="shared" si="451"/>
        <v>F0:F0</v>
      </c>
      <c r="Z7219" t="e" cm="1">
        <f t="array" aca="1" ref="Z7219" ca="1">INDIRECT(Y7219)</f>
        <v>#REF!</v>
      </c>
    </row>
    <row r="7220" spans="20:26">
      <c r="T7220" t="str">
        <v/>
      </c>
      <c r="V7220" t="str">
        <f t="shared" si="450"/>
        <v>編號</v>
      </c>
      <c r="W7220">
        <f t="shared" si="448"/>
        <v>0</v>
      </c>
      <c r="X7220">
        <f t="shared" si="449"/>
        <v>0</v>
      </c>
      <c r="Y7220" t="str">
        <f t="shared" si="451"/>
        <v>F0:F0</v>
      </c>
      <c r="Z7220" t="e" cm="1">
        <f t="array" aca="1" ref="Z7220" ca="1">INDIRECT(Y7220)</f>
        <v>#REF!</v>
      </c>
    </row>
    <row r="7221" spans="20:26">
      <c r="T7221" t="str">
        <v/>
      </c>
      <c r="V7221" t="str">
        <f t="shared" si="450"/>
        <v>編號</v>
      </c>
      <c r="W7221">
        <f t="shared" si="448"/>
        <v>0</v>
      </c>
      <c r="X7221">
        <f t="shared" si="449"/>
        <v>0</v>
      </c>
      <c r="Y7221" t="str">
        <f t="shared" si="451"/>
        <v>F0:F0</v>
      </c>
      <c r="Z7221" t="e" cm="1">
        <f t="array" aca="1" ref="Z7221" ca="1">INDIRECT(Y7221)</f>
        <v>#REF!</v>
      </c>
    </row>
    <row r="7222" spans="20:26">
      <c r="T7222" t="str">
        <v/>
      </c>
      <c r="V7222" t="str">
        <f t="shared" si="450"/>
        <v>編號</v>
      </c>
      <c r="W7222">
        <f t="shared" si="448"/>
        <v>0</v>
      </c>
      <c r="X7222">
        <f t="shared" si="449"/>
        <v>0</v>
      </c>
      <c r="Y7222" t="str">
        <f t="shared" si="451"/>
        <v>F0:F0</v>
      </c>
      <c r="Z7222" t="e" cm="1">
        <f t="array" aca="1" ref="Z7222" ca="1">INDIRECT(Y7222)</f>
        <v>#REF!</v>
      </c>
    </row>
    <row r="7223" spans="20:26">
      <c r="T7223" t="str">
        <v/>
      </c>
      <c r="V7223" t="str">
        <f t="shared" si="450"/>
        <v>編號</v>
      </c>
      <c r="W7223">
        <f t="shared" si="448"/>
        <v>0</v>
      </c>
      <c r="X7223">
        <f t="shared" si="449"/>
        <v>0</v>
      </c>
      <c r="Y7223" t="str">
        <f t="shared" si="451"/>
        <v>F0:F0</v>
      </c>
      <c r="Z7223" t="e" cm="1">
        <f t="array" aca="1" ref="Z7223" ca="1">INDIRECT(Y7223)</f>
        <v>#REF!</v>
      </c>
    </row>
    <row r="7224" spans="20:26">
      <c r="T7224" t="str">
        <v/>
      </c>
      <c r="V7224" t="str">
        <f t="shared" si="450"/>
        <v>編號</v>
      </c>
      <c r="W7224">
        <f t="shared" si="448"/>
        <v>0</v>
      </c>
      <c r="X7224">
        <f t="shared" si="449"/>
        <v>0</v>
      </c>
      <c r="Y7224" t="str">
        <f t="shared" si="451"/>
        <v>F0:F0</v>
      </c>
      <c r="Z7224" t="e" cm="1">
        <f t="array" aca="1" ref="Z7224" ca="1">INDIRECT(Y7224)</f>
        <v>#REF!</v>
      </c>
    </row>
    <row r="7225" spans="20:26">
      <c r="T7225" t="str">
        <v/>
      </c>
      <c r="V7225" t="str">
        <f t="shared" si="450"/>
        <v>編號</v>
      </c>
      <c r="W7225">
        <f t="shared" si="448"/>
        <v>0</v>
      </c>
      <c r="X7225">
        <f t="shared" si="449"/>
        <v>0</v>
      </c>
      <c r="Y7225" t="str">
        <f t="shared" si="451"/>
        <v>F0:F0</v>
      </c>
      <c r="Z7225" t="e" cm="1">
        <f t="array" aca="1" ref="Z7225" ca="1">INDIRECT(Y7225)</f>
        <v>#REF!</v>
      </c>
    </row>
    <row r="7226" spans="20:26">
      <c r="T7226" t="str">
        <v/>
      </c>
      <c r="V7226" t="str">
        <f t="shared" si="450"/>
        <v>編號</v>
      </c>
      <c r="W7226">
        <f t="shared" si="448"/>
        <v>0</v>
      </c>
      <c r="X7226">
        <f t="shared" si="449"/>
        <v>0</v>
      </c>
      <c r="Y7226" t="str">
        <f t="shared" si="451"/>
        <v>F0:F0</v>
      </c>
      <c r="Z7226" t="e" cm="1">
        <f t="array" aca="1" ref="Z7226" ca="1">INDIRECT(Y7226)</f>
        <v>#REF!</v>
      </c>
    </row>
    <row r="7227" spans="20:26">
      <c r="T7227" t="str">
        <v/>
      </c>
      <c r="V7227" t="str">
        <f t="shared" si="450"/>
        <v>編號</v>
      </c>
      <c r="W7227">
        <f t="shared" si="448"/>
        <v>0</v>
      </c>
      <c r="X7227">
        <f t="shared" si="449"/>
        <v>0</v>
      </c>
      <c r="Y7227" t="str">
        <f t="shared" si="451"/>
        <v>F0:F0</v>
      </c>
      <c r="Z7227" t="e" cm="1">
        <f t="array" aca="1" ref="Z7227" ca="1">INDIRECT(Y7227)</f>
        <v>#REF!</v>
      </c>
    </row>
    <row r="7228" spans="20:26">
      <c r="T7228" t="str">
        <v/>
      </c>
      <c r="V7228" t="str">
        <f t="shared" si="450"/>
        <v>編號</v>
      </c>
      <c r="W7228">
        <f t="shared" si="448"/>
        <v>0</v>
      </c>
      <c r="X7228">
        <f t="shared" si="449"/>
        <v>0</v>
      </c>
      <c r="Y7228" t="str">
        <f t="shared" si="451"/>
        <v>F0:F0</v>
      </c>
      <c r="Z7228" t="e" cm="1">
        <f t="array" aca="1" ref="Z7228" ca="1">INDIRECT(Y7228)</f>
        <v>#REF!</v>
      </c>
    </row>
    <row r="7229" spans="20:26">
      <c r="T7229" t="str">
        <v/>
      </c>
      <c r="V7229" t="str">
        <f t="shared" si="450"/>
        <v>編號</v>
      </c>
      <c r="W7229">
        <f t="shared" si="448"/>
        <v>0</v>
      </c>
      <c r="X7229">
        <f t="shared" si="449"/>
        <v>0</v>
      </c>
      <c r="Y7229" t="str">
        <f t="shared" si="451"/>
        <v>F0:F0</v>
      </c>
      <c r="Z7229" t="e" cm="1">
        <f t="array" aca="1" ref="Z7229" ca="1">INDIRECT(Y7229)</f>
        <v>#REF!</v>
      </c>
    </row>
    <row r="7230" spans="20:26">
      <c r="T7230" t="str">
        <v/>
      </c>
      <c r="V7230" t="str">
        <f t="shared" si="450"/>
        <v>編號</v>
      </c>
      <c r="W7230">
        <f t="shared" si="448"/>
        <v>0</v>
      </c>
      <c r="X7230">
        <f t="shared" si="449"/>
        <v>0</v>
      </c>
      <c r="Y7230" t="str">
        <f t="shared" si="451"/>
        <v>F0:F0</v>
      </c>
      <c r="Z7230" t="e" cm="1">
        <f t="array" aca="1" ref="Z7230" ca="1">INDIRECT(Y7230)</f>
        <v>#REF!</v>
      </c>
    </row>
    <row r="7231" spans="20:26">
      <c r="T7231" t="str">
        <v/>
      </c>
      <c r="V7231" t="str">
        <f t="shared" si="450"/>
        <v>編號</v>
      </c>
      <c r="W7231">
        <f t="shared" si="448"/>
        <v>0</v>
      </c>
      <c r="X7231">
        <f t="shared" si="449"/>
        <v>0</v>
      </c>
      <c r="Y7231" t="str">
        <f t="shared" si="451"/>
        <v>F0:F0</v>
      </c>
      <c r="Z7231" t="e" cm="1">
        <f t="array" aca="1" ref="Z7231" ca="1">INDIRECT(Y7231)</f>
        <v>#REF!</v>
      </c>
    </row>
    <row r="7232" spans="20:26">
      <c r="T7232" t="str">
        <v/>
      </c>
      <c r="V7232" t="str">
        <f t="shared" si="450"/>
        <v>編號</v>
      </c>
      <c r="W7232">
        <f t="shared" si="448"/>
        <v>0</v>
      </c>
      <c r="X7232">
        <f t="shared" si="449"/>
        <v>0</v>
      </c>
      <c r="Y7232" t="str">
        <f t="shared" si="451"/>
        <v>F0:F0</v>
      </c>
      <c r="Z7232" t="e" cm="1">
        <f t="array" aca="1" ref="Z7232" ca="1">INDIRECT(Y7232)</f>
        <v>#REF!</v>
      </c>
    </row>
    <row r="7233" spans="20:26">
      <c r="T7233" t="str">
        <v/>
      </c>
      <c r="V7233" t="str">
        <f t="shared" si="450"/>
        <v>編號</v>
      </c>
      <c r="W7233">
        <f t="shared" si="448"/>
        <v>0</v>
      </c>
      <c r="X7233">
        <f t="shared" si="449"/>
        <v>0</v>
      </c>
      <c r="Y7233" t="str">
        <f t="shared" si="451"/>
        <v>F0:F0</v>
      </c>
      <c r="Z7233" t="e" cm="1">
        <f t="array" aca="1" ref="Z7233" ca="1">INDIRECT(Y7233)</f>
        <v>#REF!</v>
      </c>
    </row>
    <row r="7234" spans="20:26">
      <c r="T7234" t="str">
        <v/>
      </c>
      <c r="V7234" t="str">
        <f t="shared" si="450"/>
        <v>編號</v>
      </c>
      <c r="W7234">
        <f t="shared" ref="W7234:W7297" si="452">_xlfn.MINIFS($T:$T,$B:$B,$U7234)</f>
        <v>0</v>
      </c>
      <c r="X7234">
        <f t="shared" ref="X7234:X7297" si="453">_xlfn.MAXIFS($T:$T,$B:$B,$U7234)</f>
        <v>0</v>
      </c>
      <c r="Y7234" t="str">
        <f t="shared" si="451"/>
        <v>F0:F0</v>
      </c>
      <c r="Z7234" t="e" cm="1">
        <f t="array" aca="1" ref="Z7234" ca="1">INDIRECT(Y7234)</f>
        <v>#REF!</v>
      </c>
    </row>
    <row r="7235" spans="20:26">
      <c r="T7235" t="str">
        <v/>
      </c>
      <c r="V7235" t="str">
        <f t="shared" ref="V7235:V7298" si="454">CONCATENATE("編號",$U7235)</f>
        <v>編號</v>
      </c>
      <c r="W7235">
        <f t="shared" si="452"/>
        <v>0</v>
      </c>
      <c r="X7235">
        <f t="shared" si="453"/>
        <v>0</v>
      </c>
      <c r="Y7235" t="str">
        <f t="shared" ref="Y7235:Y7298" si="455">"F"&amp;W7235&amp;":F"&amp;X7235</f>
        <v>F0:F0</v>
      </c>
      <c r="Z7235" t="e" cm="1">
        <f t="array" aca="1" ref="Z7235" ca="1">INDIRECT(Y7235)</f>
        <v>#REF!</v>
      </c>
    </row>
    <row r="7236" spans="20:26">
      <c r="T7236" t="str">
        <v/>
      </c>
      <c r="V7236" t="str">
        <f t="shared" si="454"/>
        <v>編號</v>
      </c>
      <c r="W7236">
        <f t="shared" si="452"/>
        <v>0</v>
      </c>
      <c r="X7236">
        <f t="shared" si="453"/>
        <v>0</v>
      </c>
      <c r="Y7236" t="str">
        <f t="shared" si="455"/>
        <v>F0:F0</v>
      </c>
      <c r="Z7236" t="e" cm="1">
        <f t="array" aca="1" ref="Z7236" ca="1">INDIRECT(Y7236)</f>
        <v>#REF!</v>
      </c>
    </row>
    <row r="7237" spans="20:26">
      <c r="T7237" t="str">
        <v/>
      </c>
      <c r="V7237" t="str">
        <f t="shared" si="454"/>
        <v>編號</v>
      </c>
      <c r="W7237">
        <f t="shared" si="452"/>
        <v>0</v>
      </c>
      <c r="X7237">
        <f t="shared" si="453"/>
        <v>0</v>
      </c>
      <c r="Y7237" t="str">
        <f t="shared" si="455"/>
        <v>F0:F0</v>
      </c>
      <c r="Z7237" t="e" cm="1">
        <f t="array" aca="1" ref="Z7237" ca="1">INDIRECT(Y7237)</f>
        <v>#REF!</v>
      </c>
    </row>
    <row r="7238" spans="20:26">
      <c r="T7238" t="str">
        <v/>
      </c>
      <c r="V7238" t="str">
        <f t="shared" si="454"/>
        <v>編號</v>
      </c>
      <c r="W7238">
        <f t="shared" si="452"/>
        <v>0</v>
      </c>
      <c r="X7238">
        <f t="shared" si="453"/>
        <v>0</v>
      </c>
      <c r="Y7238" t="str">
        <f t="shared" si="455"/>
        <v>F0:F0</v>
      </c>
      <c r="Z7238" t="e" cm="1">
        <f t="array" aca="1" ref="Z7238" ca="1">INDIRECT(Y7238)</f>
        <v>#REF!</v>
      </c>
    </row>
    <row r="7239" spans="20:26">
      <c r="T7239" t="str">
        <v/>
      </c>
      <c r="V7239" t="str">
        <f t="shared" si="454"/>
        <v>編號</v>
      </c>
      <c r="W7239">
        <f t="shared" si="452"/>
        <v>0</v>
      </c>
      <c r="X7239">
        <f t="shared" si="453"/>
        <v>0</v>
      </c>
      <c r="Y7239" t="str">
        <f t="shared" si="455"/>
        <v>F0:F0</v>
      </c>
      <c r="Z7239" t="e" cm="1">
        <f t="array" aca="1" ref="Z7239" ca="1">INDIRECT(Y7239)</f>
        <v>#REF!</v>
      </c>
    </row>
    <row r="7240" spans="20:26">
      <c r="T7240" t="str">
        <v/>
      </c>
      <c r="V7240" t="str">
        <f t="shared" si="454"/>
        <v>編號</v>
      </c>
      <c r="W7240">
        <f t="shared" si="452"/>
        <v>0</v>
      </c>
      <c r="X7240">
        <f t="shared" si="453"/>
        <v>0</v>
      </c>
      <c r="Y7240" t="str">
        <f t="shared" si="455"/>
        <v>F0:F0</v>
      </c>
      <c r="Z7240" t="e" cm="1">
        <f t="array" aca="1" ref="Z7240" ca="1">INDIRECT(Y7240)</f>
        <v>#REF!</v>
      </c>
    </row>
    <row r="7241" spans="20:26">
      <c r="T7241" t="str">
        <v/>
      </c>
      <c r="V7241" t="str">
        <f t="shared" si="454"/>
        <v>編號</v>
      </c>
      <c r="W7241">
        <f t="shared" si="452"/>
        <v>0</v>
      </c>
      <c r="X7241">
        <f t="shared" si="453"/>
        <v>0</v>
      </c>
      <c r="Y7241" t="str">
        <f t="shared" si="455"/>
        <v>F0:F0</v>
      </c>
      <c r="Z7241" t="e" cm="1">
        <f t="array" aca="1" ref="Z7241" ca="1">INDIRECT(Y7241)</f>
        <v>#REF!</v>
      </c>
    </row>
    <row r="7242" spans="20:26">
      <c r="T7242" t="str">
        <v/>
      </c>
      <c r="V7242" t="str">
        <f t="shared" si="454"/>
        <v>編號</v>
      </c>
      <c r="W7242">
        <f t="shared" si="452"/>
        <v>0</v>
      </c>
      <c r="X7242">
        <f t="shared" si="453"/>
        <v>0</v>
      </c>
      <c r="Y7242" t="str">
        <f t="shared" si="455"/>
        <v>F0:F0</v>
      </c>
      <c r="Z7242" t="e" cm="1">
        <f t="array" aca="1" ref="Z7242" ca="1">INDIRECT(Y7242)</f>
        <v>#REF!</v>
      </c>
    </row>
    <row r="7243" spans="20:26">
      <c r="T7243" t="str">
        <v/>
      </c>
      <c r="V7243" t="str">
        <f t="shared" si="454"/>
        <v>編號</v>
      </c>
      <c r="W7243">
        <f t="shared" si="452"/>
        <v>0</v>
      </c>
      <c r="X7243">
        <f t="shared" si="453"/>
        <v>0</v>
      </c>
      <c r="Y7243" t="str">
        <f t="shared" si="455"/>
        <v>F0:F0</v>
      </c>
      <c r="Z7243" t="e" cm="1">
        <f t="array" aca="1" ref="Z7243" ca="1">INDIRECT(Y7243)</f>
        <v>#REF!</v>
      </c>
    </row>
    <row r="7244" spans="20:26">
      <c r="T7244" t="str">
        <v/>
      </c>
      <c r="V7244" t="str">
        <f t="shared" si="454"/>
        <v>編號</v>
      </c>
      <c r="W7244">
        <f t="shared" si="452"/>
        <v>0</v>
      </c>
      <c r="X7244">
        <f t="shared" si="453"/>
        <v>0</v>
      </c>
      <c r="Y7244" t="str">
        <f t="shared" si="455"/>
        <v>F0:F0</v>
      </c>
      <c r="Z7244" t="e" cm="1">
        <f t="array" aca="1" ref="Z7244" ca="1">INDIRECT(Y7244)</f>
        <v>#REF!</v>
      </c>
    </row>
    <row r="7245" spans="20:26">
      <c r="T7245" t="str">
        <v/>
      </c>
      <c r="V7245" t="str">
        <f t="shared" si="454"/>
        <v>編號</v>
      </c>
      <c r="W7245">
        <f t="shared" si="452"/>
        <v>0</v>
      </c>
      <c r="X7245">
        <f t="shared" si="453"/>
        <v>0</v>
      </c>
      <c r="Y7245" t="str">
        <f t="shared" si="455"/>
        <v>F0:F0</v>
      </c>
      <c r="Z7245" t="e" cm="1">
        <f t="array" aca="1" ref="Z7245" ca="1">INDIRECT(Y7245)</f>
        <v>#REF!</v>
      </c>
    </row>
    <row r="7246" spans="20:26">
      <c r="T7246" t="str">
        <v/>
      </c>
      <c r="V7246" t="str">
        <f t="shared" si="454"/>
        <v>編號</v>
      </c>
      <c r="W7246">
        <f t="shared" si="452"/>
        <v>0</v>
      </c>
      <c r="X7246">
        <f t="shared" si="453"/>
        <v>0</v>
      </c>
      <c r="Y7246" t="str">
        <f t="shared" si="455"/>
        <v>F0:F0</v>
      </c>
      <c r="Z7246" t="e" cm="1">
        <f t="array" aca="1" ref="Z7246" ca="1">INDIRECT(Y7246)</f>
        <v>#REF!</v>
      </c>
    </row>
    <row r="7247" spans="20:26">
      <c r="T7247" t="str">
        <v/>
      </c>
      <c r="V7247" t="str">
        <f t="shared" si="454"/>
        <v>編號</v>
      </c>
      <c r="W7247">
        <f t="shared" si="452"/>
        <v>0</v>
      </c>
      <c r="X7247">
        <f t="shared" si="453"/>
        <v>0</v>
      </c>
      <c r="Y7247" t="str">
        <f t="shared" si="455"/>
        <v>F0:F0</v>
      </c>
      <c r="Z7247" t="e" cm="1">
        <f t="array" aca="1" ref="Z7247" ca="1">INDIRECT(Y7247)</f>
        <v>#REF!</v>
      </c>
    </row>
    <row r="7248" spans="20:26">
      <c r="T7248" t="str">
        <v/>
      </c>
      <c r="V7248" t="str">
        <f t="shared" si="454"/>
        <v>編號</v>
      </c>
      <c r="W7248">
        <f t="shared" si="452"/>
        <v>0</v>
      </c>
      <c r="X7248">
        <f t="shared" si="453"/>
        <v>0</v>
      </c>
      <c r="Y7248" t="str">
        <f t="shared" si="455"/>
        <v>F0:F0</v>
      </c>
      <c r="Z7248" t="e" cm="1">
        <f t="array" aca="1" ref="Z7248" ca="1">INDIRECT(Y7248)</f>
        <v>#REF!</v>
      </c>
    </row>
    <row r="7249" spans="20:26">
      <c r="T7249" t="str">
        <v/>
      </c>
      <c r="V7249" t="str">
        <f t="shared" si="454"/>
        <v>編號</v>
      </c>
      <c r="W7249">
        <f t="shared" si="452"/>
        <v>0</v>
      </c>
      <c r="X7249">
        <f t="shared" si="453"/>
        <v>0</v>
      </c>
      <c r="Y7249" t="str">
        <f t="shared" si="455"/>
        <v>F0:F0</v>
      </c>
      <c r="Z7249" t="e" cm="1">
        <f t="array" aca="1" ref="Z7249" ca="1">INDIRECT(Y7249)</f>
        <v>#REF!</v>
      </c>
    </row>
    <row r="7250" spans="20:26">
      <c r="T7250" t="str">
        <v/>
      </c>
      <c r="V7250" t="str">
        <f t="shared" si="454"/>
        <v>編號</v>
      </c>
      <c r="W7250">
        <f t="shared" si="452"/>
        <v>0</v>
      </c>
      <c r="X7250">
        <f t="shared" si="453"/>
        <v>0</v>
      </c>
      <c r="Y7250" t="str">
        <f t="shared" si="455"/>
        <v>F0:F0</v>
      </c>
      <c r="Z7250" t="e" cm="1">
        <f t="array" aca="1" ref="Z7250" ca="1">INDIRECT(Y7250)</f>
        <v>#REF!</v>
      </c>
    </row>
    <row r="7251" spans="20:26">
      <c r="T7251" t="str">
        <v/>
      </c>
      <c r="V7251" t="str">
        <f t="shared" si="454"/>
        <v>編號</v>
      </c>
      <c r="W7251">
        <f t="shared" si="452"/>
        <v>0</v>
      </c>
      <c r="X7251">
        <f t="shared" si="453"/>
        <v>0</v>
      </c>
      <c r="Y7251" t="str">
        <f t="shared" si="455"/>
        <v>F0:F0</v>
      </c>
      <c r="Z7251" t="e" cm="1">
        <f t="array" aca="1" ref="Z7251" ca="1">INDIRECT(Y7251)</f>
        <v>#REF!</v>
      </c>
    </row>
    <row r="7252" spans="20:26">
      <c r="T7252" t="str">
        <v/>
      </c>
      <c r="V7252" t="str">
        <f t="shared" si="454"/>
        <v>編號</v>
      </c>
      <c r="W7252">
        <f t="shared" si="452"/>
        <v>0</v>
      </c>
      <c r="X7252">
        <f t="shared" si="453"/>
        <v>0</v>
      </c>
      <c r="Y7252" t="str">
        <f t="shared" si="455"/>
        <v>F0:F0</v>
      </c>
      <c r="Z7252" t="e" cm="1">
        <f t="array" aca="1" ref="Z7252" ca="1">INDIRECT(Y7252)</f>
        <v>#REF!</v>
      </c>
    </row>
    <row r="7253" spans="20:26">
      <c r="T7253" t="str">
        <v/>
      </c>
      <c r="V7253" t="str">
        <f t="shared" si="454"/>
        <v>編號</v>
      </c>
      <c r="W7253">
        <f t="shared" si="452"/>
        <v>0</v>
      </c>
      <c r="X7253">
        <f t="shared" si="453"/>
        <v>0</v>
      </c>
      <c r="Y7253" t="str">
        <f t="shared" si="455"/>
        <v>F0:F0</v>
      </c>
      <c r="Z7253" t="e" cm="1">
        <f t="array" aca="1" ref="Z7253" ca="1">INDIRECT(Y7253)</f>
        <v>#REF!</v>
      </c>
    </row>
    <row r="7254" spans="20:26">
      <c r="T7254" t="str">
        <v/>
      </c>
      <c r="V7254" t="str">
        <f t="shared" si="454"/>
        <v>編號</v>
      </c>
      <c r="W7254">
        <f t="shared" si="452"/>
        <v>0</v>
      </c>
      <c r="X7254">
        <f t="shared" si="453"/>
        <v>0</v>
      </c>
      <c r="Y7254" t="str">
        <f t="shared" si="455"/>
        <v>F0:F0</v>
      </c>
      <c r="Z7254" t="e" cm="1">
        <f t="array" aca="1" ref="Z7254" ca="1">INDIRECT(Y7254)</f>
        <v>#REF!</v>
      </c>
    </row>
    <row r="7255" spans="20:26">
      <c r="T7255" t="str">
        <v/>
      </c>
      <c r="V7255" t="str">
        <f t="shared" si="454"/>
        <v>編號</v>
      </c>
      <c r="W7255">
        <f t="shared" si="452"/>
        <v>0</v>
      </c>
      <c r="X7255">
        <f t="shared" si="453"/>
        <v>0</v>
      </c>
      <c r="Y7255" t="str">
        <f t="shared" si="455"/>
        <v>F0:F0</v>
      </c>
      <c r="Z7255" t="e" cm="1">
        <f t="array" aca="1" ref="Z7255" ca="1">INDIRECT(Y7255)</f>
        <v>#REF!</v>
      </c>
    </row>
    <row r="7256" spans="20:26">
      <c r="T7256" t="str">
        <v/>
      </c>
      <c r="V7256" t="str">
        <f t="shared" si="454"/>
        <v>編號</v>
      </c>
      <c r="W7256">
        <f t="shared" si="452"/>
        <v>0</v>
      </c>
      <c r="X7256">
        <f t="shared" si="453"/>
        <v>0</v>
      </c>
      <c r="Y7256" t="str">
        <f t="shared" si="455"/>
        <v>F0:F0</v>
      </c>
      <c r="Z7256" t="e" cm="1">
        <f t="array" aca="1" ref="Z7256" ca="1">INDIRECT(Y7256)</f>
        <v>#REF!</v>
      </c>
    </row>
    <row r="7257" spans="20:26">
      <c r="T7257" t="str">
        <v/>
      </c>
      <c r="V7257" t="str">
        <f t="shared" si="454"/>
        <v>編號</v>
      </c>
      <c r="W7257">
        <f t="shared" si="452"/>
        <v>0</v>
      </c>
      <c r="X7257">
        <f t="shared" si="453"/>
        <v>0</v>
      </c>
      <c r="Y7257" t="str">
        <f t="shared" si="455"/>
        <v>F0:F0</v>
      </c>
      <c r="Z7257" t="e" cm="1">
        <f t="array" aca="1" ref="Z7257" ca="1">INDIRECT(Y7257)</f>
        <v>#REF!</v>
      </c>
    </row>
    <row r="7258" spans="20:26">
      <c r="T7258" t="str">
        <v/>
      </c>
      <c r="V7258" t="str">
        <f t="shared" si="454"/>
        <v>編號</v>
      </c>
      <c r="W7258">
        <f t="shared" si="452"/>
        <v>0</v>
      </c>
      <c r="X7258">
        <f t="shared" si="453"/>
        <v>0</v>
      </c>
      <c r="Y7258" t="str">
        <f t="shared" si="455"/>
        <v>F0:F0</v>
      </c>
      <c r="Z7258" t="e" cm="1">
        <f t="array" aca="1" ref="Z7258" ca="1">INDIRECT(Y7258)</f>
        <v>#REF!</v>
      </c>
    </row>
    <row r="7259" spans="20:26">
      <c r="T7259" t="str">
        <v/>
      </c>
      <c r="V7259" t="str">
        <f t="shared" si="454"/>
        <v>編號</v>
      </c>
      <c r="W7259">
        <f t="shared" si="452"/>
        <v>0</v>
      </c>
      <c r="X7259">
        <f t="shared" si="453"/>
        <v>0</v>
      </c>
      <c r="Y7259" t="str">
        <f t="shared" si="455"/>
        <v>F0:F0</v>
      </c>
      <c r="Z7259" t="e" cm="1">
        <f t="array" aca="1" ref="Z7259" ca="1">INDIRECT(Y7259)</f>
        <v>#REF!</v>
      </c>
    </row>
    <row r="7260" spans="20:26">
      <c r="T7260" t="str">
        <v/>
      </c>
      <c r="V7260" t="str">
        <f t="shared" si="454"/>
        <v>編號</v>
      </c>
      <c r="W7260">
        <f t="shared" si="452"/>
        <v>0</v>
      </c>
      <c r="X7260">
        <f t="shared" si="453"/>
        <v>0</v>
      </c>
      <c r="Y7260" t="str">
        <f t="shared" si="455"/>
        <v>F0:F0</v>
      </c>
      <c r="Z7260" t="e" cm="1">
        <f t="array" aca="1" ref="Z7260" ca="1">INDIRECT(Y7260)</f>
        <v>#REF!</v>
      </c>
    </row>
    <row r="7261" spans="20:26">
      <c r="T7261" t="str">
        <v/>
      </c>
      <c r="V7261" t="str">
        <f t="shared" si="454"/>
        <v>編號</v>
      </c>
      <c r="W7261">
        <f t="shared" si="452"/>
        <v>0</v>
      </c>
      <c r="X7261">
        <f t="shared" si="453"/>
        <v>0</v>
      </c>
      <c r="Y7261" t="str">
        <f t="shared" si="455"/>
        <v>F0:F0</v>
      </c>
      <c r="Z7261" t="e" cm="1">
        <f t="array" aca="1" ref="Z7261" ca="1">INDIRECT(Y7261)</f>
        <v>#REF!</v>
      </c>
    </row>
    <row r="7262" spans="20:26">
      <c r="T7262" t="str">
        <v/>
      </c>
      <c r="V7262" t="str">
        <f t="shared" si="454"/>
        <v>編號</v>
      </c>
      <c r="W7262">
        <f t="shared" si="452"/>
        <v>0</v>
      </c>
      <c r="X7262">
        <f t="shared" si="453"/>
        <v>0</v>
      </c>
      <c r="Y7262" t="str">
        <f t="shared" si="455"/>
        <v>F0:F0</v>
      </c>
      <c r="Z7262" t="e" cm="1">
        <f t="array" aca="1" ref="Z7262" ca="1">INDIRECT(Y7262)</f>
        <v>#REF!</v>
      </c>
    </row>
    <row r="7263" spans="20:26">
      <c r="T7263" t="str">
        <v/>
      </c>
      <c r="V7263" t="str">
        <f t="shared" si="454"/>
        <v>編號</v>
      </c>
      <c r="W7263">
        <f t="shared" si="452"/>
        <v>0</v>
      </c>
      <c r="X7263">
        <f t="shared" si="453"/>
        <v>0</v>
      </c>
      <c r="Y7263" t="str">
        <f t="shared" si="455"/>
        <v>F0:F0</v>
      </c>
      <c r="Z7263" t="e" cm="1">
        <f t="array" aca="1" ref="Z7263" ca="1">INDIRECT(Y7263)</f>
        <v>#REF!</v>
      </c>
    </row>
    <row r="7264" spans="20:26">
      <c r="T7264" t="str">
        <v/>
      </c>
      <c r="V7264" t="str">
        <f t="shared" si="454"/>
        <v>編號</v>
      </c>
      <c r="W7264">
        <f t="shared" si="452"/>
        <v>0</v>
      </c>
      <c r="X7264">
        <f t="shared" si="453"/>
        <v>0</v>
      </c>
      <c r="Y7264" t="str">
        <f t="shared" si="455"/>
        <v>F0:F0</v>
      </c>
      <c r="Z7264" t="e" cm="1">
        <f t="array" aca="1" ref="Z7264" ca="1">INDIRECT(Y7264)</f>
        <v>#REF!</v>
      </c>
    </row>
    <row r="7265" spans="20:26">
      <c r="T7265" t="str">
        <v/>
      </c>
      <c r="V7265" t="str">
        <f t="shared" si="454"/>
        <v>編號</v>
      </c>
      <c r="W7265">
        <f t="shared" si="452"/>
        <v>0</v>
      </c>
      <c r="X7265">
        <f t="shared" si="453"/>
        <v>0</v>
      </c>
      <c r="Y7265" t="str">
        <f t="shared" si="455"/>
        <v>F0:F0</v>
      </c>
      <c r="Z7265" t="e" cm="1">
        <f t="array" aca="1" ref="Z7265" ca="1">INDIRECT(Y7265)</f>
        <v>#REF!</v>
      </c>
    </row>
    <row r="7266" spans="20:26">
      <c r="T7266" t="str">
        <v/>
      </c>
      <c r="V7266" t="str">
        <f t="shared" si="454"/>
        <v>編號</v>
      </c>
      <c r="W7266">
        <f t="shared" si="452"/>
        <v>0</v>
      </c>
      <c r="X7266">
        <f t="shared" si="453"/>
        <v>0</v>
      </c>
      <c r="Y7266" t="str">
        <f t="shared" si="455"/>
        <v>F0:F0</v>
      </c>
      <c r="Z7266" t="e" cm="1">
        <f t="array" aca="1" ref="Z7266" ca="1">INDIRECT(Y7266)</f>
        <v>#REF!</v>
      </c>
    </row>
    <row r="7267" spans="20:26">
      <c r="T7267" t="str">
        <v/>
      </c>
      <c r="V7267" t="str">
        <f t="shared" si="454"/>
        <v>編號</v>
      </c>
      <c r="W7267">
        <f t="shared" si="452"/>
        <v>0</v>
      </c>
      <c r="X7267">
        <f t="shared" si="453"/>
        <v>0</v>
      </c>
      <c r="Y7267" t="str">
        <f t="shared" si="455"/>
        <v>F0:F0</v>
      </c>
      <c r="Z7267" t="e" cm="1">
        <f t="array" aca="1" ref="Z7267" ca="1">INDIRECT(Y7267)</f>
        <v>#REF!</v>
      </c>
    </row>
    <row r="7268" spans="20:26">
      <c r="T7268" t="str">
        <v/>
      </c>
      <c r="V7268" t="str">
        <f t="shared" si="454"/>
        <v>編號</v>
      </c>
      <c r="W7268">
        <f t="shared" si="452"/>
        <v>0</v>
      </c>
      <c r="X7268">
        <f t="shared" si="453"/>
        <v>0</v>
      </c>
      <c r="Y7268" t="str">
        <f t="shared" si="455"/>
        <v>F0:F0</v>
      </c>
      <c r="Z7268" t="e" cm="1">
        <f t="array" aca="1" ref="Z7268" ca="1">INDIRECT(Y7268)</f>
        <v>#REF!</v>
      </c>
    </row>
    <row r="7269" spans="20:26">
      <c r="T7269" t="str">
        <v/>
      </c>
      <c r="V7269" t="str">
        <f t="shared" si="454"/>
        <v>編號</v>
      </c>
      <c r="W7269">
        <f t="shared" si="452"/>
        <v>0</v>
      </c>
      <c r="X7269">
        <f t="shared" si="453"/>
        <v>0</v>
      </c>
      <c r="Y7269" t="str">
        <f t="shared" si="455"/>
        <v>F0:F0</v>
      </c>
      <c r="Z7269" t="e" cm="1">
        <f t="array" aca="1" ref="Z7269" ca="1">INDIRECT(Y7269)</f>
        <v>#REF!</v>
      </c>
    </row>
    <row r="7270" spans="20:26">
      <c r="T7270" t="str">
        <v/>
      </c>
      <c r="V7270" t="str">
        <f t="shared" si="454"/>
        <v>編號</v>
      </c>
      <c r="W7270">
        <f t="shared" si="452"/>
        <v>0</v>
      </c>
      <c r="X7270">
        <f t="shared" si="453"/>
        <v>0</v>
      </c>
      <c r="Y7270" t="str">
        <f t="shared" si="455"/>
        <v>F0:F0</v>
      </c>
      <c r="Z7270" t="e" cm="1">
        <f t="array" aca="1" ref="Z7270" ca="1">INDIRECT(Y7270)</f>
        <v>#REF!</v>
      </c>
    </row>
    <row r="7271" spans="20:26">
      <c r="T7271" t="str">
        <v/>
      </c>
      <c r="V7271" t="str">
        <f t="shared" si="454"/>
        <v>編號</v>
      </c>
      <c r="W7271">
        <f t="shared" si="452"/>
        <v>0</v>
      </c>
      <c r="X7271">
        <f t="shared" si="453"/>
        <v>0</v>
      </c>
      <c r="Y7271" t="str">
        <f t="shared" si="455"/>
        <v>F0:F0</v>
      </c>
      <c r="Z7271" t="e" cm="1">
        <f t="array" aca="1" ref="Z7271" ca="1">INDIRECT(Y7271)</f>
        <v>#REF!</v>
      </c>
    </row>
    <row r="7272" spans="20:26">
      <c r="T7272" t="str">
        <v/>
      </c>
      <c r="V7272" t="str">
        <f t="shared" si="454"/>
        <v>編號</v>
      </c>
      <c r="W7272">
        <f t="shared" si="452"/>
        <v>0</v>
      </c>
      <c r="X7272">
        <f t="shared" si="453"/>
        <v>0</v>
      </c>
      <c r="Y7272" t="str">
        <f t="shared" si="455"/>
        <v>F0:F0</v>
      </c>
      <c r="Z7272" t="e" cm="1">
        <f t="array" aca="1" ref="Z7272" ca="1">INDIRECT(Y7272)</f>
        <v>#REF!</v>
      </c>
    </row>
    <row r="7273" spans="20:26">
      <c r="T7273" t="str">
        <v/>
      </c>
      <c r="V7273" t="str">
        <f t="shared" si="454"/>
        <v>編號</v>
      </c>
      <c r="W7273">
        <f t="shared" si="452"/>
        <v>0</v>
      </c>
      <c r="X7273">
        <f t="shared" si="453"/>
        <v>0</v>
      </c>
      <c r="Y7273" t="str">
        <f t="shared" si="455"/>
        <v>F0:F0</v>
      </c>
      <c r="Z7273" t="e" cm="1">
        <f t="array" aca="1" ref="Z7273" ca="1">INDIRECT(Y7273)</f>
        <v>#REF!</v>
      </c>
    </row>
    <row r="7274" spans="20:26">
      <c r="T7274" t="str">
        <v/>
      </c>
      <c r="V7274" t="str">
        <f t="shared" si="454"/>
        <v>編號</v>
      </c>
      <c r="W7274">
        <f t="shared" si="452"/>
        <v>0</v>
      </c>
      <c r="X7274">
        <f t="shared" si="453"/>
        <v>0</v>
      </c>
      <c r="Y7274" t="str">
        <f t="shared" si="455"/>
        <v>F0:F0</v>
      </c>
      <c r="Z7274" t="e" cm="1">
        <f t="array" aca="1" ref="Z7274" ca="1">INDIRECT(Y7274)</f>
        <v>#REF!</v>
      </c>
    </row>
    <row r="7275" spans="20:26">
      <c r="T7275" t="str">
        <v/>
      </c>
      <c r="V7275" t="str">
        <f t="shared" si="454"/>
        <v>編號</v>
      </c>
      <c r="W7275">
        <f t="shared" si="452"/>
        <v>0</v>
      </c>
      <c r="X7275">
        <f t="shared" si="453"/>
        <v>0</v>
      </c>
      <c r="Y7275" t="str">
        <f t="shared" si="455"/>
        <v>F0:F0</v>
      </c>
      <c r="Z7275" t="e" cm="1">
        <f t="array" aca="1" ref="Z7275" ca="1">INDIRECT(Y7275)</f>
        <v>#REF!</v>
      </c>
    </row>
    <row r="7276" spans="20:26">
      <c r="T7276" t="str">
        <v/>
      </c>
      <c r="V7276" t="str">
        <f t="shared" si="454"/>
        <v>編號</v>
      </c>
      <c r="W7276">
        <f t="shared" si="452"/>
        <v>0</v>
      </c>
      <c r="X7276">
        <f t="shared" si="453"/>
        <v>0</v>
      </c>
      <c r="Y7276" t="str">
        <f t="shared" si="455"/>
        <v>F0:F0</v>
      </c>
      <c r="Z7276" t="e" cm="1">
        <f t="array" aca="1" ref="Z7276" ca="1">INDIRECT(Y7276)</f>
        <v>#REF!</v>
      </c>
    </row>
    <row r="7277" spans="20:26">
      <c r="T7277" t="str">
        <v/>
      </c>
      <c r="V7277" t="str">
        <f t="shared" si="454"/>
        <v>編號</v>
      </c>
      <c r="W7277">
        <f t="shared" si="452"/>
        <v>0</v>
      </c>
      <c r="X7277">
        <f t="shared" si="453"/>
        <v>0</v>
      </c>
      <c r="Y7277" t="str">
        <f t="shared" si="455"/>
        <v>F0:F0</v>
      </c>
      <c r="Z7277" t="e" cm="1">
        <f t="array" aca="1" ref="Z7277" ca="1">INDIRECT(Y7277)</f>
        <v>#REF!</v>
      </c>
    </row>
    <row r="7278" spans="20:26">
      <c r="T7278" t="str">
        <v/>
      </c>
      <c r="V7278" t="str">
        <f t="shared" si="454"/>
        <v>編號</v>
      </c>
      <c r="W7278">
        <f t="shared" si="452"/>
        <v>0</v>
      </c>
      <c r="X7278">
        <f t="shared" si="453"/>
        <v>0</v>
      </c>
      <c r="Y7278" t="str">
        <f t="shared" si="455"/>
        <v>F0:F0</v>
      </c>
      <c r="Z7278" t="e" cm="1">
        <f t="array" aca="1" ref="Z7278" ca="1">INDIRECT(Y7278)</f>
        <v>#REF!</v>
      </c>
    </row>
    <row r="7279" spans="20:26">
      <c r="T7279" t="str">
        <v/>
      </c>
      <c r="V7279" t="str">
        <f t="shared" si="454"/>
        <v>編號</v>
      </c>
      <c r="W7279">
        <f t="shared" si="452"/>
        <v>0</v>
      </c>
      <c r="X7279">
        <f t="shared" si="453"/>
        <v>0</v>
      </c>
      <c r="Y7279" t="str">
        <f t="shared" si="455"/>
        <v>F0:F0</v>
      </c>
      <c r="Z7279" t="e" cm="1">
        <f t="array" aca="1" ref="Z7279" ca="1">INDIRECT(Y7279)</f>
        <v>#REF!</v>
      </c>
    </row>
    <row r="7280" spans="20:26">
      <c r="T7280" t="str">
        <v/>
      </c>
      <c r="V7280" t="str">
        <f t="shared" si="454"/>
        <v>編號</v>
      </c>
      <c r="W7280">
        <f t="shared" si="452"/>
        <v>0</v>
      </c>
      <c r="X7280">
        <f t="shared" si="453"/>
        <v>0</v>
      </c>
      <c r="Y7280" t="str">
        <f t="shared" si="455"/>
        <v>F0:F0</v>
      </c>
      <c r="Z7280" t="e" cm="1">
        <f t="array" aca="1" ref="Z7280" ca="1">INDIRECT(Y7280)</f>
        <v>#REF!</v>
      </c>
    </row>
    <row r="7281" spans="20:26">
      <c r="T7281" t="str">
        <v/>
      </c>
      <c r="V7281" t="str">
        <f t="shared" si="454"/>
        <v>編號</v>
      </c>
      <c r="W7281">
        <f t="shared" si="452"/>
        <v>0</v>
      </c>
      <c r="X7281">
        <f t="shared" si="453"/>
        <v>0</v>
      </c>
      <c r="Y7281" t="str">
        <f t="shared" si="455"/>
        <v>F0:F0</v>
      </c>
      <c r="Z7281" t="e" cm="1">
        <f t="array" aca="1" ref="Z7281" ca="1">INDIRECT(Y7281)</f>
        <v>#REF!</v>
      </c>
    </row>
    <row r="7282" spans="20:26">
      <c r="T7282" t="str">
        <v/>
      </c>
      <c r="V7282" t="str">
        <f t="shared" si="454"/>
        <v>編號</v>
      </c>
      <c r="W7282">
        <f t="shared" si="452"/>
        <v>0</v>
      </c>
      <c r="X7282">
        <f t="shared" si="453"/>
        <v>0</v>
      </c>
      <c r="Y7282" t="str">
        <f t="shared" si="455"/>
        <v>F0:F0</v>
      </c>
      <c r="Z7282" t="e" cm="1">
        <f t="array" aca="1" ref="Z7282" ca="1">INDIRECT(Y7282)</f>
        <v>#REF!</v>
      </c>
    </row>
    <row r="7283" spans="20:26">
      <c r="T7283" t="str">
        <v/>
      </c>
      <c r="V7283" t="str">
        <f t="shared" si="454"/>
        <v>編號</v>
      </c>
      <c r="W7283">
        <f t="shared" si="452"/>
        <v>0</v>
      </c>
      <c r="X7283">
        <f t="shared" si="453"/>
        <v>0</v>
      </c>
      <c r="Y7283" t="str">
        <f t="shared" si="455"/>
        <v>F0:F0</v>
      </c>
      <c r="Z7283" t="e" cm="1">
        <f t="array" aca="1" ref="Z7283" ca="1">INDIRECT(Y7283)</f>
        <v>#REF!</v>
      </c>
    </row>
    <row r="7284" spans="20:26">
      <c r="T7284" t="str">
        <v/>
      </c>
      <c r="V7284" t="str">
        <f t="shared" si="454"/>
        <v>編號</v>
      </c>
      <c r="W7284">
        <f t="shared" si="452"/>
        <v>0</v>
      </c>
      <c r="X7284">
        <f t="shared" si="453"/>
        <v>0</v>
      </c>
      <c r="Y7284" t="str">
        <f t="shared" si="455"/>
        <v>F0:F0</v>
      </c>
      <c r="Z7284" t="e" cm="1">
        <f t="array" aca="1" ref="Z7284" ca="1">INDIRECT(Y7284)</f>
        <v>#REF!</v>
      </c>
    </row>
    <row r="7285" spans="20:26">
      <c r="T7285" t="str">
        <v/>
      </c>
      <c r="V7285" t="str">
        <f t="shared" si="454"/>
        <v>編號</v>
      </c>
      <c r="W7285">
        <f t="shared" si="452"/>
        <v>0</v>
      </c>
      <c r="X7285">
        <f t="shared" si="453"/>
        <v>0</v>
      </c>
      <c r="Y7285" t="str">
        <f t="shared" si="455"/>
        <v>F0:F0</v>
      </c>
      <c r="Z7285" t="e" cm="1">
        <f t="array" aca="1" ref="Z7285" ca="1">INDIRECT(Y7285)</f>
        <v>#REF!</v>
      </c>
    </row>
    <row r="7286" spans="20:26">
      <c r="T7286" t="str">
        <v/>
      </c>
      <c r="V7286" t="str">
        <f t="shared" si="454"/>
        <v>編號</v>
      </c>
      <c r="W7286">
        <f t="shared" si="452"/>
        <v>0</v>
      </c>
      <c r="X7286">
        <f t="shared" si="453"/>
        <v>0</v>
      </c>
      <c r="Y7286" t="str">
        <f t="shared" si="455"/>
        <v>F0:F0</v>
      </c>
      <c r="Z7286" t="e" cm="1">
        <f t="array" aca="1" ref="Z7286" ca="1">INDIRECT(Y7286)</f>
        <v>#REF!</v>
      </c>
    </row>
    <row r="7287" spans="20:26">
      <c r="T7287" t="str">
        <v/>
      </c>
      <c r="V7287" t="str">
        <f t="shared" si="454"/>
        <v>編號</v>
      </c>
      <c r="W7287">
        <f t="shared" si="452"/>
        <v>0</v>
      </c>
      <c r="X7287">
        <f t="shared" si="453"/>
        <v>0</v>
      </c>
      <c r="Y7287" t="str">
        <f t="shared" si="455"/>
        <v>F0:F0</v>
      </c>
      <c r="Z7287" t="e" cm="1">
        <f t="array" aca="1" ref="Z7287" ca="1">INDIRECT(Y7287)</f>
        <v>#REF!</v>
      </c>
    </row>
    <row r="7288" spans="20:26">
      <c r="T7288" t="str">
        <v/>
      </c>
      <c r="V7288" t="str">
        <f t="shared" si="454"/>
        <v>編號</v>
      </c>
      <c r="W7288">
        <f t="shared" si="452"/>
        <v>0</v>
      </c>
      <c r="X7288">
        <f t="shared" si="453"/>
        <v>0</v>
      </c>
      <c r="Y7288" t="str">
        <f t="shared" si="455"/>
        <v>F0:F0</v>
      </c>
      <c r="Z7288" t="e" cm="1">
        <f t="array" aca="1" ref="Z7288" ca="1">INDIRECT(Y7288)</f>
        <v>#REF!</v>
      </c>
    </row>
    <row r="7289" spans="20:26">
      <c r="T7289" t="str">
        <v/>
      </c>
      <c r="V7289" t="str">
        <f t="shared" si="454"/>
        <v>編號</v>
      </c>
      <c r="W7289">
        <f t="shared" si="452"/>
        <v>0</v>
      </c>
      <c r="X7289">
        <f t="shared" si="453"/>
        <v>0</v>
      </c>
      <c r="Y7289" t="str">
        <f t="shared" si="455"/>
        <v>F0:F0</v>
      </c>
      <c r="Z7289" t="e" cm="1">
        <f t="array" aca="1" ref="Z7289" ca="1">INDIRECT(Y7289)</f>
        <v>#REF!</v>
      </c>
    </row>
    <row r="7290" spans="20:26">
      <c r="T7290" t="str">
        <v/>
      </c>
      <c r="V7290" t="str">
        <f t="shared" si="454"/>
        <v>編號</v>
      </c>
      <c r="W7290">
        <f t="shared" si="452"/>
        <v>0</v>
      </c>
      <c r="X7290">
        <f t="shared" si="453"/>
        <v>0</v>
      </c>
      <c r="Y7290" t="str">
        <f t="shared" si="455"/>
        <v>F0:F0</v>
      </c>
      <c r="Z7290" t="e" cm="1">
        <f t="array" aca="1" ref="Z7290" ca="1">INDIRECT(Y7290)</f>
        <v>#REF!</v>
      </c>
    </row>
    <row r="7291" spans="20:26">
      <c r="T7291" t="str">
        <v/>
      </c>
      <c r="V7291" t="str">
        <f t="shared" si="454"/>
        <v>編號</v>
      </c>
      <c r="W7291">
        <f t="shared" si="452"/>
        <v>0</v>
      </c>
      <c r="X7291">
        <f t="shared" si="453"/>
        <v>0</v>
      </c>
      <c r="Y7291" t="str">
        <f t="shared" si="455"/>
        <v>F0:F0</v>
      </c>
      <c r="Z7291" t="e" cm="1">
        <f t="array" aca="1" ref="Z7291" ca="1">INDIRECT(Y7291)</f>
        <v>#REF!</v>
      </c>
    </row>
    <row r="7292" spans="20:26">
      <c r="T7292" t="str">
        <v/>
      </c>
      <c r="V7292" t="str">
        <f t="shared" si="454"/>
        <v>編號</v>
      </c>
      <c r="W7292">
        <f t="shared" si="452"/>
        <v>0</v>
      </c>
      <c r="X7292">
        <f t="shared" si="453"/>
        <v>0</v>
      </c>
      <c r="Y7292" t="str">
        <f t="shared" si="455"/>
        <v>F0:F0</v>
      </c>
      <c r="Z7292" t="e" cm="1">
        <f t="array" aca="1" ref="Z7292" ca="1">INDIRECT(Y7292)</f>
        <v>#REF!</v>
      </c>
    </row>
    <row r="7293" spans="20:26">
      <c r="T7293" t="str">
        <v/>
      </c>
      <c r="V7293" t="str">
        <f t="shared" si="454"/>
        <v>編號</v>
      </c>
      <c r="W7293">
        <f t="shared" si="452"/>
        <v>0</v>
      </c>
      <c r="X7293">
        <f t="shared" si="453"/>
        <v>0</v>
      </c>
      <c r="Y7293" t="str">
        <f t="shared" si="455"/>
        <v>F0:F0</v>
      </c>
      <c r="Z7293" t="e" cm="1">
        <f t="array" aca="1" ref="Z7293" ca="1">INDIRECT(Y7293)</f>
        <v>#REF!</v>
      </c>
    </row>
    <row r="7294" spans="20:26">
      <c r="T7294" t="str">
        <v/>
      </c>
      <c r="V7294" t="str">
        <f t="shared" si="454"/>
        <v>編號</v>
      </c>
      <c r="W7294">
        <f t="shared" si="452"/>
        <v>0</v>
      </c>
      <c r="X7294">
        <f t="shared" si="453"/>
        <v>0</v>
      </c>
      <c r="Y7294" t="str">
        <f t="shared" si="455"/>
        <v>F0:F0</v>
      </c>
      <c r="Z7294" t="e" cm="1">
        <f t="array" aca="1" ref="Z7294" ca="1">INDIRECT(Y7294)</f>
        <v>#REF!</v>
      </c>
    </row>
    <row r="7295" spans="20:26">
      <c r="T7295" t="str">
        <v/>
      </c>
      <c r="V7295" t="str">
        <f t="shared" si="454"/>
        <v>編號</v>
      </c>
      <c r="W7295">
        <f t="shared" si="452"/>
        <v>0</v>
      </c>
      <c r="X7295">
        <f t="shared" si="453"/>
        <v>0</v>
      </c>
      <c r="Y7295" t="str">
        <f t="shared" si="455"/>
        <v>F0:F0</v>
      </c>
      <c r="Z7295" t="e" cm="1">
        <f t="array" aca="1" ref="Z7295" ca="1">INDIRECT(Y7295)</f>
        <v>#REF!</v>
      </c>
    </row>
    <row r="7296" spans="20:26">
      <c r="T7296" t="str">
        <v/>
      </c>
      <c r="V7296" t="str">
        <f t="shared" si="454"/>
        <v>編號</v>
      </c>
      <c r="W7296">
        <f t="shared" si="452"/>
        <v>0</v>
      </c>
      <c r="X7296">
        <f t="shared" si="453"/>
        <v>0</v>
      </c>
      <c r="Y7296" t="str">
        <f t="shared" si="455"/>
        <v>F0:F0</v>
      </c>
      <c r="Z7296" t="e" cm="1">
        <f t="array" aca="1" ref="Z7296" ca="1">INDIRECT(Y7296)</f>
        <v>#REF!</v>
      </c>
    </row>
    <row r="7297" spans="20:26">
      <c r="T7297" t="str">
        <v/>
      </c>
      <c r="V7297" t="str">
        <f t="shared" si="454"/>
        <v>編號</v>
      </c>
      <c r="W7297">
        <f t="shared" si="452"/>
        <v>0</v>
      </c>
      <c r="X7297">
        <f t="shared" si="453"/>
        <v>0</v>
      </c>
      <c r="Y7297" t="str">
        <f t="shared" si="455"/>
        <v>F0:F0</v>
      </c>
      <c r="Z7297" t="e" cm="1">
        <f t="array" aca="1" ref="Z7297" ca="1">INDIRECT(Y7297)</f>
        <v>#REF!</v>
      </c>
    </row>
    <row r="7298" spans="20:26">
      <c r="T7298" t="str">
        <v/>
      </c>
      <c r="V7298" t="str">
        <f t="shared" si="454"/>
        <v>編號</v>
      </c>
      <c r="W7298">
        <f t="shared" ref="W7298:W7361" si="456">_xlfn.MINIFS($T:$T,$B:$B,$U7298)</f>
        <v>0</v>
      </c>
      <c r="X7298">
        <f t="shared" ref="X7298:X7361" si="457">_xlfn.MAXIFS($T:$T,$B:$B,$U7298)</f>
        <v>0</v>
      </c>
      <c r="Y7298" t="str">
        <f t="shared" si="455"/>
        <v>F0:F0</v>
      </c>
      <c r="Z7298" t="e" cm="1">
        <f t="array" aca="1" ref="Z7298" ca="1">INDIRECT(Y7298)</f>
        <v>#REF!</v>
      </c>
    </row>
    <row r="7299" spans="20:26">
      <c r="T7299" t="str">
        <v/>
      </c>
      <c r="V7299" t="str">
        <f t="shared" ref="V7299:V7362" si="458">CONCATENATE("編號",$U7299)</f>
        <v>編號</v>
      </c>
      <c r="W7299">
        <f t="shared" si="456"/>
        <v>0</v>
      </c>
      <c r="X7299">
        <f t="shared" si="457"/>
        <v>0</v>
      </c>
      <c r="Y7299" t="str">
        <f t="shared" ref="Y7299:Y7362" si="459">"F"&amp;W7299&amp;":F"&amp;X7299</f>
        <v>F0:F0</v>
      </c>
      <c r="Z7299" t="e" cm="1">
        <f t="array" aca="1" ref="Z7299" ca="1">INDIRECT(Y7299)</f>
        <v>#REF!</v>
      </c>
    </row>
    <row r="7300" spans="20:26">
      <c r="T7300" t="str">
        <v/>
      </c>
      <c r="V7300" t="str">
        <f t="shared" si="458"/>
        <v>編號</v>
      </c>
      <c r="W7300">
        <f t="shared" si="456"/>
        <v>0</v>
      </c>
      <c r="X7300">
        <f t="shared" si="457"/>
        <v>0</v>
      </c>
      <c r="Y7300" t="str">
        <f t="shared" si="459"/>
        <v>F0:F0</v>
      </c>
      <c r="Z7300" t="e" cm="1">
        <f t="array" aca="1" ref="Z7300" ca="1">INDIRECT(Y7300)</f>
        <v>#REF!</v>
      </c>
    </row>
    <row r="7301" spans="20:26">
      <c r="T7301" t="str">
        <v/>
      </c>
      <c r="V7301" t="str">
        <f t="shared" si="458"/>
        <v>編號</v>
      </c>
      <c r="W7301">
        <f t="shared" si="456"/>
        <v>0</v>
      </c>
      <c r="X7301">
        <f t="shared" si="457"/>
        <v>0</v>
      </c>
      <c r="Y7301" t="str">
        <f t="shared" si="459"/>
        <v>F0:F0</v>
      </c>
      <c r="Z7301" t="e" cm="1">
        <f t="array" aca="1" ref="Z7301" ca="1">INDIRECT(Y7301)</f>
        <v>#REF!</v>
      </c>
    </row>
    <row r="7302" spans="20:26">
      <c r="T7302" t="str">
        <v/>
      </c>
      <c r="V7302" t="str">
        <f t="shared" si="458"/>
        <v>編號</v>
      </c>
      <c r="W7302">
        <f t="shared" si="456"/>
        <v>0</v>
      </c>
      <c r="X7302">
        <f t="shared" si="457"/>
        <v>0</v>
      </c>
      <c r="Y7302" t="str">
        <f t="shared" si="459"/>
        <v>F0:F0</v>
      </c>
      <c r="Z7302" t="e" cm="1">
        <f t="array" aca="1" ref="Z7302" ca="1">INDIRECT(Y7302)</f>
        <v>#REF!</v>
      </c>
    </row>
    <row r="7303" spans="20:26">
      <c r="T7303" t="str">
        <v/>
      </c>
      <c r="V7303" t="str">
        <f t="shared" si="458"/>
        <v>編號</v>
      </c>
      <c r="W7303">
        <f t="shared" si="456"/>
        <v>0</v>
      </c>
      <c r="X7303">
        <f t="shared" si="457"/>
        <v>0</v>
      </c>
      <c r="Y7303" t="str">
        <f t="shared" si="459"/>
        <v>F0:F0</v>
      </c>
      <c r="Z7303" t="e" cm="1">
        <f t="array" aca="1" ref="Z7303" ca="1">INDIRECT(Y7303)</f>
        <v>#REF!</v>
      </c>
    </row>
    <row r="7304" spans="20:26">
      <c r="T7304" t="str">
        <v/>
      </c>
      <c r="V7304" t="str">
        <f t="shared" si="458"/>
        <v>編號</v>
      </c>
      <c r="W7304">
        <f t="shared" si="456"/>
        <v>0</v>
      </c>
      <c r="X7304">
        <f t="shared" si="457"/>
        <v>0</v>
      </c>
      <c r="Y7304" t="str">
        <f t="shared" si="459"/>
        <v>F0:F0</v>
      </c>
      <c r="Z7304" t="e" cm="1">
        <f t="array" aca="1" ref="Z7304" ca="1">INDIRECT(Y7304)</f>
        <v>#REF!</v>
      </c>
    </row>
    <row r="7305" spans="20:26">
      <c r="T7305" t="str">
        <v/>
      </c>
      <c r="V7305" t="str">
        <f t="shared" si="458"/>
        <v>編號</v>
      </c>
      <c r="W7305">
        <f t="shared" si="456"/>
        <v>0</v>
      </c>
      <c r="X7305">
        <f t="shared" si="457"/>
        <v>0</v>
      </c>
      <c r="Y7305" t="str">
        <f t="shared" si="459"/>
        <v>F0:F0</v>
      </c>
      <c r="Z7305" t="e" cm="1">
        <f t="array" aca="1" ref="Z7305" ca="1">INDIRECT(Y7305)</f>
        <v>#REF!</v>
      </c>
    </row>
    <row r="7306" spans="20:26">
      <c r="T7306" t="str">
        <v/>
      </c>
      <c r="V7306" t="str">
        <f t="shared" si="458"/>
        <v>編號</v>
      </c>
      <c r="W7306">
        <f t="shared" si="456"/>
        <v>0</v>
      </c>
      <c r="X7306">
        <f t="shared" si="457"/>
        <v>0</v>
      </c>
      <c r="Y7306" t="str">
        <f t="shared" si="459"/>
        <v>F0:F0</v>
      </c>
      <c r="Z7306" t="e" cm="1">
        <f t="array" aca="1" ref="Z7306" ca="1">INDIRECT(Y7306)</f>
        <v>#REF!</v>
      </c>
    </row>
    <row r="7307" spans="20:26">
      <c r="T7307" t="str">
        <v/>
      </c>
      <c r="V7307" t="str">
        <f t="shared" si="458"/>
        <v>編號</v>
      </c>
      <c r="W7307">
        <f t="shared" si="456"/>
        <v>0</v>
      </c>
      <c r="X7307">
        <f t="shared" si="457"/>
        <v>0</v>
      </c>
      <c r="Y7307" t="str">
        <f t="shared" si="459"/>
        <v>F0:F0</v>
      </c>
      <c r="Z7307" t="e" cm="1">
        <f t="array" aca="1" ref="Z7307" ca="1">INDIRECT(Y7307)</f>
        <v>#REF!</v>
      </c>
    </row>
    <row r="7308" spans="20:26">
      <c r="T7308" t="str">
        <v/>
      </c>
      <c r="V7308" t="str">
        <f t="shared" si="458"/>
        <v>編號</v>
      </c>
      <c r="W7308">
        <f t="shared" si="456"/>
        <v>0</v>
      </c>
      <c r="X7308">
        <f t="shared" si="457"/>
        <v>0</v>
      </c>
      <c r="Y7308" t="str">
        <f t="shared" si="459"/>
        <v>F0:F0</v>
      </c>
      <c r="Z7308" t="e" cm="1">
        <f t="array" aca="1" ref="Z7308" ca="1">INDIRECT(Y7308)</f>
        <v>#REF!</v>
      </c>
    </row>
    <row r="7309" spans="20:26">
      <c r="T7309" t="str">
        <v/>
      </c>
      <c r="V7309" t="str">
        <f t="shared" si="458"/>
        <v>編號</v>
      </c>
      <c r="W7309">
        <f t="shared" si="456"/>
        <v>0</v>
      </c>
      <c r="X7309">
        <f t="shared" si="457"/>
        <v>0</v>
      </c>
      <c r="Y7309" t="str">
        <f t="shared" si="459"/>
        <v>F0:F0</v>
      </c>
      <c r="Z7309" t="e" cm="1">
        <f t="array" aca="1" ref="Z7309" ca="1">INDIRECT(Y7309)</f>
        <v>#REF!</v>
      </c>
    </row>
    <row r="7310" spans="20:26">
      <c r="T7310" t="str">
        <v/>
      </c>
      <c r="V7310" t="str">
        <f t="shared" si="458"/>
        <v>編號</v>
      </c>
      <c r="W7310">
        <f t="shared" si="456"/>
        <v>0</v>
      </c>
      <c r="X7310">
        <f t="shared" si="457"/>
        <v>0</v>
      </c>
      <c r="Y7310" t="str">
        <f t="shared" si="459"/>
        <v>F0:F0</v>
      </c>
      <c r="Z7310" t="e" cm="1">
        <f t="array" aca="1" ref="Z7310" ca="1">INDIRECT(Y7310)</f>
        <v>#REF!</v>
      </c>
    </row>
    <row r="7311" spans="20:26">
      <c r="T7311" t="str">
        <v/>
      </c>
      <c r="V7311" t="str">
        <f t="shared" si="458"/>
        <v>編號</v>
      </c>
      <c r="W7311">
        <f t="shared" si="456"/>
        <v>0</v>
      </c>
      <c r="X7311">
        <f t="shared" si="457"/>
        <v>0</v>
      </c>
      <c r="Y7311" t="str">
        <f t="shared" si="459"/>
        <v>F0:F0</v>
      </c>
      <c r="Z7311" t="e" cm="1">
        <f t="array" aca="1" ref="Z7311" ca="1">INDIRECT(Y7311)</f>
        <v>#REF!</v>
      </c>
    </row>
    <row r="7312" spans="20:26">
      <c r="T7312" t="str">
        <v/>
      </c>
      <c r="V7312" t="str">
        <f t="shared" si="458"/>
        <v>編號</v>
      </c>
      <c r="W7312">
        <f t="shared" si="456"/>
        <v>0</v>
      </c>
      <c r="X7312">
        <f t="shared" si="457"/>
        <v>0</v>
      </c>
      <c r="Y7312" t="str">
        <f t="shared" si="459"/>
        <v>F0:F0</v>
      </c>
      <c r="Z7312" t="e" cm="1">
        <f t="array" aca="1" ref="Z7312" ca="1">INDIRECT(Y7312)</f>
        <v>#REF!</v>
      </c>
    </row>
    <row r="7313" spans="20:26">
      <c r="T7313" t="str">
        <v/>
      </c>
      <c r="V7313" t="str">
        <f t="shared" si="458"/>
        <v>編號</v>
      </c>
      <c r="W7313">
        <f t="shared" si="456"/>
        <v>0</v>
      </c>
      <c r="X7313">
        <f t="shared" si="457"/>
        <v>0</v>
      </c>
      <c r="Y7313" t="str">
        <f t="shared" si="459"/>
        <v>F0:F0</v>
      </c>
      <c r="Z7313" t="e" cm="1">
        <f t="array" aca="1" ref="Z7313" ca="1">INDIRECT(Y7313)</f>
        <v>#REF!</v>
      </c>
    </row>
    <row r="7314" spans="20:26">
      <c r="T7314" t="str">
        <v/>
      </c>
      <c r="V7314" t="str">
        <f t="shared" si="458"/>
        <v>編號</v>
      </c>
      <c r="W7314">
        <f t="shared" si="456"/>
        <v>0</v>
      </c>
      <c r="X7314">
        <f t="shared" si="457"/>
        <v>0</v>
      </c>
      <c r="Y7314" t="str">
        <f t="shared" si="459"/>
        <v>F0:F0</v>
      </c>
      <c r="Z7314" t="e" cm="1">
        <f t="array" aca="1" ref="Z7314" ca="1">INDIRECT(Y7314)</f>
        <v>#REF!</v>
      </c>
    </row>
    <row r="7315" spans="20:26">
      <c r="T7315" t="str">
        <v/>
      </c>
      <c r="V7315" t="str">
        <f t="shared" si="458"/>
        <v>編號</v>
      </c>
      <c r="W7315">
        <f t="shared" si="456"/>
        <v>0</v>
      </c>
      <c r="X7315">
        <f t="shared" si="457"/>
        <v>0</v>
      </c>
      <c r="Y7315" t="str">
        <f t="shared" si="459"/>
        <v>F0:F0</v>
      </c>
      <c r="Z7315" t="e" cm="1">
        <f t="array" aca="1" ref="Z7315" ca="1">INDIRECT(Y7315)</f>
        <v>#REF!</v>
      </c>
    </row>
    <row r="7316" spans="20:26">
      <c r="T7316" t="str">
        <v/>
      </c>
      <c r="V7316" t="str">
        <f t="shared" si="458"/>
        <v>編號</v>
      </c>
      <c r="W7316">
        <f t="shared" si="456"/>
        <v>0</v>
      </c>
      <c r="X7316">
        <f t="shared" si="457"/>
        <v>0</v>
      </c>
      <c r="Y7316" t="str">
        <f t="shared" si="459"/>
        <v>F0:F0</v>
      </c>
      <c r="Z7316" t="e" cm="1">
        <f t="array" aca="1" ref="Z7316" ca="1">INDIRECT(Y7316)</f>
        <v>#REF!</v>
      </c>
    </row>
    <row r="7317" spans="20:26">
      <c r="T7317" t="str">
        <v/>
      </c>
      <c r="V7317" t="str">
        <f t="shared" si="458"/>
        <v>編號</v>
      </c>
      <c r="W7317">
        <f t="shared" si="456"/>
        <v>0</v>
      </c>
      <c r="X7317">
        <f t="shared" si="457"/>
        <v>0</v>
      </c>
      <c r="Y7317" t="str">
        <f t="shared" si="459"/>
        <v>F0:F0</v>
      </c>
      <c r="Z7317" t="e" cm="1">
        <f t="array" aca="1" ref="Z7317" ca="1">INDIRECT(Y7317)</f>
        <v>#REF!</v>
      </c>
    </row>
    <row r="7318" spans="20:26">
      <c r="T7318" t="str">
        <v/>
      </c>
      <c r="V7318" t="str">
        <f t="shared" si="458"/>
        <v>編號</v>
      </c>
      <c r="W7318">
        <f t="shared" si="456"/>
        <v>0</v>
      </c>
      <c r="X7318">
        <f t="shared" si="457"/>
        <v>0</v>
      </c>
      <c r="Y7318" t="str">
        <f t="shared" si="459"/>
        <v>F0:F0</v>
      </c>
      <c r="Z7318" t="e" cm="1">
        <f t="array" aca="1" ref="Z7318" ca="1">INDIRECT(Y7318)</f>
        <v>#REF!</v>
      </c>
    </row>
    <row r="7319" spans="20:26">
      <c r="T7319" t="str">
        <v/>
      </c>
      <c r="V7319" t="str">
        <f t="shared" si="458"/>
        <v>編號</v>
      </c>
      <c r="W7319">
        <f t="shared" si="456"/>
        <v>0</v>
      </c>
      <c r="X7319">
        <f t="shared" si="457"/>
        <v>0</v>
      </c>
      <c r="Y7319" t="str">
        <f t="shared" si="459"/>
        <v>F0:F0</v>
      </c>
      <c r="Z7319" t="e" cm="1">
        <f t="array" aca="1" ref="Z7319" ca="1">INDIRECT(Y7319)</f>
        <v>#REF!</v>
      </c>
    </row>
    <row r="7320" spans="20:26">
      <c r="T7320" t="str">
        <v/>
      </c>
      <c r="V7320" t="str">
        <f t="shared" si="458"/>
        <v>編號</v>
      </c>
      <c r="W7320">
        <f t="shared" si="456"/>
        <v>0</v>
      </c>
      <c r="X7320">
        <f t="shared" si="457"/>
        <v>0</v>
      </c>
      <c r="Y7320" t="str">
        <f t="shared" si="459"/>
        <v>F0:F0</v>
      </c>
      <c r="Z7320" t="e" cm="1">
        <f t="array" aca="1" ref="Z7320" ca="1">INDIRECT(Y7320)</f>
        <v>#REF!</v>
      </c>
    </row>
    <row r="7321" spans="20:26">
      <c r="T7321" t="str">
        <v/>
      </c>
      <c r="V7321" t="str">
        <f t="shared" si="458"/>
        <v>編號</v>
      </c>
      <c r="W7321">
        <f t="shared" si="456"/>
        <v>0</v>
      </c>
      <c r="X7321">
        <f t="shared" si="457"/>
        <v>0</v>
      </c>
      <c r="Y7321" t="str">
        <f t="shared" si="459"/>
        <v>F0:F0</v>
      </c>
      <c r="Z7321" t="e" cm="1">
        <f t="array" aca="1" ref="Z7321" ca="1">INDIRECT(Y7321)</f>
        <v>#REF!</v>
      </c>
    </row>
    <row r="7322" spans="20:26">
      <c r="T7322" t="str">
        <v/>
      </c>
      <c r="V7322" t="str">
        <f t="shared" si="458"/>
        <v>編號</v>
      </c>
      <c r="W7322">
        <f t="shared" si="456"/>
        <v>0</v>
      </c>
      <c r="X7322">
        <f t="shared" si="457"/>
        <v>0</v>
      </c>
      <c r="Y7322" t="str">
        <f t="shared" si="459"/>
        <v>F0:F0</v>
      </c>
      <c r="Z7322" t="e" cm="1">
        <f t="array" aca="1" ref="Z7322" ca="1">INDIRECT(Y7322)</f>
        <v>#REF!</v>
      </c>
    </row>
    <row r="7323" spans="20:26">
      <c r="T7323" t="str">
        <v/>
      </c>
      <c r="V7323" t="str">
        <f t="shared" si="458"/>
        <v>編號</v>
      </c>
      <c r="W7323">
        <f t="shared" si="456"/>
        <v>0</v>
      </c>
      <c r="X7323">
        <f t="shared" si="457"/>
        <v>0</v>
      </c>
      <c r="Y7323" t="str">
        <f t="shared" si="459"/>
        <v>F0:F0</v>
      </c>
      <c r="Z7323" t="e" cm="1">
        <f t="array" aca="1" ref="Z7323" ca="1">INDIRECT(Y7323)</f>
        <v>#REF!</v>
      </c>
    </row>
    <row r="7324" spans="20:26">
      <c r="T7324" t="str">
        <v/>
      </c>
      <c r="V7324" t="str">
        <f t="shared" si="458"/>
        <v>編號</v>
      </c>
      <c r="W7324">
        <f t="shared" si="456"/>
        <v>0</v>
      </c>
      <c r="X7324">
        <f t="shared" si="457"/>
        <v>0</v>
      </c>
      <c r="Y7324" t="str">
        <f t="shared" si="459"/>
        <v>F0:F0</v>
      </c>
      <c r="Z7324" t="e" cm="1">
        <f t="array" aca="1" ref="Z7324" ca="1">INDIRECT(Y7324)</f>
        <v>#REF!</v>
      </c>
    </row>
    <row r="7325" spans="20:26">
      <c r="T7325" t="str">
        <v/>
      </c>
      <c r="V7325" t="str">
        <f t="shared" si="458"/>
        <v>編號</v>
      </c>
      <c r="W7325">
        <f t="shared" si="456"/>
        <v>0</v>
      </c>
      <c r="X7325">
        <f t="shared" si="457"/>
        <v>0</v>
      </c>
      <c r="Y7325" t="str">
        <f t="shared" si="459"/>
        <v>F0:F0</v>
      </c>
      <c r="Z7325" t="e" cm="1">
        <f t="array" aca="1" ref="Z7325" ca="1">INDIRECT(Y7325)</f>
        <v>#REF!</v>
      </c>
    </row>
    <row r="7326" spans="20:26">
      <c r="T7326" t="str">
        <v/>
      </c>
      <c r="V7326" t="str">
        <f t="shared" si="458"/>
        <v>編號</v>
      </c>
      <c r="W7326">
        <f t="shared" si="456"/>
        <v>0</v>
      </c>
      <c r="X7326">
        <f t="shared" si="457"/>
        <v>0</v>
      </c>
      <c r="Y7326" t="str">
        <f t="shared" si="459"/>
        <v>F0:F0</v>
      </c>
      <c r="Z7326" t="e" cm="1">
        <f t="array" aca="1" ref="Z7326" ca="1">INDIRECT(Y7326)</f>
        <v>#REF!</v>
      </c>
    </row>
    <row r="7327" spans="20:26">
      <c r="T7327" t="str">
        <v/>
      </c>
      <c r="V7327" t="str">
        <f t="shared" si="458"/>
        <v>編號</v>
      </c>
      <c r="W7327">
        <f t="shared" si="456"/>
        <v>0</v>
      </c>
      <c r="X7327">
        <f t="shared" si="457"/>
        <v>0</v>
      </c>
      <c r="Y7327" t="str">
        <f t="shared" si="459"/>
        <v>F0:F0</v>
      </c>
      <c r="Z7327" t="e" cm="1">
        <f t="array" aca="1" ref="Z7327" ca="1">INDIRECT(Y7327)</f>
        <v>#REF!</v>
      </c>
    </row>
    <row r="7328" spans="20:26">
      <c r="T7328" t="str">
        <v/>
      </c>
      <c r="V7328" t="str">
        <f t="shared" si="458"/>
        <v>編號</v>
      </c>
      <c r="W7328">
        <f t="shared" si="456"/>
        <v>0</v>
      </c>
      <c r="X7328">
        <f t="shared" si="457"/>
        <v>0</v>
      </c>
      <c r="Y7328" t="str">
        <f t="shared" si="459"/>
        <v>F0:F0</v>
      </c>
      <c r="Z7328" t="e" cm="1">
        <f t="array" aca="1" ref="Z7328" ca="1">INDIRECT(Y7328)</f>
        <v>#REF!</v>
      </c>
    </row>
    <row r="7329" spans="20:26">
      <c r="T7329" t="str">
        <v/>
      </c>
      <c r="V7329" t="str">
        <f t="shared" si="458"/>
        <v>編號</v>
      </c>
      <c r="W7329">
        <f t="shared" si="456"/>
        <v>0</v>
      </c>
      <c r="X7329">
        <f t="shared" si="457"/>
        <v>0</v>
      </c>
      <c r="Y7329" t="str">
        <f t="shared" si="459"/>
        <v>F0:F0</v>
      </c>
      <c r="Z7329" t="e" cm="1">
        <f t="array" aca="1" ref="Z7329" ca="1">INDIRECT(Y7329)</f>
        <v>#REF!</v>
      </c>
    </row>
    <row r="7330" spans="20:26">
      <c r="T7330" t="str">
        <v/>
      </c>
      <c r="V7330" t="str">
        <f t="shared" si="458"/>
        <v>編號</v>
      </c>
      <c r="W7330">
        <f t="shared" si="456"/>
        <v>0</v>
      </c>
      <c r="X7330">
        <f t="shared" si="457"/>
        <v>0</v>
      </c>
      <c r="Y7330" t="str">
        <f t="shared" si="459"/>
        <v>F0:F0</v>
      </c>
      <c r="Z7330" t="e" cm="1">
        <f t="array" aca="1" ref="Z7330" ca="1">INDIRECT(Y7330)</f>
        <v>#REF!</v>
      </c>
    </row>
    <row r="7331" spans="20:26">
      <c r="T7331" t="str">
        <v/>
      </c>
      <c r="V7331" t="str">
        <f t="shared" si="458"/>
        <v>編號</v>
      </c>
      <c r="W7331">
        <f t="shared" si="456"/>
        <v>0</v>
      </c>
      <c r="X7331">
        <f t="shared" si="457"/>
        <v>0</v>
      </c>
      <c r="Y7331" t="str">
        <f t="shared" si="459"/>
        <v>F0:F0</v>
      </c>
      <c r="Z7331" t="e" cm="1">
        <f t="array" aca="1" ref="Z7331" ca="1">INDIRECT(Y7331)</f>
        <v>#REF!</v>
      </c>
    </row>
    <row r="7332" spans="20:26">
      <c r="T7332" t="str">
        <v/>
      </c>
      <c r="V7332" t="str">
        <f t="shared" si="458"/>
        <v>編號</v>
      </c>
      <c r="W7332">
        <f t="shared" si="456"/>
        <v>0</v>
      </c>
      <c r="X7332">
        <f t="shared" si="457"/>
        <v>0</v>
      </c>
      <c r="Y7332" t="str">
        <f t="shared" si="459"/>
        <v>F0:F0</v>
      </c>
      <c r="Z7332" t="e" cm="1">
        <f t="array" aca="1" ref="Z7332" ca="1">INDIRECT(Y7332)</f>
        <v>#REF!</v>
      </c>
    </row>
    <row r="7333" spans="20:26">
      <c r="T7333" t="str">
        <v/>
      </c>
      <c r="V7333" t="str">
        <f t="shared" si="458"/>
        <v>編號</v>
      </c>
      <c r="W7333">
        <f t="shared" si="456"/>
        <v>0</v>
      </c>
      <c r="X7333">
        <f t="shared" si="457"/>
        <v>0</v>
      </c>
      <c r="Y7333" t="str">
        <f t="shared" si="459"/>
        <v>F0:F0</v>
      </c>
      <c r="Z7333" t="e" cm="1">
        <f t="array" aca="1" ref="Z7333" ca="1">INDIRECT(Y7333)</f>
        <v>#REF!</v>
      </c>
    </row>
    <row r="7334" spans="20:26">
      <c r="T7334" t="str">
        <v/>
      </c>
      <c r="V7334" t="str">
        <f t="shared" si="458"/>
        <v>編號</v>
      </c>
      <c r="W7334">
        <f t="shared" si="456"/>
        <v>0</v>
      </c>
      <c r="X7334">
        <f t="shared" si="457"/>
        <v>0</v>
      </c>
      <c r="Y7334" t="str">
        <f t="shared" si="459"/>
        <v>F0:F0</v>
      </c>
      <c r="Z7334" t="e" cm="1">
        <f t="array" aca="1" ref="Z7334" ca="1">INDIRECT(Y7334)</f>
        <v>#REF!</v>
      </c>
    </row>
    <row r="7335" spans="20:26">
      <c r="T7335" t="str">
        <v/>
      </c>
      <c r="V7335" t="str">
        <f t="shared" si="458"/>
        <v>編號</v>
      </c>
      <c r="W7335">
        <f t="shared" si="456"/>
        <v>0</v>
      </c>
      <c r="X7335">
        <f t="shared" si="457"/>
        <v>0</v>
      </c>
      <c r="Y7335" t="str">
        <f t="shared" si="459"/>
        <v>F0:F0</v>
      </c>
      <c r="Z7335" t="e" cm="1">
        <f t="array" aca="1" ref="Z7335" ca="1">INDIRECT(Y7335)</f>
        <v>#REF!</v>
      </c>
    </row>
    <row r="7336" spans="20:26">
      <c r="T7336" t="str">
        <v/>
      </c>
      <c r="V7336" t="str">
        <f t="shared" si="458"/>
        <v>編號</v>
      </c>
      <c r="W7336">
        <f t="shared" si="456"/>
        <v>0</v>
      </c>
      <c r="X7336">
        <f t="shared" si="457"/>
        <v>0</v>
      </c>
      <c r="Y7336" t="str">
        <f t="shared" si="459"/>
        <v>F0:F0</v>
      </c>
      <c r="Z7336" t="e" cm="1">
        <f t="array" aca="1" ref="Z7336" ca="1">INDIRECT(Y7336)</f>
        <v>#REF!</v>
      </c>
    </row>
    <row r="7337" spans="20:26">
      <c r="T7337" t="str">
        <v/>
      </c>
      <c r="V7337" t="str">
        <f t="shared" si="458"/>
        <v>編號</v>
      </c>
      <c r="W7337">
        <f t="shared" si="456"/>
        <v>0</v>
      </c>
      <c r="X7337">
        <f t="shared" si="457"/>
        <v>0</v>
      </c>
      <c r="Y7337" t="str">
        <f t="shared" si="459"/>
        <v>F0:F0</v>
      </c>
      <c r="Z7337" t="e" cm="1">
        <f t="array" aca="1" ref="Z7337" ca="1">INDIRECT(Y7337)</f>
        <v>#REF!</v>
      </c>
    </row>
    <row r="7338" spans="20:26">
      <c r="T7338" t="str">
        <v/>
      </c>
      <c r="V7338" t="str">
        <f t="shared" si="458"/>
        <v>編號</v>
      </c>
      <c r="W7338">
        <f t="shared" si="456"/>
        <v>0</v>
      </c>
      <c r="X7338">
        <f t="shared" si="457"/>
        <v>0</v>
      </c>
      <c r="Y7338" t="str">
        <f t="shared" si="459"/>
        <v>F0:F0</v>
      </c>
      <c r="Z7338" t="e" cm="1">
        <f t="array" aca="1" ref="Z7338" ca="1">INDIRECT(Y7338)</f>
        <v>#REF!</v>
      </c>
    </row>
    <row r="7339" spans="20:26">
      <c r="T7339" t="str">
        <v/>
      </c>
      <c r="V7339" t="str">
        <f t="shared" si="458"/>
        <v>編號</v>
      </c>
      <c r="W7339">
        <f t="shared" si="456"/>
        <v>0</v>
      </c>
      <c r="X7339">
        <f t="shared" si="457"/>
        <v>0</v>
      </c>
      <c r="Y7339" t="str">
        <f t="shared" si="459"/>
        <v>F0:F0</v>
      </c>
      <c r="Z7339" t="e" cm="1">
        <f t="array" aca="1" ref="Z7339" ca="1">INDIRECT(Y7339)</f>
        <v>#REF!</v>
      </c>
    </row>
    <row r="7340" spans="20:26">
      <c r="T7340" t="str">
        <v/>
      </c>
      <c r="V7340" t="str">
        <f t="shared" si="458"/>
        <v>編號</v>
      </c>
      <c r="W7340">
        <f t="shared" si="456"/>
        <v>0</v>
      </c>
      <c r="X7340">
        <f t="shared" si="457"/>
        <v>0</v>
      </c>
      <c r="Y7340" t="str">
        <f t="shared" si="459"/>
        <v>F0:F0</v>
      </c>
      <c r="Z7340" t="e" cm="1">
        <f t="array" aca="1" ref="Z7340" ca="1">INDIRECT(Y7340)</f>
        <v>#REF!</v>
      </c>
    </row>
    <row r="7341" spans="20:26">
      <c r="T7341" t="str">
        <v/>
      </c>
      <c r="V7341" t="str">
        <f t="shared" si="458"/>
        <v>編號</v>
      </c>
      <c r="W7341">
        <f t="shared" si="456"/>
        <v>0</v>
      </c>
      <c r="X7341">
        <f t="shared" si="457"/>
        <v>0</v>
      </c>
      <c r="Y7341" t="str">
        <f t="shared" si="459"/>
        <v>F0:F0</v>
      </c>
      <c r="Z7341" t="e" cm="1">
        <f t="array" aca="1" ref="Z7341" ca="1">INDIRECT(Y7341)</f>
        <v>#REF!</v>
      </c>
    </row>
    <row r="7342" spans="20:26">
      <c r="T7342" t="str">
        <v/>
      </c>
      <c r="V7342" t="str">
        <f t="shared" si="458"/>
        <v>編號</v>
      </c>
      <c r="W7342">
        <f t="shared" si="456"/>
        <v>0</v>
      </c>
      <c r="X7342">
        <f t="shared" si="457"/>
        <v>0</v>
      </c>
      <c r="Y7342" t="str">
        <f t="shared" si="459"/>
        <v>F0:F0</v>
      </c>
      <c r="Z7342" t="e" cm="1">
        <f t="array" aca="1" ref="Z7342" ca="1">INDIRECT(Y7342)</f>
        <v>#REF!</v>
      </c>
    </row>
    <row r="7343" spans="20:26">
      <c r="T7343" t="str">
        <v/>
      </c>
      <c r="V7343" t="str">
        <f t="shared" si="458"/>
        <v>編號</v>
      </c>
      <c r="W7343">
        <f t="shared" si="456"/>
        <v>0</v>
      </c>
      <c r="X7343">
        <f t="shared" si="457"/>
        <v>0</v>
      </c>
      <c r="Y7343" t="str">
        <f t="shared" si="459"/>
        <v>F0:F0</v>
      </c>
      <c r="Z7343" t="e" cm="1">
        <f t="array" aca="1" ref="Z7343" ca="1">INDIRECT(Y7343)</f>
        <v>#REF!</v>
      </c>
    </row>
    <row r="7344" spans="20:26">
      <c r="T7344" t="str">
        <v/>
      </c>
      <c r="V7344" t="str">
        <f t="shared" si="458"/>
        <v>編號</v>
      </c>
      <c r="W7344">
        <f t="shared" si="456"/>
        <v>0</v>
      </c>
      <c r="X7344">
        <f t="shared" si="457"/>
        <v>0</v>
      </c>
      <c r="Y7344" t="str">
        <f t="shared" si="459"/>
        <v>F0:F0</v>
      </c>
      <c r="Z7344" t="e" cm="1">
        <f t="array" aca="1" ref="Z7344" ca="1">INDIRECT(Y7344)</f>
        <v>#REF!</v>
      </c>
    </row>
    <row r="7345" spans="20:26">
      <c r="T7345" t="str">
        <v/>
      </c>
      <c r="V7345" t="str">
        <f t="shared" si="458"/>
        <v>編號</v>
      </c>
      <c r="W7345">
        <f t="shared" si="456"/>
        <v>0</v>
      </c>
      <c r="X7345">
        <f t="shared" si="457"/>
        <v>0</v>
      </c>
      <c r="Y7345" t="str">
        <f t="shared" si="459"/>
        <v>F0:F0</v>
      </c>
      <c r="Z7345" t="e" cm="1">
        <f t="array" aca="1" ref="Z7345" ca="1">INDIRECT(Y7345)</f>
        <v>#REF!</v>
      </c>
    </row>
    <row r="7346" spans="20:26">
      <c r="T7346" t="str">
        <v/>
      </c>
      <c r="V7346" t="str">
        <f t="shared" si="458"/>
        <v>編號</v>
      </c>
      <c r="W7346">
        <f t="shared" si="456"/>
        <v>0</v>
      </c>
      <c r="X7346">
        <f t="shared" si="457"/>
        <v>0</v>
      </c>
      <c r="Y7346" t="str">
        <f t="shared" si="459"/>
        <v>F0:F0</v>
      </c>
      <c r="Z7346" t="e" cm="1">
        <f t="array" aca="1" ref="Z7346" ca="1">INDIRECT(Y7346)</f>
        <v>#REF!</v>
      </c>
    </row>
    <row r="7347" spans="20:26">
      <c r="T7347" t="str">
        <v/>
      </c>
      <c r="V7347" t="str">
        <f t="shared" si="458"/>
        <v>編號</v>
      </c>
      <c r="W7347">
        <f t="shared" si="456"/>
        <v>0</v>
      </c>
      <c r="X7347">
        <f t="shared" si="457"/>
        <v>0</v>
      </c>
      <c r="Y7347" t="str">
        <f t="shared" si="459"/>
        <v>F0:F0</v>
      </c>
      <c r="Z7347" t="e" cm="1">
        <f t="array" aca="1" ref="Z7347" ca="1">INDIRECT(Y7347)</f>
        <v>#REF!</v>
      </c>
    </row>
    <row r="7348" spans="20:26">
      <c r="T7348" t="str">
        <v/>
      </c>
      <c r="V7348" t="str">
        <f t="shared" si="458"/>
        <v>編號</v>
      </c>
      <c r="W7348">
        <f t="shared" si="456"/>
        <v>0</v>
      </c>
      <c r="X7348">
        <f t="shared" si="457"/>
        <v>0</v>
      </c>
      <c r="Y7348" t="str">
        <f t="shared" si="459"/>
        <v>F0:F0</v>
      </c>
      <c r="Z7348" t="e" cm="1">
        <f t="array" aca="1" ref="Z7348" ca="1">INDIRECT(Y7348)</f>
        <v>#REF!</v>
      </c>
    </row>
    <row r="7349" spans="20:26">
      <c r="T7349" t="str">
        <v/>
      </c>
      <c r="V7349" t="str">
        <f t="shared" si="458"/>
        <v>編號</v>
      </c>
      <c r="W7349">
        <f t="shared" si="456"/>
        <v>0</v>
      </c>
      <c r="X7349">
        <f t="shared" si="457"/>
        <v>0</v>
      </c>
      <c r="Y7349" t="str">
        <f t="shared" si="459"/>
        <v>F0:F0</v>
      </c>
      <c r="Z7349" t="e" cm="1">
        <f t="array" aca="1" ref="Z7349" ca="1">INDIRECT(Y7349)</f>
        <v>#REF!</v>
      </c>
    </row>
    <row r="7350" spans="20:26">
      <c r="T7350" t="str">
        <v/>
      </c>
      <c r="V7350" t="str">
        <f t="shared" si="458"/>
        <v>編號</v>
      </c>
      <c r="W7350">
        <f t="shared" si="456"/>
        <v>0</v>
      </c>
      <c r="X7350">
        <f t="shared" si="457"/>
        <v>0</v>
      </c>
      <c r="Y7350" t="str">
        <f t="shared" si="459"/>
        <v>F0:F0</v>
      </c>
      <c r="Z7350" t="e" cm="1">
        <f t="array" aca="1" ref="Z7350" ca="1">INDIRECT(Y7350)</f>
        <v>#REF!</v>
      </c>
    </row>
    <row r="7351" spans="20:26">
      <c r="T7351" t="str">
        <v/>
      </c>
      <c r="V7351" t="str">
        <f t="shared" si="458"/>
        <v>編號</v>
      </c>
      <c r="W7351">
        <f t="shared" si="456"/>
        <v>0</v>
      </c>
      <c r="X7351">
        <f t="shared" si="457"/>
        <v>0</v>
      </c>
      <c r="Y7351" t="str">
        <f t="shared" si="459"/>
        <v>F0:F0</v>
      </c>
      <c r="Z7351" t="e" cm="1">
        <f t="array" aca="1" ref="Z7351" ca="1">INDIRECT(Y7351)</f>
        <v>#REF!</v>
      </c>
    </row>
    <row r="7352" spans="20:26">
      <c r="T7352" t="str">
        <v/>
      </c>
      <c r="V7352" t="str">
        <f t="shared" si="458"/>
        <v>編號</v>
      </c>
      <c r="W7352">
        <f t="shared" si="456"/>
        <v>0</v>
      </c>
      <c r="X7352">
        <f t="shared" si="457"/>
        <v>0</v>
      </c>
      <c r="Y7352" t="str">
        <f t="shared" si="459"/>
        <v>F0:F0</v>
      </c>
      <c r="Z7352" t="e" cm="1">
        <f t="array" aca="1" ref="Z7352" ca="1">INDIRECT(Y7352)</f>
        <v>#REF!</v>
      </c>
    </row>
    <row r="7353" spans="20:26">
      <c r="T7353" t="str">
        <v/>
      </c>
      <c r="V7353" t="str">
        <f t="shared" si="458"/>
        <v>編號</v>
      </c>
      <c r="W7353">
        <f t="shared" si="456"/>
        <v>0</v>
      </c>
      <c r="X7353">
        <f t="shared" si="457"/>
        <v>0</v>
      </c>
      <c r="Y7353" t="str">
        <f t="shared" si="459"/>
        <v>F0:F0</v>
      </c>
      <c r="Z7353" t="e" cm="1">
        <f t="array" aca="1" ref="Z7353" ca="1">INDIRECT(Y7353)</f>
        <v>#REF!</v>
      </c>
    </row>
    <row r="7354" spans="20:26">
      <c r="T7354" t="str">
        <v/>
      </c>
      <c r="V7354" t="str">
        <f t="shared" si="458"/>
        <v>編號</v>
      </c>
      <c r="W7354">
        <f t="shared" si="456"/>
        <v>0</v>
      </c>
      <c r="X7354">
        <f t="shared" si="457"/>
        <v>0</v>
      </c>
      <c r="Y7354" t="str">
        <f t="shared" si="459"/>
        <v>F0:F0</v>
      </c>
      <c r="Z7354" t="e" cm="1">
        <f t="array" aca="1" ref="Z7354" ca="1">INDIRECT(Y7354)</f>
        <v>#REF!</v>
      </c>
    </row>
    <row r="7355" spans="20:26">
      <c r="T7355" t="str">
        <v/>
      </c>
      <c r="V7355" t="str">
        <f t="shared" si="458"/>
        <v>編號</v>
      </c>
      <c r="W7355">
        <f t="shared" si="456"/>
        <v>0</v>
      </c>
      <c r="X7355">
        <f t="shared" si="457"/>
        <v>0</v>
      </c>
      <c r="Y7355" t="str">
        <f t="shared" si="459"/>
        <v>F0:F0</v>
      </c>
      <c r="Z7355" t="e" cm="1">
        <f t="array" aca="1" ref="Z7355" ca="1">INDIRECT(Y7355)</f>
        <v>#REF!</v>
      </c>
    </row>
    <row r="7356" spans="20:26">
      <c r="T7356" t="str">
        <v/>
      </c>
      <c r="V7356" t="str">
        <f t="shared" si="458"/>
        <v>編號</v>
      </c>
      <c r="W7356">
        <f t="shared" si="456"/>
        <v>0</v>
      </c>
      <c r="X7356">
        <f t="shared" si="457"/>
        <v>0</v>
      </c>
      <c r="Y7356" t="str">
        <f t="shared" si="459"/>
        <v>F0:F0</v>
      </c>
      <c r="Z7356" t="e" cm="1">
        <f t="array" aca="1" ref="Z7356" ca="1">INDIRECT(Y7356)</f>
        <v>#REF!</v>
      </c>
    </row>
    <row r="7357" spans="20:26">
      <c r="T7357" t="str">
        <v/>
      </c>
      <c r="V7357" t="str">
        <f t="shared" si="458"/>
        <v>編號</v>
      </c>
      <c r="W7357">
        <f t="shared" si="456"/>
        <v>0</v>
      </c>
      <c r="X7357">
        <f t="shared" si="457"/>
        <v>0</v>
      </c>
      <c r="Y7357" t="str">
        <f t="shared" si="459"/>
        <v>F0:F0</v>
      </c>
      <c r="Z7357" t="e" cm="1">
        <f t="array" aca="1" ref="Z7357" ca="1">INDIRECT(Y7357)</f>
        <v>#REF!</v>
      </c>
    </row>
    <row r="7358" spans="20:26">
      <c r="T7358" t="str">
        <v/>
      </c>
      <c r="V7358" t="str">
        <f t="shared" si="458"/>
        <v>編號</v>
      </c>
      <c r="W7358">
        <f t="shared" si="456"/>
        <v>0</v>
      </c>
      <c r="X7358">
        <f t="shared" si="457"/>
        <v>0</v>
      </c>
      <c r="Y7358" t="str">
        <f t="shared" si="459"/>
        <v>F0:F0</v>
      </c>
      <c r="Z7358" t="e" cm="1">
        <f t="array" aca="1" ref="Z7358" ca="1">INDIRECT(Y7358)</f>
        <v>#REF!</v>
      </c>
    </row>
    <row r="7359" spans="20:26">
      <c r="T7359" t="str">
        <v/>
      </c>
      <c r="V7359" t="str">
        <f t="shared" si="458"/>
        <v>編號</v>
      </c>
      <c r="W7359">
        <f t="shared" si="456"/>
        <v>0</v>
      </c>
      <c r="X7359">
        <f t="shared" si="457"/>
        <v>0</v>
      </c>
      <c r="Y7359" t="str">
        <f t="shared" si="459"/>
        <v>F0:F0</v>
      </c>
      <c r="Z7359" t="e" cm="1">
        <f t="array" aca="1" ref="Z7359" ca="1">INDIRECT(Y7359)</f>
        <v>#REF!</v>
      </c>
    </row>
    <row r="7360" spans="20:26">
      <c r="T7360" t="str">
        <v/>
      </c>
      <c r="V7360" t="str">
        <f t="shared" si="458"/>
        <v>編號</v>
      </c>
      <c r="W7360">
        <f t="shared" si="456"/>
        <v>0</v>
      </c>
      <c r="X7360">
        <f t="shared" si="457"/>
        <v>0</v>
      </c>
      <c r="Y7360" t="str">
        <f t="shared" si="459"/>
        <v>F0:F0</v>
      </c>
      <c r="Z7360" t="e" cm="1">
        <f t="array" aca="1" ref="Z7360" ca="1">INDIRECT(Y7360)</f>
        <v>#REF!</v>
      </c>
    </row>
    <row r="7361" spans="20:26">
      <c r="T7361" t="str">
        <v/>
      </c>
      <c r="V7361" t="str">
        <f t="shared" si="458"/>
        <v>編號</v>
      </c>
      <c r="W7361">
        <f t="shared" si="456"/>
        <v>0</v>
      </c>
      <c r="X7361">
        <f t="shared" si="457"/>
        <v>0</v>
      </c>
      <c r="Y7361" t="str">
        <f t="shared" si="459"/>
        <v>F0:F0</v>
      </c>
      <c r="Z7361" t="e" cm="1">
        <f t="array" aca="1" ref="Z7361" ca="1">INDIRECT(Y7361)</f>
        <v>#REF!</v>
      </c>
    </row>
    <row r="7362" spans="20:26">
      <c r="T7362" t="str">
        <v/>
      </c>
      <c r="V7362" t="str">
        <f t="shared" si="458"/>
        <v>編號</v>
      </c>
      <c r="W7362">
        <f t="shared" ref="W7362:W7425" si="460">_xlfn.MINIFS($T:$T,$B:$B,$U7362)</f>
        <v>0</v>
      </c>
      <c r="X7362">
        <f t="shared" ref="X7362:X7425" si="461">_xlfn.MAXIFS($T:$T,$B:$B,$U7362)</f>
        <v>0</v>
      </c>
      <c r="Y7362" t="str">
        <f t="shared" si="459"/>
        <v>F0:F0</v>
      </c>
      <c r="Z7362" t="e" cm="1">
        <f t="array" aca="1" ref="Z7362" ca="1">INDIRECT(Y7362)</f>
        <v>#REF!</v>
      </c>
    </row>
    <row r="7363" spans="20:26">
      <c r="T7363" t="str">
        <v/>
      </c>
      <c r="V7363" t="str">
        <f t="shared" ref="V7363:V7426" si="462">CONCATENATE("編號",$U7363)</f>
        <v>編號</v>
      </c>
      <c r="W7363">
        <f t="shared" si="460"/>
        <v>0</v>
      </c>
      <c r="X7363">
        <f t="shared" si="461"/>
        <v>0</v>
      </c>
      <c r="Y7363" t="str">
        <f t="shared" ref="Y7363:Y7426" si="463">"F"&amp;W7363&amp;":F"&amp;X7363</f>
        <v>F0:F0</v>
      </c>
      <c r="Z7363" t="e" cm="1">
        <f t="array" aca="1" ref="Z7363" ca="1">INDIRECT(Y7363)</f>
        <v>#REF!</v>
      </c>
    </row>
    <row r="7364" spans="20:26">
      <c r="T7364" t="str">
        <v/>
      </c>
      <c r="V7364" t="str">
        <f t="shared" si="462"/>
        <v>編號</v>
      </c>
      <c r="W7364">
        <f t="shared" si="460"/>
        <v>0</v>
      </c>
      <c r="X7364">
        <f t="shared" si="461"/>
        <v>0</v>
      </c>
      <c r="Y7364" t="str">
        <f t="shared" si="463"/>
        <v>F0:F0</v>
      </c>
      <c r="Z7364" t="e" cm="1">
        <f t="array" aca="1" ref="Z7364" ca="1">INDIRECT(Y7364)</f>
        <v>#REF!</v>
      </c>
    </row>
    <row r="7365" spans="20:26">
      <c r="T7365" t="str">
        <v/>
      </c>
      <c r="V7365" t="str">
        <f t="shared" si="462"/>
        <v>編號</v>
      </c>
      <c r="W7365">
        <f t="shared" si="460"/>
        <v>0</v>
      </c>
      <c r="X7365">
        <f t="shared" si="461"/>
        <v>0</v>
      </c>
      <c r="Y7365" t="str">
        <f t="shared" si="463"/>
        <v>F0:F0</v>
      </c>
      <c r="Z7365" t="e" cm="1">
        <f t="array" aca="1" ref="Z7365" ca="1">INDIRECT(Y7365)</f>
        <v>#REF!</v>
      </c>
    </row>
    <row r="7366" spans="20:26">
      <c r="T7366" t="str">
        <v/>
      </c>
      <c r="V7366" t="str">
        <f t="shared" si="462"/>
        <v>編號</v>
      </c>
      <c r="W7366">
        <f t="shared" si="460"/>
        <v>0</v>
      </c>
      <c r="X7366">
        <f t="shared" si="461"/>
        <v>0</v>
      </c>
      <c r="Y7366" t="str">
        <f t="shared" si="463"/>
        <v>F0:F0</v>
      </c>
      <c r="Z7366" t="e" cm="1">
        <f t="array" aca="1" ref="Z7366" ca="1">INDIRECT(Y7366)</f>
        <v>#REF!</v>
      </c>
    </row>
    <row r="7367" spans="20:26">
      <c r="T7367" t="str">
        <v/>
      </c>
      <c r="V7367" t="str">
        <f t="shared" si="462"/>
        <v>編號</v>
      </c>
      <c r="W7367">
        <f t="shared" si="460"/>
        <v>0</v>
      </c>
      <c r="X7367">
        <f t="shared" si="461"/>
        <v>0</v>
      </c>
      <c r="Y7367" t="str">
        <f t="shared" si="463"/>
        <v>F0:F0</v>
      </c>
      <c r="Z7367" t="e" cm="1">
        <f t="array" aca="1" ref="Z7367" ca="1">INDIRECT(Y7367)</f>
        <v>#REF!</v>
      </c>
    </row>
    <row r="7368" spans="20:26">
      <c r="T7368" t="str">
        <v/>
      </c>
      <c r="V7368" t="str">
        <f t="shared" si="462"/>
        <v>編號</v>
      </c>
      <c r="W7368">
        <f t="shared" si="460"/>
        <v>0</v>
      </c>
      <c r="X7368">
        <f t="shared" si="461"/>
        <v>0</v>
      </c>
      <c r="Y7368" t="str">
        <f t="shared" si="463"/>
        <v>F0:F0</v>
      </c>
      <c r="Z7368" t="e" cm="1">
        <f t="array" aca="1" ref="Z7368" ca="1">INDIRECT(Y7368)</f>
        <v>#REF!</v>
      </c>
    </row>
    <row r="7369" spans="20:26">
      <c r="T7369" t="str">
        <v/>
      </c>
      <c r="V7369" t="str">
        <f t="shared" si="462"/>
        <v>編號</v>
      </c>
      <c r="W7369">
        <f t="shared" si="460"/>
        <v>0</v>
      </c>
      <c r="X7369">
        <f t="shared" si="461"/>
        <v>0</v>
      </c>
      <c r="Y7369" t="str">
        <f t="shared" si="463"/>
        <v>F0:F0</v>
      </c>
      <c r="Z7369" t="e" cm="1">
        <f t="array" aca="1" ref="Z7369" ca="1">INDIRECT(Y7369)</f>
        <v>#REF!</v>
      </c>
    </row>
    <row r="7370" spans="20:26">
      <c r="T7370" t="str">
        <v/>
      </c>
      <c r="V7370" t="str">
        <f t="shared" si="462"/>
        <v>編號</v>
      </c>
      <c r="W7370">
        <f t="shared" si="460"/>
        <v>0</v>
      </c>
      <c r="X7370">
        <f t="shared" si="461"/>
        <v>0</v>
      </c>
      <c r="Y7370" t="str">
        <f t="shared" si="463"/>
        <v>F0:F0</v>
      </c>
      <c r="Z7370" t="e" cm="1">
        <f t="array" aca="1" ref="Z7370" ca="1">INDIRECT(Y7370)</f>
        <v>#REF!</v>
      </c>
    </row>
    <row r="7371" spans="20:26">
      <c r="T7371" t="str">
        <v/>
      </c>
      <c r="V7371" t="str">
        <f t="shared" si="462"/>
        <v>編號</v>
      </c>
      <c r="W7371">
        <f t="shared" si="460"/>
        <v>0</v>
      </c>
      <c r="X7371">
        <f t="shared" si="461"/>
        <v>0</v>
      </c>
      <c r="Y7371" t="str">
        <f t="shared" si="463"/>
        <v>F0:F0</v>
      </c>
      <c r="Z7371" t="e" cm="1">
        <f t="array" aca="1" ref="Z7371" ca="1">INDIRECT(Y7371)</f>
        <v>#REF!</v>
      </c>
    </row>
    <row r="7372" spans="20:26">
      <c r="T7372" t="str">
        <v/>
      </c>
      <c r="V7372" t="str">
        <f t="shared" si="462"/>
        <v>編號</v>
      </c>
      <c r="W7372">
        <f t="shared" si="460"/>
        <v>0</v>
      </c>
      <c r="X7372">
        <f t="shared" si="461"/>
        <v>0</v>
      </c>
      <c r="Y7372" t="str">
        <f t="shared" si="463"/>
        <v>F0:F0</v>
      </c>
      <c r="Z7372" t="e" cm="1">
        <f t="array" aca="1" ref="Z7372" ca="1">INDIRECT(Y7372)</f>
        <v>#REF!</v>
      </c>
    </row>
    <row r="7373" spans="20:26">
      <c r="T7373" t="str">
        <v/>
      </c>
      <c r="V7373" t="str">
        <f t="shared" si="462"/>
        <v>編號</v>
      </c>
      <c r="W7373">
        <f t="shared" si="460"/>
        <v>0</v>
      </c>
      <c r="X7373">
        <f t="shared" si="461"/>
        <v>0</v>
      </c>
      <c r="Y7373" t="str">
        <f t="shared" si="463"/>
        <v>F0:F0</v>
      </c>
      <c r="Z7373" t="e" cm="1">
        <f t="array" aca="1" ref="Z7373" ca="1">INDIRECT(Y7373)</f>
        <v>#REF!</v>
      </c>
    </row>
    <row r="7374" spans="20:26">
      <c r="T7374" t="str">
        <v/>
      </c>
      <c r="V7374" t="str">
        <f t="shared" si="462"/>
        <v>編號</v>
      </c>
      <c r="W7374">
        <f t="shared" si="460"/>
        <v>0</v>
      </c>
      <c r="X7374">
        <f t="shared" si="461"/>
        <v>0</v>
      </c>
      <c r="Y7374" t="str">
        <f t="shared" si="463"/>
        <v>F0:F0</v>
      </c>
      <c r="Z7374" t="e" cm="1">
        <f t="array" aca="1" ref="Z7374" ca="1">INDIRECT(Y7374)</f>
        <v>#REF!</v>
      </c>
    </row>
    <row r="7375" spans="20:26">
      <c r="T7375" t="str">
        <v/>
      </c>
      <c r="V7375" t="str">
        <f t="shared" si="462"/>
        <v>編號</v>
      </c>
      <c r="W7375">
        <f t="shared" si="460"/>
        <v>0</v>
      </c>
      <c r="X7375">
        <f t="shared" si="461"/>
        <v>0</v>
      </c>
      <c r="Y7375" t="str">
        <f t="shared" si="463"/>
        <v>F0:F0</v>
      </c>
      <c r="Z7375" t="e" cm="1">
        <f t="array" aca="1" ref="Z7375" ca="1">INDIRECT(Y7375)</f>
        <v>#REF!</v>
      </c>
    </row>
    <row r="7376" spans="20:26">
      <c r="T7376" t="str">
        <v/>
      </c>
      <c r="V7376" t="str">
        <f t="shared" si="462"/>
        <v>編號</v>
      </c>
      <c r="W7376">
        <f t="shared" si="460"/>
        <v>0</v>
      </c>
      <c r="X7376">
        <f t="shared" si="461"/>
        <v>0</v>
      </c>
      <c r="Y7376" t="str">
        <f t="shared" si="463"/>
        <v>F0:F0</v>
      </c>
      <c r="Z7376" t="e" cm="1">
        <f t="array" aca="1" ref="Z7376" ca="1">INDIRECT(Y7376)</f>
        <v>#REF!</v>
      </c>
    </row>
    <row r="7377" spans="20:26">
      <c r="T7377" t="str">
        <v/>
      </c>
      <c r="V7377" t="str">
        <f t="shared" si="462"/>
        <v>編號</v>
      </c>
      <c r="W7377">
        <f t="shared" si="460"/>
        <v>0</v>
      </c>
      <c r="X7377">
        <f t="shared" si="461"/>
        <v>0</v>
      </c>
      <c r="Y7377" t="str">
        <f t="shared" si="463"/>
        <v>F0:F0</v>
      </c>
      <c r="Z7377" t="e" cm="1">
        <f t="array" aca="1" ref="Z7377" ca="1">INDIRECT(Y7377)</f>
        <v>#REF!</v>
      </c>
    </row>
    <row r="7378" spans="20:26">
      <c r="T7378" t="str">
        <v/>
      </c>
      <c r="V7378" t="str">
        <f t="shared" si="462"/>
        <v>編號</v>
      </c>
      <c r="W7378">
        <f t="shared" si="460"/>
        <v>0</v>
      </c>
      <c r="X7378">
        <f t="shared" si="461"/>
        <v>0</v>
      </c>
      <c r="Y7378" t="str">
        <f t="shared" si="463"/>
        <v>F0:F0</v>
      </c>
      <c r="Z7378" t="e" cm="1">
        <f t="array" aca="1" ref="Z7378" ca="1">INDIRECT(Y7378)</f>
        <v>#REF!</v>
      </c>
    </row>
    <row r="7379" spans="20:26">
      <c r="T7379" t="str">
        <v/>
      </c>
      <c r="V7379" t="str">
        <f t="shared" si="462"/>
        <v>編號</v>
      </c>
      <c r="W7379">
        <f t="shared" si="460"/>
        <v>0</v>
      </c>
      <c r="X7379">
        <f t="shared" si="461"/>
        <v>0</v>
      </c>
      <c r="Y7379" t="str">
        <f t="shared" si="463"/>
        <v>F0:F0</v>
      </c>
      <c r="Z7379" t="e" cm="1">
        <f t="array" aca="1" ref="Z7379" ca="1">INDIRECT(Y7379)</f>
        <v>#REF!</v>
      </c>
    </row>
    <row r="7380" spans="20:26">
      <c r="T7380" t="str">
        <v/>
      </c>
      <c r="V7380" t="str">
        <f t="shared" si="462"/>
        <v>編號</v>
      </c>
      <c r="W7380">
        <f t="shared" si="460"/>
        <v>0</v>
      </c>
      <c r="X7380">
        <f t="shared" si="461"/>
        <v>0</v>
      </c>
      <c r="Y7380" t="str">
        <f t="shared" si="463"/>
        <v>F0:F0</v>
      </c>
      <c r="Z7380" t="e" cm="1">
        <f t="array" aca="1" ref="Z7380" ca="1">INDIRECT(Y7380)</f>
        <v>#REF!</v>
      </c>
    </row>
    <row r="7381" spans="20:26">
      <c r="T7381" t="str">
        <v/>
      </c>
      <c r="V7381" t="str">
        <f t="shared" si="462"/>
        <v>編號</v>
      </c>
      <c r="W7381">
        <f t="shared" si="460"/>
        <v>0</v>
      </c>
      <c r="X7381">
        <f t="shared" si="461"/>
        <v>0</v>
      </c>
      <c r="Y7381" t="str">
        <f t="shared" si="463"/>
        <v>F0:F0</v>
      </c>
      <c r="Z7381" t="e" cm="1">
        <f t="array" aca="1" ref="Z7381" ca="1">INDIRECT(Y7381)</f>
        <v>#REF!</v>
      </c>
    </row>
    <row r="7382" spans="20:26">
      <c r="T7382" t="str">
        <v/>
      </c>
      <c r="V7382" t="str">
        <f t="shared" si="462"/>
        <v>編號</v>
      </c>
      <c r="W7382">
        <f t="shared" si="460"/>
        <v>0</v>
      </c>
      <c r="X7382">
        <f t="shared" si="461"/>
        <v>0</v>
      </c>
      <c r="Y7382" t="str">
        <f t="shared" si="463"/>
        <v>F0:F0</v>
      </c>
      <c r="Z7382" t="e" cm="1">
        <f t="array" aca="1" ref="Z7382" ca="1">INDIRECT(Y7382)</f>
        <v>#REF!</v>
      </c>
    </row>
    <row r="7383" spans="20:26">
      <c r="T7383" t="str">
        <v/>
      </c>
      <c r="V7383" t="str">
        <f t="shared" si="462"/>
        <v>編號</v>
      </c>
      <c r="W7383">
        <f t="shared" si="460"/>
        <v>0</v>
      </c>
      <c r="X7383">
        <f t="shared" si="461"/>
        <v>0</v>
      </c>
      <c r="Y7383" t="str">
        <f t="shared" si="463"/>
        <v>F0:F0</v>
      </c>
      <c r="Z7383" t="e" cm="1">
        <f t="array" aca="1" ref="Z7383" ca="1">INDIRECT(Y7383)</f>
        <v>#REF!</v>
      </c>
    </row>
    <row r="7384" spans="20:26">
      <c r="T7384" t="str">
        <v/>
      </c>
      <c r="V7384" t="str">
        <f t="shared" si="462"/>
        <v>編號</v>
      </c>
      <c r="W7384">
        <f t="shared" si="460"/>
        <v>0</v>
      </c>
      <c r="X7384">
        <f t="shared" si="461"/>
        <v>0</v>
      </c>
      <c r="Y7384" t="str">
        <f t="shared" si="463"/>
        <v>F0:F0</v>
      </c>
      <c r="Z7384" t="e" cm="1">
        <f t="array" aca="1" ref="Z7384" ca="1">INDIRECT(Y7384)</f>
        <v>#REF!</v>
      </c>
    </row>
    <row r="7385" spans="20:26">
      <c r="T7385" t="str">
        <v/>
      </c>
      <c r="V7385" t="str">
        <f t="shared" si="462"/>
        <v>編號</v>
      </c>
      <c r="W7385">
        <f t="shared" si="460"/>
        <v>0</v>
      </c>
      <c r="X7385">
        <f t="shared" si="461"/>
        <v>0</v>
      </c>
      <c r="Y7385" t="str">
        <f t="shared" si="463"/>
        <v>F0:F0</v>
      </c>
      <c r="Z7385" t="e" cm="1">
        <f t="array" aca="1" ref="Z7385" ca="1">INDIRECT(Y7385)</f>
        <v>#REF!</v>
      </c>
    </row>
    <row r="7386" spans="20:26">
      <c r="T7386" t="str">
        <v/>
      </c>
      <c r="V7386" t="str">
        <f t="shared" si="462"/>
        <v>編號</v>
      </c>
      <c r="W7386">
        <f t="shared" si="460"/>
        <v>0</v>
      </c>
      <c r="X7386">
        <f t="shared" si="461"/>
        <v>0</v>
      </c>
      <c r="Y7386" t="str">
        <f t="shared" si="463"/>
        <v>F0:F0</v>
      </c>
      <c r="Z7386" t="e" cm="1">
        <f t="array" aca="1" ref="Z7386" ca="1">INDIRECT(Y7386)</f>
        <v>#REF!</v>
      </c>
    </row>
    <row r="7387" spans="20:26">
      <c r="T7387" t="str">
        <v/>
      </c>
      <c r="V7387" t="str">
        <f t="shared" si="462"/>
        <v>編號</v>
      </c>
      <c r="W7387">
        <f t="shared" si="460"/>
        <v>0</v>
      </c>
      <c r="X7387">
        <f t="shared" si="461"/>
        <v>0</v>
      </c>
      <c r="Y7387" t="str">
        <f t="shared" si="463"/>
        <v>F0:F0</v>
      </c>
      <c r="Z7387" t="e" cm="1">
        <f t="array" aca="1" ref="Z7387" ca="1">INDIRECT(Y7387)</f>
        <v>#REF!</v>
      </c>
    </row>
    <row r="7388" spans="20:26">
      <c r="T7388" t="str">
        <v/>
      </c>
      <c r="V7388" t="str">
        <f t="shared" si="462"/>
        <v>編號</v>
      </c>
      <c r="W7388">
        <f t="shared" si="460"/>
        <v>0</v>
      </c>
      <c r="X7388">
        <f t="shared" si="461"/>
        <v>0</v>
      </c>
      <c r="Y7388" t="str">
        <f t="shared" si="463"/>
        <v>F0:F0</v>
      </c>
      <c r="Z7388" t="e" cm="1">
        <f t="array" aca="1" ref="Z7388" ca="1">INDIRECT(Y7388)</f>
        <v>#REF!</v>
      </c>
    </row>
    <row r="7389" spans="20:26">
      <c r="T7389" t="str">
        <v/>
      </c>
      <c r="V7389" t="str">
        <f t="shared" si="462"/>
        <v>編號</v>
      </c>
      <c r="W7389">
        <f t="shared" si="460"/>
        <v>0</v>
      </c>
      <c r="X7389">
        <f t="shared" si="461"/>
        <v>0</v>
      </c>
      <c r="Y7389" t="str">
        <f t="shared" si="463"/>
        <v>F0:F0</v>
      </c>
      <c r="Z7389" t="e" cm="1">
        <f t="array" aca="1" ref="Z7389" ca="1">INDIRECT(Y7389)</f>
        <v>#REF!</v>
      </c>
    </row>
    <row r="7390" spans="20:26">
      <c r="T7390" t="str">
        <v/>
      </c>
      <c r="V7390" t="str">
        <f t="shared" si="462"/>
        <v>編號</v>
      </c>
      <c r="W7390">
        <f t="shared" si="460"/>
        <v>0</v>
      </c>
      <c r="X7390">
        <f t="shared" si="461"/>
        <v>0</v>
      </c>
      <c r="Y7390" t="str">
        <f t="shared" si="463"/>
        <v>F0:F0</v>
      </c>
      <c r="Z7390" t="e" cm="1">
        <f t="array" aca="1" ref="Z7390" ca="1">INDIRECT(Y7390)</f>
        <v>#REF!</v>
      </c>
    </row>
    <row r="7391" spans="20:26">
      <c r="T7391" t="str">
        <v/>
      </c>
      <c r="V7391" t="str">
        <f t="shared" si="462"/>
        <v>編號</v>
      </c>
      <c r="W7391">
        <f t="shared" si="460"/>
        <v>0</v>
      </c>
      <c r="X7391">
        <f t="shared" si="461"/>
        <v>0</v>
      </c>
      <c r="Y7391" t="str">
        <f t="shared" si="463"/>
        <v>F0:F0</v>
      </c>
      <c r="Z7391" t="e" cm="1">
        <f t="array" aca="1" ref="Z7391" ca="1">INDIRECT(Y7391)</f>
        <v>#REF!</v>
      </c>
    </row>
    <row r="7392" spans="20:26">
      <c r="T7392" t="str">
        <v/>
      </c>
      <c r="V7392" t="str">
        <f t="shared" si="462"/>
        <v>編號</v>
      </c>
      <c r="W7392">
        <f t="shared" si="460"/>
        <v>0</v>
      </c>
      <c r="X7392">
        <f t="shared" si="461"/>
        <v>0</v>
      </c>
      <c r="Y7392" t="str">
        <f t="shared" si="463"/>
        <v>F0:F0</v>
      </c>
      <c r="Z7392" t="e" cm="1">
        <f t="array" aca="1" ref="Z7392" ca="1">INDIRECT(Y7392)</f>
        <v>#REF!</v>
      </c>
    </row>
    <row r="7393" spans="20:26">
      <c r="T7393" t="str">
        <v/>
      </c>
      <c r="V7393" t="str">
        <f t="shared" si="462"/>
        <v>編號</v>
      </c>
      <c r="W7393">
        <f t="shared" si="460"/>
        <v>0</v>
      </c>
      <c r="X7393">
        <f t="shared" si="461"/>
        <v>0</v>
      </c>
      <c r="Y7393" t="str">
        <f t="shared" si="463"/>
        <v>F0:F0</v>
      </c>
      <c r="Z7393" t="e" cm="1">
        <f t="array" aca="1" ref="Z7393" ca="1">INDIRECT(Y7393)</f>
        <v>#REF!</v>
      </c>
    </row>
    <row r="7394" spans="20:26">
      <c r="T7394" t="str">
        <v/>
      </c>
      <c r="V7394" t="str">
        <f t="shared" si="462"/>
        <v>編號</v>
      </c>
      <c r="W7394">
        <f t="shared" si="460"/>
        <v>0</v>
      </c>
      <c r="X7394">
        <f t="shared" si="461"/>
        <v>0</v>
      </c>
      <c r="Y7394" t="str">
        <f t="shared" si="463"/>
        <v>F0:F0</v>
      </c>
      <c r="Z7394" t="e" cm="1">
        <f t="array" aca="1" ref="Z7394" ca="1">INDIRECT(Y7394)</f>
        <v>#REF!</v>
      </c>
    </row>
    <row r="7395" spans="20:26">
      <c r="T7395" t="str">
        <v/>
      </c>
      <c r="V7395" t="str">
        <f t="shared" si="462"/>
        <v>編號</v>
      </c>
      <c r="W7395">
        <f t="shared" si="460"/>
        <v>0</v>
      </c>
      <c r="X7395">
        <f t="shared" si="461"/>
        <v>0</v>
      </c>
      <c r="Y7395" t="str">
        <f t="shared" si="463"/>
        <v>F0:F0</v>
      </c>
      <c r="Z7395" t="e" cm="1">
        <f t="array" aca="1" ref="Z7395" ca="1">INDIRECT(Y7395)</f>
        <v>#REF!</v>
      </c>
    </row>
    <row r="7396" spans="20:26">
      <c r="T7396" t="str">
        <v/>
      </c>
      <c r="V7396" t="str">
        <f t="shared" si="462"/>
        <v>編號</v>
      </c>
      <c r="W7396">
        <f t="shared" si="460"/>
        <v>0</v>
      </c>
      <c r="X7396">
        <f t="shared" si="461"/>
        <v>0</v>
      </c>
      <c r="Y7396" t="str">
        <f t="shared" si="463"/>
        <v>F0:F0</v>
      </c>
      <c r="Z7396" t="e" cm="1">
        <f t="array" aca="1" ref="Z7396" ca="1">INDIRECT(Y7396)</f>
        <v>#REF!</v>
      </c>
    </row>
    <row r="7397" spans="20:26">
      <c r="T7397" t="str">
        <v/>
      </c>
      <c r="V7397" t="str">
        <f t="shared" si="462"/>
        <v>編號</v>
      </c>
      <c r="W7397">
        <f t="shared" si="460"/>
        <v>0</v>
      </c>
      <c r="X7397">
        <f t="shared" si="461"/>
        <v>0</v>
      </c>
      <c r="Y7397" t="str">
        <f t="shared" si="463"/>
        <v>F0:F0</v>
      </c>
      <c r="Z7397" t="e" cm="1">
        <f t="array" aca="1" ref="Z7397" ca="1">INDIRECT(Y7397)</f>
        <v>#REF!</v>
      </c>
    </row>
    <row r="7398" spans="20:26">
      <c r="T7398" t="str">
        <v/>
      </c>
      <c r="V7398" t="str">
        <f t="shared" si="462"/>
        <v>編號</v>
      </c>
      <c r="W7398">
        <f t="shared" si="460"/>
        <v>0</v>
      </c>
      <c r="X7398">
        <f t="shared" si="461"/>
        <v>0</v>
      </c>
      <c r="Y7398" t="str">
        <f t="shared" si="463"/>
        <v>F0:F0</v>
      </c>
      <c r="Z7398" t="e" cm="1">
        <f t="array" aca="1" ref="Z7398" ca="1">INDIRECT(Y7398)</f>
        <v>#REF!</v>
      </c>
    </row>
    <row r="7399" spans="20:26">
      <c r="T7399" t="str">
        <v/>
      </c>
      <c r="V7399" t="str">
        <f t="shared" si="462"/>
        <v>編號</v>
      </c>
      <c r="W7399">
        <f t="shared" si="460"/>
        <v>0</v>
      </c>
      <c r="X7399">
        <f t="shared" si="461"/>
        <v>0</v>
      </c>
      <c r="Y7399" t="str">
        <f t="shared" si="463"/>
        <v>F0:F0</v>
      </c>
      <c r="Z7399" t="e" cm="1">
        <f t="array" aca="1" ref="Z7399" ca="1">INDIRECT(Y7399)</f>
        <v>#REF!</v>
      </c>
    </row>
    <row r="7400" spans="20:26">
      <c r="T7400" t="str">
        <v/>
      </c>
      <c r="V7400" t="str">
        <f t="shared" si="462"/>
        <v>編號</v>
      </c>
      <c r="W7400">
        <f t="shared" si="460"/>
        <v>0</v>
      </c>
      <c r="X7400">
        <f t="shared" si="461"/>
        <v>0</v>
      </c>
      <c r="Y7400" t="str">
        <f t="shared" si="463"/>
        <v>F0:F0</v>
      </c>
      <c r="Z7400" t="e" cm="1">
        <f t="array" aca="1" ref="Z7400" ca="1">INDIRECT(Y7400)</f>
        <v>#REF!</v>
      </c>
    </row>
    <row r="7401" spans="20:26">
      <c r="T7401" t="str">
        <v/>
      </c>
      <c r="V7401" t="str">
        <f t="shared" si="462"/>
        <v>編號</v>
      </c>
      <c r="W7401">
        <f t="shared" si="460"/>
        <v>0</v>
      </c>
      <c r="X7401">
        <f t="shared" si="461"/>
        <v>0</v>
      </c>
      <c r="Y7401" t="str">
        <f t="shared" si="463"/>
        <v>F0:F0</v>
      </c>
      <c r="Z7401" t="e" cm="1">
        <f t="array" aca="1" ref="Z7401" ca="1">INDIRECT(Y7401)</f>
        <v>#REF!</v>
      </c>
    </row>
    <row r="7402" spans="20:26">
      <c r="T7402" t="str">
        <v/>
      </c>
      <c r="V7402" t="str">
        <f t="shared" si="462"/>
        <v>編號</v>
      </c>
      <c r="W7402">
        <f t="shared" si="460"/>
        <v>0</v>
      </c>
      <c r="X7402">
        <f t="shared" si="461"/>
        <v>0</v>
      </c>
      <c r="Y7402" t="str">
        <f t="shared" si="463"/>
        <v>F0:F0</v>
      </c>
      <c r="Z7402" t="e" cm="1">
        <f t="array" aca="1" ref="Z7402" ca="1">INDIRECT(Y7402)</f>
        <v>#REF!</v>
      </c>
    </row>
    <row r="7403" spans="20:26">
      <c r="T7403" t="str">
        <v/>
      </c>
      <c r="V7403" t="str">
        <f t="shared" si="462"/>
        <v>編號</v>
      </c>
      <c r="W7403">
        <f t="shared" si="460"/>
        <v>0</v>
      </c>
      <c r="X7403">
        <f t="shared" si="461"/>
        <v>0</v>
      </c>
      <c r="Y7403" t="str">
        <f t="shared" si="463"/>
        <v>F0:F0</v>
      </c>
      <c r="Z7403" t="e" cm="1">
        <f t="array" aca="1" ref="Z7403" ca="1">INDIRECT(Y7403)</f>
        <v>#REF!</v>
      </c>
    </row>
    <row r="7404" spans="20:26">
      <c r="T7404" t="str">
        <v/>
      </c>
      <c r="V7404" t="str">
        <f t="shared" si="462"/>
        <v>編號</v>
      </c>
      <c r="W7404">
        <f t="shared" si="460"/>
        <v>0</v>
      </c>
      <c r="X7404">
        <f t="shared" si="461"/>
        <v>0</v>
      </c>
      <c r="Y7404" t="str">
        <f t="shared" si="463"/>
        <v>F0:F0</v>
      </c>
      <c r="Z7404" t="e" cm="1">
        <f t="array" aca="1" ref="Z7404" ca="1">INDIRECT(Y7404)</f>
        <v>#REF!</v>
      </c>
    </row>
    <row r="7405" spans="20:26">
      <c r="T7405" t="str">
        <v/>
      </c>
      <c r="V7405" t="str">
        <f t="shared" si="462"/>
        <v>編號</v>
      </c>
      <c r="W7405">
        <f t="shared" si="460"/>
        <v>0</v>
      </c>
      <c r="X7405">
        <f t="shared" si="461"/>
        <v>0</v>
      </c>
      <c r="Y7405" t="str">
        <f t="shared" si="463"/>
        <v>F0:F0</v>
      </c>
      <c r="Z7405" t="e" cm="1">
        <f t="array" aca="1" ref="Z7405" ca="1">INDIRECT(Y7405)</f>
        <v>#REF!</v>
      </c>
    </row>
    <row r="7406" spans="20:26">
      <c r="T7406" t="str">
        <v/>
      </c>
      <c r="V7406" t="str">
        <f t="shared" si="462"/>
        <v>編號</v>
      </c>
      <c r="W7406">
        <f t="shared" si="460"/>
        <v>0</v>
      </c>
      <c r="X7406">
        <f t="shared" si="461"/>
        <v>0</v>
      </c>
      <c r="Y7406" t="str">
        <f t="shared" si="463"/>
        <v>F0:F0</v>
      </c>
      <c r="Z7406" t="e" cm="1">
        <f t="array" aca="1" ref="Z7406" ca="1">INDIRECT(Y7406)</f>
        <v>#REF!</v>
      </c>
    </row>
    <row r="7407" spans="20:26">
      <c r="T7407" t="str">
        <v/>
      </c>
      <c r="V7407" t="str">
        <f t="shared" si="462"/>
        <v>編號</v>
      </c>
      <c r="W7407">
        <f t="shared" si="460"/>
        <v>0</v>
      </c>
      <c r="X7407">
        <f t="shared" si="461"/>
        <v>0</v>
      </c>
      <c r="Y7407" t="str">
        <f t="shared" si="463"/>
        <v>F0:F0</v>
      </c>
      <c r="Z7407" t="e" cm="1">
        <f t="array" aca="1" ref="Z7407" ca="1">INDIRECT(Y7407)</f>
        <v>#REF!</v>
      </c>
    </row>
    <row r="7408" spans="20:26">
      <c r="T7408" t="str">
        <v/>
      </c>
      <c r="V7408" t="str">
        <f t="shared" si="462"/>
        <v>編號</v>
      </c>
      <c r="W7408">
        <f t="shared" si="460"/>
        <v>0</v>
      </c>
      <c r="X7408">
        <f t="shared" si="461"/>
        <v>0</v>
      </c>
      <c r="Y7408" t="str">
        <f t="shared" si="463"/>
        <v>F0:F0</v>
      </c>
      <c r="Z7408" t="e" cm="1">
        <f t="array" aca="1" ref="Z7408" ca="1">INDIRECT(Y7408)</f>
        <v>#REF!</v>
      </c>
    </row>
    <row r="7409" spans="20:26">
      <c r="T7409" t="str">
        <v/>
      </c>
      <c r="V7409" t="str">
        <f t="shared" si="462"/>
        <v>編號</v>
      </c>
      <c r="W7409">
        <f t="shared" si="460"/>
        <v>0</v>
      </c>
      <c r="X7409">
        <f t="shared" si="461"/>
        <v>0</v>
      </c>
      <c r="Y7409" t="str">
        <f t="shared" si="463"/>
        <v>F0:F0</v>
      </c>
      <c r="Z7409" t="e" cm="1">
        <f t="array" aca="1" ref="Z7409" ca="1">INDIRECT(Y7409)</f>
        <v>#REF!</v>
      </c>
    </row>
    <row r="7410" spans="20:26">
      <c r="T7410" t="str">
        <v/>
      </c>
      <c r="V7410" t="str">
        <f t="shared" si="462"/>
        <v>編號</v>
      </c>
      <c r="W7410">
        <f t="shared" si="460"/>
        <v>0</v>
      </c>
      <c r="X7410">
        <f t="shared" si="461"/>
        <v>0</v>
      </c>
      <c r="Y7410" t="str">
        <f t="shared" si="463"/>
        <v>F0:F0</v>
      </c>
      <c r="Z7410" t="e" cm="1">
        <f t="array" aca="1" ref="Z7410" ca="1">INDIRECT(Y7410)</f>
        <v>#REF!</v>
      </c>
    </row>
    <row r="7411" spans="20:26">
      <c r="T7411" t="str">
        <v/>
      </c>
      <c r="V7411" t="str">
        <f t="shared" si="462"/>
        <v>編號</v>
      </c>
      <c r="W7411">
        <f t="shared" si="460"/>
        <v>0</v>
      </c>
      <c r="X7411">
        <f t="shared" si="461"/>
        <v>0</v>
      </c>
      <c r="Y7411" t="str">
        <f t="shared" si="463"/>
        <v>F0:F0</v>
      </c>
      <c r="Z7411" t="e" cm="1">
        <f t="array" aca="1" ref="Z7411" ca="1">INDIRECT(Y7411)</f>
        <v>#REF!</v>
      </c>
    </row>
    <row r="7412" spans="20:26">
      <c r="T7412" t="str">
        <v/>
      </c>
      <c r="V7412" t="str">
        <f t="shared" si="462"/>
        <v>編號</v>
      </c>
      <c r="W7412">
        <f t="shared" si="460"/>
        <v>0</v>
      </c>
      <c r="X7412">
        <f t="shared" si="461"/>
        <v>0</v>
      </c>
      <c r="Y7412" t="str">
        <f t="shared" si="463"/>
        <v>F0:F0</v>
      </c>
      <c r="Z7412" t="e" cm="1">
        <f t="array" aca="1" ref="Z7412" ca="1">INDIRECT(Y7412)</f>
        <v>#REF!</v>
      </c>
    </row>
    <row r="7413" spans="20:26">
      <c r="T7413" t="str">
        <v/>
      </c>
      <c r="V7413" t="str">
        <f t="shared" si="462"/>
        <v>編號</v>
      </c>
      <c r="W7413">
        <f t="shared" si="460"/>
        <v>0</v>
      </c>
      <c r="X7413">
        <f t="shared" si="461"/>
        <v>0</v>
      </c>
      <c r="Y7413" t="str">
        <f t="shared" si="463"/>
        <v>F0:F0</v>
      </c>
      <c r="Z7413" t="e" cm="1">
        <f t="array" aca="1" ref="Z7413" ca="1">INDIRECT(Y7413)</f>
        <v>#REF!</v>
      </c>
    </row>
    <row r="7414" spans="20:26">
      <c r="T7414" t="str">
        <v/>
      </c>
      <c r="V7414" t="str">
        <f t="shared" si="462"/>
        <v>編號</v>
      </c>
      <c r="W7414">
        <f t="shared" si="460"/>
        <v>0</v>
      </c>
      <c r="X7414">
        <f t="shared" si="461"/>
        <v>0</v>
      </c>
      <c r="Y7414" t="str">
        <f t="shared" si="463"/>
        <v>F0:F0</v>
      </c>
      <c r="Z7414" t="e" cm="1">
        <f t="array" aca="1" ref="Z7414" ca="1">INDIRECT(Y7414)</f>
        <v>#REF!</v>
      </c>
    </row>
    <row r="7415" spans="20:26">
      <c r="T7415" t="str">
        <v/>
      </c>
      <c r="V7415" t="str">
        <f t="shared" si="462"/>
        <v>編號</v>
      </c>
      <c r="W7415">
        <f t="shared" si="460"/>
        <v>0</v>
      </c>
      <c r="X7415">
        <f t="shared" si="461"/>
        <v>0</v>
      </c>
      <c r="Y7415" t="str">
        <f t="shared" si="463"/>
        <v>F0:F0</v>
      </c>
      <c r="Z7415" t="e" cm="1">
        <f t="array" aca="1" ref="Z7415" ca="1">INDIRECT(Y7415)</f>
        <v>#REF!</v>
      </c>
    </row>
    <row r="7416" spans="20:26">
      <c r="T7416" t="str">
        <v/>
      </c>
      <c r="V7416" t="str">
        <f t="shared" si="462"/>
        <v>編號</v>
      </c>
      <c r="W7416">
        <f t="shared" si="460"/>
        <v>0</v>
      </c>
      <c r="X7416">
        <f t="shared" si="461"/>
        <v>0</v>
      </c>
      <c r="Y7416" t="str">
        <f t="shared" si="463"/>
        <v>F0:F0</v>
      </c>
      <c r="Z7416" t="e" cm="1">
        <f t="array" aca="1" ref="Z7416" ca="1">INDIRECT(Y7416)</f>
        <v>#REF!</v>
      </c>
    </row>
    <row r="7417" spans="20:26">
      <c r="T7417" t="str">
        <v/>
      </c>
      <c r="V7417" t="str">
        <f t="shared" si="462"/>
        <v>編號</v>
      </c>
      <c r="W7417">
        <f t="shared" si="460"/>
        <v>0</v>
      </c>
      <c r="X7417">
        <f t="shared" si="461"/>
        <v>0</v>
      </c>
      <c r="Y7417" t="str">
        <f t="shared" si="463"/>
        <v>F0:F0</v>
      </c>
      <c r="Z7417" t="e" cm="1">
        <f t="array" aca="1" ref="Z7417" ca="1">INDIRECT(Y7417)</f>
        <v>#REF!</v>
      </c>
    </row>
    <row r="7418" spans="20:26">
      <c r="T7418" t="str">
        <v/>
      </c>
      <c r="V7418" t="str">
        <f t="shared" si="462"/>
        <v>編號</v>
      </c>
      <c r="W7418">
        <f t="shared" si="460"/>
        <v>0</v>
      </c>
      <c r="X7418">
        <f t="shared" si="461"/>
        <v>0</v>
      </c>
      <c r="Y7418" t="str">
        <f t="shared" si="463"/>
        <v>F0:F0</v>
      </c>
      <c r="Z7418" t="e" cm="1">
        <f t="array" aca="1" ref="Z7418" ca="1">INDIRECT(Y7418)</f>
        <v>#REF!</v>
      </c>
    </row>
    <row r="7419" spans="20:26">
      <c r="T7419" t="str">
        <v/>
      </c>
      <c r="V7419" t="str">
        <f t="shared" si="462"/>
        <v>編號</v>
      </c>
      <c r="W7419">
        <f t="shared" si="460"/>
        <v>0</v>
      </c>
      <c r="X7419">
        <f t="shared" si="461"/>
        <v>0</v>
      </c>
      <c r="Y7419" t="str">
        <f t="shared" si="463"/>
        <v>F0:F0</v>
      </c>
      <c r="Z7419" t="e" cm="1">
        <f t="array" aca="1" ref="Z7419" ca="1">INDIRECT(Y7419)</f>
        <v>#REF!</v>
      </c>
    </row>
    <row r="7420" spans="20:26">
      <c r="T7420" t="str">
        <v/>
      </c>
      <c r="V7420" t="str">
        <f t="shared" si="462"/>
        <v>編號</v>
      </c>
      <c r="W7420">
        <f t="shared" si="460"/>
        <v>0</v>
      </c>
      <c r="X7420">
        <f t="shared" si="461"/>
        <v>0</v>
      </c>
      <c r="Y7420" t="str">
        <f t="shared" si="463"/>
        <v>F0:F0</v>
      </c>
      <c r="Z7420" t="e" cm="1">
        <f t="array" aca="1" ref="Z7420" ca="1">INDIRECT(Y7420)</f>
        <v>#REF!</v>
      </c>
    </row>
    <row r="7421" spans="20:26">
      <c r="T7421" t="str">
        <v/>
      </c>
      <c r="V7421" t="str">
        <f t="shared" si="462"/>
        <v>編號</v>
      </c>
      <c r="W7421">
        <f t="shared" si="460"/>
        <v>0</v>
      </c>
      <c r="X7421">
        <f t="shared" si="461"/>
        <v>0</v>
      </c>
      <c r="Y7421" t="str">
        <f t="shared" si="463"/>
        <v>F0:F0</v>
      </c>
      <c r="Z7421" t="e" cm="1">
        <f t="array" aca="1" ref="Z7421" ca="1">INDIRECT(Y7421)</f>
        <v>#REF!</v>
      </c>
    </row>
    <row r="7422" spans="20:26">
      <c r="T7422" t="str">
        <v/>
      </c>
      <c r="V7422" t="str">
        <f t="shared" si="462"/>
        <v>編號</v>
      </c>
      <c r="W7422">
        <f t="shared" si="460"/>
        <v>0</v>
      </c>
      <c r="X7422">
        <f t="shared" si="461"/>
        <v>0</v>
      </c>
      <c r="Y7422" t="str">
        <f t="shared" si="463"/>
        <v>F0:F0</v>
      </c>
      <c r="Z7422" t="e" cm="1">
        <f t="array" aca="1" ref="Z7422" ca="1">INDIRECT(Y7422)</f>
        <v>#REF!</v>
      </c>
    </row>
    <row r="7423" spans="20:26">
      <c r="T7423" t="str">
        <v/>
      </c>
      <c r="V7423" t="str">
        <f t="shared" si="462"/>
        <v>編號</v>
      </c>
      <c r="W7423">
        <f t="shared" si="460"/>
        <v>0</v>
      </c>
      <c r="X7423">
        <f t="shared" si="461"/>
        <v>0</v>
      </c>
      <c r="Y7423" t="str">
        <f t="shared" si="463"/>
        <v>F0:F0</v>
      </c>
      <c r="Z7423" t="e" cm="1">
        <f t="array" aca="1" ref="Z7423" ca="1">INDIRECT(Y7423)</f>
        <v>#REF!</v>
      </c>
    </row>
    <row r="7424" spans="20:26">
      <c r="T7424" t="str">
        <v/>
      </c>
      <c r="V7424" t="str">
        <f t="shared" si="462"/>
        <v>編號</v>
      </c>
      <c r="W7424">
        <f t="shared" si="460"/>
        <v>0</v>
      </c>
      <c r="X7424">
        <f t="shared" si="461"/>
        <v>0</v>
      </c>
      <c r="Y7424" t="str">
        <f t="shared" si="463"/>
        <v>F0:F0</v>
      </c>
      <c r="Z7424" t="e" cm="1">
        <f t="array" aca="1" ref="Z7424" ca="1">INDIRECT(Y7424)</f>
        <v>#REF!</v>
      </c>
    </row>
    <row r="7425" spans="20:26">
      <c r="T7425" t="str">
        <v/>
      </c>
      <c r="V7425" t="str">
        <f t="shared" si="462"/>
        <v>編號</v>
      </c>
      <c r="W7425">
        <f t="shared" si="460"/>
        <v>0</v>
      </c>
      <c r="X7425">
        <f t="shared" si="461"/>
        <v>0</v>
      </c>
      <c r="Y7425" t="str">
        <f t="shared" si="463"/>
        <v>F0:F0</v>
      </c>
      <c r="Z7425" t="e" cm="1">
        <f t="array" aca="1" ref="Z7425" ca="1">INDIRECT(Y7425)</f>
        <v>#REF!</v>
      </c>
    </row>
    <row r="7426" spans="20:26">
      <c r="T7426" t="str">
        <v/>
      </c>
      <c r="V7426" t="str">
        <f t="shared" si="462"/>
        <v>編號</v>
      </c>
      <c r="W7426">
        <f t="shared" ref="W7426:W7489" si="464">_xlfn.MINIFS($T:$T,$B:$B,$U7426)</f>
        <v>0</v>
      </c>
      <c r="X7426">
        <f t="shared" ref="X7426:X7489" si="465">_xlfn.MAXIFS($T:$T,$B:$B,$U7426)</f>
        <v>0</v>
      </c>
      <c r="Y7426" t="str">
        <f t="shared" si="463"/>
        <v>F0:F0</v>
      </c>
      <c r="Z7426" t="e" cm="1">
        <f t="array" aca="1" ref="Z7426" ca="1">INDIRECT(Y7426)</f>
        <v>#REF!</v>
      </c>
    </row>
    <row r="7427" spans="20:26">
      <c r="T7427" t="str">
        <v/>
      </c>
      <c r="V7427" t="str">
        <f t="shared" ref="V7427:V7490" si="466">CONCATENATE("編號",$U7427)</f>
        <v>編號</v>
      </c>
      <c r="W7427">
        <f t="shared" si="464"/>
        <v>0</v>
      </c>
      <c r="X7427">
        <f t="shared" si="465"/>
        <v>0</v>
      </c>
      <c r="Y7427" t="str">
        <f t="shared" ref="Y7427:Y7490" si="467">"F"&amp;W7427&amp;":F"&amp;X7427</f>
        <v>F0:F0</v>
      </c>
      <c r="Z7427" t="e" cm="1">
        <f t="array" aca="1" ref="Z7427" ca="1">INDIRECT(Y7427)</f>
        <v>#REF!</v>
      </c>
    </row>
    <row r="7428" spans="20:26">
      <c r="T7428" t="str">
        <v/>
      </c>
      <c r="V7428" t="str">
        <f t="shared" si="466"/>
        <v>編號</v>
      </c>
      <c r="W7428">
        <f t="shared" si="464"/>
        <v>0</v>
      </c>
      <c r="X7428">
        <f t="shared" si="465"/>
        <v>0</v>
      </c>
      <c r="Y7428" t="str">
        <f t="shared" si="467"/>
        <v>F0:F0</v>
      </c>
      <c r="Z7428" t="e" cm="1">
        <f t="array" aca="1" ref="Z7428" ca="1">INDIRECT(Y7428)</f>
        <v>#REF!</v>
      </c>
    </row>
    <row r="7429" spans="20:26">
      <c r="T7429" t="str">
        <v/>
      </c>
      <c r="V7429" t="str">
        <f t="shared" si="466"/>
        <v>編號</v>
      </c>
      <c r="W7429">
        <f t="shared" si="464"/>
        <v>0</v>
      </c>
      <c r="X7429">
        <f t="shared" si="465"/>
        <v>0</v>
      </c>
      <c r="Y7429" t="str">
        <f t="shared" si="467"/>
        <v>F0:F0</v>
      </c>
      <c r="Z7429" t="e" cm="1">
        <f t="array" aca="1" ref="Z7429" ca="1">INDIRECT(Y7429)</f>
        <v>#REF!</v>
      </c>
    </row>
    <row r="7430" spans="20:26">
      <c r="T7430" t="str">
        <v/>
      </c>
      <c r="V7430" t="str">
        <f t="shared" si="466"/>
        <v>編號</v>
      </c>
      <c r="W7430">
        <f t="shared" si="464"/>
        <v>0</v>
      </c>
      <c r="X7430">
        <f t="shared" si="465"/>
        <v>0</v>
      </c>
      <c r="Y7430" t="str">
        <f t="shared" si="467"/>
        <v>F0:F0</v>
      </c>
      <c r="Z7430" t="e" cm="1">
        <f t="array" aca="1" ref="Z7430" ca="1">INDIRECT(Y7430)</f>
        <v>#REF!</v>
      </c>
    </row>
    <row r="7431" spans="20:26">
      <c r="T7431" t="str">
        <v/>
      </c>
      <c r="V7431" t="str">
        <f t="shared" si="466"/>
        <v>編號</v>
      </c>
      <c r="W7431">
        <f t="shared" si="464"/>
        <v>0</v>
      </c>
      <c r="X7431">
        <f t="shared" si="465"/>
        <v>0</v>
      </c>
      <c r="Y7431" t="str">
        <f t="shared" si="467"/>
        <v>F0:F0</v>
      </c>
      <c r="Z7431" t="e" cm="1">
        <f t="array" aca="1" ref="Z7431" ca="1">INDIRECT(Y7431)</f>
        <v>#REF!</v>
      </c>
    </row>
    <row r="7432" spans="20:26">
      <c r="T7432" t="str">
        <v/>
      </c>
      <c r="V7432" t="str">
        <f t="shared" si="466"/>
        <v>編號</v>
      </c>
      <c r="W7432">
        <f t="shared" si="464"/>
        <v>0</v>
      </c>
      <c r="X7432">
        <f t="shared" si="465"/>
        <v>0</v>
      </c>
      <c r="Y7432" t="str">
        <f t="shared" si="467"/>
        <v>F0:F0</v>
      </c>
      <c r="Z7432" t="e" cm="1">
        <f t="array" aca="1" ref="Z7432" ca="1">INDIRECT(Y7432)</f>
        <v>#REF!</v>
      </c>
    </row>
    <row r="7433" spans="20:26">
      <c r="T7433" t="str">
        <v/>
      </c>
      <c r="V7433" t="str">
        <f t="shared" si="466"/>
        <v>編號</v>
      </c>
      <c r="W7433">
        <f t="shared" si="464"/>
        <v>0</v>
      </c>
      <c r="X7433">
        <f t="shared" si="465"/>
        <v>0</v>
      </c>
      <c r="Y7433" t="str">
        <f t="shared" si="467"/>
        <v>F0:F0</v>
      </c>
      <c r="Z7433" t="e" cm="1">
        <f t="array" aca="1" ref="Z7433" ca="1">INDIRECT(Y7433)</f>
        <v>#REF!</v>
      </c>
    </row>
    <row r="7434" spans="20:26">
      <c r="T7434" t="str">
        <v/>
      </c>
      <c r="V7434" t="str">
        <f t="shared" si="466"/>
        <v>編號</v>
      </c>
      <c r="W7434">
        <f t="shared" si="464"/>
        <v>0</v>
      </c>
      <c r="X7434">
        <f t="shared" si="465"/>
        <v>0</v>
      </c>
      <c r="Y7434" t="str">
        <f t="shared" si="467"/>
        <v>F0:F0</v>
      </c>
      <c r="Z7434" t="e" cm="1">
        <f t="array" aca="1" ref="Z7434" ca="1">INDIRECT(Y7434)</f>
        <v>#REF!</v>
      </c>
    </row>
    <row r="7435" spans="20:26">
      <c r="T7435" t="str">
        <v/>
      </c>
      <c r="V7435" t="str">
        <f t="shared" si="466"/>
        <v>編號</v>
      </c>
      <c r="W7435">
        <f t="shared" si="464"/>
        <v>0</v>
      </c>
      <c r="X7435">
        <f t="shared" si="465"/>
        <v>0</v>
      </c>
      <c r="Y7435" t="str">
        <f t="shared" si="467"/>
        <v>F0:F0</v>
      </c>
      <c r="Z7435" t="e" cm="1">
        <f t="array" aca="1" ref="Z7435" ca="1">INDIRECT(Y7435)</f>
        <v>#REF!</v>
      </c>
    </row>
    <row r="7436" spans="20:26">
      <c r="T7436" t="str">
        <v/>
      </c>
      <c r="V7436" t="str">
        <f t="shared" si="466"/>
        <v>編號</v>
      </c>
      <c r="W7436">
        <f t="shared" si="464"/>
        <v>0</v>
      </c>
      <c r="X7436">
        <f t="shared" si="465"/>
        <v>0</v>
      </c>
      <c r="Y7436" t="str">
        <f t="shared" si="467"/>
        <v>F0:F0</v>
      </c>
      <c r="Z7436" t="e" cm="1">
        <f t="array" aca="1" ref="Z7436" ca="1">INDIRECT(Y7436)</f>
        <v>#REF!</v>
      </c>
    </row>
    <row r="7437" spans="20:26">
      <c r="T7437" t="str">
        <v/>
      </c>
      <c r="V7437" t="str">
        <f t="shared" si="466"/>
        <v>編號</v>
      </c>
      <c r="W7437">
        <f t="shared" si="464"/>
        <v>0</v>
      </c>
      <c r="X7437">
        <f t="shared" si="465"/>
        <v>0</v>
      </c>
      <c r="Y7437" t="str">
        <f t="shared" si="467"/>
        <v>F0:F0</v>
      </c>
      <c r="Z7437" t="e" cm="1">
        <f t="array" aca="1" ref="Z7437" ca="1">INDIRECT(Y7437)</f>
        <v>#REF!</v>
      </c>
    </row>
    <row r="7438" spans="20:26">
      <c r="T7438" t="str">
        <v/>
      </c>
      <c r="V7438" t="str">
        <f t="shared" si="466"/>
        <v>編號</v>
      </c>
      <c r="W7438">
        <f t="shared" si="464"/>
        <v>0</v>
      </c>
      <c r="X7438">
        <f t="shared" si="465"/>
        <v>0</v>
      </c>
      <c r="Y7438" t="str">
        <f t="shared" si="467"/>
        <v>F0:F0</v>
      </c>
      <c r="Z7438" t="e" cm="1">
        <f t="array" aca="1" ref="Z7438" ca="1">INDIRECT(Y7438)</f>
        <v>#REF!</v>
      </c>
    </row>
    <row r="7439" spans="20:26">
      <c r="T7439" t="str">
        <v/>
      </c>
      <c r="V7439" t="str">
        <f t="shared" si="466"/>
        <v>編號</v>
      </c>
      <c r="W7439">
        <f t="shared" si="464"/>
        <v>0</v>
      </c>
      <c r="X7439">
        <f t="shared" si="465"/>
        <v>0</v>
      </c>
      <c r="Y7439" t="str">
        <f t="shared" si="467"/>
        <v>F0:F0</v>
      </c>
      <c r="Z7439" t="e" cm="1">
        <f t="array" aca="1" ref="Z7439" ca="1">INDIRECT(Y7439)</f>
        <v>#REF!</v>
      </c>
    </row>
    <row r="7440" spans="20:26">
      <c r="T7440" t="str">
        <v/>
      </c>
      <c r="V7440" t="str">
        <f t="shared" si="466"/>
        <v>編號</v>
      </c>
      <c r="W7440">
        <f t="shared" si="464"/>
        <v>0</v>
      </c>
      <c r="X7440">
        <f t="shared" si="465"/>
        <v>0</v>
      </c>
      <c r="Y7440" t="str">
        <f t="shared" si="467"/>
        <v>F0:F0</v>
      </c>
      <c r="Z7440" t="e" cm="1">
        <f t="array" aca="1" ref="Z7440" ca="1">INDIRECT(Y7440)</f>
        <v>#REF!</v>
      </c>
    </row>
    <row r="7441" spans="20:26">
      <c r="T7441" t="str">
        <v/>
      </c>
      <c r="V7441" t="str">
        <f t="shared" si="466"/>
        <v>編號</v>
      </c>
      <c r="W7441">
        <f t="shared" si="464"/>
        <v>0</v>
      </c>
      <c r="X7441">
        <f t="shared" si="465"/>
        <v>0</v>
      </c>
      <c r="Y7441" t="str">
        <f t="shared" si="467"/>
        <v>F0:F0</v>
      </c>
      <c r="Z7441" t="e" cm="1">
        <f t="array" aca="1" ref="Z7441" ca="1">INDIRECT(Y7441)</f>
        <v>#REF!</v>
      </c>
    </row>
    <row r="7442" spans="20:26">
      <c r="T7442" t="str">
        <v/>
      </c>
      <c r="V7442" t="str">
        <f t="shared" si="466"/>
        <v>編號</v>
      </c>
      <c r="W7442">
        <f t="shared" si="464"/>
        <v>0</v>
      </c>
      <c r="X7442">
        <f t="shared" si="465"/>
        <v>0</v>
      </c>
      <c r="Y7442" t="str">
        <f t="shared" si="467"/>
        <v>F0:F0</v>
      </c>
      <c r="Z7442" t="e" cm="1">
        <f t="array" aca="1" ref="Z7442" ca="1">INDIRECT(Y7442)</f>
        <v>#REF!</v>
      </c>
    </row>
    <row r="7443" spans="20:26">
      <c r="T7443" t="str">
        <v/>
      </c>
      <c r="V7443" t="str">
        <f t="shared" si="466"/>
        <v>編號</v>
      </c>
      <c r="W7443">
        <f t="shared" si="464"/>
        <v>0</v>
      </c>
      <c r="X7443">
        <f t="shared" si="465"/>
        <v>0</v>
      </c>
      <c r="Y7443" t="str">
        <f t="shared" si="467"/>
        <v>F0:F0</v>
      </c>
      <c r="Z7443" t="e" cm="1">
        <f t="array" aca="1" ref="Z7443" ca="1">INDIRECT(Y7443)</f>
        <v>#REF!</v>
      </c>
    </row>
    <row r="7444" spans="20:26">
      <c r="T7444" t="str">
        <v/>
      </c>
      <c r="V7444" t="str">
        <f t="shared" si="466"/>
        <v>編號</v>
      </c>
      <c r="W7444">
        <f t="shared" si="464"/>
        <v>0</v>
      </c>
      <c r="X7444">
        <f t="shared" si="465"/>
        <v>0</v>
      </c>
      <c r="Y7444" t="str">
        <f t="shared" si="467"/>
        <v>F0:F0</v>
      </c>
      <c r="Z7444" t="e" cm="1">
        <f t="array" aca="1" ref="Z7444" ca="1">INDIRECT(Y7444)</f>
        <v>#REF!</v>
      </c>
    </row>
    <row r="7445" spans="20:26">
      <c r="T7445" t="str">
        <v/>
      </c>
      <c r="V7445" t="str">
        <f t="shared" si="466"/>
        <v>編號</v>
      </c>
      <c r="W7445">
        <f t="shared" si="464"/>
        <v>0</v>
      </c>
      <c r="X7445">
        <f t="shared" si="465"/>
        <v>0</v>
      </c>
      <c r="Y7445" t="str">
        <f t="shared" si="467"/>
        <v>F0:F0</v>
      </c>
      <c r="Z7445" t="e" cm="1">
        <f t="array" aca="1" ref="Z7445" ca="1">INDIRECT(Y7445)</f>
        <v>#REF!</v>
      </c>
    </row>
    <row r="7446" spans="20:26">
      <c r="T7446" t="str">
        <v/>
      </c>
      <c r="V7446" t="str">
        <f t="shared" si="466"/>
        <v>編號</v>
      </c>
      <c r="W7446">
        <f t="shared" si="464"/>
        <v>0</v>
      </c>
      <c r="X7446">
        <f t="shared" si="465"/>
        <v>0</v>
      </c>
      <c r="Y7446" t="str">
        <f t="shared" si="467"/>
        <v>F0:F0</v>
      </c>
      <c r="Z7446" t="e" cm="1">
        <f t="array" aca="1" ref="Z7446" ca="1">INDIRECT(Y7446)</f>
        <v>#REF!</v>
      </c>
    </row>
    <row r="7447" spans="20:26">
      <c r="T7447" t="str">
        <v/>
      </c>
      <c r="V7447" t="str">
        <f t="shared" si="466"/>
        <v>編號</v>
      </c>
      <c r="W7447">
        <f t="shared" si="464"/>
        <v>0</v>
      </c>
      <c r="X7447">
        <f t="shared" si="465"/>
        <v>0</v>
      </c>
      <c r="Y7447" t="str">
        <f t="shared" si="467"/>
        <v>F0:F0</v>
      </c>
      <c r="Z7447" t="e" cm="1">
        <f t="array" aca="1" ref="Z7447" ca="1">INDIRECT(Y7447)</f>
        <v>#REF!</v>
      </c>
    </row>
    <row r="7448" spans="20:26">
      <c r="T7448" t="str">
        <v/>
      </c>
      <c r="V7448" t="str">
        <f t="shared" si="466"/>
        <v>編號</v>
      </c>
      <c r="W7448">
        <f t="shared" si="464"/>
        <v>0</v>
      </c>
      <c r="X7448">
        <f t="shared" si="465"/>
        <v>0</v>
      </c>
      <c r="Y7448" t="str">
        <f t="shared" si="467"/>
        <v>F0:F0</v>
      </c>
      <c r="Z7448" t="e" cm="1">
        <f t="array" aca="1" ref="Z7448" ca="1">INDIRECT(Y7448)</f>
        <v>#REF!</v>
      </c>
    </row>
    <row r="7449" spans="20:26">
      <c r="T7449" t="str">
        <v/>
      </c>
      <c r="V7449" t="str">
        <f t="shared" si="466"/>
        <v>編號</v>
      </c>
      <c r="W7449">
        <f t="shared" si="464"/>
        <v>0</v>
      </c>
      <c r="X7449">
        <f t="shared" si="465"/>
        <v>0</v>
      </c>
      <c r="Y7449" t="str">
        <f t="shared" si="467"/>
        <v>F0:F0</v>
      </c>
      <c r="Z7449" t="e" cm="1">
        <f t="array" aca="1" ref="Z7449" ca="1">INDIRECT(Y7449)</f>
        <v>#REF!</v>
      </c>
    </row>
    <row r="7450" spans="20:26">
      <c r="T7450" t="str">
        <v/>
      </c>
      <c r="V7450" t="str">
        <f t="shared" si="466"/>
        <v>編號</v>
      </c>
      <c r="W7450">
        <f t="shared" si="464"/>
        <v>0</v>
      </c>
      <c r="X7450">
        <f t="shared" si="465"/>
        <v>0</v>
      </c>
      <c r="Y7450" t="str">
        <f t="shared" si="467"/>
        <v>F0:F0</v>
      </c>
      <c r="Z7450" t="e" cm="1">
        <f t="array" aca="1" ref="Z7450" ca="1">INDIRECT(Y7450)</f>
        <v>#REF!</v>
      </c>
    </row>
    <row r="7451" spans="20:26">
      <c r="T7451" t="str">
        <v/>
      </c>
      <c r="V7451" t="str">
        <f t="shared" si="466"/>
        <v>編號</v>
      </c>
      <c r="W7451">
        <f t="shared" si="464"/>
        <v>0</v>
      </c>
      <c r="X7451">
        <f t="shared" si="465"/>
        <v>0</v>
      </c>
      <c r="Y7451" t="str">
        <f t="shared" si="467"/>
        <v>F0:F0</v>
      </c>
      <c r="Z7451" t="e" cm="1">
        <f t="array" aca="1" ref="Z7451" ca="1">INDIRECT(Y7451)</f>
        <v>#REF!</v>
      </c>
    </row>
    <row r="7452" spans="20:26">
      <c r="T7452" t="str">
        <v/>
      </c>
      <c r="V7452" t="str">
        <f t="shared" si="466"/>
        <v>編號</v>
      </c>
      <c r="W7452">
        <f t="shared" si="464"/>
        <v>0</v>
      </c>
      <c r="X7452">
        <f t="shared" si="465"/>
        <v>0</v>
      </c>
      <c r="Y7452" t="str">
        <f t="shared" si="467"/>
        <v>F0:F0</v>
      </c>
      <c r="Z7452" t="e" cm="1">
        <f t="array" aca="1" ref="Z7452" ca="1">INDIRECT(Y7452)</f>
        <v>#REF!</v>
      </c>
    </row>
    <row r="7453" spans="20:26">
      <c r="T7453" t="str">
        <v/>
      </c>
      <c r="V7453" t="str">
        <f t="shared" si="466"/>
        <v>編號</v>
      </c>
      <c r="W7453">
        <f t="shared" si="464"/>
        <v>0</v>
      </c>
      <c r="X7453">
        <f t="shared" si="465"/>
        <v>0</v>
      </c>
      <c r="Y7453" t="str">
        <f t="shared" si="467"/>
        <v>F0:F0</v>
      </c>
      <c r="Z7453" t="e" cm="1">
        <f t="array" aca="1" ref="Z7453" ca="1">INDIRECT(Y7453)</f>
        <v>#REF!</v>
      </c>
    </row>
    <row r="7454" spans="20:26">
      <c r="T7454" t="str">
        <v/>
      </c>
      <c r="V7454" t="str">
        <f t="shared" si="466"/>
        <v>編號</v>
      </c>
      <c r="W7454">
        <f t="shared" si="464"/>
        <v>0</v>
      </c>
      <c r="X7454">
        <f t="shared" si="465"/>
        <v>0</v>
      </c>
      <c r="Y7454" t="str">
        <f t="shared" si="467"/>
        <v>F0:F0</v>
      </c>
      <c r="Z7454" t="e" cm="1">
        <f t="array" aca="1" ref="Z7454" ca="1">INDIRECT(Y7454)</f>
        <v>#REF!</v>
      </c>
    </row>
    <row r="7455" spans="20:26">
      <c r="T7455" t="str">
        <v/>
      </c>
      <c r="V7455" t="str">
        <f t="shared" si="466"/>
        <v>編號</v>
      </c>
      <c r="W7455">
        <f t="shared" si="464"/>
        <v>0</v>
      </c>
      <c r="X7455">
        <f t="shared" si="465"/>
        <v>0</v>
      </c>
      <c r="Y7455" t="str">
        <f t="shared" si="467"/>
        <v>F0:F0</v>
      </c>
      <c r="Z7455" t="e" cm="1">
        <f t="array" aca="1" ref="Z7455" ca="1">INDIRECT(Y7455)</f>
        <v>#REF!</v>
      </c>
    </row>
    <row r="7456" spans="20:26">
      <c r="T7456" t="str">
        <v/>
      </c>
      <c r="V7456" t="str">
        <f t="shared" si="466"/>
        <v>編號</v>
      </c>
      <c r="W7456">
        <f t="shared" si="464"/>
        <v>0</v>
      </c>
      <c r="X7456">
        <f t="shared" si="465"/>
        <v>0</v>
      </c>
      <c r="Y7456" t="str">
        <f t="shared" si="467"/>
        <v>F0:F0</v>
      </c>
      <c r="Z7456" t="e" cm="1">
        <f t="array" aca="1" ref="Z7456" ca="1">INDIRECT(Y7456)</f>
        <v>#REF!</v>
      </c>
    </row>
    <row r="7457" spans="20:26">
      <c r="T7457" t="str">
        <v/>
      </c>
      <c r="V7457" t="str">
        <f t="shared" si="466"/>
        <v>編號</v>
      </c>
      <c r="W7457">
        <f t="shared" si="464"/>
        <v>0</v>
      </c>
      <c r="X7457">
        <f t="shared" si="465"/>
        <v>0</v>
      </c>
      <c r="Y7457" t="str">
        <f t="shared" si="467"/>
        <v>F0:F0</v>
      </c>
      <c r="Z7457" t="e" cm="1">
        <f t="array" aca="1" ref="Z7457" ca="1">INDIRECT(Y7457)</f>
        <v>#REF!</v>
      </c>
    </row>
    <row r="7458" spans="20:26">
      <c r="T7458" t="str">
        <v/>
      </c>
      <c r="V7458" t="str">
        <f t="shared" si="466"/>
        <v>編號</v>
      </c>
      <c r="W7458">
        <f t="shared" si="464"/>
        <v>0</v>
      </c>
      <c r="X7458">
        <f t="shared" si="465"/>
        <v>0</v>
      </c>
      <c r="Y7458" t="str">
        <f t="shared" si="467"/>
        <v>F0:F0</v>
      </c>
      <c r="Z7458" t="e" cm="1">
        <f t="array" aca="1" ref="Z7458" ca="1">INDIRECT(Y7458)</f>
        <v>#REF!</v>
      </c>
    </row>
    <row r="7459" spans="20:26">
      <c r="T7459" t="str">
        <v/>
      </c>
      <c r="V7459" t="str">
        <f t="shared" si="466"/>
        <v>編號</v>
      </c>
      <c r="W7459">
        <f t="shared" si="464"/>
        <v>0</v>
      </c>
      <c r="X7459">
        <f t="shared" si="465"/>
        <v>0</v>
      </c>
      <c r="Y7459" t="str">
        <f t="shared" si="467"/>
        <v>F0:F0</v>
      </c>
      <c r="Z7459" t="e" cm="1">
        <f t="array" aca="1" ref="Z7459" ca="1">INDIRECT(Y7459)</f>
        <v>#REF!</v>
      </c>
    </row>
    <row r="7460" spans="20:26">
      <c r="T7460" t="str">
        <v/>
      </c>
      <c r="V7460" t="str">
        <f t="shared" si="466"/>
        <v>編號</v>
      </c>
      <c r="W7460">
        <f t="shared" si="464"/>
        <v>0</v>
      </c>
      <c r="X7460">
        <f t="shared" si="465"/>
        <v>0</v>
      </c>
      <c r="Y7460" t="str">
        <f t="shared" si="467"/>
        <v>F0:F0</v>
      </c>
      <c r="Z7460" t="e" cm="1">
        <f t="array" aca="1" ref="Z7460" ca="1">INDIRECT(Y7460)</f>
        <v>#REF!</v>
      </c>
    </row>
    <row r="7461" spans="20:26">
      <c r="T7461" t="str">
        <v/>
      </c>
      <c r="V7461" t="str">
        <f t="shared" si="466"/>
        <v>編號</v>
      </c>
      <c r="W7461">
        <f t="shared" si="464"/>
        <v>0</v>
      </c>
      <c r="X7461">
        <f t="shared" si="465"/>
        <v>0</v>
      </c>
      <c r="Y7461" t="str">
        <f t="shared" si="467"/>
        <v>F0:F0</v>
      </c>
      <c r="Z7461" t="e" cm="1">
        <f t="array" aca="1" ref="Z7461" ca="1">INDIRECT(Y7461)</f>
        <v>#REF!</v>
      </c>
    </row>
    <row r="7462" spans="20:26">
      <c r="T7462" t="str">
        <v/>
      </c>
      <c r="V7462" t="str">
        <f t="shared" si="466"/>
        <v>編號</v>
      </c>
      <c r="W7462">
        <f t="shared" si="464"/>
        <v>0</v>
      </c>
      <c r="X7462">
        <f t="shared" si="465"/>
        <v>0</v>
      </c>
      <c r="Y7462" t="str">
        <f t="shared" si="467"/>
        <v>F0:F0</v>
      </c>
      <c r="Z7462" t="e" cm="1">
        <f t="array" aca="1" ref="Z7462" ca="1">INDIRECT(Y7462)</f>
        <v>#REF!</v>
      </c>
    </row>
    <row r="7463" spans="20:26">
      <c r="T7463" t="str">
        <v/>
      </c>
      <c r="V7463" t="str">
        <f t="shared" si="466"/>
        <v>編號</v>
      </c>
      <c r="W7463">
        <f t="shared" si="464"/>
        <v>0</v>
      </c>
      <c r="X7463">
        <f t="shared" si="465"/>
        <v>0</v>
      </c>
      <c r="Y7463" t="str">
        <f t="shared" si="467"/>
        <v>F0:F0</v>
      </c>
      <c r="Z7463" t="e" cm="1">
        <f t="array" aca="1" ref="Z7463" ca="1">INDIRECT(Y7463)</f>
        <v>#REF!</v>
      </c>
    </row>
    <row r="7464" spans="20:26">
      <c r="T7464" t="str">
        <v/>
      </c>
      <c r="V7464" t="str">
        <f t="shared" si="466"/>
        <v>編號</v>
      </c>
      <c r="W7464">
        <f t="shared" si="464"/>
        <v>0</v>
      </c>
      <c r="X7464">
        <f t="shared" si="465"/>
        <v>0</v>
      </c>
      <c r="Y7464" t="str">
        <f t="shared" si="467"/>
        <v>F0:F0</v>
      </c>
      <c r="Z7464" t="e" cm="1">
        <f t="array" aca="1" ref="Z7464" ca="1">INDIRECT(Y7464)</f>
        <v>#REF!</v>
      </c>
    </row>
    <row r="7465" spans="20:26">
      <c r="T7465" t="str">
        <v/>
      </c>
      <c r="V7465" t="str">
        <f t="shared" si="466"/>
        <v>編號</v>
      </c>
      <c r="W7465">
        <f t="shared" si="464"/>
        <v>0</v>
      </c>
      <c r="X7465">
        <f t="shared" si="465"/>
        <v>0</v>
      </c>
      <c r="Y7465" t="str">
        <f t="shared" si="467"/>
        <v>F0:F0</v>
      </c>
      <c r="Z7465" t="e" cm="1">
        <f t="array" aca="1" ref="Z7465" ca="1">INDIRECT(Y7465)</f>
        <v>#REF!</v>
      </c>
    </row>
    <row r="7466" spans="20:26">
      <c r="T7466" t="str">
        <v/>
      </c>
      <c r="V7466" t="str">
        <f t="shared" si="466"/>
        <v>編號</v>
      </c>
      <c r="W7466">
        <f t="shared" si="464"/>
        <v>0</v>
      </c>
      <c r="X7466">
        <f t="shared" si="465"/>
        <v>0</v>
      </c>
      <c r="Y7466" t="str">
        <f t="shared" si="467"/>
        <v>F0:F0</v>
      </c>
      <c r="Z7466" t="e" cm="1">
        <f t="array" aca="1" ref="Z7466" ca="1">INDIRECT(Y7466)</f>
        <v>#REF!</v>
      </c>
    </row>
    <row r="7467" spans="20:26">
      <c r="T7467" t="str">
        <v/>
      </c>
      <c r="V7467" t="str">
        <f t="shared" si="466"/>
        <v>編號</v>
      </c>
      <c r="W7467">
        <f t="shared" si="464"/>
        <v>0</v>
      </c>
      <c r="X7467">
        <f t="shared" si="465"/>
        <v>0</v>
      </c>
      <c r="Y7467" t="str">
        <f t="shared" si="467"/>
        <v>F0:F0</v>
      </c>
      <c r="Z7467" t="e" cm="1">
        <f t="array" aca="1" ref="Z7467" ca="1">INDIRECT(Y7467)</f>
        <v>#REF!</v>
      </c>
    </row>
    <row r="7468" spans="20:26">
      <c r="T7468" t="str">
        <v/>
      </c>
      <c r="V7468" t="str">
        <f t="shared" si="466"/>
        <v>編號</v>
      </c>
      <c r="W7468">
        <f t="shared" si="464"/>
        <v>0</v>
      </c>
      <c r="X7468">
        <f t="shared" si="465"/>
        <v>0</v>
      </c>
      <c r="Y7468" t="str">
        <f t="shared" si="467"/>
        <v>F0:F0</v>
      </c>
      <c r="Z7468" t="e" cm="1">
        <f t="array" aca="1" ref="Z7468" ca="1">INDIRECT(Y7468)</f>
        <v>#REF!</v>
      </c>
    </row>
    <row r="7469" spans="20:26">
      <c r="T7469" t="str">
        <v/>
      </c>
      <c r="V7469" t="str">
        <f t="shared" si="466"/>
        <v>編號</v>
      </c>
      <c r="W7469">
        <f t="shared" si="464"/>
        <v>0</v>
      </c>
      <c r="X7469">
        <f t="shared" si="465"/>
        <v>0</v>
      </c>
      <c r="Y7469" t="str">
        <f t="shared" si="467"/>
        <v>F0:F0</v>
      </c>
      <c r="Z7469" t="e" cm="1">
        <f t="array" aca="1" ref="Z7469" ca="1">INDIRECT(Y7469)</f>
        <v>#REF!</v>
      </c>
    </row>
    <row r="7470" spans="20:26">
      <c r="T7470" t="str">
        <v/>
      </c>
      <c r="V7470" t="str">
        <f t="shared" si="466"/>
        <v>編號</v>
      </c>
      <c r="W7470">
        <f t="shared" si="464"/>
        <v>0</v>
      </c>
      <c r="X7470">
        <f t="shared" si="465"/>
        <v>0</v>
      </c>
      <c r="Y7470" t="str">
        <f t="shared" si="467"/>
        <v>F0:F0</v>
      </c>
      <c r="Z7470" t="e" cm="1">
        <f t="array" aca="1" ref="Z7470" ca="1">INDIRECT(Y7470)</f>
        <v>#REF!</v>
      </c>
    </row>
    <row r="7471" spans="20:26">
      <c r="T7471" t="str">
        <v/>
      </c>
      <c r="V7471" t="str">
        <f t="shared" si="466"/>
        <v>編號</v>
      </c>
      <c r="W7471">
        <f t="shared" si="464"/>
        <v>0</v>
      </c>
      <c r="X7471">
        <f t="shared" si="465"/>
        <v>0</v>
      </c>
      <c r="Y7471" t="str">
        <f t="shared" si="467"/>
        <v>F0:F0</v>
      </c>
      <c r="Z7471" t="e" cm="1">
        <f t="array" aca="1" ref="Z7471" ca="1">INDIRECT(Y7471)</f>
        <v>#REF!</v>
      </c>
    </row>
    <row r="7472" spans="20:26">
      <c r="T7472" t="str">
        <v/>
      </c>
      <c r="V7472" t="str">
        <f t="shared" si="466"/>
        <v>編號</v>
      </c>
      <c r="W7472">
        <f t="shared" si="464"/>
        <v>0</v>
      </c>
      <c r="X7472">
        <f t="shared" si="465"/>
        <v>0</v>
      </c>
      <c r="Y7472" t="str">
        <f t="shared" si="467"/>
        <v>F0:F0</v>
      </c>
      <c r="Z7472" t="e" cm="1">
        <f t="array" aca="1" ref="Z7472" ca="1">INDIRECT(Y7472)</f>
        <v>#REF!</v>
      </c>
    </row>
    <row r="7473" spans="20:26">
      <c r="T7473" t="str">
        <v/>
      </c>
      <c r="V7473" t="str">
        <f t="shared" si="466"/>
        <v>編號</v>
      </c>
      <c r="W7473">
        <f t="shared" si="464"/>
        <v>0</v>
      </c>
      <c r="X7473">
        <f t="shared" si="465"/>
        <v>0</v>
      </c>
      <c r="Y7473" t="str">
        <f t="shared" si="467"/>
        <v>F0:F0</v>
      </c>
      <c r="Z7473" t="e" cm="1">
        <f t="array" aca="1" ref="Z7473" ca="1">INDIRECT(Y7473)</f>
        <v>#REF!</v>
      </c>
    </row>
    <row r="7474" spans="20:26">
      <c r="T7474" t="str">
        <v/>
      </c>
      <c r="V7474" t="str">
        <f t="shared" si="466"/>
        <v>編號</v>
      </c>
      <c r="W7474">
        <f t="shared" si="464"/>
        <v>0</v>
      </c>
      <c r="X7474">
        <f t="shared" si="465"/>
        <v>0</v>
      </c>
      <c r="Y7474" t="str">
        <f t="shared" si="467"/>
        <v>F0:F0</v>
      </c>
      <c r="Z7474" t="e" cm="1">
        <f t="array" aca="1" ref="Z7474" ca="1">INDIRECT(Y7474)</f>
        <v>#REF!</v>
      </c>
    </row>
    <row r="7475" spans="20:26">
      <c r="T7475" t="str">
        <v/>
      </c>
      <c r="V7475" t="str">
        <f t="shared" si="466"/>
        <v>編號</v>
      </c>
      <c r="W7475">
        <f t="shared" si="464"/>
        <v>0</v>
      </c>
      <c r="X7475">
        <f t="shared" si="465"/>
        <v>0</v>
      </c>
      <c r="Y7475" t="str">
        <f t="shared" si="467"/>
        <v>F0:F0</v>
      </c>
      <c r="Z7475" t="e" cm="1">
        <f t="array" aca="1" ref="Z7475" ca="1">INDIRECT(Y7475)</f>
        <v>#REF!</v>
      </c>
    </row>
    <row r="7476" spans="20:26">
      <c r="T7476" t="str">
        <v/>
      </c>
      <c r="V7476" t="str">
        <f t="shared" si="466"/>
        <v>編號</v>
      </c>
      <c r="W7476">
        <f t="shared" si="464"/>
        <v>0</v>
      </c>
      <c r="X7476">
        <f t="shared" si="465"/>
        <v>0</v>
      </c>
      <c r="Y7476" t="str">
        <f t="shared" si="467"/>
        <v>F0:F0</v>
      </c>
      <c r="Z7476" t="e" cm="1">
        <f t="array" aca="1" ref="Z7476" ca="1">INDIRECT(Y7476)</f>
        <v>#REF!</v>
      </c>
    </row>
    <row r="7477" spans="20:26">
      <c r="T7477" t="str">
        <v/>
      </c>
      <c r="V7477" t="str">
        <f t="shared" si="466"/>
        <v>編號</v>
      </c>
      <c r="W7477">
        <f t="shared" si="464"/>
        <v>0</v>
      </c>
      <c r="X7477">
        <f t="shared" si="465"/>
        <v>0</v>
      </c>
      <c r="Y7477" t="str">
        <f t="shared" si="467"/>
        <v>F0:F0</v>
      </c>
      <c r="Z7477" t="e" cm="1">
        <f t="array" aca="1" ref="Z7477" ca="1">INDIRECT(Y7477)</f>
        <v>#REF!</v>
      </c>
    </row>
    <row r="7478" spans="20:26">
      <c r="T7478" t="str">
        <v/>
      </c>
      <c r="V7478" t="str">
        <f t="shared" si="466"/>
        <v>編號</v>
      </c>
      <c r="W7478">
        <f t="shared" si="464"/>
        <v>0</v>
      </c>
      <c r="X7478">
        <f t="shared" si="465"/>
        <v>0</v>
      </c>
      <c r="Y7478" t="str">
        <f t="shared" si="467"/>
        <v>F0:F0</v>
      </c>
      <c r="Z7478" t="e" cm="1">
        <f t="array" aca="1" ref="Z7478" ca="1">INDIRECT(Y7478)</f>
        <v>#REF!</v>
      </c>
    </row>
    <row r="7479" spans="20:26">
      <c r="T7479" t="str">
        <v/>
      </c>
      <c r="V7479" t="str">
        <f t="shared" si="466"/>
        <v>編號</v>
      </c>
      <c r="W7479">
        <f t="shared" si="464"/>
        <v>0</v>
      </c>
      <c r="X7479">
        <f t="shared" si="465"/>
        <v>0</v>
      </c>
      <c r="Y7479" t="str">
        <f t="shared" si="467"/>
        <v>F0:F0</v>
      </c>
      <c r="Z7479" t="e" cm="1">
        <f t="array" aca="1" ref="Z7479" ca="1">INDIRECT(Y7479)</f>
        <v>#REF!</v>
      </c>
    </row>
    <row r="7480" spans="20:26">
      <c r="T7480" t="str">
        <v/>
      </c>
      <c r="V7480" t="str">
        <f t="shared" si="466"/>
        <v>編號</v>
      </c>
      <c r="W7480">
        <f t="shared" si="464"/>
        <v>0</v>
      </c>
      <c r="X7480">
        <f t="shared" si="465"/>
        <v>0</v>
      </c>
      <c r="Y7480" t="str">
        <f t="shared" si="467"/>
        <v>F0:F0</v>
      </c>
      <c r="Z7480" t="e" cm="1">
        <f t="array" aca="1" ref="Z7480" ca="1">INDIRECT(Y7480)</f>
        <v>#REF!</v>
      </c>
    </row>
    <row r="7481" spans="20:26">
      <c r="T7481" t="str">
        <v/>
      </c>
      <c r="V7481" t="str">
        <f t="shared" si="466"/>
        <v>編號</v>
      </c>
      <c r="W7481">
        <f t="shared" si="464"/>
        <v>0</v>
      </c>
      <c r="X7481">
        <f t="shared" si="465"/>
        <v>0</v>
      </c>
      <c r="Y7481" t="str">
        <f t="shared" si="467"/>
        <v>F0:F0</v>
      </c>
      <c r="Z7481" t="e" cm="1">
        <f t="array" aca="1" ref="Z7481" ca="1">INDIRECT(Y7481)</f>
        <v>#REF!</v>
      </c>
    </row>
    <row r="7482" spans="20:26">
      <c r="T7482" t="str">
        <v/>
      </c>
      <c r="V7482" t="str">
        <f t="shared" si="466"/>
        <v>編號</v>
      </c>
      <c r="W7482">
        <f t="shared" si="464"/>
        <v>0</v>
      </c>
      <c r="X7482">
        <f t="shared" si="465"/>
        <v>0</v>
      </c>
      <c r="Y7482" t="str">
        <f t="shared" si="467"/>
        <v>F0:F0</v>
      </c>
      <c r="Z7482" t="e" cm="1">
        <f t="array" aca="1" ref="Z7482" ca="1">INDIRECT(Y7482)</f>
        <v>#REF!</v>
      </c>
    </row>
    <row r="7483" spans="20:26">
      <c r="T7483" t="str">
        <v/>
      </c>
      <c r="V7483" t="str">
        <f t="shared" si="466"/>
        <v>編號</v>
      </c>
      <c r="W7483">
        <f t="shared" si="464"/>
        <v>0</v>
      </c>
      <c r="X7483">
        <f t="shared" si="465"/>
        <v>0</v>
      </c>
      <c r="Y7483" t="str">
        <f t="shared" si="467"/>
        <v>F0:F0</v>
      </c>
      <c r="Z7483" t="e" cm="1">
        <f t="array" aca="1" ref="Z7483" ca="1">INDIRECT(Y7483)</f>
        <v>#REF!</v>
      </c>
    </row>
    <row r="7484" spans="20:26">
      <c r="T7484" t="str">
        <v/>
      </c>
      <c r="V7484" t="str">
        <f t="shared" si="466"/>
        <v>編號</v>
      </c>
      <c r="W7484">
        <f t="shared" si="464"/>
        <v>0</v>
      </c>
      <c r="X7484">
        <f t="shared" si="465"/>
        <v>0</v>
      </c>
      <c r="Y7484" t="str">
        <f t="shared" si="467"/>
        <v>F0:F0</v>
      </c>
      <c r="Z7484" t="e" cm="1">
        <f t="array" aca="1" ref="Z7484" ca="1">INDIRECT(Y7484)</f>
        <v>#REF!</v>
      </c>
    </row>
    <row r="7485" spans="20:26">
      <c r="T7485" t="str">
        <v/>
      </c>
      <c r="V7485" t="str">
        <f t="shared" si="466"/>
        <v>編號</v>
      </c>
      <c r="W7485">
        <f t="shared" si="464"/>
        <v>0</v>
      </c>
      <c r="X7485">
        <f t="shared" si="465"/>
        <v>0</v>
      </c>
      <c r="Y7485" t="str">
        <f t="shared" si="467"/>
        <v>F0:F0</v>
      </c>
      <c r="Z7485" t="e" cm="1">
        <f t="array" aca="1" ref="Z7485" ca="1">INDIRECT(Y7485)</f>
        <v>#REF!</v>
      </c>
    </row>
    <row r="7486" spans="20:26">
      <c r="T7486" t="str">
        <v/>
      </c>
      <c r="V7486" t="str">
        <f t="shared" si="466"/>
        <v>編號</v>
      </c>
      <c r="W7486">
        <f t="shared" si="464"/>
        <v>0</v>
      </c>
      <c r="X7486">
        <f t="shared" si="465"/>
        <v>0</v>
      </c>
      <c r="Y7486" t="str">
        <f t="shared" si="467"/>
        <v>F0:F0</v>
      </c>
      <c r="Z7486" t="e" cm="1">
        <f t="array" aca="1" ref="Z7486" ca="1">INDIRECT(Y7486)</f>
        <v>#REF!</v>
      </c>
    </row>
    <row r="7487" spans="20:26">
      <c r="T7487" t="str">
        <v/>
      </c>
      <c r="V7487" t="str">
        <f t="shared" si="466"/>
        <v>編號</v>
      </c>
      <c r="W7487">
        <f t="shared" si="464"/>
        <v>0</v>
      </c>
      <c r="X7487">
        <f t="shared" si="465"/>
        <v>0</v>
      </c>
      <c r="Y7487" t="str">
        <f t="shared" si="467"/>
        <v>F0:F0</v>
      </c>
      <c r="Z7487" t="e" cm="1">
        <f t="array" aca="1" ref="Z7487" ca="1">INDIRECT(Y7487)</f>
        <v>#REF!</v>
      </c>
    </row>
    <row r="7488" spans="20:26">
      <c r="T7488" t="str">
        <v/>
      </c>
      <c r="V7488" t="str">
        <f t="shared" si="466"/>
        <v>編號</v>
      </c>
      <c r="W7488">
        <f t="shared" si="464"/>
        <v>0</v>
      </c>
      <c r="X7488">
        <f t="shared" si="465"/>
        <v>0</v>
      </c>
      <c r="Y7488" t="str">
        <f t="shared" si="467"/>
        <v>F0:F0</v>
      </c>
      <c r="Z7488" t="e" cm="1">
        <f t="array" aca="1" ref="Z7488" ca="1">INDIRECT(Y7488)</f>
        <v>#REF!</v>
      </c>
    </row>
    <row r="7489" spans="20:26">
      <c r="T7489" t="str">
        <v/>
      </c>
      <c r="V7489" t="str">
        <f t="shared" si="466"/>
        <v>編號</v>
      </c>
      <c r="W7489">
        <f t="shared" si="464"/>
        <v>0</v>
      </c>
      <c r="X7489">
        <f t="shared" si="465"/>
        <v>0</v>
      </c>
      <c r="Y7489" t="str">
        <f t="shared" si="467"/>
        <v>F0:F0</v>
      </c>
      <c r="Z7489" t="e" cm="1">
        <f t="array" aca="1" ref="Z7489" ca="1">INDIRECT(Y7489)</f>
        <v>#REF!</v>
      </c>
    </row>
    <row r="7490" spans="20:26">
      <c r="T7490" t="str">
        <v/>
      </c>
      <c r="V7490" t="str">
        <f t="shared" si="466"/>
        <v>編號</v>
      </c>
      <c r="W7490">
        <f t="shared" ref="W7490:W7553" si="468">_xlfn.MINIFS($T:$T,$B:$B,$U7490)</f>
        <v>0</v>
      </c>
      <c r="X7490">
        <f t="shared" ref="X7490:X7553" si="469">_xlfn.MAXIFS($T:$T,$B:$B,$U7490)</f>
        <v>0</v>
      </c>
      <c r="Y7490" t="str">
        <f t="shared" si="467"/>
        <v>F0:F0</v>
      </c>
      <c r="Z7490" t="e" cm="1">
        <f t="array" aca="1" ref="Z7490" ca="1">INDIRECT(Y7490)</f>
        <v>#REF!</v>
      </c>
    </row>
    <row r="7491" spans="20:26">
      <c r="T7491" t="str">
        <v/>
      </c>
      <c r="V7491" t="str">
        <f t="shared" ref="V7491:V7554" si="470">CONCATENATE("編號",$U7491)</f>
        <v>編號</v>
      </c>
      <c r="W7491">
        <f t="shared" si="468"/>
        <v>0</v>
      </c>
      <c r="X7491">
        <f t="shared" si="469"/>
        <v>0</v>
      </c>
      <c r="Y7491" t="str">
        <f t="shared" ref="Y7491:Y7554" si="471">"F"&amp;W7491&amp;":F"&amp;X7491</f>
        <v>F0:F0</v>
      </c>
      <c r="Z7491" t="e" cm="1">
        <f t="array" aca="1" ref="Z7491" ca="1">INDIRECT(Y7491)</f>
        <v>#REF!</v>
      </c>
    </row>
    <row r="7492" spans="20:26">
      <c r="T7492" t="str">
        <v/>
      </c>
      <c r="V7492" t="str">
        <f t="shared" si="470"/>
        <v>編號</v>
      </c>
      <c r="W7492">
        <f t="shared" si="468"/>
        <v>0</v>
      </c>
      <c r="X7492">
        <f t="shared" si="469"/>
        <v>0</v>
      </c>
      <c r="Y7492" t="str">
        <f t="shared" si="471"/>
        <v>F0:F0</v>
      </c>
      <c r="Z7492" t="e" cm="1">
        <f t="array" aca="1" ref="Z7492" ca="1">INDIRECT(Y7492)</f>
        <v>#REF!</v>
      </c>
    </row>
    <row r="7493" spans="20:26">
      <c r="T7493" t="str">
        <v/>
      </c>
      <c r="V7493" t="str">
        <f t="shared" si="470"/>
        <v>編號</v>
      </c>
      <c r="W7493">
        <f t="shared" si="468"/>
        <v>0</v>
      </c>
      <c r="X7493">
        <f t="shared" si="469"/>
        <v>0</v>
      </c>
      <c r="Y7493" t="str">
        <f t="shared" si="471"/>
        <v>F0:F0</v>
      </c>
      <c r="Z7493" t="e" cm="1">
        <f t="array" aca="1" ref="Z7493" ca="1">INDIRECT(Y7493)</f>
        <v>#REF!</v>
      </c>
    </row>
    <row r="7494" spans="20:26">
      <c r="T7494" t="str">
        <v/>
      </c>
      <c r="V7494" t="str">
        <f t="shared" si="470"/>
        <v>編號</v>
      </c>
      <c r="W7494">
        <f t="shared" si="468"/>
        <v>0</v>
      </c>
      <c r="X7494">
        <f t="shared" si="469"/>
        <v>0</v>
      </c>
      <c r="Y7494" t="str">
        <f t="shared" si="471"/>
        <v>F0:F0</v>
      </c>
      <c r="Z7494" t="e" cm="1">
        <f t="array" aca="1" ref="Z7494" ca="1">INDIRECT(Y7494)</f>
        <v>#REF!</v>
      </c>
    </row>
    <row r="7495" spans="20:26">
      <c r="T7495" t="str">
        <v/>
      </c>
      <c r="V7495" t="str">
        <f t="shared" si="470"/>
        <v>編號</v>
      </c>
      <c r="W7495">
        <f t="shared" si="468"/>
        <v>0</v>
      </c>
      <c r="X7495">
        <f t="shared" si="469"/>
        <v>0</v>
      </c>
      <c r="Y7495" t="str">
        <f t="shared" si="471"/>
        <v>F0:F0</v>
      </c>
      <c r="Z7495" t="e" cm="1">
        <f t="array" aca="1" ref="Z7495" ca="1">INDIRECT(Y7495)</f>
        <v>#REF!</v>
      </c>
    </row>
    <row r="7496" spans="20:26">
      <c r="T7496" t="str">
        <v/>
      </c>
      <c r="V7496" t="str">
        <f t="shared" si="470"/>
        <v>編號</v>
      </c>
      <c r="W7496">
        <f t="shared" si="468"/>
        <v>0</v>
      </c>
      <c r="X7496">
        <f t="shared" si="469"/>
        <v>0</v>
      </c>
      <c r="Y7496" t="str">
        <f t="shared" si="471"/>
        <v>F0:F0</v>
      </c>
      <c r="Z7496" t="e" cm="1">
        <f t="array" aca="1" ref="Z7496" ca="1">INDIRECT(Y7496)</f>
        <v>#REF!</v>
      </c>
    </row>
    <row r="7497" spans="20:26">
      <c r="T7497" t="str">
        <v/>
      </c>
      <c r="V7497" t="str">
        <f t="shared" si="470"/>
        <v>編號</v>
      </c>
      <c r="W7497">
        <f t="shared" si="468"/>
        <v>0</v>
      </c>
      <c r="X7497">
        <f t="shared" si="469"/>
        <v>0</v>
      </c>
      <c r="Y7497" t="str">
        <f t="shared" si="471"/>
        <v>F0:F0</v>
      </c>
      <c r="Z7497" t="e" cm="1">
        <f t="array" aca="1" ref="Z7497" ca="1">INDIRECT(Y7497)</f>
        <v>#REF!</v>
      </c>
    </row>
    <row r="7498" spans="20:26">
      <c r="T7498" t="str">
        <v/>
      </c>
      <c r="V7498" t="str">
        <f t="shared" si="470"/>
        <v>編號</v>
      </c>
      <c r="W7498">
        <f t="shared" si="468"/>
        <v>0</v>
      </c>
      <c r="X7498">
        <f t="shared" si="469"/>
        <v>0</v>
      </c>
      <c r="Y7498" t="str">
        <f t="shared" si="471"/>
        <v>F0:F0</v>
      </c>
      <c r="Z7498" t="e" cm="1">
        <f t="array" aca="1" ref="Z7498" ca="1">INDIRECT(Y7498)</f>
        <v>#REF!</v>
      </c>
    </row>
    <row r="7499" spans="20:26">
      <c r="T7499" t="str">
        <v/>
      </c>
      <c r="V7499" t="str">
        <f t="shared" si="470"/>
        <v>編號</v>
      </c>
      <c r="W7499">
        <f t="shared" si="468"/>
        <v>0</v>
      </c>
      <c r="X7499">
        <f t="shared" si="469"/>
        <v>0</v>
      </c>
      <c r="Y7499" t="str">
        <f t="shared" si="471"/>
        <v>F0:F0</v>
      </c>
      <c r="Z7499" t="e" cm="1">
        <f t="array" aca="1" ref="Z7499" ca="1">INDIRECT(Y7499)</f>
        <v>#REF!</v>
      </c>
    </row>
    <row r="7500" spans="20:26">
      <c r="T7500" t="str">
        <v/>
      </c>
      <c r="V7500" t="str">
        <f t="shared" si="470"/>
        <v>編號</v>
      </c>
      <c r="W7500">
        <f t="shared" si="468"/>
        <v>0</v>
      </c>
      <c r="X7500">
        <f t="shared" si="469"/>
        <v>0</v>
      </c>
      <c r="Y7500" t="str">
        <f t="shared" si="471"/>
        <v>F0:F0</v>
      </c>
      <c r="Z7500" t="e" cm="1">
        <f t="array" aca="1" ref="Z7500" ca="1">INDIRECT(Y7500)</f>
        <v>#REF!</v>
      </c>
    </row>
    <row r="7501" spans="20:26">
      <c r="T7501" t="str">
        <v/>
      </c>
      <c r="V7501" t="str">
        <f t="shared" si="470"/>
        <v>編號</v>
      </c>
      <c r="W7501">
        <f t="shared" si="468"/>
        <v>0</v>
      </c>
      <c r="X7501">
        <f t="shared" si="469"/>
        <v>0</v>
      </c>
      <c r="Y7501" t="str">
        <f t="shared" si="471"/>
        <v>F0:F0</v>
      </c>
      <c r="Z7501" t="e" cm="1">
        <f t="array" aca="1" ref="Z7501" ca="1">INDIRECT(Y7501)</f>
        <v>#REF!</v>
      </c>
    </row>
    <row r="7502" spans="20:26">
      <c r="T7502" t="str">
        <v/>
      </c>
      <c r="V7502" t="str">
        <f t="shared" si="470"/>
        <v>編號</v>
      </c>
      <c r="W7502">
        <f t="shared" si="468"/>
        <v>0</v>
      </c>
      <c r="X7502">
        <f t="shared" si="469"/>
        <v>0</v>
      </c>
      <c r="Y7502" t="str">
        <f t="shared" si="471"/>
        <v>F0:F0</v>
      </c>
      <c r="Z7502" t="e" cm="1">
        <f t="array" aca="1" ref="Z7502" ca="1">INDIRECT(Y7502)</f>
        <v>#REF!</v>
      </c>
    </row>
    <row r="7503" spans="20:26">
      <c r="T7503" t="str">
        <v/>
      </c>
      <c r="V7503" t="str">
        <f t="shared" si="470"/>
        <v>編號</v>
      </c>
      <c r="W7503">
        <f t="shared" si="468"/>
        <v>0</v>
      </c>
      <c r="X7503">
        <f t="shared" si="469"/>
        <v>0</v>
      </c>
      <c r="Y7503" t="str">
        <f t="shared" si="471"/>
        <v>F0:F0</v>
      </c>
      <c r="Z7503" t="e" cm="1">
        <f t="array" aca="1" ref="Z7503" ca="1">INDIRECT(Y7503)</f>
        <v>#REF!</v>
      </c>
    </row>
    <row r="7504" spans="20:26">
      <c r="T7504" t="str">
        <v/>
      </c>
      <c r="V7504" t="str">
        <f t="shared" si="470"/>
        <v>編號</v>
      </c>
      <c r="W7504">
        <f t="shared" si="468"/>
        <v>0</v>
      </c>
      <c r="X7504">
        <f t="shared" si="469"/>
        <v>0</v>
      </c>
      <c r="Y7504" t="str">
        <f t="shared" si="471"/>
        <v>F0:F0</v>
      </c>
      <c r="Z7504" t="e" cm="1">
        <f t="array" aca="1" ref="Z7504" ca="1">INDIRECT(Y7504)</f>
        <v>#REF!</v>
      </c>
    </row>
    <row r="7505" spans="20:26">
      <c r="T7505" t="str">
        <v/>
      </c>
      <c r="V7505" t="str">
        <f t="shared" si="470"/>
        <v>編號</v>
      </c>
      <c r="W7505">
        <f t="shared" si="468"/>
        <v>0</v>
      </c>
      <c r="X7505">
        <f t="shared" si="469"/>
        <v>0</v>
      </c>
      <c r="Y7505" t="str">
        <f t="shared" si="471"/>
        <v>F0:F0</v>
      </c>
      <c r="Z7505" t="e" cm="1">
        <f t="array" aca="1" ref="Z7505" ca="1">INDIRECT(Y7505)</f>
        <v>#REF!</v>
      </c>
    </row>
    <row r="7506" spans="20:26">
      <c r="T7506" t="str">
        <v/>
      </c>
      <c r="V7506" t="str">
        <f t="shared" si="470"/>
        <v>編號</v>
      </c>
      <c r="W7506">
        <f t="shared" si="468"/>
        <v>0</v>
      </c>
      <c r="X7506">
        <f t="shared" si="469"/>
        <v>0</v>
      </c>
      <c r="Y7506" t="str">
        <f t="shared" si="471"/>
        <v>F0:F0</v>
      </c>
      <c r="Z7506" t="e" cm="1">
        <f t="array" aca="1" ref="Z7506" ca="1">INDIRECT(Y7506)</f>
        <v>#REF!</v>
      </c>
    </row>
    <row r="7507" spans="20:26">
      <c r="T7507" t="str">
        <v/>
      </c>
      <c r="V7507" t="str">
        <f t="shared" si="470"/>
        <v>編號</v>
      </c>
      <c r="W7507">
        <f t="shared" si="468"/>
        <v>0</v>
      </c>
      <c r="X7507">
        <f t="shared" si="469"/>
        <v>0</v>
      </c>
      <c r="Y7507" t="str">
        <f t="shared" si="471"/>
        <v>F0:F0</v>
      </c>
      <c r="Z7507" t="e" cm="1">
        <f t="array" aca="1" ref="Z7507" ca="1">INDIRECT(Y7507)</f>
        <v>#REF!</v>
      </c>
    </row>
    <row r="7508" spans="20:26">
      <c r="T7508" t="str">
        <v/>
      </c>
      <c r="V7508" t="str">
        <f t="shared" si="470"/>
        <v>編號</v>
      </c>
      <c r="W7508">
        <f t="shared" si="468"/>
        <v>0</v>
      </c>
      <c r="X7508">
        <f t="shared" si="469"/>
        <v>0</v>
      </c>
      <c r="Y7508" t="str">
        <f t="shared" si="471"/>
        <v>F0:F0</v>
      </c>
      <c r="Z7508" t="e" cm="1">
        <f t="array" aca="1" ref="Z7508" ca="1">INDIRECT(Y7508)</f>
        <v>#REF!</v>
      </c>
    </row>
    <row r="7509" spans="20:26">
      <c r="T7509" t="str">
        <v/>
      </c>
      <c r="V7509" t="str">
        <f t="shared" si="470"/>
        <v>編號</v>
      </c>
      <c r="W7509">
        <f t="shared" si="468"/>
        <v>0</v>
      </c>
      <c r="X7509">
        <f t="shared" si="469"/>
        <v>0</v>
      </c>
      <c r="Y7509" t="str">
        <f t="shared" si="471"/>
        <v>F0:F0</v>
      </c>
      <c r="Z7509" t="e" cm="1">
        <f t="array" aca="1" ref="Z7509" ca="1">INDIRECT(Y7509)</f>
        <v>#REF!</v>
      </c>
    </row>
    <row r="7510" spans="20:26">
      <c r="T7510" t="str">
        <v/>
      </c>
      <c r="V7510" t="str">
        <f t="shared" si="470"/>
        <v>編號</v>
      </c>
      <c r="W7510">
        <f t="shared" si="468"/>
        <v>0</v>
      </c>
      <c r="X7510">
        <f t="shared" si="469"/>
        <v>0</v>
      </c>
      <c r="Y7510" t="str">
        <f t="shared" si="471"/>
        <v>F0:F0</v>
      </c>
      <c r="Z7510" t="e" cm="1">
        <f t="array" aca="1" ref="Z7510" ca="1">INDIRECT(Y7510)</f>
        <v>#REF!</v>
      </c>
    </row>
    <row r="7511" spans="20:26">
      <c r="T7511" t="str">
        <v/>
      </c>
      <c r="V7511" t="str">
        <f t="shared" si="470"/>
        <v>編號</v>
      </c>
      <c r="W7511">
        <f t="shared" si="468"/>
        <v>0</v>
      </c>
      <c r="X7511">
        <f t="shared" si="469"/>
        <v>0</v>
      </c>
      <c r="Y7511" t="str">
        <f t="shared" si="471"/>
        <v>F0:F0</v>
      </c>
      <c r="Z7511" t="e" cm="1">
        <f t="array" aca="1" ref="Z7511" ca="1">INDIRECT(Y7511)</f>
        <v>#REF!</v>
      </c>
    </row>
    <row r="7512" spans="20:26">
      <c r="T7512" t="str">
        <v/>
      </c>
      <c r="V7512" t="str">
        <f t="shared" si="470"/>
        <v>編號</v>
      </c>
      <c r="W7512">
        <f t="shared" si="468"/>
        <v>0</v>
      </c>
      <c r="X7512">
        <f t="shared" si="469"/>
        <v>0</v>
      </c>
      <c r="Y7512" t="str">
        <f t="shared" si="471"/>
        <v>F0:F0</v>
      </c>
      <c r="Z7512" t="e" cm="1">
        <f t="array" aca="1" ref="Z7512" ca="1">INDIRECT(Y7512)</f>
        <v>#REF!</v>
      </c>
    </row>
    <row r="7513" spans="20:26">
      <c r="T7513" t="str">
        <v/>
      </c>
      <c r="V7513" t="str">
        <f t="shared" si="470"/>
        <v>編號</v>
      </c>
      <c r="W7513">
        <f t="shared" si="468"/>
        <v>0</v>
      </c>
      <c r="X7513">
        <f t="shared" si="469"/>
        <v>0</v>
      </c>
      <c r="Y7513" t="str">
        <f t="shared" si="471"/>
        <v>F0:F0</v>
      </c>
      <c r="Z7513" t="e" cm="1">
        <f t="array" aca="1" ref="Z7513" ca="1">INDIRECT(Y7513)</f>
        <v>#REF!</v>
      </c>
    </row>
    <row r="7514" spans="20:26">
      <c r="T7514" t="str">
        <v/>
      </c>
      <c r="V7514" t="str">
        <f t="shared" si="470"/>
        <v>編號</v>
      </c>
      <c r="W7514">
        <f t="shared" si="468"/>
        <v>0</v>
      </c>
      <c r="X7514">
        <f t="shared" si="469"/>
        <v>0</v>
      </c>
      <c r="Y7514" t="str">
        <f t="shared" si="471"/>
        <v>F0:F0</v>
      </c>
      <c r="Z7514" t="e" cm="1">
        <f t="array" aca="1" ref="Z7514" ca="1">INDIRECT(Y7514)</f>
        <v>#REF!</v>
      </c>
    </row>
    <row r="7515" spans="20:26">
      <c r="T7515" t="str">
        <v/>
      </c>
      <c r="V7515" t="str">
        <f t="shared" si="470"/>
        <v>編號</v>
      </c>
      <c r="W7515">
        <f t="shared" si="468"/>
        <v>0</v>
      </c>
      <c r="X7515">
        <f t="shared" si="469"/>
        <v>0</v>
      </c>
      <c r="Y7515" t="str">
        <f t="shared" si="471"/>
        <v>F0:F0</v>
      </c>
      <c r="Z7515" t="e" cm="1">
        <f t="array" aca="1" ref="Z7515" ca="1">INDIRECT(Y7515)</f>
        <v>#REF!</v>
      </c>
    </row>
    <row r="7516" spans="20:26">
      <c r="T7516" t="str">
        <v/>
      </c>
      <c r="V7516" t="str">
        <f t="shared" si="470"/>
        <v>編號</v>
      </c>
      <c r="W7516">
        <f t="shared" si="468"/>
        <v>0</v>
      </c>
      <c r="X7516">
        <f t="shared" si="469"/>
        <v>0</v>
      </c>
      <c r="Y7516" t="str">
        <f t="shared" si="471"/>
        <v>F0:F0</v>
      </c>
      <c r="Z7516" t="e" cm="1">
        <f t="array" aca="1" ref="Z7516" ca="1">INDIRECT(Y7516)</f>
        <v>#REF!</v>
      </c>
    </row>
    <row r="7517" spans="20:26">
      <c r="T7517" t="str">
        <v/>
      </c>
      <c r="V7517" t="str">
        <f t="shared" si="470"/>
        <v>編號</v>
      </c>
      <c r="W7517">
        <f t="shared" si="468"/>
        <v>0</v>
      </c>
      <c r="X7517">
        <f t="shared" si="469"/>
        <v>0</v>
      </c>
      <c r="Y7517" t="str">
        <f t="shared" si="471"/>
        <v>F0:F0</v>
      </c>
      <c r="Z7517" t="e" cm="1">
        <f t="array" aca="1" ref="Z7517" ca="1">INDIRECT(Y7517)</f>
        <v>#REF!</v>
      </c>
    </row>
    <row r="7518" spans="20:26">
      <c r="T7518" t="str">
        <v/>
      </c>
      <c r="V7518" t="str">
        <f t="shared" si="470"/>
        <v>編號</v>
      </c>
      <c r="W7518">
        <f t="shared" si="468"/>
        <v>0</v>
      </c>
      <c r="X7518">
        <f t="shared" si="469"/>
        <v>0</v>
      </c>
      <c r="Y7518" t="str">
        <f t="shared" si="471"/>
        <v>F0:F0</v>
      </c>
      <c r="Z7518" t="e" cm="1">
        <f t="array" aca="1" ref="Z7518" ca="1">INDIRECT(Y7518)</f>
        <v>#REF!</v>
      </c>
    </row>
    <row r="7519" spans="20:26">
      <c r="T7519" t="str">
        <v/>
      </c>
      <c r="V7519" t="str">
        <f t="shared" si="470"/>
        <v>編號</v>
      </c>
      <c r="W7519">
        <f t="shared" si="468"/>
        <v>0</v>
      </c>
      <c r="X7519">
        <f t="shared" si="469"/>
        <v>0</v>
      </c>
      <c r="Y7519" t="str">
        <f t="shared" si="471"/>
        <v>F0:F0</v>
      </c>
      <c r="Z7519" t="e" cm="1">
        <f t="array" aca="1" ref="Z7519" ca="1">INDIRECT(Y7519)</f>
        <v>#REF!</v>
      </c>
    </row>
    <row r="7520" spans="20:26">
      <c r="T7520" t="str">
        <v/>
      </c>
      <c r="V7520" t="str">
        <f t="shared" si="470"/>
        <v>編號</v>
      </c>
      <c r="W7520">
        <f t="shared" si="468"/>
        <v>0</v>
      </c>
      <c r="X7520">
        <f t="shared" si="469"/>
        <v>0</v>
      </c>
      <c r="Y7520" t="str">
        <f t="shared" si="471"/>
        <v>F0:F0</v>
      </c>
      <c r="Z7520" t="e" cm="1">
        <f t="array" aca="1" ref="Z7520" ca="1">INDIRECT(Y7520)</f>
        <v>#REF!</v>
      </c>
    </row>
    <row r="7521" spans="20:26">
      <c r="T7521" t="str">
        <v/>
      </c>
      <c r="V7521" t="str">
        <f t="shared" si="470"/>
        <v>編號</v>
      </c>
      <c r="W7521">
        <f t="shared" si="468"/>
        <v>0</v>
      </c>
      <c r="X7521">
        <f t="shared" si="469"/>
        <v>0</v>
      </c>
      <c r="Y7521" t="str">
        <f t="shared" si="471"/>
        <v>F0:F0</v>
      </c>
      <c r="Z7521" t="e" cm="1">
        <f t="array" aca="1" ref="Z7521" ca="1">INDIRECT(Y7521)</f>
        <v>#REF!</v>
      </c>
    </row>
    <row r="7522" spans="20:26">
      <c r="T7522" t="str">
        <v/>
      </c>
      <c r="V7522" t="str">
        <f t="shared" si="470"/>
        <v>編號</v>
      </c>
      <c r="W7522">
        <f t="shared" si="468"/>
        <v>0</v>
      </c>
      <c r="X7522">
        <f t="shared" si="469"/>
        <v>0</v>
      </c>
      <c r="Y7522" t="str">
        <f t="shared" si="471"/>
        <v>F0:F0</v>
      </c>
      <c r="Z7522" t="e" cm="1">
        <f t="array" aca="1" ref="Z7522" ca="1">INDIRECT(Y7522)</f>
        <v>#REF!</v>
      </c>
    </row>
    <row r="7523" spans="20:26">
      <c r="T7523" t="str">
        <v/>
      </c>
      <c r="V7523" t="str">
        <f t="shared" si="470"/>
        <v>編號</v>
      </c>
      <c r="W7523">
        <f t="shared" si="468"/>
        <v>0</v>
      </c>
      <c r="X7523">
        <f t="shared" si="469"/>
        <v>0</v>
      </c>
      <c r="Y7523" t="str">
        <f t="shared" si="471"/>
        <v>F0:F0</v>
      </c>
      <c r="Z7523" t="e" cm="1">
        <f t="array" aca="1" ref="Z7523" ca="1">INDIRECT(Y7523)</f>
        <v>#REF!</v>
      </c>
    </row>
    <row r="7524" spans="20:26">
      <c r="T7524" t="str">
        <v/>
      </c>
      <c r="V7524" t="str">
        <f t="shared" si="470"/>
        <v>編號</v>
      </c>
      <c r="W7524">
        <f t="shared" si="468"/>
        <v>0</v>
      </c>
      <c r="X7524">
        <f t="shared" si="469"/>
        <v>0</v>
      </c>
      <c r="Y7524" t="str">
        <f t="shared" si="471"/>
        <v>F0:F0</v>
      </c>
      <c r="Z7524" t="e" cm="1">
        <f t="array" aca="1" ref="Z7524" ca="1">INDIRECT(Y7524)</f>
        <v>#REF!</v>
      </c>
    </row>
    <row r="7525" spans="20:26">
      <c r="T7525" t="str">
        <v/>
      </c>
      <c r="V7525" t="str">
        <f t="shared" si="470"/>
        <v>編號</v>
      </c>
      <c r="W7525">
        <f t="shared" si="468"/>
        <v>0</v>
      </c>
      <c r="X7525">
        <f t="shared" si="469"/>
        <v>0</v>
      </c>
      <c r="Y7525" t="str">
        <f t="shared" si="471"/>
        <v>F0:F0</v>
      </c>
      <c r="Z7525" t="e" cm="1">
        <f t="array" aca="1" ref="Z7525" ca="1">INDIRECT(Y7525)</f>
        <v>#REF!</v>
      </c>
    </row>
    <row r="7526" spans="20:26">
      <c r="T7526" t="str">
        <v/>
      </c>
      <c r="V7526" t="str">
        <f t="shared" si="470"/>
        <v>編號</v>
      </c>
      <c r="W7526">
        <f t="shared" si="468"/>
        <v>0</v>
      </c>
      <c r="X7526">
        <f t="shared" si="469"/>
        <v>0</v>
      </c>
      <c r="Y7526" t="str">
        <f t="shared" si="471"/>
        <v>F0:F0</v>
      </c>
      <c r="Z7526" t="e" cm="1">
        <f t="array" aca="1" ref="Z7526" ca="1">INDIRECT(Y7526)</f>
        <v>#REF!</v>
      </c>
    </row>
    <row r="7527" spans="20:26">
      <c r="T7527" t="str">
        <v/>
      </c>
      <c r="V7527" t="str">
        <f t="shared" si="470"/>
        <v>編號</v>
      </c>
      <c r="W7527">
        <f t="shared" si="468"/>
        <v>0</v>
      </c>
      <c r="X7527">
        <f t="shared" si="469"/>
        <v>0</v>
      </c>
      <c r="Y7527" t="str">
        <f t="shared" si="471"/>
        <v>F0:F0</v>
      </c>
      <c r="Z7527" t="e" cm="1">
        <f t="array" aca="1" ref="Z7527" ca="1">INDIRECT(Y7527)</f>
        <v>#REF!</v>
      </c>
    </row>
    <row r="7528" spans="20:26">
      <c r="T7528" t="str">
        <v/>
      </c>
      <c r="V7528" t="str">
        <f t="shared" si="470"/>
        <v>編號</v>
      </c>
      <c r="W7528">
        <f t="shared" si="468"/>
        <v>0</v>
      </c>
      <c r="X7528">
        <f t="shared" si="469"/>
        <v>0</v>
      </c>
      <c r="Y7528" t="str">
        <f t="shared" si="471"/>
        <v>F0:F0</v>
      </c>
      <c r="Z7528" t="e" cm="1">
        <f t="array" aca="1" ref="Z7528" ca="1">INDIRECT(Y7528)</f>
        <v>#REF!</v>
      </c>
    </row>
    <row r="7529" spans="20:26">
      <c r="T7529" t="str">
        <v/>
      </c>
      <c r="V7529" t="str">
        <f t="shared" si="470"/>
        <v>編號</v>
      </c>
      <c r="W7529">
        <f t="shared" si="468"/>
        <v>0</v>
      </c>
      <c r="X7529">
        <f t="shared" si="469"/>
        <v>0</v>
      </c>
      <c r="Y7529" t="str">
        <f t="shared" si="471"/>
        <v>F0:F0</v>
      </c>
      <c r="Z7529" t="e" cm="1">
        <f t="array" aca="1" ref="Z7529" ca="1">INDIRECT(Y7529)</f>
        <v>#REF!</v>
      </c>
    </row>
    <row r="7530" spans="20:26">
      <c r="T7530" t="str">
        <v/>
      </c>
      <c r="V7530" t="str">
        <f t="shared" si="470"/>
        <v>編號</v>
      </c>
      <c r="W7530">
        <f t="shared" si="468"/>
        <v>0</v>
      </c>
      <c r="X7530">
        <f t="shared" si="469"/>
        <v>0</v>
      </c>
      <c r="Y7530" t="str">
        <f t="shared" si="471"/>
        <v>F0:F0</v>
      </c>
      <c r="Z7530" t="e" cm="1">
        <f t="array" aca="1" ref="Z7530" ca="1">INDIRECT(Y7530)</f>
        <v>#REF!</v>
      </c>
    </row>
    <row r="7531" spans="20:26">
      <c r="T7531" t="str">
        <v/>
      </c>
      <c r="V7531" t="str">
        <f t="shared" si="470"/>
        <v>編號</v>
      </c>
      <c r="W7531">
        <f t="shared" si="468"/>
        <v>0</v>
      </c>
      <c r="X7531">
        <f t="shared" si="469"/>
        <v>0</v>
      </c>
      <c r="Y7531" t="str">
        <f t="shared" si="471"/>
        <v>F0:F0</v>
      </c>
      <c r="Z7531" t="e" cm="1">
        <f t="array" aca="1" ref="Z7531" ca="1">INDIRECT(Y7531)</f>
        <v>#REF!</v>
      </c>
    </row>
    <row r="7532" spans="20:26">
      <c r="T7532" t="str">
        <v/>
      </c>
      <c r="V7532" t="str">
        <f t="shared" si="470"/>
        <v>編號</v>
      </c>
      <c r="W7532">
        <f t="shared" si="468"/>
        <v>0</v>
      </c>
      <c r="X7532">
        <f t="shared" si="469"/>
        <v>0</v>
      </c>
      <c r="Y7532" t="str">
        <f t="shared" si="471"/>
        <v>F0:F0</v>
      </c>
      <c r="Z7532" t="e" cm="1">
        <f t="array" aca="1" ref="Z7532" ca="1">INDIRECT(Y7532)</f>
        <v>#REF!</v>
      </c>
    </row>
    <row r="7533" spans="20:26">
      <c r="T7533" t="str">
        <v/>
      </c>
      <c r="V7533" t="str">
        <f t="shared" si="470"/>
        <v>編號</v>
      </c>
      <c r="W7533">
        <f t="shared" si="468"/>
        <v>0</v>
      </c>
      <c r="X7533">
        <f t="shared" si="469"/>
        <v>0</v>
      </c>
      <c r="Y7533" t="str">
        <f t="shared" si="471"/>
        <v>F0:F0</v>
      </c>
      <c r="Z7533" t="e" cm="1">
        <f t="array" aca="1" ref="Z7533" ca="1">INDIRECT(Y7533)</f>
        <v>#REF!</v>
      </c>
    </row>
    <row r="7534" spans="20:26">
      <c r="T7534" t="str">
        <v/>
      </c>
      <c r="V7534" t="str">
        <f t="shared" si="470"/>
        <v>編號</v>
      </c>
      <c r="W7534">
        <f t="shared" si="468"/>
        <v>0</v>
      </c>
      <c r="X7534">
        <f t="shared" si="469"/>
        <v>0</v>
      </c>
      <c r="Y7534" t="str">
        <f t="shared" si="471"/>
        <v>F0:F0</v>
      </c>
      <c r="Z7534" t="e" cm="1">
        <f t="array" aca="1" ref="Z7534" ca="1">INDIRECT(Y7534)</f>
        <v>#REF!</v>
      </c>
    </row>
    <row r="7535" spans="20:26">
      <c r="T7535" t="str">
        <v/>
      </c>
      <c r="V7535" t="str">
        <f t="shared" si="470"/>
        <v>編號</v>
      </c>
      <c r="W7535">
        <f t="shared" si="468"/>
        <v>0</v>
      </c>
      <c r="X7535">
        <f t="shared" si="469"/>
        <v>0</v>
      </c>
      <c r="Y7535" t="str">
        <f t="shared" si="471"/>
        <v>F0:F0</v>
      </c>
      <c r="Z7535" t="e" cm="1">
        <f t="array" aca="1" ref="Z7535" ca="1">INDIRECT(Y7535)</f>
        <v>#REF!</v>
      </c>
    </row>
    <row r="7536" spans="20:26">
      <c r="T7536" t="str">
        <v/>
      </c>
      <c r="V7536" t="str">
        <f t="shared" si="470"/>
        <v>編號</v>
      </c>
      <c r="W7536">
        <f t="shared" si="468"/>
        <v>0</v>
      </c>
      <c r="X7536">
        <f t="shared" si="469"/>
        <v>0</v>
      </c>
      <c r="Y7536" t="str">
        <f t="shared" si="471"/>
        <v>F0:F0</v>
      </c>
      <c r="Z7536" t="e" cm="1">
        <f t="array" aca="1" ref="Z7536" ca="1">INDIRECT(Y7536)</f>
        <v>#REF!</v>
      </c>
    </row>
    <row r="7537" spans="20:26">
      <c r="T7537" t="str">
        <v/>
      </c>
      <c r="V7537" t="str">
        <f t="shared" si="470"/>
        <v>編號</v>
      </c>
      <c r="W7537">
        <f t="shared" si="468"/>
        <v>0</v>
      </c>
      <c r="X7537">
        <f t="shared" si="469"/>
        <v>0</v>
      </c>
      <c r="Y7537" t="str">
        <f t="shared" si="471"/>
        <v>F0:F0</v>
      </c>
      <c r="Z7537" t="e" cm="1">
        <f t="array" aca="1" ref="Z7537" ca="1">INDIRECT(Y7537)</f>
        <v>#REF!</v>
      </c>
    </row>
    <row r="7538" spans="20:26">
      <c r="T7538" t="str">
        <v/>
      </c>
      <c r="V7538" t="str">
        <f t="shared" si="470"/>
        <v>編號</v>
      </c>
      <c r="W7538">
        <f t="shared" si="468"/>
        <v>0</v>
      </c>
      <c r="X7538">
        <f t="shared" si="469"/>
        <v>0</v>
      </c>
      <c r="Y7538" t="str">
        <f t="shared" si="471"/>
        <v>F0:F0</v>
      </c>
      <c r="Z7538" t="e" cm="1">
        <f t="array" aca="1" ref="Z7538" ca="1">INDIRECT(Y7538)</f>
        <v>#REF!</v>
      </c>
    </row>
    <row r="7539" spans="20:26">
      <c r="T7539" t="str">
        <v/>
      </c>
      <c r="V7539" t="str">
        <f t="shared" si="470"/>
        <v>編號</v>
      </c>
      <c r="W7539">
        <f t="shared" si="468"/>
        <v>0</v>
      </c>
      <c r="X7539">
        <f t="shared" si="469"/>
        <v>0</v>
      </c>
      <c r="Y7539" t="str">
        <f t="shared" si="471"/>
        <v>F0:F0</v>
      </c>
      <c r="Z7539" t="e" cm="1">
        <f t="array" aca="1" ref="Z7539" ca="1">INDIRECT(Y7539)</f>
        <v>#REF!</v>
      </c>
    </row>
    <row r="7540" spans="20:26">
      <c r="T7540" t="str">
        <v/>
      </c>
      <c r="V7540" t="str">
        <f t="shared" si="470"/>
        <v>編號</v>
      </c>
      <c r="W7540">
        <f t="shared" si="468"/>
        <v>0</v>
      </c>
      <c r="X7540">
        <f t="shared" si="469"/>
        <v>0</v>
      </c>
      <c r="Y7540" t="str">
        <f t="shared" si="471"/>
        <v>F0:F0</v>
      </c>
      <c r="Z7540" t="e" cm="1">
        <f t="array" aca="1" ref="Z7540" ca="1">INDIRECT(Y7540)</f>
        <v>#REF!</v>
      </c>
    </row>
    <row r="7541" spans="20:26">
      <c r="T7541" t="str">
        <v/>
      </c>
      <c r="V7541" t="str">
        <f t="shared" si="470"/>
        <v>編號</v>
      </c>
      <c r="W7541">
        <f t="shared" si="468"/>
        <v>0</v>
      </c>
      <c r="X7541">
        <f t="shared" si="469"/>
        <v>0</v>
      </c>
      <c r="Y7541" t="str">
        <f t="shared" si="471"/>
        <v>F0:F0</v>
      </c>
      <c r="Z7541" t="e" cm="1">
        <f t="array" aca="1" ref="Z7541" ca="1">INDIRECT(Y7541)</f>
        <v>#REF!</v>
      </c>
    </row>
    <row r="7542" spans="20:26">
      <c r="T7542" t="str">
        <v/>
      </c>
      <c r="V7542" t="str">
        <f t="shared" si="470"/>
        <v>編號</v>
      </c>
      <c r="W7542">
        <f t="shared" si="468"/>
        <v>0</v>
      </c>
      <c r="X7542">
        <f t="shared" si="469"/>
        <v>0</v>
      </c>
      <c r="Y7542" t="str">
        <f t="shared" si="471"/>
        <v>F0:F0</v>
      </c>
      <c r="Z7542" t="e" cm="1">
        <f t="array" aca="1" ref="Z7542" ca="1">INDIRECT(Y7542)</f>
        <v>#REF!</v>
      </c>
    </row>
    <row r="7543" spans="20:26">
      <c r="T7543" t="str">
        <v/>
      </c>
      <c r="V7543" t="str">
        <f t="shared" si="470"/>
        <v>編號</v>
      </c>
      <c r="W7543">
        <f t="shared" si="468"/>
        <v>0</v>
      </c>
      <c r="X7543">
        <f t="shared" si="469"/>
        <v>0</v>
      </c>
      <c r="Y7543" t="str">
        <f t="shared" si="471"/>
        <v>F0:F0</v>
      </c>
      <c r="Z7543" t="e" cm="1">
        <f t="array" aca="1" ref="Z7543" ca="1">INDIRECT(Y7543)</f>
        <v>#REF!</v>
      </c>
    </row>
    <row r="7544" spans="20:26">
      <c r="T7544" t="str">
        <v/>
      </c>
      <c r="V7544" t="str">
        <f t="shared" si="470"/>
        <v>編號</v>
      </c>
      <c r="W7544">
        <f t="shared" si="468"/>
        <v>0</v>
      </c>
      <c r="X7544">
        <f t="shared" si="469"/>
        <v>0</v>
      </c>
      <c r="Y7544" t="str">
        <f t="shared" si="471"/>
        <v>F0:F0</v>
      </c>
      <c r="Z7544" t="e" cm="1">
        <f t="array" aca="1" ref="Z7544" ca="1">INDIRECT(Y7544)</f>
        <v>#REF!</v>
      </c>
    </row>
    <row r="7545" spans="20:26">
      <c r="T7545" t="str">
        <v/>
      </c>
      <c r="V7545" t="str">
        <f t="shared" si="470"/>
        <v>編號</v>
      </c>
      <c r="W7545">
        <f t="shared" si="468"/>
        <v>0</v>
      </c>
      <c r="X7545">
        <f t="shared" si="469"/>
        <v>0</v>
      </c>
      <c r="Y7545" t="str">
        <f t="shared" si="471"/>
        <v>F0:F0</v>
      </c>
      <c r="Z7545" t="e" cm="1">
        <f t="array" aca="1" ref="Z7545" ca="1">INDIRECT(Y7545)</f>
        <v>#REF!</v>
      </c>
    </row>
    <row r="7546" spans="20:26">
      <c r="T7546" t="str">
        <v/>
      </c>
      <c r="V7546" t="str">
        <f t="shared" si="470"/>
        <v>編號</v>
      </c>
      <c r="W7546">
        <f t="shared" si="468"/>
        <v>0</v>
      </c>
      <c r="X7546">
        <f t="shared" si="469"/>
        <v>0</v>
      </c>
      <c r="Y7546" t="str">
        <f t="shared" si="471"/>
        <v>F0:F0</v>
      </c>
      <c r="Z7546" t="e" cm="1">
        <f t="array" aca="1" ref="Z7546" ca="1">INDIRECT(Y7546)</f>
        <v>#REF!</v>
      </c>
    </row>
    <row r="7547" spans="20:26">
      <c r="T7547" t="str">
        <v/>
      </c>
      <c r="V7547" t="str">
        <f t="shared" si="470"/>
        <v>編號</v>
      </c>
      <c r="W7547">
        <f t="shared" si="468"/>
        <v>0</v>
      </c>
      <c r="X7547">
        <f t="shared" si="469"/>
        <v>0</v>
      </c>
      <c r="Y7547" t="str">
        <f t="shared" si="471"/>
        <v>F0:F0</v>
      </c>
      <c r="Z7547" t="e" cm="1">
        <f t="array" aca="1" ref="Z7547" ca="1">INDIRECT(Y7547)</f>
        <v>#REF!</v>
      </c>
    </row>
    <row r="7548" spans="20:26">
      <c r="T7548" t="str">
        <v/>
      </c>
      <c r="V7548" t="str">
        <f t="shared" si="470"/>
        <v>編號</v>
      </c>
      <c r="W7548">
        <f t="shared" si="468"/>
        <v>0</v>
      </c>
      <c r="X7548">
        <f t="shared" si="469"/>
        <v>0</v>
      </c>
      <c r="Y7548" t="str">
        <f t="shared" si="471"/>
        <v>F0:F0</v>
      </c>
      <c r="Z7548" t="e" cm="1">
        <f t="array" aca="1" ref="Z7548" ca="1">INDIRECT(Y7548)</f>
        <v>#REF!</v>
      </c>
    </row>
    <row r="7549" spans="20:26">
      <c r="T7549" t="str">
        <v/>
      </c>
      <c r="V7549" t="str">
        <f t="shared" si="470"/>
        <v>編號</v>
      </c>
      <c r="W7549">
        <f t="shared" si="468"/>
        <v>0</v>
      </c>
      <c r="X7549">
        <f t="shared" si="469"/>
        <v>0</v>
      </c>
      <c r="Y7549" t="str">
        <f t="shared" si="471"/>
        <v>F0:F0</v>
      </c>
      <c r="Z7549" t="e" cm="1">
        <f t="array" aca="1" ref="Z7549" ca="1">INDIRECT(Y7549)</f>
        <v>#REF!</v>
      </c>
    </row>
    <row r="7550" spans="20:26">
      <c r="T7550" t="str">
        <v/>
      </c>
      <c r="V7550" t="str">
        <f t="shared" si="470"/>
        <v>編號</v>
      </c>
      <c r="W7550">
        <f t="shared" si="468"/>
        <v>0</v>
      </c>
      <c r="X7550">
        <f t="shared" si="469"/>
        <v>0</v>
      </c>
      <c r="Y7550" t="str">
        <f t="shared" si="471"/>
        <v>F0:F0</v>
      </c>
      <c r="Z7550" t="e" cm="1">
        <f t="array" aca="1" ref="Z7550" ca="1">INDIRECT(Y7550)</f>
        <v>#REF!</v>
      </c>
    </row>
    <row r="7551" spans="20:26">
      <c r="T7551" t="str">
        <v/>
      </c>
      <c r="V7551" t="str">
        <f t="shared" si="470"/>
        <v>編號</v>
      </c>
      <c r="W7551">
        <f t="shared" si="468"/>
        <v>0</v>
      </c>
      <c r="X7551">
        <f t="shared" si="469"/>
        <v>0</v>
      </c>
      <c r="Y7551" t="str">
        <f t="shared" si="471"/>
        <v>F0:F0</v>
      </c>
      <c r="Z7551" t="e" cm="1">
        <f t="array" aca="1" ref="Z7551" ca="1">INDIRECT(Y7551)</f>
        <v>#REF!</v>
      </c>
    </row>
    <row r="7552" spans="20:26">
      <c r="T7552" t="str">
        <v/>
      </c>
      <c r="V7552" t="str">
        <f t="shared" si="470"/>
        <v>編號</v>
      </c>
      <c r="W7552">
        <f t="shared" si="468"/>
        <v>0</v>
      </c>
      <c r="X7552">
        <f t="shared" si="469"/>
        <v>0</v>
      </c>
      <c r="Y7552" t="str">
        <f t="shared" si="471"/>
        <v>F0:F0</v>
      </c>
      <c r="Z7552" t="e" cm="1">
        <f t="array" aca="1" ref="Z7552" ca="1">INDIRECT(Y7552)</f>
        <v>#REF!</v>
      </c>
    </row>
    <row r="7553" spans="20:26">
      <c r="T7553" t="str">
        <v/>
      </c>
      <c r="V7553" t="str">
        <f t="shared" si="470"/>
        <v>編號</v>
      </c>
      <c r="W7553">
        <f t="shared" si="468"/>
        <v>0</v>
      </c>
      <c r="X7553">
        <f t="shared" si="469"/>
        <v>0</v>
      </c>
      <c r="Y7553" t="str">
        <f t="shared" si="471"/>
        <v>F0:F0</v>
      </c>
      <c r="Z7553" t="e" cm="1">
        <f t="array" aca="1" ref="Z7553" ca="1">INDIRECT(Y7553)</f>
        <v>#REF!</v>
      </c>
    </row>
    <row r="7554" spans="20:26">
      <c r="T7554" t="str">
        <v/>
      </c>
      <c r="V7554" t="str">
        <f t="shared" si="470"/>
        <v>編號</v>
      </c>
      <c r="W7554">
        <f t="shared" ref="W7554:W7617" si="472">_xlfn.MINIFS($T:$T,$B:$B,$U7554)</f>
        <v>0</v>
      </c>
      <c r="X7554">
        <f t="shared" ref="X7554:X7617" si="473">_xlfn.MAXIFS($T:$T,$B:$B,$U7554)</f>
        <v>0</v>
      </c>
      <c r="Y7554" t="str">
        <f t="shared" si="471"/>
        <v>F0:F0</v>
      </c>
      <c r="Z7554" t="e" cm="1">
        <f t="array" aca="1" ref="Z7554" ca="1">INDIRECT(Y7554)</f>
        <v>#REF!</v>
      </c>
    </row>
    <row r="7555" spans="20:26">
      <c r="T7555" t="str">
        <v/>
      </c>
      <c r="V7555" t="str">
        <f t="shared" ref="V7555:V7618" si="474">CONCATENATE("編號",$U7555)</f>
        <v>編號</v>
      </c>
      <c r="W7555">
        <f t="shared" si="472"/>
        <v>0</v>
      </c>
      <c r="X7555">
        <f t="shared" si="473"/>
        <v>0</v>
      </c>
      <c r="Y7555" t="str">
        <f t="shared" ref="Y7555:Y7618" si="475">"F"&amp;W7555&amp;":F"&amp;X7555</f>
        <v>F0:F0</v>
      </c>
      <c r="Z7555" t="e" cm="1">
        <f t="array" aca="1" ref="Z7555" ca="1">INDIRECT(Y7555)</f>
        <v>#REF!</v>
      </c>
    </row>
    <row r="7556" spans="20:26">
      <c r="T7556" t="str">
        <v/>
      </c>
      <c r="V7556" t="str">
        <f t="shared" si="474"/>
        <v>編號</v>
      </c>
      <c r="W7556">
        <f t="shared" si="472"/>
        <v>0</v>
      </c>
      <c r="X7556">
        <f t="shared" si="473"/>
        <v>0</v>
      </c>
      <c r="Y7556" t="str">
        <f t="shared" si="475"/>
        <v>F0:F0</v>
      </c>
      <c r="Z7556" t="e" cm="1">
        <f t="array" aca="1" ref="Z7556" ca="1">INDIRECT(Y7556)</f>
        <v>#REF!</v>
      </c>
    </row>
    <row r="7557" spans="20:26">
      <c r="T7557" t="str">
        <v/>
      </c>
      <c r="V7557" t="str">
        <f t="shared" si="474"/>
        <v>編號</v>
      </c>
      <c r="W7557">
        <f t="shared" si="472"/>
        <v>0</v>
      </c>
      <c r="X7557">
        <f t="shared" si="473"/>
        <v>0</v>
      </c>
      <c r="Y7557" t="str">
        <f t="shared" si="475"/>
        <v>F0:F0</v>
      </c>
      <c r="Z7557" t="e" cm="1">
        <f t="array" aca="1" ref="Z7557" ca="1">INDIRECT(Y7557)</f>
        <v>#REF!</v>
      </c>
    </row>
    <row r="7558" spans="20:26">
      <c r="T7558" t="str">
        <v/>
      </c>
      <c r="V7558" t="str">
        <f t="shared" si="474"/>
        <v>編號</v>
      </c>
      <c r="W7558">
        <f t="shared" si="472"/>
        <v>0</v>
      </c>
      <c r="X7558">
        <f t="shared" si="473"/>
        <v>0</v>
      </c>
      <c r="Y7558" t="str">
        <f t="shared" si="475"/>
        <v>F0:F0</v>
      </c>
      <c r="Z7558" t="e" cm="1">
        <f t="array" aca="1" ref="Z7558" ca="1">INDIRECT(Y7558)</f>
        <v>#REF!</v>
      </c>
    </row>
    <row r="7559" spans="20:26">
      <c r="T7559" t="str">
        <v/>
      </c>
      <c r="V7559" t="str">
        <f t="shared" si="474"/>
        <v>編號</v>
      </c>
      <c r="W7559">
        <f t="shared" si="472"/>
        <v>0</v>
      </c>
      <c r="X7559">
        <f t="shared" si="473"/>
        <v>0</v>
      </c>
      <c r="Y7559" t="str">
        <f t="shared" si="475"/>
        <v>F0:F0</v>
      </c>
      <c r="Z7559" t="e" cm="1">
        <f t="array" aca="1" ref="Z7559" ca="1">INDIRECT(Y7559)</f>
        <v>#REF!</v>
      </c>
    </row>
    <row r="7560" spans="20:26">
      <c r="T7560" t="str">
        <v/>
      </c>
      <c r="V7560" t="str">
        <f t="shared" si="474"/>
        <v>編號</v>
      </c>
      <c r="W7560">
        <f t="shared" si="472"/>
        <v>0</v>
      </c>
      <c r="X7560">
        <f t="shared" si="473"/>
        <v>0</v>
      </c>
      <c r="Y7560" t="str">
        <f t="shared" si="475"/>
        <v>F0:F0</v>
      </c>
      <c r="Z7560" t="e" cm="1">
        <f t="array" aca="1" ref="Z7560" ca="1">INDIRECT(Y7560)</f>
        <v>#REF!</v>
      </c>
    </row>
    <row r="7561" spans="20:26">
      <c r="T7561" t="str">
        <v/>
      </c>
      <c r="V7561" t="str">
        <f t="shared" si="474"/>
        <v>編號</v>
      </c>
      <c r="W7561">
        <f t="shared" si="472"/>
        <v>0</v>
      </c>
      <c r="X7561">
        <f t="shared" si="473"/>
        <v>0</v>
      </c>
      <c r="Y7561" t="str">
        <f t="shared" si="475"/>
        <v>F0:F0</v>
      </c>
      <c r="Z7561" t="e" cm="1">
        <f t="array" aca="1" ref="Z7561" ca="1">INDIRECT(Y7561)</f>
        <v>#REF!</v>
      </c>
    </row>
    <row r="7562" spans="20:26">
      <c r="T7562" t="str">
        <v/>
      </c>
      <c r="V7562" t="str">
        <f t="shared" si="474"/>
        <v>編號</v>
      </c>
      <c r="W7562">
        <f t="shared" si="472"/>
        <v>0</v>
      </c>
      <c r="X7562">
        <f t="shared" si="473"/>
        <v>0</v>
      </c>
      <c r="Y7562" t="str">
        <f t="shared" si="475"/>
        <v>F0:F0</v>
      </c>
      <c r="Z7562" t="e" cm="1">
        <f t="array" aca="1" ref="Z7562" ca="1">INDIRECT(Y7562)</f>
        <v>#REF!</v>
      </c>
    </row>
    <row r="7563" spans="20:26">
      <c r="T7563" t="str">
        <v/>
      </c>
      <c r="V7563" t="str">
        <f t="shared" si="474"/>
        <v>編號</v>
      </c>
      <c r="W7563">
        <f t="shared" si="472"/>
        <v>0</v>
      </c>
      <c r="X7563">
        <f t="shared" si="473"/>
        <v>0</v>
      </c>
      <c r="Y7563" t="str">
        <f t="shared" si="475"/>
        <v>F0:F0</v>
      </c>
      <c r="Z7563" t="e" cm="1">
        <f t="array" aca="1" ref="Z7563" ca="1">INDIRECT(Y7563)</f>
        <v>#REF!</v>
      </c>
    </row>
    <row r="7564" spans="20:26">
      <c r="T7564" t="str">
        <v/>
      </c>
      <c r="V7564" t="str">
        <f t="shared" si="474"/>
        <v>編號</v>
      </c>
      <c r="W7564">
        <f t="shared" si="472"/>
        <v>0</v>
      </c>
      <c r="X7564">
        <f t="shared" si="473"/>
        <v>0</v>
      </c>
      <c r="Y7564" t="str">
        <f t="shared" si="475"/>
        <v>F0:F0</v>
      </c>
      <c r="Z7564" t="e" cm="1">
        <f t="array" aca="1" ref="Z7564" ca="1">INDIRECT(Y7564)</f>
        <v>#REF!</v>
      </c>
    </row>
    <row r="7565" spans="20:26">
      <c r="T7565" t="str">
        <v/>
      </c>
      <c r="V7565" t="str">
        <f t="shared" si="474"/>
        <v>編號</v>
      </c>
      <c r="W7565">
        <f t="shared" si="472"/>
        <v>0</v>
      </c>
      <c r="X7565">
        <f t="shared" si="473"/>
        <v>0</v>
      </c>
      <c r="Y7565" t="str">
        <f t="shared" si="475"/>
        <v>F0:F0</v>
      </c>
      <c r="Z7565" t="e" cm="1">
        <f t="array" aca="1" ref="Z7565" ca="1">INDIRECT(Y7565)</f>
        <v>#REF!</v>
      </c>
    </row>
    <row r="7566" spans="20:26">
      <c r="T7566" t="str">
        <v/>
      </c>
      <c r="V7566" t="str">
        <f t="shared" si="474"/>
        <v>編號</v>
      </c>
      <c r="W7566">
        <f t="shared" si="472"/>
        <v>0</v>
      </c>
      <c r="X7566">
        <f t="shared" si="473"/>
        <v>0</v>
      </c>
      <c r="Y7566" t="str">
        <f t="shared" si="475"/>
        <v>F0:F0</v>
      </c>
      <c r="Z7566" t="e" cm="1">
        <f t="array" aca="1" ref="Z7566" ca="1">INDIRECT(Y7566)</f>
        <v>#REF!</v>
      </c>
    </row>
    <row r="7567" spans="20:26">
      <c r="T7567" t="str">
        <v/>
      </c>
      <c r="V7567" t="str">
        <f t="shared" si="474"/>
        <v>編號</v>
      </c>
      <c r="W7567">
        <f t="shared" si="472"/>
        <v>0</v>
      </c>
      <c r="X7567">
        <f t="shared" si="473"/>
        <v>0</v>
      </c>
      <c r="Y7567" t="str">
        <f t="shared" si="475"/>
        <v>F0:F0</v>
      </c>
      <c r="Z7567" t="e" cm="1">
        <f t="array" aca="1" ref="Z7567" ca="1">INDIRECT(Y7567)</f>
        <v>#REF!</v>
      </c>
    </row>
    <row r="7568" spans="20:26">
      <c r="T7568" t="str">
        <v/>
      </c>
      <c r="V7568" t="str">
        <f t="shared" si="474"/>
        <v>編號</v>
      </c>
      <c r="W7568">
        <f t="shared" si="472"/>
        <v>0</v>
      </c>
      <c r="X7568">
        <f t="shared" si="473"/>
        <v>0</v>
      </c>
      <c r="Y7568" t="str">
        <f t="shared" si="475"/>
        <v>F0:F0</v>
      </c>
      <c r="Z7568" t="e" cm="1">
        <f t="array" aca="1" ref="Z7568" ca="1">INDIRECT(Y7568)</f>
        <v>#REF!</v>
      </c>
    </row>
    <row r="7569" spans="20:26">
      <c r="T7569" t="str">
        <v/>
      </c>
      <c r="V7569" t="str">
        <f t="shared" si="474"/>
        <v>編號</v>
      </c>
      <c r="W7569">
        <f t="shared" si="472"/>
        <v>0</v>
      </c>
      <c r="X7569">
        <f t="shared" si="473"/>
        <v>0</v>
      </c>
      <c r="Y7569" t="str">
        <f t="shared" si="475"/>
        <v>F0:F0</v>
      </c>
      <c r="Z7569" t="e" cm="1">
        <f t="array" aca="1" ref="Z7569" ca="1">INDIRECT(Y7569)</f>
        <v>#REF!</v>
      </c>
    </row>
    <row r="7570" spans="20:26">
      <c r="T7570" t="str">
        <v/>
      </c>
      <c r="V7570" t="str">
        <f t="shared" si="474"/>
        <v>編號</v>
      </c>
      <c r="W7570">
        <f t="shared" si="472"/>
        <v>0</v>
      </c>
      <c r="X7570">
        <f t="shared" si="473"/>
        <v>0</v>
      </c>
      <c r="Y7570" t="str">
        <f t="shared" si="475"/>
        <v>F0:F0</v>
      </c>
      <c r="Z7570" t="e" cm="1">
        <f t="array" aca="1" ref="Z7570" ca="1">INDIRECT(Y7570)</f>
        <v>#REF!</v>
      </c>
    </row>
    <row r="7571" spans="20:26">
      <c r="T7571" t="str">
        <v/>
      </c>
      <c r="V7571" t="str">
        <f t="shared" si="474"/>
        <v>編號</v>
      </c>
      <c r="W7571">
        <f t="shared" si="472"/>
        <v>0</v>
      </c>
      <c r="X7571">
        <f t="shared" si="473"/>
        <v>0</v>
      </c>
      <c r="Y7571" t="str">
        <f t="shared" si="475"/>
        <v>F0:F0</v>
      </c>
      <c r="Z7571" t="e" cm="1">
        <f t="array" aca="1" ref="Z7571" ca="1">INDIRECT(Y7571)</f>
        <v>#REF!</v>
      </c>
    </row>
    <row r="7572" spans="20:26">
      <c r="T7572" t="str">
        <v/>
      </c>
      <c r="V7572" t="str">
        <f t="shared" si="474"/>
        <v>編號</v>
      </c>
      <c r="W7572">
        <f t="shared" si="472"/>
        <v>0</v>
      </c>
      <c r="X7572">
        <f t="shared" si="473"/>
        <v>0</v>
      </c>
      <c r="Y7572" t="str">
        <f t="shared" si="475"/>
        <v>F0:F0</v>
      </c>
      <c r="Z7572" t="e" cm="1">
        <f t="array" aca="1" ref="Z7572" ca="1">INDIRECT(Y7572)</f>
        <v>#REF!</v>
      </c>
    </row>
    <row r="7573" spans="20:26">
      <c r="T7573" t="str">
        <v/>
      </c>
      <c r="V7573" t="str">
        <f t="shared" si="474"/>
        <v>編號</v>
      </c>
      <c r="W7573">
        <f t="shared" si="472"/>
        <v>0</v>
      </c>
      <c r="X7573">
        <f t="shared" si="473"/>
        <v>0</v>
      </c>
      <c r="Y7573" t="str">
        <f t="shared" si="475"/>
        <v>F0:F0</v>
      </c>
      <c r="Z7573" t="e" cm="1">
        <f t="array" aca="1" ref="Z7573" ca="1">INDIRECT(Y7573)</f>
        <v>#REF!</v>
      </c>
    </row>
    <row r="7574" spans="20:26">
      <c r="T7574" t="str">
        <v/>
      </c>
      <c r="V7574" t="str">
        <f t="shared" si="474"/>
        <v>編號</v>
      </c>
      <c r="W7574">
        <f t="shared" si="472"/>
        <v>0</v>
      </c>
      <c r="X7574">
        <f t="shared" si="473"/>
        <v>0</v>
      </c>
      <c r="Y7574" t="str">
        <f t="shared" si="475"/>
        <v>F0:F0</v>
      </c>
      <c r="Z7574" t="e" cm="1">
        <f t="array" aca="1" ref="Z7574" ca="1">INDIRECT(Y7574)</f>
        <v>#REF!</v>
      </c>
    </row>
    <row r="7575" spans="20:26">
      <c r="T7575" t="str">
        <v/>
      </c>
      <c r="V7575" t="str">
        <f t="shared" si="474"/>
        <v>編號</v>
      </c>
      <c r="W7575">
        <f t="shared" si="472"/>
        <v>0</v>
      </c>
      <c r="X7575">
        <f t="shared" si="473"/>
        <v>0</v>
      </c>
      <c r="Y7575" t="str">
        <f t="shared" si="475"/>
        <v>F0:F0</v>
      </c>
      <c r="Z7575" t="e" cm="1">
        <f t="array" aca="1" ref="Z7575" ca="1">INDIRECT(Y7575)</f>
        <v>#REF!</v>
      </c>
    </row>
    <row r="7576" spans="20:26">
      <c r="T7576" t="str">
        <v/>
      </c>
      <c r="V7576" t="str">
        <f t="shared" si="474"/>
        <v>編號</v>
      </c>
      <c r="W7576">
        <f t="shared" si="472"/>
        <v>0</v>
      </c>
      <c r="X7576">
        <f t="shared" si="473"/>
        <v>0</v>
      </c>
      <c r="Y7576" t="str">
        <f t="shared" si="475"/>
        <v>F0:F0</v>
      </c>
      <c r="Z7576" t="e" cm="1">
        <f t="array" aca="1" ref="Z7576" ca="1">INDIRECT(Y7576)</f>
        <v>#REF!</v>
      </c>
    </row>
    <row r="7577" spans="20:26">
      <c r="T7577" t="str">
        <v/>
      </c>
      <c r="V7577" t="str">
        <f t="shared" si="474"/>
        <v>編號</v>
      </c>
      <c r="W7577">
        <f t="shared" si="472"/>
        <v>0</v>
      </c>
      <c r="X7577">
        <f t="shared" si="473"/>
        <v>0</v>
      </c>
      <c r="Y7577" t="str">
        <f t="shared" si="475"/>
        <v>F0:F0</v>
      </c>
      <c r="Z7577" t="e" cm="1">
        <f t="array" aca="1" ref="Z7577" ca="1">INDIRECT(Y7577)</f>
        <v>#REF!</v>
      </c>
    </row>
    <row r="7578" spans="20:26">
      <c r="T7578" t="str">
        <v/>
      </c>
      <c r="V7578" t="str">
        <f t="shared" si="474"/>
        <v>編號</v>
      </c>
      <c r="W7578">
        <f t="shared" si="472"/>
        <v>0</v>
      </c>
      <c r="X7578">
        <f t="shared" si="473"/>
        <v>0</v>
      </c>
      <c r="Y7578" t="str">
        <f t="shared" si="475"/>
        <v>F0:F0</v>
      </c>
      <c r="Z7578" t="e" cm="1">
        <f t="array" aca="1" ref="Z7578" ca="1">INDIRECT(Y7578)</f>
        <v>#REF!</v>
      </c>
    </row>
    <row r="7579" spans="20:26">
      <c r="T7579" t="str">
        <v/>
      </c>
      <c r="V7579" t="str">
        <f t="shared" si="474"/>
        <v>編號</v>
      </c>
      <c r="W7579">
        <f t="shared" si="472"/>
        <v>0</v>
      </c>
      <c r="X7579">
        <f t="shared" si="473"/>
        <v>0</v>
      </c>
      <c r="Y7579" t="str">
        <f t="shared" si="475"/>
        <v>F0:F0</v>
      </c>
      <c r="Z7579" t="e" cm="1">
        <f t="array" aca="1" ref="Z7579" ca="1">INDIRECT(Y7579)</f>
        <v>#REF!</v>
      </c>
    </row>
    <row r="7580" spans="20:26">
      <c r="T7580" t="str">
        <v/>
      </c>
      <c r="V7580" t="str">
        <f t="shared" si="474"/>
        <v>編號</v>
      </c>
      <c r="W7580">
        <f t="shared" si="472"/>
        <v>0</v>
      </c>
      <c r="X7580">
        <f t="shared" si="473"/>
        <v>0</v>
      </c>
      <c r="Y7580" t="str">
        <f t="shared" si="475"/>
        <v>F0:F0</v>
      </c>
      <c r="Z7580" t="e" cm="1">
        <f t="array" aca="1" ref="Z7580" ca="1">INDIRECT(Y7580)</f>
        <v>#REF!</v>
      </c>
    </row>
    <row r="7581" spans="20:26">
      <c r="T7581" t="str">
        <v/>
      </c>
      <c r="V7581" t="str">
        <f t="shared" si="474"/>
        <v>編號</v>
      </c>
      <c r="W7581">
        <f t="shared" si="472"/>
        <v>0</v>
      </c>
      <c r="X7581">
        <f t="shared" si="473"/>
        <v>0</v>
      </c>
      <c r="Y7581" t="str">
        <f t="shared" si="475"/>
        <v>F0:F0</v>
      </c>
      <c r="Z7581" t="e" cm="1">
        <f t="array" aca="1" ref="Z7581" ca="1">INDIRECT(Y7581)</f>
        <v>#REF!</v>
      </c>
    </row>
    <row r="7582" spans="20:26">
      <c r="T7582" t="str">
        <v/>
      </c>
      <c r="V7582" t="str">
        <f t="shared" si="474"/>
        <v>編號</v>
      </c>
      <c r="W7582">
        <f t="shared" si="472"/>
        <v>0</v>
      </c>
      <c r="X7582">
        <f t="shared" si="473"/>
        <v>0</v>
      </c>
      <c r="Y7582" t="str">
        <f t="shared" si="475"/>
        <v>F0:F0</v>
      </c>
      <c r="Z7582" t="e" cm="1">
        <f t="array" aca="1" ref="Z7582" ca="1">INDIRECT(Y7582)</f>
        <v>#REF!</v>
      </c>
    </row>
    <row r="7583" spans="20:26">
      <c r="T7583" t="str">
        <v/>
      </c>
      <c r="V7583" t="str">
        <f t="shared" si="474"/>
        <v>編號</v>
      </c>
      <c r="W7583">
        <f t="shared" si="472"/>
        <v>0</v>
      </c>
      <c r="X7583">
        <f t="shared" si="473"/>
        <v>0</v>
      </c>
      <c r="Y7583" t="str">
        <f t="shared" si="475"/>
        <v>F0:F0</v>
      </c>
      <c r="Z7583" t="e" cm="1">
        <f t="array" aca="1" ref="Z7583" ca="1">INDIRECT(Y7583)</f>
        <v>#REF!</v>
      </c>
    </row>
    <row r="7584" spans="20:26">
      <c r="T7584" t="str">
        <v/>
      </c>
      <c r="V7584" t="str">
        <f t="shared" si="474"/>
        <v>編號</v>
      </c>
      <c r="W7584">
        <f t="shared" si="472"/>
        <v>0</v>
      </c>
      <c r="X7584">
        <f t="shared" si="473"/>
        <v>0</v>
      </c>
      <c r="Y7584" t="str">
        <f t="shared" si="475"/>
        <v>F0:F0</v>
      </c>
      <c r="Z7584" t="e" cm="1">
        <f t="array" aca="1" ref="Z7584" ca="1">INDIRECT(Y7584)</f>
        <v>#REF!</v>
      </c>
    </row>
    <row r="7585" spans="20:26">
      <c r="T7585" t="str">
        <v/>
      </c>
      <c r="V7585" t="str">
        <f t="shared" si="474"/>
        <v>編號</v>
      </c>
      <c r="W7585">
        <f t="shared" si="472"/>
        <v>0</v>
      </c>
      <c r="X7585">
        <f t="shared" si="473"/>
        <v>0</v>
      </c>
      <c r="Y7585" t="str">
        <f t="shared" si="475"/>
        <v>F0:F0</v>
      </c>
      <c r="Z7585" t="e" cm="1">
        <f t="array" aca="1" ref="Z7585" ca="1">INDIRECT(Y7585)</f>
        <v>#REF!</v>
      </c>
    </row>
    <row r="7586" spans="20:26">
      <c r="T7586" t="str">
        <v/>
      </c>
      <c r="V7586" t="str">
        <f t="shared" si="474"/>
        <v>編號</v>
      </c>
      <c r="W7586">
        <f t="shared" si="472"/>
        <v>0</v>
      </c>
      <c r="X7586">
        <f t="shared" si="473"/>
        <v>0</v>
      </c>
      <c r="Y7586" t="str">
        <f t="shared" si="475"/>
        <v>F0:F0</v>
      </c>
      <c r="Z7586" t="e" cm="1">
        <f t="array" aca="1" ref="Z7586" ca="1">INDIRECT(Y7586)</f>
        <v>#REF!</v>
      </c>
    </row>
    <row r="7587" spans="20:26">
      <c r="T7587" t="str">
        <v/>
      </c>
      <c r="V7587" t="str">
        <f t="shared" si="474"/>
        <v>編號</v>
      </c>
      <c r="W7587">
        <f t="shared" si="472"/>
        <v>0</v>
      </c>
      <c r="X7587">
        <f t="shared" si="473"/>
        <v>0</v>
      </c>
      <c r="Y7587" t="str">
        <f t="shared" si="475"/>
        <v>F0:F0</v>
      </c>
      <c r="Z7587" t="e" cm="1">
        <f t="array" aca="1" ref="Z7587" ca="1">INDIRECT(Y7587)</f>
        <v>#REF!</v>
      </c>
    </row>
    <row r="7588" spans="20:26">
      <c r="T7588" t="str">
        <v/>
      </c>
      <c r="V7588" t="str">
        <f t="shared" si="474"/>
        <v>編號</v>
      </c>
      <c r="W7588">
        <f t="shared" si="472"/>
        <v>0</v>
      </c>
      <c r="X7588">
        <f t="shared" si="473"/>
        <v>0</v>
      </c>
      <c r="Y7588" t="str">
        <f t="shared" si="475"/>
        <v>F0:F0</v>
      </c>
      <c r="Z7588" t="e" cm="1">
        <f t="array" aca="1" ref="Z7588" ca="1">INDIRECT(Y7588)</f>
        <v>#REF!</v>
      </c>
    </row>
    <row r="7589" spans="20:26">
      <c r="T7589" t="str">
        <v/>
      </c>
      <c r="V7589" t="str">
        <f t="shared" si="474"/>
        <v>編號</v>
      </c>
      <c r="W7589">
        <f t="shared" si="472"/>
        <v>0</v>
      </c>
      <c r="X7589">
        <f t="shared" si="473"/>
        <v>0</v>
      </c>
      <c r="Y7589" t="str">
        <f t="shared" si="475"/>
        <v>F0:F0</v>
      </c>
      <c r="Z7589" t="e" cm="1">
        <f t="array" aca="1" ref="Z7589" ca="1">INDIRECT(Y7589)</f>
        <v>#REF!</v>
      </c>
    </row>
    <row r="7590" spans="20:26">
      <c r="T7590" t="str">
        <v/>
      </c>
      <c r="V7590" t="str">
        <f t="shared" si="474"/>
        <v>編號</v>
      </c>
      <c r="W7590">
        <f t="shared" si="472"/>
        <v>0</v>
      </c>
      <c r="X7590">
        <f t="shared" si="473"/>
        <v>0</v>
      </c>
      <c r="Y7590" t="str">
        <f t="shared" si="475"/>
        <v>F0:F0</v>
      </c>
      <c r="Z7590" t="e" cm="1">
        <f t="array" aca="1" ref="Z7590" ca="1">INDIRECT(Y7590)</f>
        <v>#REF!</v>
      </c>
    </row>
    <row r="7591" spans="20:26">
      <c r="T7591" t="str">
        <v/>
      </c>
      <c r="V7591" t="str">
        <f t="shared" si="474"/>
        <v>編號</v>
      </c>
      <c r="W7591">
        <f t="shared" si="472"/>
        <v>0</v>
      </c>
      <c r="X7591">
        <f t="shared" si="473"/>
        <v>0</v>
      </c>
      <c r="Y7591" t="str">
        <f t="shared" si="475"/>
        <v>F0:F0</v>
      </c>
      <c r="Z7591" t="e" cm="1">
        <f t="array" aca="1" ref="Z7591" ca="1">INDIRECT(Y7591)</f>
        <v>#REF!</v>
      </c>
    </row>
    <row r="7592" spans="20:26">
      <c r="T7592" t="str">
        <v/>
      </c>
      <c r="V7592" t="str">
        <f t="shared" si="474"/>
        <v>編號</v>
      </c>
      <c r="W7592">
        <f t="shared" si="472"/>
        <v>0</v>
      </c>
      <c r="X7592">
        <f t="shared" si="473"/>
        <v>0</v>
      </c>
      <c r="Y7592" t="str">
        <f t="shared" si="475"/>
        <v>F0:F0</v>
      </c>
      <c r="Z7592" t="e" cm="1">
        <f t="array" aca="1" ref="Z7592" ca="1">INDIRECT(Y7592)</f>
        <v>#REF!</v>
      </c>
    </row>
    <row r="7593" spans="20:26">
      <c r="T7593" t="str">
        <v/>
      </c>
      <c r="V7593" t="str">
        <f t="shared" si="474"/>
        <v>編號</v>
      </c>
      <c r="W7593">
        <f t="shared" si="472"/>
        <v>0</v>
      </c>
      <c r="X7593">
        <f t="shared" si="473"/>
        <v>0</v>
      </c>
      <c r="Y7593" t="str">
        <f t="shared" si="475"/>
        <v>F0:F0</v>
      </c>
      <c r="Z7593" t="e" cm="1">
        <f t="array" aca="1" ref="Z7593" ca="1">INDIRECT(Y7593)</f>
        <v>#REF!</v>
      </c>
    </row>
    <row r="7594" spans="20:26">
      <c r="T7594" t="str">
        <v/>
      </c>
      <c r="V7594" t="str">
        <f t="shared" si="474"/>
        <v>編號</v>
      </c>
      <c r="W7594">
        <f t="shared" si="472"/>
        <v>0</v>
      </c>
      <c r="X7594">
        <f t="shared" si="473"/>
        <v>0</v>
      </c>
      <c r="Y7594" t="str">
        <f t="shared" si="475"/>
        <v>F0:F0</v>
      </c>
      <c r="Z7594" t="e" cm="1">
        <f t="array" aca="1" ref="Z7594" ca="1">INDIRECT(Y7594)</f>
        <v>#REF!</v>
      </c>
    </row>
    <row r="7595" spans="20:26">
      <c r="T7595" t="str">
        <v/>
      </c>
      <c r="V7595" t="str">
        <f t="shared" si="474"/>
        <v>編號</v>
      </c>
      <c r="W7595">
        <f t="shared" si="472"/>
        <v>0</v>
      </c>
      <c r="X7595">
        <f t="shared" si="473"/>
        <v>0</v>
      </c>
      <c r="Y7595" t="str">
        <f t="shared" si="475"/>
        <v>F0:F0</v>
      </c>
      <c r="Z7595" t="e" cm="1">
        <f t="array" aca="1" ref="Z7595" ca="1">INDIRECT(Y7595)</f>
        <v>#REF!</v>
      </c>
    </row>
    <row r="7596" spans="20:26">
      <c r="T7596" t="str">
        <v/>
      </c>
      <c r="V7596" t="str">
        <f t="shared" si="474"/>
        <v>編號</v>
      </c>
      <c r="W7596">
        <f t="shared" si="472"/>
        <v>0</v>
      </c>
      <c r="X7596">
        <f t="shared" si="473"/>
        <v>0</v>
      </c>
      <c r="Y7596" t="str">
        <f t="shared" si="475"/>
        <v>F0:F0</v>
      </c>
      <c r="Z7596" t="e" cm="1">
        <f t="array" aca="1" ref="Z7596" ca="1">INDIRECT(Y7596)</f>
        <v>#REF!</v>
      </c>
    </row>
    <row r="7597" spans="20:26">
      <c r="T7597" t="str">
        <v/>
      </c>
      <c r="V7597" t="str">
        <f t="shared" si="474"/>
        <v>編號</v>
      </c>
      <c r="W7597">
        <f t="shared" si="472"/>
        <v>0</v>
      </c>
      <c r="X7597">
        <f t="shared" si="473"/>
        <v>0</v>
      </c>
      <c r="Y7597" t="str">
        <f t="shared" si="475"/>
        <v>F0:F0</v>
      </c>
      <c r="Z7597" t="e" cm="1">
        <f t="array" aca="1" ref="Z7597" ca="1">INDIRECT(Y7597)</f>
        <v>#REF!</v>
      </c>
    </row>
    <row r="7598" spans="20:26">
      <c r="T7598" t="str">
        <v/>
      </c>
      <c r="V7598" t="str">
        <f t="shared" si="474"/>
        <v>編號</v>
      </c>
      <c r="W7598">
        <f t="shared" si="472"/>
        <v>0</v>
      </c>
      <c r="X7598">
        <f t="shared" si="473"/>
        <v>0</v>
      </c>
      <c r="Y7598" t="str">
        <f t="shared" si="475"/>
        <v>F0:F0</v>
      </c>
      <c r="Z7598" t="e" cm="1">
        <f t="array" aca="1" ref="Z7598" ca="1">INDIRECT(Y7598)</f>
        <v>#REF!</v>
      </c>
    </row>
    <row r="7599" spans="20:26">
      <c r="T7599" t="str">
        <v/>
      </c>
      <c r="V7599" t="str">
        <f t="shared" si="474"/>
        <v>編號</v>
      </c>
      <c r="W7599">
        <f t="shared" si="472"/>
        <v>0</v>
      </c>
      <c r="X7599">
        <f t="shared" si="473"/>
        <v>0</v>
      </c>
      <c r="Y7599" t="str">
        <f t="shared" si="475"/>
        <v>F0:F0</v>
      </c>
      <c r="Z7599" t="e" cm="1">
        <f t="array" aca="1" ref="Z7599" ca="1">INDIRECT(Y7599)</f>
        <v>#REF!</v>
      </c>
    </row>
    <row r="7600" spans="20:26">
      <c r="T7600" t="str">
        <v/>
      </c>
      <c r="V7600" t="str">
        <f t="shared" si="474"/>
        <v>編號</v>
      </c>
      <c r="W7600">
        <f t="shared" si="472"/>
        <v>0</v>
      </c>
      <c r="X7600">
        <f t="shared" si="473"/>
        <v>0</v>
      </c>
      <c r="Y7600" t="str">
        <f t="shared" si="475"/>
        <v>F0:F0</v>
      </c>
      <c r="Z7600" t="e" cm="1">
        <f t="array" aca="1" ref="Z7600" ca="1">INDIRECT(Y7600)</f>
        <v>#REF!</v>
      </c>
    </row>
    <row r="7601" spans="20:26">
      <c r="T7601" t="str">
        <v/>
      </c>
      <c r="V7601" t="str">
        <f t="shared" si="474"/>
        <v>編號</v>
      </c>
      <c r="W7601">
        <f t="shared" si="472"/>
        <v>0</v>
      </c>
      <c r="X7601">
        <f t="shared" si="473"/>
        <v>0</v>
      </c>
      <c r="Y7601" t="str">
        <f t="shared" si="475"/>
        <v>F0:F0</v>
      </c>
      <c r="Z7601" t="e" cm="1">
        <f t="array" aca="1" ref="Z7601" ca="1">INDIRECT(Y7601)</f>
        <v>#REF!</v>
      </c>
    </row>
    <row r="7602" spans="20:26">
      <c r="T7602" t="str">
        <v/>
      </c>
      <c r="V7602" t="str">
        <f t="shared" si="474"/>
        <v>編號</v>
      </c>
      <c r="W7602">
        <f t="shared" si="472"/>
        <v>0</v>
      </c>
      <c r="X7602">
        <f t="shared" si="473"/>
        <v>0</v>
      </c>
      <c r="Y7602" t="str">
        <f t="shared" si="475"/>
        <v>F0:F0</v>
      </c>
      <c r="Z7602" t="e" cm="1">
        <f t="array" aca="1" ref="Z7602" ca="1">INDIRECT(Y7602)</f>
        <v>#REF!</v>
      </c>
    </row>
    <row r="7603" spans="20:26">
      <c r="T7603" t="str">
        <v/>
      </c>
      <c r="V7603" t="str">
        <f t="shared" si="474"/>
        <v>編號</v>
      </c>
      <c r="W7603">
        <f t="shared" si="472"/>
        <v>0</v>
      </c>
      <c r="X7603">
        <f t="shared" si="473"/>
        <v>0</v>
      </c>
      <c r="Y7603" t="str">
        <f t="shared" si="475"/>
        <v>F0:F0</v>
      </c>
      <c r="Z7603" t="e" cm="1">
        <f t="array" aca="1" ref="Z7603" ca="1">INDIRECT(Y7603)</f>
        <v>#REF!</v>
      </c>
    </row>
    <row r="7604" spans="20:26">
      <c r="T7604" t="str">
        <v/>
      </c>
      <c r="V7604" t="str">
        <f t="shared" si="474"/>
        <v>編號</v>
      </c>
      <c r="W7604">
        <f t="shared" si="472"/>
        <v>0</v>
      </c>
      <c r="X7604">
        <f t="shared" si="473"/>
        <v>0</v>
      </c>
      <c r="Y7604" t="str">
        <f t="shared" si="475"/>
        <v>F0:F0</v>
      </c>
      <c r="Z7604" t="e" cm="1">
        <f t="array" aca="1" ref="Z7604" ca="1">INDIRECT(Y7604)</f>
        <v>#REF!</v>
      </c>
    </row>
    <row r="7605" spans="20:26">
      <c r="T7605" t="str">
        <v/>
      </c>
      <c r="V7605" t="str">
        <f t="shared" si="474"/>
        <v>編號</v>
      </c>
      <c r="W7605">
        <f t="shared" si="472"/>
        <v>0</v>
      </c>
      <c r="X7605">
        <f t="shared" si="473"/>
        <v>0</v>
      </c>
      <c r="Y7605" t="str">
        <f t="shared" si="475"/>
        <v>F0:F0</v>
      </c>
      <c r="Z7605" t="e" cm="1">
        <f t="array" aca="1" ref="Z7605" ca="1">INDIRECT(Y7605)</f>
        <v>#REF!</v>
      </c>
    </row>
    <row r="7606" spans="20:26">
      <c r="T7606" t="str">
        <v/>
      </c>
      <c r="V7606" t="str">
        <f t="shared" si="474"/>
        <v>編號</v>
      </c>
      <c r="W7606">
        <f t="shared" si="472"/>
        <v>0</v>
      </c>
      <c r="X7606">
        <f t="shared" si="473"/>
        <v>0</v>
      </c>
      <c r="Y7606" t="str">
        <f t="shared" si="475"/>
        <v>F0:F0</v>
      </c>
      <c r="Z7606" t="e" cm="1">
        <f t="array" aca="1" ref="Z7606" ca="1">INDIRECT(Y7606)</f>
        <v>#REF!</v>
      </c>
    </row>
    <row r="7607" spans="20:26">
      <c r="T7607" t="str">
        <v/>
      </c>
      <c r="V7607" t="str">
        <f t="shared" si="474"/>
        <v>編號</v>
      </c>
      <c r="W7607">
        <f t="shared" si="472"/>
        <v>0</v>
      </c>
      <c r="X7607">
        <f t="shared" si="473"/>
        <v>0</v>
      </c>
      <c r="Y7607" t="str">
        <f t="shared" si="475"/>
        <v>F0:F0</v>
      </c>
      <c r="Z7607" t="e" cm="1">
        <f t="array" aca="1" ref="Z7607" ca="1">INDIRECT(Y7607)</f>
        <v>#REF!</v>
      </c>
    </row>
    <row r="7608" spans="20:26">
      <c r="T7608" t="str">
        <v/>
      </c>
      <c r="V7608" t="str">
        <f t="shared" si="474"/>
        <v>編號</v>
      </c>
      <c r="W7608">
        <f t="shared" si="472"/>
        <v>0</v>
      </c>
      <c r="X7608">
        <f t="shared" si="473"/>
        <v>0</v>
      </c>
      <c r="Y7608" t="str">
        <f t="shared" si="475"/>
        <v>F0:F0</v>
      </c>
      <c r="Z7608" t="e" cm="1">
        <f t="array" aca="1" ref="Z7608" ca="1">INDIRECT(Y7608)</f>
        <v>#REF!</v>
      </c>
    </row>
    <row r="7609" spans="20:26">
      <c r="T7609" t="str">
        <v/>
      </c>
      <c r="V7609" t="str">
        <f t="shared" si="474"/>
        <v>編號</v>
      </c>
      <c r="W7609">
        <f t="shared" si="472"/>
        <v>0</v>
      </c>
      <c r="X7609">
        <f t="shared" si="473"/>
        <v>0</v>
      </c>
      <c r="Y7609" t="str">
        <f t="shared" si="475"/>
        <v>F0:F0</v>
      </c>
      <c r="Z7609" t="e" cm="1">
        <f t="array" aca="1" ref="Z7609" ca="1">INDIRECT(Y7609)</f>
        <v>#REF!</v>
      </c>
    </row>
    <row r="7610" spans="20:26">
      <c r="T7610" t="str">
        <v/>
      </c>
      <c r="V7610" t="str">
        <f t="shared" si="474"/>
        <v>編號</v>
      </c>
      <c r="W7610">
        <f t="shared" si="472"/>
        <v>0</v>
      </c>
      <c r="X7610">
        <f t="shared" si="473"/>
        <v>0</v>
      </c>
      <c r="Y7610" t="str">
        <f t="shared" si="475"/>
        <v>F0:F0</v>
      </c>
      <c r="Z7610" t="e" cm="1">
        <f t="array" aca="1" ref="Z7610" ca="1">INDIRECT(Y7610)</f>
        <v>#REF!</v>
      </c>
    </row>
    <row r="7611" spans="20:26">
      <c r="T7611" t="str">
        <v/>
      </c>
      <c r="V7611" t="str">
        <f t="shared" si="474"/>
        <v>編號</v>
      </c>
      <c r="W7611">
        <f t="shared" si="472"/>
        <v>0</v>
      </c>
      <c r="X7611">
        <f t="shared" si="473"/>
        <v>0</v>
      </c>
      <c r="Y7611" t="str">
        <f t="shared" si="475"/>
        <v>F0:F0</v>
      </c>
      <c r="Z7611" t="e" cm="1">
        <f t="array" aca="1" ref="Z7611" ca="1">INDIRECT(Y7611)</f>
        <v>#REF!</v>
      </c>
    </row>
    <row r="7612" spans="20:26">
      <c r="T7612" t="str">
        <v/>
      </c>
      <c r="V7612" t="str">
        <f t="shared" si="474"/>
        <v>編號</v>
      </c>
      <c r="W7612">
        <f t="shared" si="472"/>
        <v>0</v>
      </c>
      <c r="X7612">
        <f t="shared" si="473"/>
        <v>0</v>
      </c>
      <c r="Y7612" t="str">
        <f t="shared" si="475"/>
        <v>F0:F0</v>
      </c>
      <c r="Z7612" t="e" cm="1">
        <f t="array" aca="1" ref="Z7612" ca="1">INDIRECT(Y7612)</f>
        <v>#REF!</v>
      </c>
    </row>
    <row r="7613" spans="20:26">
      <c r="T7613" t="str">
        <v/>
      </c>
      <c r="V7613" t="str">
        <f t="shared" si="474"/>
        <v>編號</v>
      </c>
      <c r="W7613">
        <f t="shared" si="472"/>
        <v>0</v>
      </c>
      <c r="X7613">
        <f t="shared" si="473"/>
        <v>0</v>
      </c>
      <c r="Y7613" t="str">
        <f t="shared" si="475"/>
        <v>F0:F0</v>
      </c>
      <c r="Z7613" t="e" cm="1">
        <f t="array" aca="1" ref="Z7613" ca="1">INDIRECT(Y7613)</f>
        <v>#REF!</v>
      </c>
    </row>
    <row r="7614" spans="20:26">
      <c r="T7614" t="str">
        <v/>
      </c>
      <c r="V7614" t="str">
        <f t="shared" si="474"/>
        <v>編號</v>
      </c>
      <c r="W7614">
        <f t="shared" si="472"/>
        <v>0</v>
      </c>
      <c r="X7614">
        <f t="shared" si="473"/>
        <v>0</v>
      </c>
      <c r="Y7614" t="str">
        <f t="shared" si="475"/>
        <v>F0:F0</v>
      </c>
      <c r="Z7614" t="e" cm="1">
        <f t="array" aca="1" ref="Z7614" ca="1">INDIRECT(Y7614)</f>
        <v>#REF!</v>
      </c>
    </row>
    <row r="7615" spans="20:26">
      <c r="T7615" t="str">
        <v/>
      </c>
      <c r="V7615" t="str">
        <f t="shared" si="474"/>
        <v>編號</v>
      </c>
      <c r="W7615">
        <f t="shared" si="472"/>
        <v>0</v>
      </c>
      <c r="X7615">
        <f t="shared" si="473"/>
        <v>0</v>
      </c>
      <c r="Y7615" t="str">
        <f t="shared" si="475"/>
        <v>F0:F0</v>
      </c>
      <c r="Z7615" t="e" cm="1">
        <f t="array" aca="1" ref="Z7615" ca="1">INDIRECT(Y7615)</f>
        <v>#REF!</v>
      </c>
    </row>
    <row r="7616" spans="20:26">
      <c r="T7616" t="str">
        <v/>
      </c>
      <c r="V7616" t="str">
        <f t="shared" si="474"/>
        <v>編號</v>
      </c>
      <c r="W7616">
        <f t="shared" si="472"/>
        <v>0</v>
      </c>
      <c r="X7616">
        <f t="shared" si="473"/>
        <v>0</v>
      </c>
      <c r="Y7616" t="str">
        <f t="shared" si="475"/>
        <v>F0:F0</v>
      </c>
      <c r="Z7616" t="e" cm="1">
        <f t="array" aca="1" ref="Z7616" ca="1">INDIRECT(Y7616)</f>
        <v>#REF!</v>
      </c>
    </row>
    <row r="7617" spans="20:26">
      <c r="T7617" t="str">
        <v/>
      </c>
      <c r="V7617" t="str">
        <f t="shared" si="474"/>
        <v>編號</v>
      </c>
      <c r="W7617">
        <f t="shared" si="472"/>
        <v>0</v>
      </c>
      <c r="X7617">
        <f t="shared" si="473"/>
        <v>0</v>
      </c>
      <c r="Y7617" t="str">
        <f t="shared" si="475"/>
        <v>F0:F0</v>
      </c>
      <c r="Z7617" t="e" cm="1">
        <f t="array" aca="1" ref="Z7617" ca="1">INDIRECT(Y7617)</f>
        <v>#REF!</v>
      </c>
    </row>
    <row r="7618" spans="20:26">
      <c r="T7618" t="str">
        <v/>
      </c>
      <c r="V7618" t="str">
        <f t="shared" si="474"/>
        <v>編號</v>
      </c>
      <c r="W7618">
        <f t="shared" ref="W7618:W7681" si="476">_xlfn.MINIFS($T:$T,$B:$B,$U7618)</f>
        <v>0</v>
      </c>
      <c r="X7618">
        <f t="shared" ref="X7618:X7681" si="477">_xlfn.MAXIFS($T:$T,$B:$B,$U7618)</f>
        <v>0</v>
      </c>
      <c r="Y7618" t="str">
        <f t="shared" si="475"/>
        <v>F0:F0</v>
      </c>
      <c r="Z7618" t="e" cm="1">
        <f t="array" aca="1" ref="Z7618" ca="1">INDIRECT(Y7618)</f>
        <v>#REF!</v>
      </c>
    </row>
    <row r="7619" spans="20:26">
      <c r="T7619" t="str">
        <v/>
      </c>
      <c r="V7619" t="str">
        <f t="shared" ref="V7619:V7682" si="478">CONCATENATE("編號",$U7619)</f>
        <v>編號</v>
      </c>
      <c r="W7619">
        <f t="shared" si="476"/>
        <v>0</v>
      </c>
      <c r="X7619">
        <f t="shared" si="477"/>
        <v>0</v>
      </c>
      <c r="Y7619" t="str">
        <f t="shared" ref="Y7619:Y7682" si="479">"F"&amp;W7619&amp;":F"&amp;X7619</f>
        <v>F0:F0</v>
      </c>
      <c r="Z7619" t="e" cm="1">
        <f t="array" aca="1" ref="Z7619" ca="1">INDIRECT(Y7619)</f>
        <v>#REF!</v>
      </c>
    </row>
    <row r="7620" spans="20:26">
      <c r="T7620" t="str">
        <v/>
      </c>
      <c r="V7620" t="str">
        <f t="shared" si="478"/>
        <v>編號</v>
      </c>
      <c r="W7620">
        <f t="shared" si="476"/>
        <v>0</v>
      </c>
      <c r="X7620">
        <f t="shared" si="477"/>
        <v>0</v>
      </c>
      <c r="Y7620" t="str">
        <f t="shared" si="479"/>
        <v>F0:F0</v>
      </c>
      <c r="Z7620" t="e" cm="1">
        <f t="array" aca="1" ref="Z7620" ca="1">INDIRECT(Y7620)</f>
        <v>#REF!</v>
      </c>
    </row>
    <row r="7621" spans="20:26">
      <c r="T7621" t="str">
        <v/>
      </c>
      <c r="V7621" t="str">
        <f t="shared" si="478"/>
        <v>編號</v>
      </c>
      <c r="W7621">
        <f t="shared" si="476"/>
        <v>0</v>
      </c>
      <c r="X7621">
        <f t="shared" si="477"/>
        <v>0</v>
      </c>
      <c r="Y7621" t="str">
        <f t="shared" si="479"/>
        <v>F0:F0</v>
      </c>
      <c r="Z7621" t="e" cm="1">
        <f t="array" aca="1" ref="Z7621" ca="1">INDIRECT(Y7621)</f>
        <v>#REF!</v>
      </c>
    </row>
    <row r="7622" spans="20:26">
      <c r="T7622" t="str">
        <v/>
      </c>
      <c r="V7622" t="str">
        <f t="shared" si="478"/>
        <v>編號</v>
      </c>
      <c r="W7622">
        <f t="shared" si="476"/>
        <v>0</v>
      </c>
      <c r="X7622">
        <f t="shared" si="477"/>
        <v>0</v>
      </c>
      <c r="Y7622" t="str">
        <f t="shared" si="479"/>
        <v>F0:F0</v>
      </c>
      <c r="Z7622" t="e" cm="1">
        <f t="array" aca="1" ref="Z7622" ca="1">INDIRECT(Y7622)</f>
        <v>#REF!</v>
      </c>
    </row>
    <row r="7623" spans="20:26">
      <c r="T7623" t="str">
        <v/>
      </c>
      <c r="V7623" t="str">
        <f t="shared" si="478"/>
        <v>編號</v>
      </c>
      <c r="W7623">
        <f t="shared" si="476"/>
        <v>0</v>
      </c>
      <c r="X7623">
        <f t="shared" si="477"/>
        <v>0</v>
      </c>
      <c r="Y7623" t="str">
        <f t="shared" si="479"/>
        <v>F0:F0</v>
      </c>
      <c r="Z7623" t="e" cm="1">
        <f t="array" aca="1" ref="Z7623" ca="1">INDIRECT(Y7623)</f>
        <v>#REF!</v>
      </c>
    </row>
    <row r="7624" spans="20:26">
      <c r="T7624" t="str">
        <v/>
      </c>
      <c r="V7624" t="str">
        <f t="shared" si="478"/>
        <v>編號</v>
      </c>
      <c r="W7624">
        <f t="shared" si="476"/>
        <v>0</v>
      </c>
      <c r="X7624">
        <f t="shared" si="477"/>
        <v>0</v>
      </c>
      <c r="Y7624" t="str">
        <f t="shared" si="479"/>
        <v>F0:F0</v>
      </c>
      <c r="Z7624" t="e" cm="1">
        <f t="array" aca="1" ref="Z7624" ca="1">INDIRECT(Y7624)</f>
        <v>#REF!</v>
      </c>
    </row>
    <row r="7625" spans="20:26">
      <c r="T7625" t="str">
        <v/>
      </c>
      <c r="V7625" t="str">
        <f t="shared" si="478"/>
        <v>編號</v>
      </c>
      <c r="W7625">
        <f t="shared" si="476"/>
        <v>0</v>
      </c>
      <c r="X7625">
        <f t="shared" si="477"/>
        <v>0</v>
      </c>
      <c r="Y7625" t="str">
        <f t="shared" si="479"/>
        <v>F0:F0</v>
      </c>
      <c r="Z7625" t="e" cm="1">
        <f t="array" aca="1" ref="Z7625" ca="1">INDIRECT(Y7625)</f>
        <v>#REF!</v>
      </c>
    </row>
    <row r="7626" spans="20:26">
      <c r="T7626" t="str">
        <v/>
      </c>
      <c r="V7626" t="str">
        <f t="shared" si="478"/>
        <v>編號</v>
      </c>
      <c r="W7626">
        <f t="shared" si="476"/>
        <v>0</v>
      </c>
      <c r="X7626">
        <f t="shared" si="477"/>
        <v>0</v>
      </c>
      <c r="Y7626" t="str">
        <f t="shared" si="479"/>
        <v>F0:F0</v>
      </c>
      <c r="Z7626" t="e" cm="1">
        <f t="array" aca="1" ref="Z7626" ca="1">INDIRECT(Y7626)</f>
        <v>#REF!</v>
      </c>
    </row>
    <row r="7627" spans="20:26">
      <c r="T7627" t="str">
        <v/>
      </c>
      <c r="V7627" t="str">
        <f t="shared" si="478"/>
        <v>編號</v>
      </c>
      <c r="W7627">
        <f t="shared" si="476"/>
        <v>0</v>
      </c>
      <c r="X7627">
        <f t="shared" si="477"/>
        <v>0</v>
      </c>
      <c r="Y7627" t="str">
        <f t="shared" si="479"/>
        <v>F0:F0</v>
      </c>
      <c r="Z7627" t="e" cm="1">
        <f t="array" aca="1" ref="Z7627" ca="1">INDIRECT(Y7627)</f>
        <v>#REF!</v>
      </c>
    </row>
    <row r="7628" spans="20:26">
      <c r="T7628" t="str">
        <v/>
      </c>
      <c r="V7628" t="str">
        <f t="shared" si="478"/>
        <v>編號</v>
      </c>
      <c r="W7628">
        <f t="shared" si="476"/>
        <v>0</v>
      </c>
      <c r="X7628">
        <f t="shared" si="477"/>
        <v>0</v>
      </c>
      <c r="Y7628" t="str">
        <f t="shared" si="479"/>
        <v>F0:F0</v>
      </c>
      <c r="Z7628" t="e" cm="1">
        <f t="array" aca="1" ref="Z7628" ca="1">INDIRECT(Y7628)</f>
        <v>#REF!</v>
      </c>
    </row>
    <row r="7629" spans="20:26">
      <c r="T7629" t="str">
        <v/>
      </c>
      <c r="V7629" t="str">
        <f t="shared" si="478"/>
        <v>編號</v>
      </c>
      <c r="W7629">
        <f t="shared" si="476"/>
        <v>0</v>
      </c>
      <c r="X7629">
        <f t="shared" si="477"/>
        <v>0</v>
      </c>
      <c r="Y7629" t="str">
        <f t="shared" si="479"/>
        <v>F0:F0</v>
      </c>
      <c r="Z7629" t="e" cm="1">
        <f t="array" aca="1" ref="Z7629" ca="1">INDIRECT(Y7629)</f>
        <v>#REF!</v>
      </c>
    </row>
    <row r="7630" spans="20:26">
      <c r="T7630" t="str">
        <v/>
      </c>
      <c r="V7630" t="str">
        <f t="shared" si="478"/>
        <v>編號</v>
      </c>
      <c r="W7630">
        <f t="shared" si="476"/>
        <v>0</v>
      </c>
      <c r="X7630">
        <f t="shared" si="477"/>
        <v>0</v>
      </c>
      <c r="Y7630" t="str">
        <f t="shared" si="479"/>
        <v>F0:F0</v>
      </c>
      <c r="Z7630" t="e" cm="1">
        <f t="array" aca="1" ref="Z7630" ca="1">INDIRECT(Y7630)</f>
        <v>#REF!</v>
      </c>
    </row>
    <row r="7631" spans="20:26">
      <c r="T7631" t="str">
        <v/>
      </c>
      <c r="V7631" t="str">
        <f t="shared" si="478"/>
        <v>編號</v>
      </c>
      <c r="W7631">
        <f t="shared" si="476"/>
        <v>0</v>
      </c>
      <c r="X7631">
        <f t="shared" si="477"/>
        <v>0</v>
      </c>
      <c r="Y7631" t="str">
        <f t="shared" si="479"/>
        <v>F0:F0</v>
      </c>
      <c r="Z7631" t="e" cm="1">
        <f t="array" aca="1" ref="Z7631" ca="1">INDIRECT(Y7631)</f>
        <v>#REF!</v>
      </c>
    </row>
    <row r="7632" spans="20:26">
      <c r="T7632" t="str">
        <v/>
      </c>
      <c r="V7632" t="str">
        <f t="shared" si="478"/>
        <v>編號</v>
      </c>
      <c r="W7632">
        <f t="shared" si="476"/>
        <v>0</v>
      </c>
      <c r="X7632">
        <f t="shared" si="477"/>
        <v>0</v>
      </c>
      <c r="Y7632" t="str">
        <f t="shared" si="479"/>
        <v>F0:F0</v>
      </c>
      <c r="Z7632" t="e" cm="1">
        <f t="array" aca="1" ref="Z7632" ca="1">INDIRECT(Y7632)</f>
        <v>#REF!</v>
      </c>
    </row>
    <row r="7633" spans="20:26">
      <c r="T7633" t="str">
        <v/>
      </c>
      <c r="V7633" t="str">
        <f t="shared" si="478"/>
        <v>編號</v>
      </c>
      <c r="W7633">
        <f t="shared" si="476"/>
        <v>0</v>
      </c>
      <c r="X7633">
        <f t="shared" si="477"/>
        <v>0</v>
      </c>
      <c r="Y7633" t="str">
        <f t="shared" si="479"/>
        <v>F0:F0</v>
      </c>
      <c r="Z7633" t="e" cm="1">
        <f t="array" aca="1" ref="Z7633" ca="1">INDIRECT(Y7633)</f>
        <v>#REF!</v>
      </c>
    </row>
    <row r="7634" spans="20:26">
      <c r="T7634" t="str">
        <v/>
      </c>
      <c r="V7634" t="str">
        <f t="shared" si="478"/>
        <v>編號</v>
      </c>
      <c r="W7634">
        <f t="shared" si="476"/>
        <v>0</v>
      </c>
      <c r="X7634">
        <f t="shared" si="477"/>
        <v>0</v>
      </c>
      <c r="Y7634" t="str">
        <f t="shared" si="479"/>
        <v>F0:F0</v>
      </c>
      <c r="Z7634" t="e" cm="1">
        <f t="array" aca="1" ref="Z7634" ca="1">INDIRECT(Y7634)</f>
        <v>#REF!</v>
      </c>
    </row>
    <row r="7635" spans="20:26">
      <c r="T7635" t="str">
        <v/>
      </c>
      <c r="V7635" t="str">
        <f t="shared" si="478"/>
        <v>編號</v>
      </c>
      <c r="W7635">
        <f t="shared" si="476"/>
        <v>0</v>
      </c>
      <c r="X7635">
        <f t="shared" si="477"/>
        <v>0</v>
      </c>
      <c r="Y7635" t="str">
        <f t="shared" si="479"/>
        <v>F0:F0</v>
      </c>
      <c r="Z7635" t="e" cm="1">
        <f t="array" aca="1" ref="Z7635" ca="1">INDIRECT(Y7635)</f>
        <v>#REF!</v>
      </c>
    </row>
    <row r="7636" spans="20:26">
      <c r="T7636" t="str">
        <v/>
      </c>
      <c r="V7636" t="str">
        <f t="shared" si="478"/>
        <v>編號</v>
      </c>
      <c r="W7636">
        <f t="shared" si="476"/>
        <v>0</v>
      </c>
      <c r="X7636">
        <f t="shared" si="477"/>
        <v>0</v>
      </c>
      <c r="Y7636" t="str">
        <f t="shared" si="479"/>
        <v>F0:F0</v>
      </c>
      <c r="Z7636" t="e" cm="1">
        <f t="array" aca="1" ref="Z7636" ca="1">INDIRECT(Y7636)</f>
        <v>#REF!</v>
      </c>
    </row>
    <row r="7637" spans="20:26">
      <c r="T7637" t="str">
        <v/>
      </c>
      <c r="V7637" t="str">
        <f t="shared" si="478"/>
        <v>編號</v>
      </c>
      <c r="W7637">
        <f t="shared" si="476"/>
        <v>0</v>
      </c>
      <c r="X7637">
        <f t="shared" si="477"/>
        <v>0</v>
      </c>
      <c r="Y7637" t="str">
        <f t="shared" si="479"/>
        <v>F0:F0</v>
      </c>
      <c r="Z7637" t="e" cm="1">
        <f t="array" aca="1" ref="Z7637" ca="1">INDIRECT(Y7637)</f>
        <v>#REF!</v>
      </c>
    </row>
    <row r="7638" spans="20:26">
      <c r="T7638" t="str">
        <v/>
      </c>
      <c r="V7638" t="str">
        <f t="shared" si="478"/>
        <v>編號</v>
      </c>
      <c r="W7638">
        <f t="shared" si="476"/>
        <v>0</v>
      </c>
      <c r="X7638">
        <f t="shared" si="477"/>
        <v>0</v>
      </c>
      <c r="Y7638" t="str">
        <f t="shared" si="479"/>
        <v>F0:F0</v>
      </c>
      <c r="Z7638" t="e" cm="1">
        <f t="array" aca="1" ref="Z7638" ca="1">INDIRECT(Y7638)</f>
        <v>#REF!</v>
      </c>
    </row>
    <row r="7639" spans="20:26">
      <c r="T7639" t="str">
        <v/>
      </c>
      <c r="V7639" t="str">
        <f t="shared" si="478"/>
        <v>編號</v>
      </c>
      <c r="W7639">
        <f t="shared" si="476"/>
        <v>0</v>
      </c>
      <c r="X7639">
        <f t="shared" si="477"/>
        <v>0</v>
      </c>
      <c r="Y7639" t="str">
        <f t="shared" si="479"/>
        <v>F0:F0</v>
      </c>
      <c r="Z7639" t="e" cm="1">
        <f t="array" aca="1" ref="Z7639" ca="1">INDIRECT(Y7639)</f>
        <v>#REF!</v>
      </c>
    </row>
    <row r="7640" spans="20:26">
      <c r="T7640" t="str">
        <v/>
      </c>
      <c r="V7640" t="str">
        <f t="shared" si="478"/>
        <v>編號</v>
      </c>
      <c r="W7640">
        <f t="shared" si="476"/>
        <v>0</v>
      </c>
      <c r="X7640">
        <f t="shared" si="477"/>
        <v>0</v>
      </c>
      <c r="Y7640" t="str">
        <f t="shared" si="479"/>
        <v>F0:F0</v>
      </c>
      <c r="Z7640" t="e" cm="1">
        <f t="array" aca="1" ref="Z7640" ca="1">INDIRECT(Y7640)</f>
        <v>#REF!</v>
      </c>
    </row>
    <row r="7641" spans="20:26">
      <c r="T7641" t="str">
        <v/>
      </c>
      <c r="V7641" t="str">
        <f t="shared" si="478"/>
        <v>編號</v>
      </c>
      <c r="W7641">
        <f t="shared" si="476"/>
        <v>0</v>
      </c>
      <c r="X7641">
        <f t="shared" si="477"/>
        <v>0</v>
      </c>
      <c r="Y7641" t="str">
        <f t="shared" si="479"/>
        <v>F0:F0</v>
      </c>
      <c r="Z7641" t="e" cm="1">
        <f t="array" aca="1" ref="Z7641" ca="1">INDIRECT(Y7641)</f>
        <v>#REF!</v>
      </c>
    </row>
    <row r="7642" spans="20:26">
      <c r="T7642" t="str">
        <v/>
      </c>
      <c r="V7642" t="str">
        <f t="shared" si="478"/>
        <v>編號</v>
      </c>
      <c r="W7642">
        <f t="shared" si="476"/>
        <v>0</v>
      </c>
      <c r="X7642">
        <f t="shared" si="477"/>
        <v>0</v>
      </c>
      <c r="Y7642" t="str">
        <f t="shared" si="479"/>
        <v>F0:F0</v>
      </c>
      <c r="Z7642" t="e" cm="1">
        <f t="array" aca="1" ref="Z7642" ca="1">INDIRECT(Y7642)</f>
        <v>#REF!</v>
      </c>
    </row>
    <row r="7643" spans="20:26">
      <c r="T7643" t="str">
        <v/>
      </c>
      <c r="V7643" t="str">
        <f t="shared" si="478"/>
        <v>編號</v>
      </c>
      <c r="W7643">
        <f t="shared" si="476"/>
        <v>0</v>
      </c>
      <c r="X7643">
        <f t="shared" si="477"/>
        <v>0</v>
      </c>
      <c r="Y7643" t="str">
        <f t="shared" si="479"/>
        <v>F0:F0</v>
      </c>
      <c r="Z7643" t="e" cm="1">
        <f t="array" aca="1" ref="Z7643" ca="1">INDIRECT(Y7643)</f>
        <v>#REF!</v>
      </c>
    </row>
    <row r="7644" spans="20:26">
      <c r="T7644" t="str">
        <v/>
      </c>
      <c r="V7644" t="str">
        <f t="shared" si="478"/>
        <v>編號</v>
      </c>
      <c r="W7644">
        <f t="shared" si="476"/>
        <v>0</v>
      </c>
      <c r="X7644">
        <f t="shared" si="477"/>
        <v>0</v>
      </c>
      <c r="Y7644" t="str">
        <f t="shared" si="479"/>
        <v>F0:F0</v>
      </c>
      <c r="Z7644" t="e" cm="1">
        <f t="array" aca="1" ref="Z7644" ca="1">INDIRECT(Y7644)</f>
        <v>#REF!</v>
      </c>
    </row>
    <row r="7645" spans="20:26">
      <c r="T7645" t="str">
        <v/>
      </c>
      <c r="V7645" t="str">
        <f t="shared" si="478"/>
        <v>編號</v>
      </c>
      <c r="W7645">
        <f t="shared" si="476"/>
        <v>0</v>
      </c>
      <c r="X7645">
        <f t="shared" si="477"/>
        <v>0</v>
      </c>
      <c r="Y7645" t="str">
        <f t="shared" si="479"/>
        <v>F0:F0</v>
      </c>
      <c r="Z7645" t="e" cm="1">
        <f t="array" aca="1" ref="Z7645" ca="1">INDIRECT(Y7645)</f>
        <v>#REF!</v>
      </c>
    </row>
    <row r="7646" spans="20:26">
      <c r="T7646" t="str">
        <v/>
      </c>
      <c r="V7646" t="str">
        <f t="shared" si="478"/>
        <v>編號</v>
      </c>
      <c r="W7646">
        <f t="shared" si="476"/>
        <v>0</v>
      </c>
      <c r="X7646">
        <f t="shared" si="477"/>
        <v>0</v>
      </c>
      <c r="Y7646" t="str">
        <f t="shared" si="479"/>
        <v>F0:F0</v>
      </c>
      <c r="Z7646" t="e" cm="1">
        <f t="array" aca="1" ref="Z7646" ca="1">INDIRECT(Y7646)</f>
        <v>#REF!</v>
      </c>
    </row>
    <row r="7647" spans="20:26">
      <c r="T7647" t="str">
        <v/>
      </c>
      <c r="V7647" t="str">
        <f t="shared" si="478"/>
        <v>編號</v>
      </c>
      <c r="W7647">
        <f t="shared" si="476"/>
        <v>0</v>
      </c>
      <c r="X7647">
        <f t="shared" si="477"/>
        <v>0</v>
      </c>
      <c r="Y7647" t="str">
        <f t="shared" si="479"/>
        <v>F0:F0</v>
      </c>
      <c r="Z7647" t="e" cm="1">
        <f t="array" aca="1" ref="Z7647" ca="1">INDIRECT(Y7647)</f>
        <v>#REF!</v>
      </c>
    </row>
    <row r="7648" spans="20:26">
      <c r="T7648" t="str">
        <v/>
      </c>
      <c r="V7648" t="str">
        <f t="shared" si="478"/>
        <v>編號</v>
      </c>
      <c r="W7648">
        <f t="shared" si="476"/>
        <v>0</v>
      </c>
      <c r="X7648">
        <f t="shared" si="477"/>
        <v>0</v>
      </c>
      <c r="Y7648" t="str">
        <f t="shared" si="479"/>
        <v>F0:F0</v>
      </c>
      <c r="Z7648" t="e" cm="1">
        <f t="array" aca="1" ref="Z7648" ca="1">INDIRECT(Y7648)</f>
        <v>#REF!</v>
      </c>
    </row>
    <row r="7649" spans="20:26">
      <c r="T7649" t="str">
        <v/>
      </c>
      <c r="V7649" t="str">
        <f t="shared" si="478"/>
        <v>編號</v>
      </c>
      <c r="W7649">
        <f t="shared" si="476"/>
        <v>0</v>
      </c>
      <c r="X7649">
        <f t="shared" si="477"/>
        <v>0</v>
      </c>
      <c r="Y7649" t="str">
        <f t="shared" si="479"/>
        <v>F0:F0</v>
      </c>
      <c r="Z7649" t="e" cm="1">
        <f t="array" aca="1" ref="Z7649" ca="1">INDIRECT(Y7649)</f>
        <v>#REF!</v>
      </c>
    </row>
    <row r="7650" spans="20:26">
      <c r="T7650" t="str">
        <v/>
      </c>
      <c r="V7650" t="str">
        <f t="shared" si="478"/>
        <v>編號</v>
      </c>
      <c r="W7650">
        <f t="shared" si="476"/>
        <v>0</v>
      </c>
      <c r="X7650">
        <f t="shared" si="477"/>
        <v>0</v>
      </c>
      <c r="Y7650" t="str">
        <f t="shared" si="479"/>
        <v>F0:F0</v>
      </c>
      <c r="Z7650" t="e" cm="1">
        <f t="array" aca="1" ref="Z7650" ca="1">INDIRECT(Y7650)</f>
        <v>#REF!</v>
      </c>
    </row>
    <row r="7651" spans="20:26">
      <c r="T7651" t="str">
        <v/>
      </c>
      <c r="V7651" t="str">
        <f t="shared" si="478"/>
        <v>編號</v>
      </c>
      <c r="W7651">
        <f t="shared" si="476"/>
        <v>0</v>
      </c>
      <c r="X7651">
        <f t="shared" si="477"/>
        <v>0</v>
      </c>
      <c r="Y7651" t="str">
        <f t="shared" si="479"/>
        <v>F0:F0</v>
      </c>
      <c r="Z7651" t="e" cm="1">
        <f t="array" aca="1" ref="Z7651" ca="1">INDIRECT(Y7651)</f>
        <v>#REF!</v>
      </c>
    </row>
    <row r="7652" spans="20:26">
      <c r="T7652" t="str">
        <v/>
      </c>
      <c r="V7652" t="str">
        <f t="shared" si="478"/>
        <v>編號</v>
      </c>
      <c r="W7652">
        <f t="shared" si="476"/>
        <v>0</v>
      </c>
      <c r="X7652">
        <f t="shared" si="477"/>
        <v>0</v>
      </c>
      <c r="Y7652" t="str">
        <f t="shared" si="479"/>
        <v>F0:F0</v>
      </c>
      <c r="Z7652" t="e" cm="1">
        <f t="array" aca="1" ref="Z7652" ca="1">INDIRECT(Y7652)</f>
        <v>#REF!</v>
      </c>
    </row>
    <row r="7653" spans="20:26">
      <c r="T7653" t="str">
        <v/>
      </c>
      <c r="V7653" t="str">
        <f t="shared" si="478"/>
        <v>編號</v>
      </c>
      <c r="W7653">
        <f t="shared" si="476"/>
        <v>0</v>
      </c>
      <c r="X7653">
        <f t="shared" si="477"/>
        <v>0</v>
      </c>
      <c r="Y7653" t="str">
        <f t="shared" si="479"/>
        <v>F0:F0</v>
      </c>
      <c r="Z7653" t="e" cm="1">
        <f t="array" aca="1" ref="Z7653" ca="1">INDIRECT(Y7653)</f>
        <v>#REF!</v>
      </c>
    </row>
    <row r="7654" spans="20:26">
      <c r="T7654" t="str">
        <v/>
      </c>
      <c r="V7654" t="str">
        <f t="shared" si="478"/>
        <v>編號</v>
      </c>
      <c r="W7654">
        <f t="shared" si="476"/>
        <v>0</v>
      </c>
      <c r="X7654">
        <f t="shared" si="477"/>
        <v>0</v>
      </c>
      <c r="Y7654" t="str">
        <f t="shared" si="479"/>
        <v>F0:F0</v>
      </c>
      <c r="Z7654" t="e" cm="1">
        <f t="array" aca="1" ref="Z7654" ca="1">INDIRECT(Y7654)</f>
        <v>#REF!</v>
      </c>
    </row>
    <row r="7655" spans="20:26">
      <c r="T7655" t="str">
        <v/>
      </c>
      <c r="V7655" t="str">
        <f t="shared" si="478"/>
        <v>編號</v>
      </c>
      <c r="W7655">
        <f t="shared" si="476"/>
        <v>0</v>
      </c>
      <c r="X7655">
        <f t="shared" si="477"/>
        <v>0</v>
      </c>
      <c r="Y7655" t="str">
        <f t="shared" si="479"/>
        <v>F0:F0</v>
      </c>
      <c r="Z7655" t="e" cm="1">
        <f t="array" aca="1" ref="Z7655" ca="1">INDIRECT(Y7655)</f>
        <v>#REF!</v>
      </c>
    </row>
    <row r="7656" spans="20:26">
      <c r="T7656" t="str">
        <v/>
      </c>
      <c r="V7656" t="str">
        <f t="shared" si="478"/>
        <v>編號</v>
      </c>
      <c r="W7656">
        <f t="shared" si="476"/>
        <v>0</v>
      </c>
      <c r="X7656">
        <f t="shared" si="477"/>
        <v>0</v>
      </c>
      <c r="Y7656" t="str">
        <f t="shared" si="479"/>
        <v>F0:F0</v>
      </c>
      <c r="Z7656" t="e" cm="1">
        <f t="array" aca="1" ref="Z7656" ca="1">INDIRECT(Y7656)</f>
        <v>#REF!</v>
      </c>
    </row>
    <row r="7657" spans="20:26">
      <c r="T7657" t="str">
        <v/>
      </c>
      <c r="V7657" t="str">
        <f t="shared" si="478"/>
        <v>編號</v>
      </c>
      <c r="W7657">
        <f t="shared" si="476"/>
        <v>0</v>
      </c>
      <c r="X7657">
        <f t="shared" si="477"/>
        <v>0</v>
      </c>
      <c r="Y7657" t="str">
        <f t="shared" si="479"/>
        <v>F0:F0</v>
      </c>
      <c r="Z7657" t="e" cm="1">
        <f t="array" aca="1" ref="Z7657" ca="1">INDIRECT(Y7657)</f>
        <v>#REF!</v>
      </c>
    </row>
    <row r="7658" spans="20:26">
      <c r="T7658" t="str">
        <v/>
      </c>
      <c r="V7658" t="str">
        <f t="shared" si="478"/>
        <v>編號</v>
      </c>
      <c r="W7658">
        <f t="shared" si="476"/>
        <v>0</v>
      </c>
      <c r="X7658">
        <f t="shared" si="477"/>
        <v>0</v>
      </c>
      <c r="Y7658" t="str">
        <f t="shared" si="479"/>
        <v>F0:F0</v>
      </c>
      <c r="Z7658" t="e" cm="1">
        <f t="array" aca="1" ref="Z7658" ca="1">INDIRECT(Y7658)</f>
        <v>#REF!</v>
      </c>
    </row>
    <row r="7659" spans="20:26">
      <c r="T7659" t="str">
        <v/>
      </c>
      <c r="V7659" t="str">
        <f t="shared" si="478"/>
        <v>編號</v>
      </c>
      <c r="W7659">
        <f t="shared" si="476"/>
        <v>0</v>
      </c>
      <c r="X7659">
        <f t="shared" si="477"/>
        <v>0</v>
      </c>
      <c r="Y7659" t="str">
        <f t="shared" si="479"/>
        <v>F0:F0</v>
      </c>
      <c r="Z7659" t="e" cm="1">
        <f t="array" aca="1" ref="Z7659" ca="1">INDIRECT(Y7659)</f>
        <v>#REF!</v>
      </c>
    </row>
    <row r="7660" spans="20:26">
      <c r="T7660" t="str">
        <v/>
      </c>
      <c r="V7660" t="str">
        <f t="shared" si="478"/>
        <v>編號</v>
      </c>
      <c r="W7660">
        <f t="shared" si="476"/>
        <v>0</v>
      </c>
      <c r="X7660">
        <f t="shared" si="477"/>
        <v>0</v>
      </c>
      <c r="Y7660" t="str">
        <f t="shared" si="479"/>
        <v>F0:F0</v>
      </c>
      <c r="Z7660" t="e" cm="1">
        <f t="array" aca="1" ref="Z7660" ca="1">INDIRECT(Y7660)</f>
        <v>#REF!</v>
      </c>
    </row>
    <row r="7661" spans="20:26">
      <c r="T7661" t="str">
        <v/>
      </c>
      <c r="V7661" t="str">
        <f t="shared" si="478"/>
        <v>編號</v>
      </c>
      <c r="W7661">
        <f t="shared" si="476"/>
        <v>0</v>
      </c>
      <c r="X7661">
        <f t="shared" si="477"/>
        <v>0</v>
      </c>
      <c r="Y7661" t="str">
        <f t="shared" si="479"/>
        <v>F0:F0</v>
      </c>
      <c r="Z7661" t="e" cm="1">
        <f t="array" aca="1" ref="Z7661" ca="1">INDIRECT(Y7661)</f>
        <v>#REF!</v>
      </c>
    </row>
    <row r="7662" spans="20:26">
      <c r="T7662" t="str">
        <v/>
      </c>
      <c r="V7662" t="str">
        <f t="shared" si="478"/>
        <v>編號</v>
      </c>
      <c r="W7662">
        <f t="shared" si="476"/>
        <v>0</v>
      </c>
      <c r="X7662">
        <f t="shared" si="477"/>
        <v>0</v>
      </c>
      <c r="Y7662" t="str">
        <f t="shared" si="479"/>
        <v>F0:F0</v>
      </c>
      <c r="Z7662" t="e" cm="1">
        <f t="array" aca="1" ref="Z7662" ca="1">INDIRECT(Y7662)</f>
        <v>#REF!</v>
      </c>
    </row>
    <row r="7663" spans="20:26">
      <c r="T7663" t="str">
        <v/>
      </c>
      <c r="V7663" t="str">
        <f t="shared" si="478"/>
        <v>編號</v>
      </c>
      <c r="W7663">
        <f t="shared" si="476"/>
        <v>0</v>
      </c>
      <c r="X7663">
        <f t="shared" si="477"/>
        <v>0</v>
      </c>
      <c r="Y7663" t="str">
        <f t="shared" si="479"/>
        <v>F0:F0</v>
      </c>
      <c r="Z7663" t="e" cm="1">
        <f t="array" aca="1" ref="Z7663" ca="1">INDIRECT(Y7663)</f>
        <v>#REF!</v>
      </c>
    </row>
    <row r="7664" spans="20:26">
      <c r="T7664" t="str">
        <v/>
      </c>
      <c r="V7664" t="str">
        <f t="shared" si="478"/>
        <v>編號</v>
      </c>
      <c r="W7664">
        <f t="shared" si="476"/>
        <v>0</v>
      </c>
      <c r="X7664">
        <f t="shared" si="477"/>
        <v>0</v>
      </c>
      <c r="Y7664" t="str">
        <f t="shared" si="479"/>
        <v>F0:F0</v>
      </c>
      <c r="Z7664" t="e" cm="1">
        <f t="array" aca="1" ref="Z7664" ca="1">INDIRECT(Y7664)</f>
        <v>#REF!</v>
      </c>
    </row>
    <row r="7665" spans="20:26">
      <c r="T7665" t="str">
        <v/>
      </c>
      <c r="V7665" t="str">
        <f t="shared" si="478"/>
        <v>編號</v>
      </c>
      <c r="W7665">
        <f t="shared" si="476"/>
        <v>0</v>
      </c>
      <c r="X7665">
        <f t="shared" si="477"/>
        <v>0</v>
      </c>
      <c r="Y7665" t="str">
        <f t="shared" si="479"/>
        <v>F0:F0</v>
      </c>
      <c r="Z7665" t="e" cm="1">
        <f t="array" aca="1" ref="Z7665" ca="1">INDIRECT(Y7665)</f>
        <v>#REF!</v>
      </c>
    </row>
    <row r="7666" spans="20:26">
      <c r="T7666" t="str">
        <v/>
      </c>
      <c r="V7666" t="str">
        <f t="shared" si="478"/>
        <v>編號</v>
      </c>
      <c r="W7666">
        <f t="shared" si="476"/>
        <v>0</v>
      </c>
      <c r="X7666">
        <f t="shared" si="477"/>
        <v>0</v>
      </c>
      <c r="Y7666" t="str">
        <f t="shared" si="479"/>
        <v>F0:F0</v>
      </c>
      <c r="Z7666" t="e" cm="1">
        <f t="array" aca="1" ref="Z7666" ca="1">INDIRECT(Y7666)</f>
        <v>#REF!</v>
      </c>
    </row>
    <row r="7667" spans="20:26">
      <c r="T7667" t="str">
        <v/>
      </c>
      <c r="V7667" t="str">
        <f t="shared" si="478"/>
        <v>編號</v>
      </c>
      <c r="W7667">
        <f t="shared" si="476"/>
        <v>0</v>
      </c>
      <c r="X7667">
        <f t="shared" si="477"/>
        <v>0</v>
      </c>
      <c r="Y7667" t="str">
        <f t="shared" si="479"/>
        <v>F0:F0</v>
      </c>
      <c r="Z7667" t="e" cm="1">
        <f t="array" aca="1" ref="Z7667" ca="1">INDIRECT(Y7667)</f>
        <v>#REF!</v>
      </c>
    </row>
    <row r="7668" spans="20:26">
      <c r="T7668" t="str">
        <v/>
      </c>
      <c r="V7668" t="str">
        <f t="shared" si="478"/>
        <v>編號</v>
      </c>
      <c r="W7668">
        <f t="shared" si="476"/>
        <v>0</v>
      </c>
      <c r="X7668">
        <f t="shared" si="477"/>
        <v>0</v>
      </c>
      <c r="Y7668" t="str">
        <f t="shared" si="479"/>
        <v>F0:F0</v>
      </c>
      <c r="Z7668" t="e" cm="1">
        <f t="array" aca="1" ref="Z7668" ca="1">INDIRECT(Y7668)</f>
        <v>#REF!</v>
      </c>
    </row>
    <row r="7669" spans="20:26">
      <c r="T7669" t="str">
        <v/>
      </c>
      <c r="V7669" t="str">
        <f t="shared" si="478"/>
        <v>編號</v>
      </c>
      <c r="W7669">
        <f t="shared" si="476"/>
        <v>0</v>
      </c>
      <c r="X7669">
        <f t="shared" si="477"/>
        <v>0</v>
      </c>
      <c r="Y7669" t="str">
        <f t="shared" si="479"/>
        <v>F0:F0</v>
      </c>
      <c r="Z7669" t="e" cm="1">
        <f t="array" aca="1" ref="Z7669" ca="1">INDIRECT(Y7669)</f>
        <v>#REF!</v>
      </c>
    </row>
    <row r="7670" spans="20:26">
      <c r="T7670" t="str">
        <v/>
      </c>
      <c r="V7670" t="str">
        <f t="shared" si="478"/>
        <v>編號</v>
      </c>
      <c r="W7670">
        <f t="shared" si="476"/>
        <v>0</v>
      </c>
      <c r="X7670">
        <f t="shared" si="477"/>
        <v>0</v>
      </c>
      <c r="Y7670" t="str">
        <f t="shared" si="479"/>
        <v>F0:F0</v>
      </c>
      <c r="Z7670" t="e" cm="1">
        <f t="array" aca="1" ref="Z7670" ca="1">INDIRECT(Y7670)</f>
        <v>#REF!</v>
      </c>
    </row>
    <row r="7671" spans="20:26">
      <c r="T7671" t="str">
        <v/>
      </c>
      <c r="V7671" t="str">
        <f t="shared" si="478"/>
        <v>編號</v>
      </c>
      <c r="W7671">
        <f t="shared" si="476"/>
        <v>0</v>
      </c>
      <c r="X7671">
        <f t="shared" si="477"/>
        <v>0</v>
      </c>
      <c r="Y7671" t="str">
        <f t="shared" si="479"/>
        <v>F0:F0</v>
      </c>
      <c r="Z7671" t="e" cm="1">
        <f t="array" aca="1" ref="Z7671" ca="1">INDIRECT(Y7671)</f>
        <v>#REF!</v>
      </c>
    </row>
    <row r="7672" spans="20:26">
      <c r="T7672" t="str">
        <v/>
      </c>
      <c r="V7672" t="str">
        <f t="shared" si="478"/>
        <v>編號</v>
      </c>
      <c r="W7672">
        <f t="shared" si="476"/>
        <v>0</v>
      </c>
      <c r="X7672">
        <f t="shared" si="477"/>
        <v>0</v>
      </c>
      <c r="Y7672" t="str">
        <f t="shared" si="479"/>
        <v>F0:F0</v>
      </c>
      <c r="Z7672" t="e" cm="1">
        <f t="array" aca="1" ref="Z7672" ca="1">INDIRECT(Y7672)</f>
        <v>#REF!</v>
      </c>
    </row>
    <row r="7673" spans="20:26">
      <c r="T7673" t="str">
        <v/>
      </c>
      <c r="V7673" t="str">
        <f t="shared" si="478"/>
        <v>編號</v>
      </c>
      <c r="W7673">
        <f t="shared" si="476"/>
        <v>0</v>
      </c>
      <c r="X7673">
        <f t="shared" si="477"/>
        <v>0</v>
      </c>
      <c r="Y7673" t="str">
        <f t="shared" si="479"/>
        <v>F0:F0</v>
      </c>
      <c r="Z7673" t="e" cm="1">
        <f t="array" aca="1" ref="Z7673" ca="1">INDIRECT(Y7673)</f>
        <v>#REF!</v>
      </c>
    </row>
    <row r="7674" spans="20:26">
      <c r="T7674" t="str">
        <v/>
      </c>
      <c r="V7674" t="str">
        <f t="shared" si="478"/>
        <v>編號</v>
      </c>
      <c r="W7674">
        <f t="shared" si="476"/>
        <v>0</v>
      </c>
      <c r="X7674">
        <f t="shared" si="477"/>
        <v>0</v>
      </c>
      <c r="Y7674" t="str">
        <f t="shared" si="479"/>
        <v>F0:F0</v>
      </c>
      <c r="Z7674" t="e" cm="1">
        <f t="array" aca="1" ref="Z7674" ca="1">INDIRECT(Y7674)</f>
        <v>#REF!</v>
      </c>
    </row>
    <row r="7675" spans="20:26">
      <c r="T7675" t="str">
        <v/>
      </c>
      <c r="V7675" t="str">
        <f t="shared" si="478"/>
        <v>編號</v>
      </c>
      <c r="W7675">
        <f t="shared" si="476"/>
        <v>0</v>
      </c>
      <c r="X7675">
        <f t="shared" si="477"/>
        <v>0</v>
      </c>
      <c r="Y7675" t="str">
        <f t="shared" si="479"/>
        <v>F0:F0</v>
      </c>
      <c r="Z7675" t="e" cm="1">
        <f t="array" aca="1" ref="Z7675" ca="1">INDIRECT(Y7675)</f>
        <v>#REF!</v>
      </c>
    </row>
    <row r="7676" spans="20:26">
      <c r="T7676" t="str">
        <v/>
      </c>
      <c r="V7676" t="str">
        <f t="shared" si="478"/>
        <v>編號</v>
      </c>
      <c r="W7676">
        <f t="shared" si="476"/>
        <v>0</v>
      </c>
      <c r="X7676">
        <f t="shared" si="477"/>
        <v>0</v>
      </c>
      <c r="Y7676" t="str">
        <f t="shared" si="479"/>
        <v>F0:F0</v>
      </c>
      <c r="Z7676" t="e" cm="1">
        <f t="array" aca="1" ref="Z7676" ca="1">INDIRECT(Y7676)</f>
        <v>#REF!</v>
      </c>
    </row>
    <row r="7677" spans="20:26">
      <c r="T7677" t="str">
        <v/>
      </c>
      <c r="V7677" t="str">
        <f t="shared" si="478"/>
        <v>編號</v>
      </c>
      <c r="W7677">
        <f t="shared" si="476"/>
        <v>0</v>
      </c>
      <c r="X7677">
        <f t="shared" si="477"/>
        <v>0</v>
      </c>
      <c r="Y7677" t="str">
        <f t="shared" si="479"/>
        <v>F0:F0</v>
      </c>
      <c r="Z7677" t="e" cm="1">
        <f t="array" aca="1" ref="Z7677" ca="1">INDIRECT(Y7677)</f>
        <v>#REF!</v>
      </c>
    </row>
    <row r="7678" spans="20:26">
      <c r="T7678" t="str">
        <v/>
      </c>
      <c r="V7678" t="str">
        <f t="shared" si="478"/>
        <v>編號</v>
      </c>
      <c r="W7678">
        <f t="shared" si="476"/>
        <v>0</v>
      </c>
      <c r="X7678">
        <f t="shared" si="477"/>
        <v>0</v>
      </c>
      <c r="Y7678" t="str">
        <f t="shared" si="479"/>
        <v>F0:F0</v>
      </c>
      <c r="Z7678" t="e" cm="1">
        <f t="array" aca="1" ref="Z7678" ca="1">INDIRECT(Y7678)</f>
        <v>#REF!</v>
      </c>
    </row>
    <row r="7679" spans="20:26">
      <c r="T7679" t="str">
        <v/>
      </c>
      <c r="V7679" t="str">
        <f t="shared" si="478"/>
        <v>編號</v>
      </c>
      <c r="W7679">
        <f t="shared" si="476"/>
        <v>0</v>
      </c>
      <c r="X7679">
        <f t="shared" si="477"/>
        <v>0</v>
      </c>
      <c r="Y7679" t="str">
        <f t="shared" si="479"/>
        <v>F0:F0</v>
      </c>
      <c r="Z7679" t="e" cm="1">
        <f t="array" aca="1" ref="Z7679" ca="1">INDIRECT(Y7679)</f>
        <v>#REF!</v>
      </c>
    </row>
    <row r="7680" spans="20:26">
      <c r="T7680" t="str">
        <v/>
      </c>
      <c r="V7680" t="str">
        <f t="shared" si="478"/>
        <v>編號</v>
      </c>
      <c r="W7680">
        <f t="shared" si="476"/>
        <v>0</v>
      </c>
      <c r="X7680">
        <f t="shared" si="477"/>
        <v>0</v>
      </c>
      <c r="Y7680" t="str">
        <f t="shared" si="479"/>
        <v>F0:F0</v>
      </c>
      <c r="Z7680" t="e" cm="1">
        <f t="array" aca="1" ref="Z7680" ca="1">INDIRECT(Y7680)</f>
        <v>#REF!</v>
      </c>
    </row>
    <row r="7681" spans="20:26">
      <c r="T7681" t="str">
        <v/>
      </c>
      <c r="V7681" t="str">
        <f t="shared" si="478"/>
        <v>編號</v>
      </c>
      <c r="W7681">
        <f t="shared" si="476"/>
        <v>0</v>
      </c>
      <c r="X7681">
        <f t="shared" si="477"/>
        <v>0</v>
      </c>
      <c r="Y7681" t="str">
        <f t="shared" si="479"/>
        <v>F0:F0</v>
      </c>
      <c r="Z7681" t="e" cm="1">
        <f t="array" aca="1" ref="Z7681" ca="1">INDIRECT(Y7681)</f>
        <v>#REF!</v>
      </c>
    </row>
    <row r="7682" spans="20:26">
      <c r="T7682" t="str">
        <v/>
      </c>
      <c r="V7682" t="str">
        <f t="shared" si="478"/>
        <v>編號</v>
      </c>
      <c r="W7682">
        <f t="shared" ref="W7682:W7745" si="480">_xlfn.MINIFS($T:$T,$B:$B,$U7682)</f>
        <v>0</v>
      </c>
      <c r="X7682">
        <f t="shared" ref="X7682:X7745" si="481">_xlfn.MAXIFS($T:$T,$B:$B,$U7682)</f>
        <v>0</v>
      </c>
      <c r="Y7682" t="str">
        <f t="shared" si="479"/>
        <v>F0:F0</v>
      </c>
      <c r="Z7682" t="e" cm="1">
        <f t="array" aca="1" ref="Z7682" ca="1">INDIRECT(Y7682)</f>
        <v>#REF!</v>
      </c>
    </row>
    <row r="7683" spans="20:26">
      <c r="T7683" t="str">
        <v/>
      </c>
      <c r="V7683" t="str">
        <f t="shared" ref="V7683:V7746" si="482">CONCATENATE("編號",$U7683)</f>
        <v>編號</v>
      </c>
      <c r="W7683">
        <f t="shared" si="480"/>
        <v>0</v>
      </c>
      <c r="X7683">
        <f t="shared" si="481"/>
        <v>0</v>
      </c>
      <c r="Y7683" t="str">
        <f t="shared" ref="Y7683:Y7746" si="483">"F"&amp;W7683&amp;":F"&amp;X7683</f>
        <v>F0:F0</v>
      </c>
      <c r="Z7683" t="e" cm="1">
        <f t="array" aca="1" ref="Z7683" ca="1">INDIRECT(Y7683)</f>
        <v>#REF!</v>
      </c>
    </row>
    <row r="7684" spans="20:26">
      <c r="T7684" t="str">
        <v/>
      </c>
      <c r="V7684" t="str">
        <f t="shared" si="482"/>
        <v>編號</v>
      </c>
      <c r="W7684">
        <f t="shared" si="480"/>
        <v>0</v>
      </c>
      <c r="X7684">
        <f t="shared" si="481"/>
        <v>0</v>
      </c>
      <c r="Y7684" t="str">
        <f t="shared" si="483"/>
        <v>F0:F0</v>
      </c>
      <c r="Z7684" t="e" cm="1">
        <f t="array" aca="1" ref="Z7684" ca="1">INDIRECT(Y7684)</f>
        <v>#REF!</v>
      </c>
    </row>
    <row r="7685" spans="20:26">
      <c r="T7685" t="str">
        <v/>
      </c>
      <c r="V7685" t="str">
        <f t="shared" si="482"/>
        <v>編號</v>
      </c>
      <c r="W7685">
        <f t="shared" si="480"/>
        <v>0</v>
      </c>
      <c r="X7685">
        <f t="shared" si="481"/>
        <v>0</v>
      </c>
      <c r="Y7685" t="str">
        <f t="shared" si="483"/>
        <v>F0:F0</v>
      </c>
      <c r="Z7685" t="e" cm="1">
        <f t="array" aca="1" ref="Z7685" ca="1">INDIRECT(Y7685)</f>
        <v>#REF!</v>
      </c>
    </row>
    <row r="7686" spans="20:26">
      <c r="T7686" t="str">
        <v/>
      </c>
      <c r="V7686" t="str">
        <f t="shared" si="482"/>
        <v>編號</v>
      </c>
      <c r="W7686">
        <f t="shared" si="480"/>
        <v>0</v>
      </c>
      <c r="X7686">
        <f t="shared" si="481"/>
        <v>0</v>
      </c>
      <c r="Y7686" t="str">
        <f t="shared" si="483"/>
        <v>F0:F0</v>
      </c>
      <c r="Z7686" t="e" cm="1">
        <f t="array" aca="1" ref="Z7686" ca="1">INDIRECT(Y7686)</f>
        <v>#REF!</v>
      </c>
    </row>
    <row r="7687" spans="20:26">
      <c r="T7687" t="str">
        <v/>
      </c>
      <c r="V7687" t="str">
        <f t="shared" si="482"/>
        <v>編號</v>
      </c>
      <c r="W7687">
        <f t="shared" si="480"/>
        <v>0</v>
      </c>
      <c r="X7687">
        <f t="shared" si="481"/>
        <v>0</v>
      </c>
      <c r="Y7687" t="str">
        <f t="shared" si="483"/>
        <v>F0:F0</v>
      </c>
      <c r="Z7687" t="e" cm="1">
        <f t="array" aca="1" ref="Z7687" ca="1">INDIRECT(Y7687)</f>
        <v>#REF!</v>
      </c>
    </row>
    <row r="7688" spans="20:26">
      <c r="T7688" t="str">
        <v/>
      </c>
      <c r="V7688" t="str">
        <f t="shared" si="482"/>
        <v>編號</v>
      </c>
      <c r="W7688">
        <f t="shared" si="480"/>
        <v>0</v>
      </c>
      <c r="X7688">
        <f t="shared" si="481"/>
        <v>0</v>
      </c>
      <c r="Y7688" t="str">
        <f t="shared" si="483"/>
        <v>F0:F0</v>
      </c>
      <c r="Z7688" t="e" cm="1">
        <f t="array" aca="1" ref="Z7688" ca="1">INDIRECT(Y7688)</f>
        <v>#REF!</v>
      </c>
    </row>
    <row r="7689" spans="20:26">
      <c r="T7689" t="str">
        <v/>
      </c>
      <c r="V7689" t="str">
        <f t="shared" si="482"/>
        <v>編號</v>
      </c>
      <c r="W7689">
        <f t="shared" si="480"/>
        <v>0</v>
      </c>
      <c r="X7689">
        <f t="shared" si="481"/>
        <v>0</v>
      </c>
      <c r="Y7689" t="str">
        <f t="shared" si="483"/>
        <v>F0:F0</v>
      </c>
      <c r="Z7689" t="e" cm="1">
        <f t="array" aca="1" ref="Z7689" ca="1">INDIRECT(Y7689)</f>
        <v>#REF!</v>
      </c>
    </row>
    <row r="7690" spans="20:26">
      <c r="T7690" t="str">
        <v/>
      </c>
      <c r="V7690" t="str">
        <f t="shared" si="482"/>
        <v>編號</v>
      </c>
      <c r="W7690">
        <f t="shared" si="480"/>
        <v>0</v>
      </c>
      <c r="X7690">
        <f t="shared" si="481"/>
        <v>0</v>
      </c>
      <c r="Y7690" t="str">
        <f t="shared" si="483"/>
        <v>F0:F0</v>
      </c>
      <c r="Z7690" t="e" cm="1">
        <f t="array" aca="1" ref="Z7690" ca="1">INDIRECT(Y7690)</f>
        <v>#REF!</v>
      </c>
    </row>
    <row r="7691" spans="20:26">
      <c r="T7691" t="str">
        <v/>
      </c>
      <c r="V7691" t="str">
        <f t="shared" si="482"/>
        <v>編號</v>
      </c>
      <c r="W7691">
        <f t="shared" si="480"/>
        <v>0</v>
      </c>
      <c r="X7691">
        <f t="shared" si="481"/>
        <v>0</v>
      </c>
      <c r="Y7691" t="str">
        <f t="shared" si="483"/>
        <v>F0:F0</v>
      </c>
      <c r="Z7691" t="e" cm="1">
        <f t="array" aca="1" ref="Z7691" ca="1">INDIRECT(Y7691)</f>
        <v>#REF!</v>
      </c>
    </row>
    <row r="7692" spans="20:26">
      <c r="T7692" t="str">
        <v/>
      </c>
      <c r="V7692" t="str">
        <f t="shared" si="482"/>
        <v>編號</v>
      </c>
      <c r="W7692">
        <f t="shared" si="480"/>
        <v>0</v>
      </c>
      <c r="X7692">
        <f t="shared" si="481"/>
        <v>0</v>
      </c>
      <c r="Y7692" t="str">
        <f t="shared" si="483"/>
        <v>F0:F0</v>
      </c>
      <c r="Z7692" t="e" cm="1">
        <f t="array" aca="1" ref="Z7692" ca="1">INDIRECT(Y7692)</f>
        <v>#REF!</v>
      </c>
    </row>
    <row r="7693" spans="20:26">
      <c r="T7693" t="str">
        <v/>
      </c>
      <c r="V7693" t="str">
        <f t="shared" si="482"/>
        <v>編號</v>
      </c>
      <c r="W7693">
        <f t="shared" si="480"/>
        <v>0</v>
      </c>
      <c r="X7693">
        <f t="shared" si="481"/>
        <v>0</v>
      </c>
      <c r="Y7693" t="str">
        <f t="shared" si="483"/>
        <v>F0:F0</v>
      </c>
      <c r="Z7693" t="e" cm="1">
        <f t="array" aca="1" ref="Z7693" ca="1">INDIRECT(Y7693)</f>
        <v>#REF!</v>
      </c>
    </row>
    <row r="7694" spans="20:26">
      <c r="T7694" t="str">
        <v/>
      </c>
      <c r="V7694" t="str">
        <f t="shared" si="482"/>
        <v>編號</v>
      </c>
      <c r="W7694">
        <f t="shared" si="480"/>
        <v>0</v>
      </c>
      <c r="X7694">
        <f t="shared" si="481"/>
        <v>0</v>
      </c>
      <c r="Y7694" t="str">
        <f t="shared" si="483"/>
        <v>F0:F0</v>
      </c>
      <c r="Z7694" t="e" cm="1">
        <f t="array" aca="1" ref="Z7694" ca="1">INDIRECT(Y7694)</f>
        <v>#REF!</v>
      </c>
    </row>
    <row r="7695" spans="20:26">
      <c r="T7695" t="str">
        <v/>
      </c>
      <c r="V7695" t="str">
        <f t="shared" si="482"/>
        <v>編號</v>
      </c>
      <c r="W7695">
        <f t="shared" si="480"/>
        <v>0</v>
      </c>
      <c r="X7695">
        <f t="shared" si="481"/>
        <v>0</v>
      </c>
      <c r="Y7695" t="str">
        <f t="shared" si="483"/>
        <v>F0:F0</v>
      </c>
      <c r="Z7695" t="e" cm="1">
        <f t="array" aca="1" ref="Z7695" ca="1">INDIRECT(Y7695)</f>
        <v>#REF!</v>
      </c>
    </row>
    <row r="7696" spans="20:26">
      <c r="T7696" t="str">
        <v/>
      </c>
      <c r="V7696" t="str">
        <f t="shared" si="482"/>
        <v>編號</v>
      </c>
      <c r="W7696">
        <f t="shared" si="480"/>
        <v>0</v>
      </c>
      <c r="X7696">
        <f t="shared" si="481"/>
        <v>0</v>
      </c>
      <c r="Y7696" t="str">
        <f t="shared" si="483"/>
        <v>F0:F0</v>
      </c>
      <c r="Z7696" t="e" cm="1">
        <f t="array" aca="1" ref="Z7696" ca="1">INDIRECT(Y7696)</f>
        <v>#REF!</v>
      </c>
    </row>
    <row r="7697" spans="20:26">
      <c r="T7697" t="str">
        <v/>
      </c>
      <c r="V7697" t="str">
        <f t="shared" si="482"/>
        <v>編號</v>
      </c>
      <c r="W7697">
        <f t="shared" si="480"/>
        <v>0</v>
      </c>
      <c r="X7697">
        <f t="shared" si="481"/>
        <v>0</v>
      </c>
      <c r="Y7697" t="str">
        <f t="shared" si="483"/>
        <v>F0:F0</v>
      </c>
      <c r="Z7697" t="e" cm="1">
        <f t="array" aca="1" ref="Z7697" ca="1">INDIRECT(Y7697)</f>
        <v>#REF!</v>
      </c>
    </row>
    <row r="7698" spans="20:26">
      <c r="T7698" t="str">
        <v/>
      </c>
      <c r="V7698" t="str">
        <f t="shared" si="482"/>
        <v>編號</v>
      </c>
      <c r="W7698">
        <f t="shared" si="480"/>
        <v>0</v>
      </c>
      <c r="X7698">
        <f t="shared" si="481"/>
        <v>0</v>
      </c>
      <c r="Y7698" t="str">
        <f t="shared" si="483"/>
        <v>F0:F0</v>
      </c>
      <c r="Z7698" t="e" cm="1">
        <f t="array" aca="1" ref="Z7698" ca="1">INDIRECT(Y7698)</f>
        <v>#REF!</v>
      </c>
    </row>
    <row r="7699" spans="20:26">
      <c r="T7699" t="str">
        <v/>
      </c>
      <c r="V7699" t="str">
        <f t="shared" si="482"/>
        <v>編號</v>
      </c>
      <c r="W7699">
        <f t="shared" si="480"/>
        <v>0</v>
      </c>
      <c r="X7699">
        <f t="shared" si="481"/>
        <v>0</v>
      </c>
      <c r="Y7699" t="str">
        <f t="shared" si="483"/>
        <v>F0:F0</v>
      </c>
      <c r="Z7699" t="e" cm="1">
        <f t="array" aca="1" ref="Z7699" ca="1">INDIRECT(Y7699)</f>
        <v>#REF!</v>
      </c>
    </row>
    <row r="7700" spans="20:26">
      <c r="T7700" t="str">
        <v/>
      </c>
      <c r="V7700" t="str">
        <f t="shared" si="482"/>
        <v>編號</v>
      </c>
      <c r="W7700">
        <f t="shared" si="480"/>
        <v>0</v>
      </c>
      <c r="X7700">
        <f t="shared" si="481"/>
        <v>0</v>
      </c>
      <c r="Y7700" t="str">
        <f t="shared" si="483"/>
        <v>F0:F0</v>
      </c>
      <c r="Z7700" t="e" cm="1">
        <f t="array" aca="1" ref="Z7700" ca="1">INDIRECT(Y7700)</f>
        <v>#REF!</v>
      </c>
    </row>
    <row r="7701" spans="20:26">
      <c r="T7701" t="str">
        <v/>
      </c>
      <c r="V7701" t="str">
        <f t="shared" si="482"/>
        <v>編號</v>
      </c>
      <c r="W7701">
        <f t="shared" si="480"/>
        <v>0</v>
      </c>
      <c r="X7701">
        <f t="shared" si="481"/>
        <v>0</v>
      </c>
      <c r="Y7701" t="str">
        <f t="shared" si="483"/>
        <v>F0:F0</v>
      </c>
      <c r="Z7701" t="e" cm="1">
        <f t="array" aca="1" ref="Z7701" ca="1">INDIRECT(Y7701)</f>
        <v>#REF!</v>
      </c>
    </row>
    <row r="7702" spans="20:26">
      <c r="T7702" t="str">
        <v/>
      </c>
      <c r="V7702" t="str">
        <f t="shared" si="482"/>
        <v>編號</v>
      </c>
      <c r="W7702">
        <f t="shared" si="480"/>
        <v>0</v>
      </c>
      <c r="X7702">
        <f t="shared" si="481"/>
        <v>0</v>
      </c>
      <c r="Y7702" t="str">
        <f t="shared" si="483"/>
        <v>F0:F0</v>
      </c>
      <c r="Z7702" t="e" cm="1">
        <f t="array" aca="1" ref="Z7702" ca="1">INDIRECT(Y7702)</f>
        <v>#REF!</v>
      </c>
    </row>
    <row r="7703" spans="20:26">
      <c r="T7703" t="str">
        <v/>
      </c>
      <c r="V7703" t="str">
        <f t="shared" si="482"/>
        <v>編號</v>
      </c>
      <c r="W7703">
        <f t="shared" si="480"/>
        <v>0</v>
      </c>
      <c r="X7703">
        <f t="shared" si="481"/>
        <v>0</v>
      </c>
      <c r="Y7703" t="str">
        <f t="shared" si="483"/>
        <v>F0:F0</v>
      </c>
      <c r="Z7703" t="e" cm="1">
        <f t="array" aca="1" ref="Z7703" ca="1">INDIRECT(Y7703)</f>
        <v>#REF!</v>
      </c>
    </row>
    <row r="7704" spans="20:26">
      <c r="T7704" t="str">
        <v/>
      </c>
      <c r="V7704" t="str">
        <f t="shared" si="482"/>
        <v>編號</v>
      </c>
      <c r="W7704">
        <f t="shared" si="480"/>
        <v>0</v>
      </c>
      <c r="X7704">
        <f t="shared" si="481"/>
        <v>0</v>
      </c>
      <c r="Y7704" t="str">
        <f t="shared" si="483"/>
        <v>F0:F0</v>
      </c>
      <c r="Z7704" t="e" cm="1">
        <f t="array" aca="1" ref="Z7704" ca="1">INDIRECT(Y7704)</f>
        <v>#REF!</v>
      </c>
    </row>
    <row r="7705" spans="20:26">
      <c r="T7705" t="str">
        <v/>
      </c>
      <c r="V7705" t="str">
        <f t="shared" si="482"/>
        <v>編號</v>
      </c>
      <c r="W7705">
        <f t="shared" si="480"/>
        <v>0</v>
      </c>
      <c r="X7705">
        <f t="shared" si="481"/>
        <v>0</v>
      </c>
      <c r="Y7705" t="str">
        <f t="shared" si="483"/>
        <v>F0:F0</v>
      </c>
      <c r="Z7705" t="e" cm="1">
        <f t="array" aca="1" ref="Z7705" ca="1">INDIRECT(Y7705)</f>
        <v>#REF!</v>
      </c>
    </row>
    <row r="7706" spans="20:26">
      <c r="T7706" t="str">
        <v/>
      </c>
      <c r="V7706" t="str">
        <f t="shared" si="482"/>
        <v>編號</v>
      </c>
      <c r="W7706">
        <f t="shared" si="480"/>
        <v>0</v>
      </c>
      <c r="X7706">
        <f t="shared" si="481"/>
        <v>0</v>
      </c>
      <c r="Y7706" t="str">
        <f t="shared" si="483"/>
        <v>F0:F0</v>
      </c>
      <c r="Z7706" t="e" cm="1">
        <f t="array" aca="1" ref="Z7706" ca="1">INDIRECT(Y7706)</f>
        <v>#REF!</v>
      </c>
    </row>
    <row r="7707" spans="20:26">
      <c r="T7707" t="str">
        <v/>
      </c>
      <c r="V7707" t="str">
        <f t="shared" si="482"/>
        <v>編號</v>
      </c>
      <c r="W7707">
        <f t="shared" si="480"/>
        <v>0</v>
      </c>
      <c r="X7707">
        <f t="shared" si="481"/>
        <v>0</v>
      </c>
      <c r="Y7707" t="str">
        <f t="shared" si="483"/>
        <v>F0:F0</v>
      </c>
      <c r="Z7707" t="e" cm="1">
        <f t="array" aca="1" ref="Z7707" ca="1">INDIRECT(Y7707)</f>
        <v>#REF!</v>
      </c>
    </row>
    <row r="7708" spans="20:26">
      <c r="T7708" t="str">
        <v/>
      </c>
      <c r="V7708" t="str">
        <f t="shared" si="482"/>
        <v>編號</v>
      </c>
      <c r="W7708">
        <f t="shared" si="480"/>
        <v>0</v>
      </c>
      <c r="X7708">
        <f t="shared" si="481"/>
        <v>0</v>
      </c>
      <c r="Y7708" t="str">
        <f t="shared" si="483"/>
        <v>F0:F0</v>
      </c>
      <c r="Z7708" t="e" cm="1">
        <f t="array" aca="1" ref="Z7708" ca="1">INDIRECT(Y7708)</f>
        <v>#REF!</v>
      </c>
    </row>
    <row r="7709" spans="20:26">
      <c r="T7709" t="str">
        <v/>
      </c>
      <c r="V7709" t="str">
        <f t="shared" si="482"/>
        <v>編號</v>
      </c>
      <c r="W7709">
        <f t="shared" si="480"/>
        <v>0</v>
      </c>
      <c r="X7709">
        <f t="shared" si="481"/>
        <v>0</v>
      </c>
      <c r="Y7709" t="str">
        <f t="shared" si="483"/>
        <v>F0:F0</v>
      </c>
      <c r="Z7709" t="e" cm="1">
        <f t="array" aca="1" ref="Z7709" ca="1">INDIRECT(Y7709)</f>
        <v>#REF!</v>
      </c>
    </row>
    <row r="7710" spans="20:26">
      <c r="T7710" t="str">
        <v/>
      </c>
      <c r="V7710" t="str">
        <f t="shared" si="482"/>
        <v>編號</v>
      </c>
      <c r="W7710">
        <f t="shared" si="480"/>
        <v>0</v>
      </c>
      <c r="X7710">
        <f t="shared" si="481"/>
        <v>0</v>
      </c>
      <c r="Y7710" t="str">
        <f t="shared" si="483"/>
        <v>F0:F0</v>
      </c>
      <c r="Z7710" t="e" cm="1">
        <f t="array" aca="1" ref="Z7710" ca="1">INDIRECT(Y7710)</f>
        <v>#REF!</v>
      </c>
    </row>
    <row r="7711" spans="20:26">
      <c r="T7711" t="str">
        <v/>
      </c>
      <c r="V7711" t="str">
        <f t="shared" si="482"/>
        <v>編號</v>
      </c>
      <c r="W7711">
        <f t="shared" si="480"/>
        <v>0</v>
      </c>
      <c r="X7711">
        <f t="shared" si="481"/>
        <v>0</v>
      </c>
      <c r="Y7711" t="str">
        <f t="shared" si="483"/>
        <v>F0:F0</v>
      </c>
      <c r="Z7711" t="e" cm="1">
        <f t="array" aca="1" ref="Z7711" ca="1">INDIRECT(Y7711)</f>
        <v>#REF!</v>
      </c>
    </row>
    <row r="7712" spans="20:26">
      <c r="T7712" t="str">
        <v/>
      </c>
      <c r="V7712" t="str">
        <f t="shared" si="482"/>
        <v>編號</v>
      </c>
      <c r="W7712">
        <f t="shared" si="480"/>
        <v>0</v>
      </c>
      <c r="X7712">
        <f t="shared" si="481"/>
        <v>0</v>
      </c>
      <c r="Y7712" t="str">
        <f t="shared" si="483"/>
        <v>F0:F0</v>
      </c>
      <c r="Z7712" t="e" cm="1">
        <f t="array" aca="1" ref="Z7712" ca="1">INDIRECT(Y7712)</f>
        <v>#REF!</v>
      </c>
    </row>
    <row r="7713" spans="20:26">
      <c r="T7713" t="str">
        <v/>
      </c>
      <c r="V7713" t="str">
        <f t="shared" si="482"/>
        <v>編號</v>
      </c>
      <c r="W7713">
        <f t="shared" si="480"/>
        <v>0</v>
      </c>
      <c r="X7713">
        <f t="shared" si="481"/>
        <v>0</v>
      </c>
      <c r="Y7713" t="str">
        <f t="shared" si="483"/>
        <v>F0:F0</v>
      </c>
      <c r="Z7713" t="e" cm="1">
        <f t="array" aca="1" ref="Z7713" ca="1">INDIRECT(Y7713)</f>
        <v>#REF!</v>
      </c>
    </row>
    <row r="7714" spans="20:26">
      <c r="T7714" t="str">
        <v/>
      </c>
      <c r="V7714" t="str">
        <f t="shared" si="482"/>
        <v>編號</v>
      </c>
      <c r="W7714">
        <f t="shared" si="480"/>
        <v>0</v>
      </c>
      <c r="X7714">
        <f t="shared" si="481"/>
        <v>0</v>
      </c>
      <c r="Y7714" t="str">
        <f t="shared" si="483"/>
        <v>F0:F0</v>
      </c>
      <c r="Z7714" t="e" cm="1">
        <f t="array" aca="1" ref="Z7714" ca="1">INDIRECT(Y7714)</f>
        <v>#REF!</v>
      </c>
    </row>
    <row r="7715" spans="20:26">
      <c r="T7715" t="str">
        <v/>
      </c>
      <c r="V7715" t="str">
        <f t="shared" si="482"/>
        <v>編號</v>
      </c>
      <c r="W7715">
        <f t="shared" si="480"/>
        <v>0</v>
      </c>
      <c r="X7715">
        <f t="shared" si="481"/>
        <v>0</v>
      </c>
      <c r="Y7715" t="str">
        <f t="shared" si="483"/>
        <v>F0:F0</v>
      </c>
      <c r="Z7715" t="e" cm="1">
        <f t="array" aca="1" ref="Z7715" ca="1">INDIRECT(Y7715)</f>
        <v>#REF!</v>
      </c>
    </row>
    <row r="7716" spans="20:26">
      <c r="T7716" t="str">
        <v/>
      </c>
      <c r="V7716" t="str">
        <f t="shared" si="482"/>
        <v>編號</v>
      </c>
      <c r="W7716">
        <f t="shared" si="480"/>
        <v>0</v>
      </c>
      <c r="X7716">
        <f t="shared" si="481"/>
        <v>0</v>
      </c>
      <c r="Y7716" t="str">
        <f t="shared" si="483"/>
        <v>F0:F0</v>
      </c>
      <c r="Z7716" t="e" cm="1">
        <f t="array" aca="1" ref="Z7716" ca="1">INDIRECT(Y7716)</f>
        <v>#REF!</v>
      </c>
    </row>
    <row r="7717" spans="20:26">
      <c r="T7717" t="str">
        <v/>
      </c>
      <c r="V7717" t="str">
        <f t="shared" si="482"/>
        <v>編號</v>
      </c>
      <c r="W7717">
        <f t="shared" si="480"/>
        <v>0</v>
      </c>
      <c r="X7717">
        <f t="shared" si="481"/>
        <v>0</v>
      </c>
      <c r="Y7717" t="str">
        <f t="shared" si="483"/>
        <v>F0:F0</v>
      </c>
      <c r="Z7717" t="e" cm="1">
        <f t="array" aca="1" ref="Z7717" ca="1">INDIRECT(Y7717)</f>
        <v>#REF!</v>
      </c>
    </row>
    <row r="7718" spans="20:26">
      <c r="T7718" t="str">
        <v/>
      </c>
      <c r="V7718" t="str">
        <f t="shared" si="482"/>
        <v>編號</v>
      </c>
      <c r="W7718">
        <f t="shared" si="480"/>
        <v>0</v>
      </c>
      <c r="X7718">
        <f t="shared" si="481"/>
        <v>0</v>
      </c>
      <c r="Y7718" t="str">
        <f t="shared" si="483"/>
        <v>F0:F0</v>
      </c>
      <c r="Z7718" t="e" cm="1">
        <f t="array" aca="1" ref="Z7718" ca="1">INDIRECT(Y7718)</f>
        <v>#REF!</v>
      </c>
    </row>
    <row r="7719" spans="20:26">
      <c r="T7719" t="str">
        <v/>
      </c>
      <c r="V7719" t="str">
        <f t="shared" si="482"/>
        <v>編號</v>
      </c>
      <c r="W7719">
        <f t="shared" si="480"/>
        <v>0</v>
      </c>
      <c r="X7719">
        <f t="shared" si="481"/>
        <v>0</v>
      </c>
      <c r="Y7719" t="str">
        <f t="shared" si="483"/>
        <v>F0:F0</v>
      </c>
      <c r="Z7719" t="e" cm="1">
        <f t="array" aca="1" ref="Z7719" ca="1">INDIRECT(Y7719)</f>
        <v>#REF!</v>
      </c>
    </row>
    <row r="7720" spans="20:26">
      <c r="T7720" t="str">
        <v/>
      </c>
      <c r="V7720" t="str">
        <f t="shared" si="482"/>
        <v>編號</v>
      </c>
      <c r="W7720">
        <f t="shared" si="480"/>
        <v>0</v>
      </c>
      <c r="X7720">
        <f t="shared" si="481"/>
        <v>0</v>
      </c>
      <c r="Y7720" t="str">
        <f t="shared" si="483"/>
        <v>F0:F0</v>
      </c>
      <c r="Z7720" t="e" cm="1">
        <f t="array" aca="1" ref="Z7720" ca="1">INDIRECT(Y7720)</f>
        <v>#REF!</v>
      </c>
    </row>
    <row r="7721" spans="20:26">
      <c r="T7721" t="str">
        <v/>
      </c>
      <c r="V7721" t="str">
        <f t="shared" si="482"/>
        <v>編號</v>
      </c>
      <c r="W7721">
        <f t="shared" si="480"/>
        <v>0</v>
      </c>
      <c r="X7721">
        <f t="shared" si="481"/>
        <v>0</v>
      </c>
      <c r="Y7721" t="str">
        <f t="shared" si="483"/>
        <v>F0:F0</v>
      </c>
      <c r="Z7721" t="e" cm="1">
        <f t="array" aca="1" ref="Z7721" ca="1">INDIRECT(Y7721)</f>
        <v>#REF!</v>
      </c>
    </row>
    <row r="7722" spans="20:26">
      <c r="T7722" t="str">
        <v/>
      </c>
      <c r="V7722" t="str">
        <f t="shared" si="482"/>
        <v>編號</v>
      </c>
      <c r="W7722">
        <f t="shared" si="480"/>
        <v>0</v>
      </c>
      <c r="X7722">
        <f t="shared" si="481"/>
        <v>0</v>
      </c>
      <c r="Y7722" t="str">
        <f t="shared" si="483"/>
        <v>F0:F0</v>
      </c>
      <c r="Z7722" t="e" cm="1">
        <f t="array" aca="1" ref="Z7722" ca="1">INDIRECT(Y7722)</f>
        <v>#REF!</v>
      </c>
    </row>
    <row r="7723" spans="20:26">
      <c r="T7723" t="str">
        <v/>
      </c>
      <c r="V7723" t="str">
        <f t="shared" si="482"/>
        <v>編號</v>
      </c>
      <c r="W7723">
        <f t="shared" si="480"/>
        <v>0</v>
      </c>
      <c r="X7723">
        <f t="shared" si="481"/>
        <v>0</v>
      </c>
      <c r="Y7723" t="str">
        <f t="shared" si="483"/>
        <v>F0:F0</v>
      </c>
      <c r="Z7723" t="e" cm="1">
        <f t="array" aca="1" ref="Z7723" ca="1">INDIRECT(Y7723)</f>
        <v>#REF!</v>
      </c>
    </row>
    <row r="7724" spans="20:26">
      <c r="T7724" t="str">
        <v/>
      </c>
      <c r="V7724" t="str">
        <f t="shared" si="482"/>
        <v>編號</v>
      </c>
      <c r="W7724">
        <f t="shared" si="480"/>
        <v>0</v>
      </c>
      <c r="X7724">
        <f t="shared" si="481"/>
        <v>0</v>
      </c>
      <c r="Y7724" t="str">
        <f t="shared" si="483"/>
        <v>F0:F0</v>
      </c>
      <c r="Z7724" t="e" cm="1">
        <f t="array" aca="1" ref="Z7724" ca="1">INDIRECT(Y7724)</f>
        <v>#REF!</v>
      </c>
    </row>
    <row r="7725" spans="20:26">
      <c r="T7725" t="str">
        <v/>
      </c>
      <c r="V7725" t="str">
        <f t="shared" si="482"/>
        <v>編號</v>
      </c>
      <c r="W7725">
        <f t="shared" si="480"/>
        <v>0</v>
      </c>
      <c r="X7725">
        <f t="shared" si="481"/>
        <v>0</v>
      </c>
      <c r="Y7725" t="str">
        <f t="shared" si="483"/>
        <v>F0:F0</v>
      </c>
      <c r="Z7725" t="e" cm="1">
        <f t="array" aca="1" ref="Z7725" ca="1">INDIRECT(Y7725)</f>
        <v>#REF!</v>
      </c>
    </row>
    <row r="7726" spans="20:26">
      <c r="T7726" t="str">
        <v/>
      </c>
      <c r="V7726" t="str">
        <f t="shared" si="482"/>
        <v>編號</v>
      </c>
      <c r="W7726">
        <f t="shared" si="480"/>
        <v>0</v>
      </c>
      <c r="X7726">
        <f t="shared" si="481"/>
        <v>0</v>
      </c>
      <c r="Y7726" t="str">
        <f t="shared" si="483"/>
        <v>F0:F0</v>
      </c>
      <c r="Z7726" t="e" cm="1">
        <f t="array" aca="1" ref="Z7726" ca="1">INDIRECT(Y7726)</f>
        <v>#REF!</v>
      </c>
    </row>
    <row r="7727" spans="20:26">
      <c r="T7727" t="str">
        <v/>
      </c>
      <c r="V7727" t="str">
        <f t="shared" si="482"/>
        <v>編號</v>
      </c>
      <c r="W7727">
        <f t="shared" si="480"/>
        <v>0</v>
      </c>
      <c r="X7727">
        <f t="shared" si="481"/>
        <v>0</v>
      </c>
      <c r="Y7727" t="str">
        <f t="shared" si="483"/>
        <v>F0:F0</v>
      </c>
      <c r="Z7727" t="e" cm="1">
        <f t="array" aca="1" ref="Z7727" ca="1">INDIRECT(Y7727)</f>
        <v>#REF!</v>
      </c>
    </row>
    <row r="7728" spans="20:26">
      <c r="T7728" t="str">
        <v/>
      </c>
      <c r="V7728" t="str">
        <f t="shared" si="482"/>
        <v>編號</v>
      </c>
      <c r="W7728">
        <f t="shared" si="480"/>
        <v>0</v>
      </c>
      <c r="X7728">
        <f t="shared" si="481"/>
        <v>0</v>
      </c>
      <c r="Y7728" t="str">
        <f t="shared" si="483"/>
        <v>F0:F0</v>
      </c>
      <c r="Z7728" t="e" cm="1">
        <f t="array" aca="1" ref="Z7728" ca="1">INDIRECT(Y7728)</f>
        <v>#REF!</v>
      </c>
    </row>
    <row r="7729" spans="20:26">
      <c r="T7729" t="str">
        <v/>
      </c>
      <c r="V7729" t="str">
        <f t="shared" si="482"/>
        <v>編號</v>
      </c>
      <c r="W7729">
        <f t="shared" si="480"/>
        <v>0</v>
      </c>
      <c r="X7729">
        <f t="shared" si="481"/>
        <v>0</v>
      </c>
      <c r="Y7729" t="str">
        <f t="shared" si="483"/>
        <v>F0:F0</v>
      </c>
      <c r="Z7729" t="e" cm="1">
        <f t="array" aca="1" ref="Z7729" ca="1">INDIRECT(Y7729)</f>
        <v>#REF!</v>
      </c>
    </row>
    <row r="7730" spans="20:26">
      <c r="T7730" t="str">
        <v/>
      </c>
      <c r="V7730" t="str">
        <f t="shared" si="482"/>
        <v>編號</v>
      </c>
      <c r="W7730">
        <f t="shared" si="480"/>
        <v>0</v>
      </c>
      <c r="X7730">
        <f t="shared" si="481"/>
        <v>0</v>
      </c>
      <c r="Y7730" t="str">
        <f t="shared" si="483"/>
        <v>F0:F0</v>
      </c>
      <c r="Z7730" t="e" cm="1">
        <f t="array" aca="1" ref="Z7730" ca="1">INDIRECT(Y7730)</f>
        <v>#REF!</v>
      </c>
    </row>
    <row r="7731" spans="20:26">
      <c r="T7731" t="str">
        <v/>
      </c>
      <c r="V7731" t="str">
        <f t="shared" si="482"/>
        <v>編號</v>
      </c>
      <c r="W7731">
        <f t="shared" si="480"/>
        <v>0</v>
      </c>
      <c r="X7731">
        <f t="shared" si="481"/>
        <v>0</v>
      </c>
      <c r="Y7731" t="str">
        <f t="shared" si="483"/>
        <v>F0:F0</v>
      </c>
      <c r="Z7731" t="e" cm="1">
        <f t="array" aca="1" ref="Z7731" ca="1">INDIRECT(Y7731)</f>
        <v>#REF!</v>
      </c>
    </row>
    <row r="7732" spans="20:26">
      <c r="T7732" t="str">
        <v/>
      </c>
      <c r="V7732" t="str">
        <f t="shared" si="482"/>
        <v>編號</v>
      </c>
      <c r="W7732">
        <f t="shared" si="480"/>
        <v>0</v>
      </c>
      <c r="X7732">
        <f t="shared" si="481"/>
        <v>0</v>
      </c>
      <c r="Y7732" t="str">
        <f t="shared" si="483"/>
        <v>F0:F0</v>
      </c>
      <c r="Z7732" t="e" cm="1">
        <f t="array" aca="1" ref="Z7732" ca="1">INDIRECT(Y7732)</f>
        <v>#REF!</v>
      </c>
    </row>
    <row r="7733" spans="20:26">
      <c r="T7733" t="str">
        <v/>
      </c>
      <c r="V7733" t="str">
        <f t="shared" si="482"/>
        <v>編號</v>
      </c>
      <c r="W7733">
        <f t="shared" si="480"/>
        <v>0</v>
      </c>
      <c r="X7733">
        <f t="shared" si="481"/>
        <v>0</v>
      </c>
      <c r="Y7733" t="str">
        <f t="shared" si="483"/>
        <v>F0:F0</v>
      </c>
      <c r="Z7733" t="e" cm="1">
        <f t="array" aca="1" ref="Z7733" ca="1">INDIRECT(Y7733)</f>
        <v>#REF!</v>
      </c>
    </row>
    <row r="7734" spans="20:26">
      <c r="T7734" t="str">
        <v/>
      </c>
      <c r="V7734" t="str">
        <f t="shared" si="482"/>
        <v>編號</v>
      </c>
      <c r="W7734">
        <f t="shared" si="480"/>
        <v>0</v>
      </c>
      <c r="X7734">
        <f t="shared" si="481"/>
        <v>0</v>
      </c>
      <c r="Y7734" t="str">
        <f t="shared" si="483"/>
        <v>F0:F0</v>
      </c>
      <c r="Z7734" t="e" cm="1">
        <f t="array" aca="1" ref="Z7734" ca="1">INDIRECT(Y7734)</f>
        <v>#REF!</v>
      </c>
    </row>
    <row r="7735" spans="20:26">
      <c r="T7735" t="str">
        <v/>
      </c>
      <c r="V7735" t="str">
        <f t="shared" si="482"/>
        <v>編號</v>
      </c>
      <c r="W7735">
        <f t="shared" si="480"/>
        <v>0</v>
      </c>
      <c r="X7735">
        <f t="shared" si="481"/>
        <v>0</v>
      </c>
      <c r="Y7735" t="str">
        <f t="shared" si="483"/>
        <v>F0:F0</v>
      </c>
      <c r="Z7735" t="e" cm="1">
        <f t="array" aca="1" ref="Z7735" ca="1">INDIRECT(Y7735)</f>
        <v>#REF!</v>
      </c>
    </row>
    <row r="7736" spans="20:26">
      <c r="T7736" t="str">
        <v/>
      </c>
      <c r="V7736" t="str">
        <f t="shared" si="482"/>
        <v>編號</v>
      </c>
      <c r="W7736">
        <f t="shared" si="480"/>
        <v>0</v>
      </c>
      <c r="X7736">
        <f t="shared" si="481"/>
        <v>0</v>
      </c>
      <c r="Y7736" t="str">
        <f t="shared" si="483"/>
        <v>F0:F0</v>
      </c>
      <c r="Z7736" t="e" cm="1">
        <f t="array" aca="1" ref="Z7736" ca="1">INDIRECT(Y7736)</f>
        <v>#REF!</v>
      </c>
    </row>
    <row r="7737" spans="20:26">
      <c r="T7737" t="str">
        <v/>
      </c>
      <c r="V7737" t="str">
        <f t="shared" si="482"/>
        <v>編號</v>
      </c>
      <c r="W7737">
        <f t="shared" si="480"/>
        <v>0</v>
      </c>
      <c r="X7737">
        <f t="shared" si="481"/>
        <v>0</v>
      </c>
      <c r="Y7737" t="str">
        <f t="shared" si="483"/>
        <v>F0:F0</v>
      </c>
      <c r="Z7737" t="e" cm="1">
        <f t="array" aca="1" ref="Z7737" ca="1">INDIRECT(Y7737)</f>
        <v>#REF!</v>
      </c>
    </row>
    <row r="7738" spans="20:26">
      <c r="T7738" t="str">
        <v/>
      </c>
      <c r="V7738" t="str">
        <f t="shared" si="482"/>
        <v>編號</v>
      </c>
      <c r="W7738">
        <f t="shared" si="480"/>
        <v>0</v>
      </c>
      <c r="X7738">
        <f t="shared" si="481"/>
        <v>0</v>
      </c>
      <c r="Y7738" t="str">
        <f t="shared" si="483"/>
        <v>F0:F0</v>
      </c>
      <c r="Z7738" t="e" cm="1">
        <f t="array" aca="1" ref="Z7738" ca="1">INDIRECT(Y7738)</f>
        <v>#REF!</v>
      </c>
    </row>
    <row r="7739" spans="20:26">
      <c r="T7739" t="str">
        <v/>
      </c>
      <c r="V7739" t="str">
        <f t="shared" si="482"/>
        <v>編號</v>
      </c>
      <c r="W7739">
        <f t="shared" si="480"/>
        <v>0</v>
      </c>
      <c r="X7739">
        <f t="shared" si="481"/>
        <v>0</v>
      </c>
      <c r="Y7739" t="str">
        <f t="shared" si="483"/>
        <v>F0:F0</v>
      </c>
      <c r="Z7739" t="e" cm="1">
        <f t="array" aca="1" ref="Z7739" ca="1">INDIRECT(Y7739)</f>
        <v>#REF!</v>
      </c>
    </row>
    <row r="7740" spans="20:26">
      <c r="T7740" t="str">
        <v/>
      </c>
      <c r="V7740" t="str">
        <f t="shared" si="482"/>
        <v>編號</v>
      </c>
      <c r="W7740">
        <f t="shared" si="480"/>
        <v>0</v>
      </c>
      <c r="X7740">
        <f t="shared" si="481"/>
        <v>0</v>
      </c>
      <c r="Y7740" t="str">
        <f t="shared" si="483"/>
        <v>F0:F0</v>
      </c>
      <c r="Z7740" t="e" cm="1">
        <f t="array" aca="1" ref="Z7740" ca="1">INDIRECT(Y7740)</f>
        <v>#REF!</v>
      </c>
    </row>
    <row r="7741" spans="20:26">
      <c r="T7741" t="str">
        <v/>
      </c>
      <c r="V7741" t="str">
        <f t="shared" si="482"/>
        <v>編號</v>
      </c>
      <c r="W7741">
        <f t="shared" si="480"/>
        <v>0</v>
      </c>
      <c r="X7741">
        <f t="shared" si="481"/>
        <v>0</v>
      </c>
      <c r="Y7741" t="str">
        <f t="shared" si="483"/>
        <v>F0:F0</v>
      </c>
      <c r="Z7741" t="e" cm="1">
        <f t="array" aca="1" ref="Z7741" ca="1">INDIRECT(Y7741)</f>
        <v>#REF!</v>
      </c>
    </row>
    <row r="7742" spans="20:26">
      <c r="T7742" t="str">
        <v/>
      </c>
      <c r="V7742" t="str">
        <f t="shared" si="482"/>
        <v>編號</v>
      </c>
      <c r="W7742">
        <f t="shared" si="480"/>
        <v>0</v>
      </c>
      <c r="X7742">
        <f t="shared" si="481"/>
        <v>0</v>
      </c>
      <c r="Y7742" t="str">
        <f t="shared" si="483"/>
        <v>F0:F0</v>
      </c>
      <c r="Z7742" t="e" cm="1">
        <f t="array" aca="1" ref="Z7742" ca="1">INDIRECT(Y7742)</f>
        <v>#REF!</v>
      </c>
    </row>
    <row r="7743" spans="20:26">
      <c r="T7743" t="str">
        <v/>
      </c>
      <c r="V7743" t="str">
        <f t="shared" si="482"/>
        <v>編號</v>
      </c>
      <c r="W7743">
        <f t="shared" si="480"/>
        <v>0</v>
      </c>
      <c r="X7743">
        <f t="shared" si="481"/>
        <v>0</v>
      </c>
      <c r="Y7743" t="str">
        <f t="shared" si="483"/>
        <v>F0:F0</v>
      </c>
      <c r="Z7743" t="e" cm="1">
        <f t="array" aca="1" ref="Z7743" ca="1">INDIRECT(Y7743)</f>
        <v>#REF!</v>
      </c>
    </row>
    <row r="7744" spans="20:26">
      <c r="T7744" t="str">
        <v/>
      </c>
      <c r="V7744" t="str">
        <f t="shared" si="482"/>
        <v>編號</v>
      </c>
      <c r="W7744">
        <f t="shared" si="480"/>
        <v>0</v>
      </c>
      <c r="X7744">
        <f t="shared" si="481"/>
        <v>0</v>
      </c>
      <c r="Y7744" t="str">
        <f t="shared" si="483"/>
        <v>F0:F0</v>
      </c>
      <c r="Z7744" t="e" cm="1">
        <f t="array" aca="1" ref="Z7744" ca="1">INDIRECT(Y7744)</f>
        <v>#REF!</v>
      </c>
    </row>
    <row r="7745" spans="20:26">
      <c r="T7745" t="str">
        <v/>
      </c>
      <c r="V7745" t="str">
        <f t="shared" si="482"/>
        <v>編號</v>
      </c>
      <c r="W7745">
        <f t="shared" si="480"/>
        <v>0</v>
      </c>
      <c r="X7745">
        <f t="shared" si="481"/>
        <v>0</v>
      </c>
      <c r="Y7745" t="str">
        <f t="shared" si="483"/>
        <v>F0:F0</v>
      </c>
      <c r="Z7745" t="e" cm="1">
        <f t="array" aca="1" ref="Z7745" ca="1">INDIRECT(Y7745)</f>
        <v>#REF!</v>
      </c>
    </row>
    <row r="7746" spans="20:26">
      <c r="T7746" t="str">
        <v/>
      </c>
      <c r="V7746" t="str">
        <f t="shared" si="482"/>
        <v>編號</v>
      </c>
      <c r="W7746">
        <f t="shared" ref="W7746:W7809" si="484">_xlfn.MINIFS($T:$T,$B:$B,$U7746)</f>
        <v>0</v>
      </c>
      <c r="X7746">
        <f t="shared" ref="X7746:X7809" si="485">_xlfn.MAXIFS($T:$T,$B:$B,$U7746)</f>
        <v>0</v>
      </c>
      <c r="Y7746" t="str">
        <f t="shared" si="483"/>
        <v>F0:F0</v>
      </c>
      <c r="Z7746" t="e" cm="1">
        <f t="array" aca="1" ref="Z7746" ca="1">INDIRECT(Y7746)</f>
        <v>#REF!</v>
      </c>
    </row>
    <row r="7747" spans="20:26">
      <c r="T7747" t="str">
        <v/>
      </c>
      <c r="V7747" t="str">
        <f t="shared" ref="V7747:V7810" si="486">CONCATENATE("編號",$U7747)</f>
        <v>編號</v>
      </c>
      <c r="W7747">
        <f t="shared" si="484"/>
        <v>0</v>
      </c>
      <c r="X7747">
        <f t="shared" si="485"/>
        <v>0</v>
      </c>
      <c r="Y7747" t="str">
        <f t="shared" ref="Y7747:Y7810" si="487">"F"&amp;W7747&amp;":F"&amp;X7747</f>
        <v>F0:F0</v>
      </c>
      <c r="Z7747" t="e" cm="1">
        <f t="array" aca="1" ref="Z7747" ca="1">INDIRECT(Y7747)</f>
        <v>#REF!</v>
      </c>
    </row>
    <row r="7748" spans="20:26">
      <c r="T7748" t="str">
        <v/>
      </c>
      <c r="V7748" t="str">
        <f t="shared" si="486"/>
        <v>編號</v>
      </c>
      <c r="W7748">
        <f t="shared" si="484"/>
        <v>0</v>
      </c>
      <c r="X7748">
        <f t="shared" si="485"/>
        <v>0</v>
      </c>
      <c r="Y7748" t="str">
        <f t="shared" si="487"/>
        <v>F0:F0</v>
      </c>
      <c r="Z7748" t="e" cm="1">
        <f t="array" aca="1" ref="Z7748" ca="1">INDIRECT(Y7748)</f>
        <v>#REF!</v>
      </c>
    </row>
    <row r="7749" spans="20:26">
      <c r="T7749" t="str">
        <v/>
      </c>
      <c r="V7749" t="str">
        <f t="shared" si="486"/>
        <v>編號</v>
      </c>
      <c r="W7749">
        <f t="shared" si="484"/>
        <v>0</v>
      </c>
      <c r="X7749">
        <f t="shared" si="485"/>
        <v>0</v>
      </c>
      <c r="Y7749" t="str">
        <f t="shared" si="487"/>
        <v>F0:F0</v>
      </c>
      <c r="Z7749" t="e" cm="1">
        <f t="array" aca="1" ref="Z7749" ca="1">INDIRECT(Y7749)</f>
        <v>#REF!</v>
      </c>
    </row>
    <row r="7750" spans="20:26">
      <c r="T7750" t="str">
        <v/>
      </c>
      <c r="V7750" t="str">
        <f t="shared" si="486"/>
        <v>編號</v>
      </c>
      <c r="W7750">
        <f t="shared" si="484"/>
        <v>0</v>
      </c>
      <c r="X7750">
        <f t="shared" si="485"/>
        <v>0</v>
      </c>
      <c r="Y7750" t="str">
        <f t="shared" si="487"/>
        <v>F0:F0</v>
      </c>
      <c r="Z7750" t="e" cm="1">
        <f t="array" aca="1" ref="Z7750" ca="1">INDIRECT(Y7750)</f>
        <v>#REF!</v>
      </c>
    </row>
    <row r="7751" spans="20:26">
      <c r="T7751" t="str">
        <v/>
      </c>
      <c r="V7751" t="str">
        <f t="shared" si="486"/>
        <v>編號</v>
      </c>
      <c r="W7751">
        <f t="shared" si="484"/>
        <v>0</v>
      </c>
      <c r="X7751">
        <f t="shared" si="485"/>
        <v>0</v>
      </c>
      <c r="Y7751" t="str">
        <f t="shared" si="487"/>
        <v>F0:F0</v>
      </c>
      <c r="Z7751" t="e" cm="1">
        <f t="array" aca="1" ref="Z7751" ca="1">INDIRECT(Y7751)</f>
        <v>#REF!</v>
      </c>
    </row>
    <row r="7752" spans="20:26">
      <c r="T7752" t="str">
        <v/>
      </c>
      <c r="V7752" t="str">
        <f t="shared" si="486"/>
        <v>編號</v>
      </c>
      <c r="W7752">
        <f t="shared" si="484"/>
        <v>0</v>
      </c>
      <c r="X7752">
        <f t="shared" si="485"/>
        <v>0</v>
      </c>
      <c r="Y7752" t="str">
        <f t="shared" si="487"/>
        <v>F0:F0</v>
      </c>
      <c r="Z7752" t="e" cm="1">
        <f t="array" aca="1" ref="Z7752" ca="1">INDIRECT(Y7752)</f>
        <v>#REF!</v>
      </c>
    </row>
    <row r="7753" spans="20:26">
      <c r="T7753" t="str">
        <v/>
      </c>
      <c r="V7753" t="str">
        <f t="shared" si="486"/>
        <v>編號</v>
      </c>
      <c r="W7753">
        <f t="shared" si="484"/>
        <v>0</v>
      </c>
      <c r="X7753">
        <f t="shared" si="485"/>
        <v>0</v>
      </c>
      <c r="Y7753" t="str">
        <f t="shared" si="487"/>
        <v>F0:F0</v>
      </c>
      <c r="Z7753" t="e" cm="1">
        <f t="array" aca="1" ref="Z7753" ca="1">INDIRECT(Y7753)</f>
        <v>#REF!</v>
      </c>
    </row>
    <row r="7754" spans="20:26">
      <c r="T7754" t="str">
        <v/>
      </c>
      <c r="V7754" t="str">
        <f t="shared" si="486"/>
        <v>編號</v>
      </c>
      <c r="W7754">
        <f t="shared" si="484"/>
        <v>0</v>
      </c>
      <c r="X7754">
        <f t="shared" si="485"/>
        <v>0</v>
      </c>
      <c r="Y7754" t="str">
        <f t="shared" si="487"/>
        <v>F0:F0</v>
      </c>
      <c r="Z7754" t="e" cm="1">
        <f t="array" aca="1" ref="Z7754" ca="1">INDIRECT(Y7754)</f>
        <v>#REF!</v>
      </c>
    </row>
    <row r="7755" spans="20:26">
      <c r="T7755" t="str">
        <v/>
      </c>
      <c r="V7755" t="str">
        <f t="shared" si="486"/>
        <v>編號</v>
      </c>
      <c r="W7755">
        <f t="shared" si="484"/>
        <v>0</v>
      </c>
      <c r="X7755">
        <f t="shared" si="485"/>
        <v>0</v>
      </c>
      <c r="Y7755" t="str">
        <f t="shared" si="487"/>
        <v>F0:F0</v>
      </c>
      <c r="Z7755" t="e" cm="1">
        <f t="array" aca="1" ref="Z7755" ca="1">INDIRECT(Y7755)</f>
        <v>#REF!</v>
      </c>
    </row>
    <row r="7756" spans="20:26">
      <c r="T7756" t="str">
        <v/>
      </c>
      <c r="V7756" t="str">
        <f t="shared" si="486"/>
        <v>編號</v>
      </c>
      <c r="W7756">
        <f t="shared" si="484"/>
        <v>0</v>
      </c>
      <c r="X7756">
        <f t="shared" si="485"/>
        <v>0</v>
      </c>
      <c r="Y7756" t="str">
        <f t="shared" si="487"/>
        <v>F0:F0</v>
      </c>
      <c r="Z7756" t="e" cm="1">
        <f t="array" aca="1" ref="Z7756" ca="1">INDIRECT(Y7756)</f>
        <v>#REF!</v>
      </c>
    </row>
    <row r="7757" spans="20:26">
      <c r="T7757" t="str">
        <v/>
      </c>
      <c r="V7757" t="str">
        <f t="shared" si="486"/>
        <v>編號</v>
      </c>
      <c r="W7757">
        <f t="shared" si="484"/>
        <v>0</v>
      </c>
      <c r="X7757">
        <f t="shared" si="485"/>
        <v>0</v>
      </c>
      <c r="Y7757" t="str">
        <f t="shared" si="487"/>
        <v>F0:F0</v>
      </c>
      <c r="Z7757" t="e" cm="1">
        <f t="array" aca="1" ref="Z7757" ca="1">INDIRECT(Y7757)</f>
        <v>#REF!</v>
      </c>
    </row>
    <row r="7758" spans="20:26">
      <c r="T7758" t="str">
        <v/>
      </c>
      <c r="V7758" t="str">
        <f t="shared" si="486"/>
        <v>編號</v>
      </c>
      <c r="W7758">
        <f t="shared" si="484"/>
        <v>0</v>
      </c>
      <c r="X7758">
        <f t="shared" si="485"/>
        <v>0</v>
      </c>
      <c r="Y7758" t="str">
        <f t="shared" si="487"/>
        <v>F0:F0</v>
      </c>
      <c r="Z7758" t="e" cm="1">
        <f t="array" aca="1" ref="Z7758" ca="1">INDIRECT(Y7758)</f>
        <v>#REF!</v>
      </c>
    </row>
    <row r="7759" spans="20:26">
      <c r="T7759" t="str">
        <v/>
      </c>
      <c r="V7759" t="str">
        <f t="shared" si="486"/>
        <v>編號</v>
      </c>
      <c r="W7759">
        <f t="shared" si="484"/>
        <v>0</v>
      </c>
      <c r="X7759">
        <f t="shared" si="485"/>
        <v>0</v>
      </c>
      <c r="Y7759" t="str">
        <f t="shared" si="487"/>
        <v>F0:F0</v>
      </c>
      <c r="Z7759" t="e" cm="1">
        <f t="array" aca="1" ref="Z7759" ca="1">INDIRECT(Y7759)</f>
        <v>#REF!</v>
      </c>
    </row>
    <row r="7760" spans="20:26">
      <c r="T7760" t="str">
        <v/>
      </c>
      <c r="V7760" t="str">
        <f t="shared" si="486"/>
        <v>編號</v>
      </c>
      <c r="W7760">
        <f t="shared" si="484"/>
        <v>0</v>
      </c>
      <c r="X7760">
        <f t="shared" si="485"/>
        <v>0</v>
      </c>
      <c r="Y7760" t="str">
        <f t="shared" si="487"/>
        <v>F0:F0</v>
      </c>
      <c r="Z7760" t="e" cm="1">
        <f t="array" aca="1" ref="Z7760" ca="1">INDIRECT(Y7760)</f>
        <v>#REF!</v>
      </c>
    </row>
    <row r="7761" spans="20:26">
      <c r="T7761" t="str">
        <v/>
      </c>
      <c r="V7761" t="str">
        <f t="shared" si="486"/>
        <v>編號</v>
      </c>
      <c r="W7761">
        <f t="shared" si="484"/>
        <v>0</v>
      </c>
      <c r="X7761">
        <f t="shared" si="485"/>
        <v>0</v>
      </c>
      <c r="Y7761" t="str">
        <f t="shared" si="487"/>
        <v>F0:F0</v>
      </c>
      <c r="Z7761" t="e" cm="1">
        <f t="array" aca="1" ref="Z7761" ca="1">INDIRECT(Y7761)</f>
        <v>#REF!</v>
      </c>
    </row>
    <row r="7762" spans="20:26">
      <c r="T7762" t="str">
        <v/>
      </c>
      <c r="V7762" t="str">
        <f t="shared" si="486"/>
        <v>編號</v>
      </c>
      <c r="W7762">
        <f t="shared" si="484"/>
        <v>0</v>
      </c>
      <c r="X7762">
        <f t="shared" si="485"/>
        <v>0</v>
      </c>
      <c r="Y7762" t="str">
        <f t="shared" si="487"/>
        <v>F0:F0</v>
      </c>
      <c r="Z7762" t="e" cm="1">
        <f t="array" aca="1" ref="Z7762" ca="1">INDIRECT(Y7762)</f>
        <v>#REF!</v>
      </c>
    </row>
    <row r="7763" spans="20:26">
      <c r="T7763" t="str">
        <v/>
      </c>
      <c r="V7763" t="str">
        <f t="shared" si="486"/>
        <v>編號</v>
      </c>
      <c r="W7763">
        <f t="shared" si="484"/>
        <v>0</v>
      </c>
      <c r="X7763">
        <f t="shared" si="485"/>
        <v>0</v>
      </c>
      <c r="Y7763" t="str">
        <f t="shared" si="487"/>
        <v>F0:F0</v>
      </c>
      <c r="Z7763" t="e" cm="1">
        <f t="array" aca="1" ref="Z7763" ca="1">INDIRECT(Y7763)</f>
        <v>#REF!</v>
      </c>
    </row>
    <row r="7764" spans="20:26">
      <c r="T7764" t="str">
        <v/>
      </c>
      <c r="V7764" t="str">
        <f t="shared" si="486"/>
        <v>編號</v>
      </c>
      <c r="W7764">
        <f t="shared" si="484"/>
        <v>0</v>
      </c>
      <c r="X7764">
        <f t="shared" si="485"/>
        <v>0</v>
      </c>
      <c r="Y7764" t="str">
        <f t="shared" si="487"/>
        <v>F0:F0</v>
      </c>
      <c r="Z7764" t="e" cm="1">
        <f t="array" aca="1" ref="Z7764" ca="1">INDIRECT(Y7764)</f>
        <v>#REF!</v>
      </c>
    </row>
    <row r="7765" spans="20:26">
      <c r="T7765" t="str">
        <v/>
      </c>
      <c r="V7765" t="str">
        <f t="shared" si="486"/>
        <v>編號</v>
      </c>
      <c r="W7765">
        <f t="shared" si="484"/>
        <v>0</v>
      </c>
      <c r="X7765">
        <f t="shared" si="485"/>
        <v>0</v>
      </c>
      <c r="Y7765" t="str">
        <f t="shared" si="487"/>
        <v>F0:F0</v>
      </c>
      <c r="Z7765" t="e" cm="1">
        <f t="array" aca="1" ref="Z7765" ca="1">INDIRECT(Y7765)</f>
        <v>#REF!</v>
      </c>
    </row>
    <row r="7766" spans="20:26">
      <c r="T7766" t="str">
        <v/>
      </c>
      <c r="V7766" t="str">
        <f t="shared" si="486"/>
        <v>編號</v>
      </c>
      <c r="W7766">
        <f t="shared" si="484"/>
        <v>0</v>
      </c>
      <c r="X7766">
        <f t="shared" si="485"/>
        <v>0</v>
      </c>
      <c r="Y7766" t="str">
        <f t="shared" si="487"/>
        <v>F0:F0</v>
      </c>
      <c r="Z7766" t="e" cm="1">
        <f t="array" aca="1" ref="Z7766" ca="1">INDIRECT(Y7766)</f>
        <v>#REF!</v>
      </c>
    </row>
    <row r="7767" spans="20:26">
      <c r="T7767" t="str">
        <v/>
      </c>
      <c r="V7767" t="str">
        <f t="shared" si="486"/>
        <v>編號</v>
      </c>
      <c r="W7767">
        <f t="shared" si="484"/>
        <v>0</v>
      </c>
      <c r="X7767">
        <f t="shared" si="485"/>
        <v>0</v>
      </c>
      <c r="Y7767" t="str">
        <f t="shared" si="487"/>
        <v>F0:F0</v>
      </c>
      <c r="Z7767" t="e" cm="1">
        <f t="array" aca="1" ref="Z7767" ca="1">INDIRECT(Y7767)</f>
        <v>#REF!</v>
      </c>
    </row>
    <row r="7768" spans="20:26">
      <c r="T7768" t="str">
        <v/>
      </c>
      <c r="V7768" t="str">
        <f t="shared" si="486"/>
        <v>編號</v>
      </c>
      <c r="W7768">
        <f t="shared" si="484"/>
        <v>0</v>
      </c>
      <c r="X7768">
        <f t="shared" si="485"/>
        <v>0</v>
      </c>
      <c r="Y7768" t="str">
        <f t="shared" si="487"/>
        <v>F0:F0</v>
      </c>
      <c r="Z7768" t="e" cm="1">
        <f t="array" aca="1" ref="Z7768" ca="1">INDIRECT(Y7768)</f>
        <v>#REF!</v>
      </c>
    </row>
    <row r="7769" spans="20:26">
      <c r="T7769" t="str">
        <v/>
      </c>
      <c r="V7769" t="str">
        <f t="shared" si="486"/>
        <v>編號</v>
      </c>
      <c r="W7769">
        <f t="shared" si="484"/>
        <v>0</v>
      </c>
      <c r="X7769">
        <f t="shared" si="485"/>
        <v>0</v>
      </c>
      <c r="Y7769" t="str">
        <f t="shared" si="487"/>
        <v>F0:F0</v>
      </c>
      <c r="Z7769" t="e" cm="1">
        <f t="array" aca="1" ref="Z7769" ca="1">INDIRECT(Y7769)</f>
        <v>#REF!</v>
      </c>
    </row>
    <row r="7770" spans="20:26">
      <c r="T7770" t="str">
        <v/>
      </c>
      <c r="V7770" t="str">
        <f t="shared" si="486"/>
        <v>編號</v>
      </c>
      <c r="W7770">
        <f t="shared" si="484"/>
        <v>0</v>
      </c>
      <c r="X7770">
        <f t="shared" si="485"/>
        <v>0</v>
      </c>
      <c r="Y7770" t="str">
        <f t="shared" si="487"/>
        <v>F0:F0</v>
      </c>
      <c r="Z7770" t="e" cm="1">
        <f t="array" aca="1" ref="Z7770" ca="1">INDIRECT(Y7770)</f>
        <v>#REF!</v>
      </c>
    </row>
    <row r="7771" spans="20:26">
      <c r="T7771" t="str">
        <v/>
      </c>
      <c r="V7771" t="str">
        <f t="shared" si="486"/>
        <v>編號</v>
      </c>
      <c r="W7771">
        <f t="shared" si="484"/>
        <v>0</v>
      </c>
      <c r="X7771">
        <f t="shared" si="485"/>
        <v>0</v>
      </c>
      <c r="Y7771" t="str">
        <f t="shared" si="487"/>
        <v>F0:F0</v>
      </c>
      <c r="Z7771" t="e" cm="1">
        <f t="array" aca="1" ref="Z7771" ca="1">INDIRECT(Y7771)</f>
        <v>#REF!</v>
      </c>
    </row>
    <row r="7772" spans="20:26">
      <c r="T7772" t="str">
        <v/>
      </c>
      <c r="V7772" t="str">
        <f t="shared" si="486"/>
        <v>編號</v>
      </c>
      <c r="W7772">
        <f t="shared" si="484"/>
        <v>0</v>
      </c>
      <c r="X7772">
        <f t="shared" si="485"/>
        <v>0</v>
      </c>
      <c r="Y7772" t="str">
        <f t="shared" si="487"/>
        <v>F0:F0</v>
      </c>
      <c r="Z7772" t="e" cm="1">
        <f t="array" aca="1" ref="Z7772" ca="1">INDIRECT(Y7772)</f>
        <v>#REF!</v>
      </c>
    </row>
    <row r="7773" spans="20:26">
      <c r="T7773" t="str">
        <v/>
      </c>
      <c r="V7773" t="str">
        <f t="shared" si="486"/>
        <v>編號</v>
      </c>
      <c r="W7773">
        <f t="shared" si="484"/>
        <v>0</v>
      </c>
      <c r="X7773">
        <f t="shared" si="485"/>
        <v>0</v>
      </c>
      <c r="Y7773" t="str">
        <f t="shared" si="487"/>
        <v>F0:F0</v>
      </c>
      <c r="Z7773" t="e" cm="1">
        <f t="array" aca="1" ref="Z7773" ca="1">INDIRECT(Y7773)</f>
        <v>#REF!</v>
      </c>
    </row>
    <row r="7774" spans="20:26">
      <c r="T7774" t="str">
        <v/>
      </c>
      <c r="V7774" t="str">
        <f t="shared" si="486"/>
        <v>編號</v>
      </c>
      <c r="W7774">
        <f t="shared" si="484"/>
        <v>0</v>
      </c>
      <c r="X7774">
        <f t="shared" si="485"/>
        <v>0</v>
      </c>
      <c r="Y7774" t="str">
        <f t="shared" si="487"/>
        <v>F0:F0</v>
      </c>
      <c r="Z7774" t="e" cm="1">
        <f t="array" aca="1" ref="Z7774" ca="1">INDIRECT(Y7774)</f>
        <v>#REF!</v>
      </c>
    </row>
    <row r="7775" spans="20:26">
      <c r="T7775" t="str">
        <v/>
      </c>
      <c r="V7775" t="str">
        <f t="shared" si="486"/>
        <v>編號</v>
      </c>
      <c r="W7775">
        <f t="shared" si="484"/>
        <v>0</v>
      </c>
      <c r="X7775">
        <f t="shared" si="485"/>
        <v>0</v>
      </c>
      <c r="Y7775" t="str">
        <f t="shared" si="487"/>
        <v>F0:F0</v>
      </c>
      <c r="Z7775" t="e" cm="1">
        <f t="array" aca="1" ref="Z7775" ca="1">INDIRECT(Y7775)</f>
        <v>#REF!</v>
      </c>
    </row>
    <row r="7776" spans="20:26">
      <c r="T7776" t="str">
        <v/>
      </c>
      <c r="V7776" t="str">
        <f t="shared" si="486"/>
        <v>編號</v>
      </c>
      <c r="W7776">
        <f t="shared" si="484"/>
        <v>0</v>
      </c>
      <c r="X7776">
        <f t="shared" si="485"/>
        <v>0</v>
      </c>
      <c r="Y7776" t="str">
        <f t="shared" si="487"/>
        <v>F0:F0</v>
      </c>
      <c r="Z7776" t="e" cm="1">
        <f t="array" aca="1" ref="Z7776" ca="1">INDIRECT(Y7776)</f>
        <v>#REF!</v>
      </c>
    </row>
    <row r="7777" spans="20:26">
      <c r="T7777" t="str">
        <v/>
      </c>
      <c r="V7777" t="str">
        <f t="shared" si="486"/>
        <v>編號</v>
      </c>
      <c r="W7777">
        <f t="shared" si="484"/>
        <v>0</v>
      </c>
      <c r="X7777">
        <f t="shared" si="485"/>
        <v>0</v>
      </c>
      <c r="Y7777" t="str">
        <f t="shared" si="487"/>
        <v>F0:F0</v>
      </c>
      <c r="Z7777" t="e" cm="1">
        <f t="array" aca="1" ref="Z7777" ca="1">INDIRECT(Y7777)</f>
        <v>#REF!</v>
      </c>
    </row>
    <row r="7778" spans="20:26">
      <c r="T7778" t="str">
        <v/>
      </c>
      <c r="V7778" t="str">
        <f t="shared" si="486"/>
        <v>編號</v>
      </c>
      <c r="W7778">
        <f t="shared" si="484"/>
        <v>0</v>
      </c>
      <c r="X7778">
        <f t="shared" si="485"/>
        <v>0</v>
      </c>
      <c r="Y7778" t="str">
        <f t="shared" si="487"/>
        <v>F0:F0</v>
      </c>
      <c r="Z7778" t="e" cm="1">
        <f t="array" aca="1" ref="Z7778" ca="1">INDIRECT(Y7778)</f>
        <v>#REF!</v>
      </c>
    </row>
    <row r="7779" spans="20:26">
      <c r="T7779" t="str">
        <v/>
      </c>
      <c r="V7779" t="str">
        <f t="shared" si="486"/>
        <v>編號</v>
      </c>
      <c r="W7779">
        <f t="shared" si="484"/>
        <v>0</v>
      </c>
      <c r="X7779">
        <f t="shared" si="485"/>
        <v>0</v>
      </c>
      <c r="Y7779" t="str">
        <f t="shared" si="487"/>
        <v>F0:F0</v>
      </c>
      <c r="Z7779" t="e" cm="1">
        <f t="array" aca="1" ref="Z7779" ca="1">INDIRECT(Y7779)</f>
        <v>#REF!</v>
      </c>
    </row>
    <row r="7780" spans="20:26">
      <c r="T7780" t="str">
        <v/>
      </c>
      <c r="V7780" t="str">
        <f t="shared" si="486"/>
        <v>編號</v>
      </c>
      <c r="W7780">
        <f t="shared" si="484"/>
        <v>0</v>
      </c>
      <c r="X7780">
        <f t="shared" si="485"/>
        <v>0</v>
      </c>
      <c r="Y7780" t="str">
        <f t="shared" si="487"/>
        <v>F0:F0</v>
      </c>
      <c r="Z7780" t="e" cm="1">
        <f t="array" aca="1" ref="Z7780" ca="1">INDIRECT(Y7780)</f>
        <v>#REF!</v>
      </c>
    </row>
    <row r="7781" spans="20:26">
      <c r="T7781" t="str">
        <v/>
      </c>
      <c r="V7781" t="str">
        <f t="shared" si="486"/>
        <v>編號</v>
      </c>
      <c r="W7781">
        <f t="shared" si="484"/>
        <v>0</v>
      </c>
      <c r="X7781">
        <f t="shared" si="485"/>
        <v>0</v>
      </c>
      <c r="Y7781" t="str">
        <f t="shared" si="487"/>
        <v>F0:F0</v>
      </c>
      <c r="Z7781" t="e" cm="1">
        <f t="array" aca="1" ref="Z7781" ca="1">INDIRECT(Y7781)</f>
        <v>#REF!</v>
      </c>
    </row>
    <row r="7782" spans="20:26">
      <c r="T7782" t="str">
        <v/>
      </c>
      <c r="V7782" t="str">
        <f t="shared" si="486"/>
        <v>編號</v>
      </c>
      <c r="W7782">
        <f t="shared" si="484"/>
        <v>0</v>
      </c>
      <c r="X7782">
        <f t="shared" si="485"/>
        <v>0</v>
      </c>
      <c r="Y7782" t="str">
        <f t="shared" si="487"/>
        <v>F0:F0</v>
      </c>
      <c r="Z7782" t="e" cm="1">
        <f t="array" aca="1" ref="Z7782" ca="1">INDIRECT(Y7782)</f>
        <v>#REF!</v>
      </c>
    </row>
    <row r="7783" spans="20:26">
      <c r="T7783" t="str">
        <v/>
      </c>
      <c r="V7783" t="str">
        <f t="shared" si="486"/>
        <v>編號</v>
      </c>
      <c r="W7783">
        <f t="shared" si="484"/>
        <v>0</v>
      </c>
      <c r="X7783">
        <f t="shared" si="485"/>
        <v>0</v>
      </c>
      <c r="Y7783" t="str">
        <f t="shared" si="487"/>
        <v>F0:F0</v>
      </c>
      <c r="Z7783" t="e" cm="1">
        <f t="array" aca="1" ref="Z7783" ca="1">INDIRECT(Y7783)</f>
        <v>#REF!</v>
      </c>
    </row>
    <row r="7784" spans="20:26">
      <c r="T7784" t="str">
        <v/>
      </c>
      <c r="V7784" t="str">
        <f t="shared" si="486"/>
        <v>編號</v>
      </c>
      <c r="W7784">
        <f t="shared" si="484"/>
        <v>0</v>
      </c>
      <c r="X7784">
        <f t="shared" si="485"/>
        <v>0</v>
      </c>
      <c r="Y7784" t="str">
        <f t="shared" si="487"/>
        <v>F0:F0</v>
      </c>
      <c r="Z7784" t="e" cm="1">
        <f t="array" aca="1" ref="Z7784" ca="1">INDIRECT(Y7784)</f>
        <v>#REF!</v>
      </c>
    </row>
    <row r="7785" spans="20:26">
      <c r="T7785" t="str">
        <v/>
      </c>
      <c r="V7785" t="str">
        <f t="shared" si="486"/>
        <v>編號</v>
      </c>
      <c r="W7785">
        <f t="shared" si="484"/>
        <v>0</v>
      </c>
      <c r="X7785">
        <f t="shared" si="485"/>
        <v>0</v>
      </c>
      <c r="Y7785" t="str">
        <f t="shared" si="487"/>
        <v>F0:F0</v>
      </c>
      <c r="Z7785" t="e" cm="1">
        <f t="array" aca="1" ref="Z7785" ca="1">INDIRECT(Y7785)</f>
        <v>#REF!</v>
      </c>
    </row>
    <row r="7786" spans="20:26">
      <c r="T7786" t="str">
        <v/>
      </c>
      <c r="V7786" t="str">
        <f t="shared" si="486"/>
        <v>編號</v>
      </c>
      <c r="W7786">
        <f t="shared" si="484"/>
        <v>0</v>
      </c>
      <c r="X7786">
        <f t="shared" si="485"/>
        <v>0</v>
      </c>
      <c r="Y7786" t="str">
        <f t="shared" si="487"/>
        <v>F0:F0</v>
      </c>
      <c r="Z7786" t="e" cm="1">
        <f t="array" aca="1" ref="Z7786" ca="1">INDIRECT(Y7786)</f>
        <v>#REF!</v>
      </c>
    </row>
    <row r="7787" spans="20:26">
      <c r="T7787" t="str">
        <v/>
      </c>
      <c r="V7787" t="str">
        <f t="shared" si="486"/>
        <v>編號</v>
      </c>
      <c r="W7787">
        <f t="shared" si="484"/>
        <v>0</v>
      </c>
      <c r="X7787">
        <f t="shared" si="485"/>
        <v>0</v>
      </c>
      <c r="Y7787" t="str">
        <f t="shared" si="487"/>
        <v>F0:F0</v>
      </c>
      <c r="Z7787" t="e" cm="1">
        <f t="array" aca="1" ref="Z7787" ca="1">INDIRECT(Y7787)</f>
        <v>#REF!</v>
      </c>
    </row>
    <row r="7788" spans="20:26">
      <c r="T7788" t="str">
        <v/>
      </c>
      <c r="V7788" t="str">
        <f t="shared" si="486"/>
        <v>編號</v>
      </c>
      <c r="W7788">
        <f t="shared" si="484"/>
        <v>0</v>
      </c>
      <c r="X7788">
        <f t="shared" si="485"/>
        <v>0</v>
      </c>
      <c r="Y7788" t="str">
        <f t="shared" si="487"/>
        <v>F0:F0</v>
      </c>
      <c r="Z7788" t="e" cm="1">
        <f t="array" aca="1" ref="Z7788" ca="1">INDIRECT(Y7788)</f>
        <v>#REF!</v>
      </c>
    </row>
    <row r="7789" spans="20:26">
      <c r="T7789" t="str">
        <v/>
      </c>
      <c r="V7789" t="str">
        <f t="shared" si="486"/>
        <v>編號</v>
      </c>
      <c r="W7789">
        <f t="shared" si="484"/>
        <v>0</v>
      </c>
      <c r="X7789">
        <f t="shared" si="485"/>
        <v>0</v>
      </c>
      <c r="Y7789" t="str">
        <f t="shared" si="487"/>
        <v>F0:F0</v>
      </c>
      <c r="Z7789" t="e" cm="1">
        <f t="array" aca="1" ref="Z7789" ca="1">INDIRECT(Y7789)</f>
        <v>#REF!</v>
      </c>
    </row>
    <row r="7790" spans="20:26">
      <c r="T7790" t="str">
        <v/>
      </c>
      <c r="V7790" t="str">
        <f t="shared" si="486"/>
        <v>編號</v>
      </c>
      <c r="W7790">
        <f t="shared" si="484"/>
        <v>0</v>
      </c>
      <c r="X7790">
        <f t="shared" si="485"/>
        <v>0</v>
      </c>
      <c r="Y7790" t="str">
        <f t="shared" si="487"/>
        <v>F0:F0</v>
      </c>
      <c r="Z7790" t="e" cm="1">
        <f t="array" aca="1" ref="Z7790" ca="1">INDIRECT(Y7790)</f>
        <v>#REF!</v>
      </c>
    </row>
    <row r="7791" spans="20:26">
      <c r="T7791" t="str">
        <v/>
      </c>
      <c r="V7791" t="str">
        <f t="shared" si="486"/>
        <v>編號</v>
      </c>
      <c r="W7791">
        <f t="shared" si="484"/>
        <v>0</v>
      </c>
      <c r="X7791">
        <f t="shared" si="485"/>
        <v>0</v>
      </c>
      <c r="Y7791" t="str">
        <f t="shared" si="487"/>
        <v>F0:F0</v>
      </c>
      <c r="Z7791" t="e" cm="1">
        <f t="array" aca="1" ref="Z7791" ca="1">INDIRECT(Y7791)</f>
        <v>#REF!</v>
      </c>
    </row>
    <row r="7792" spans="20:26">
      <c r="T7792" t="str">
        <v/>
      </c>
      <c r="V7792" t="str">
        <f t="shared" si="486"/>
        <v>編號</v>
      </c>
      <c r="W7792">
        <f t="shared" si="484"/>
        <v>0</v>
      </c>
      <c r="X7792">
        <f t="shared" si="485"/>
        <v>0</v>
      </c>
      <c r="Y7792" t="str">
        <f t="shared" si="487"/>
        <v>F0:F0</v>
      </c>
      <c r="Z7792" t="e" cm="1">
        <f t="array" aca="1" ref="Z7792" ca="1">INDIRECT(Y7792)</f>
        <v>#REF!</v>
      </c>
    </row>
    <row r="7793" spans="20:26">
      <c r="T7793" t="str">
        <v/>
      </c>
      <c r="V7793" t="str">
        <f t="shared" si="486"/>
        <v>編號</v>
      </c>
      <c r="W7793">
        <f t="shared" si="484"/>
        <v>0</v>
      </c>
      <c r="X7793">
        <f t="shared" si="485"/>
        <v>0</v>
      </c>
      <c r="Y7793" t="str">
        <f t="shared" si="487"/>
        <v>F0:F0</v>
      </c>
      <c r="Z7793" t="e" cm="1">
        <f t="array" aca="1" ref="Z7793" ca="1">INDIRECT(Y7793)</f>
        <v>#REF!</v>
      </c>
    </row>
    <row r="7794" spans="20:26">
      <c r="T7794" t="str">
        <v/>
      </c>
      <c r="V7794" t="str">
        <f t="shared" si="486"/>
        <v>編號</v>
      </c>
      <c r="W7794">
        <f t="shared" si="484"/>
        <v>0</v>
      </c>
      <c r="X7794">
        <f t="shared" si="485"/>
        <v>0</v>
      </c>
      <c r="Y7794" t="str">
        <f t="shared" si="487"/>
        <v>F0:F0</v>
      </c>
      <c r="Z7794" t="e" cm="1">
        <f t="array" aca="1" ref="Z7794" ca="1">INDIRECT(Y7794)</f>
        <v>#REF!</v>
      </c>
    </row>
    <row r="7795" spans="20:26">
      <c r="T7795" t="str">
        <v/>
      </c>
      <c r="V7795" t="str">
        <f t="shared" si="486"/>
        <v>編號</v>
      </c>
      <c r="W7795">
        <f t="shared" si="484"/>
        <v>0</v>
      </c>
      <c r="X7795">
        <f t="shared" si="485"/>
        <v>0</v>
      </c>
      <c r="Y7795" t="str">
        <f t="shared" si="487"/>
        <v>F0:F0</v>
      </c>
      <c r="Z7795" t="e" cm="1">
        <f t="array" aca="1" ref="Z7795" ca="1">INDIRECT(Y7795)</f>
        <v>#REF!</v>
      </c>
    </row>
    <row r="7796" spans="20:26">
      <c r="T7796" t="str">
        <v/>
      </c>
      <c r="V7796" t="str">
        <f t="shared" si="486"/>
        <v>編號</v>
      </c>
      <c r="W7796">
        <f t="shared" si="484"/>
        <v>0</v>
      </c>
      <c r="X7796">
        <f t="shared" si="485"/>
        <v>0</v>
      </c>
      <c r="Y7796" t="str">
        <f t="shared" si="487"/>
        <v>F0:F0</v>
      </c>
      <c r="Z7796" t="e" cm="1">
        <f t="array" aca="1" ref="Z7796" ca="1">INDIRECT(Y7796)</f>
        <v>#REF!</v>
      </c>
    </row>
    <row r="7797" spans="20:26">
      <c r="T7797" t="str">
        <v/>
      </c>
      <c r="V7797" t="str">
        <f t="shared" si="486"/>
        <v>編號</v>
      </c>
      <c r="W7797">
        <f t="shared" si="484"/>
        <v>0</v>
      </c>
      <c r="X7797">
        <f t="shared" si="485"/>
        <v>0</v>
      </c>
      <c r="Y7797" t="str">
        <f t="shared" si="487"/>
        <v>F0:F0</v>
      </c>
      <c r="Z7797" t="e" cm="1">
        <f t="array" aca="1" ref="Z7797" ca="1">INDIRECT(Y7797)</f>
        <v>#REF!</v>
      </c>
    </row>
    <row r="7798" spans="20:26">
      <c r="T7798" t="str">
        <v/>
      </c>
      <c r="V7798" t="str">
        <f t="shared" si="486"/>
        <v>編號</v>
      </c>
      <c r="W7798">
        <f t="shared" si="484"/>
        <v>0</v>
      </c>
      <c r="X7798">
        <f t="shared" si="485"/>
        <v>0</v>
      </c>
      <c r="Y7798" t="str">
        <f t="shared" si="487"/>
        <v>F0:F0</v>
      </c>
      <c r="Z7798" t="e" cm="1">
        <f t="array" aca="1" ref="Z7798" ca="1">INDIRECT(Y7798)</f>
        <v>#REF!</v>
      </c>
    </row>
    <row r="7799" spans="20:26">
      <c r="T7799" t="str">
        <v/>
      </c>
      <c r="V7799" t="str">
        <f t="shared" si="486"/>
        <v>編號</v>
      </c>
      <c r="W7799">
        <f t="shared" si="484"/>
        <v>0</v>
      </c>
      <c r="X7799">
        <f t="shared" si="485"/>
        <v>0</v>
      </c>
      <c r="Y7799" t="str">
        <f t="shared" si="487"/>
        <v>F0:F0</v>
      </c>
      <c r="Z7799" t="e" cm="1">
        <f t="array" aca="1" ref="Z7799" ca="1">INDIRECT(Y7799)</f>
        <v>#REF!</v>
      </c>
    </row>
    <row r="7800" spans="20:26">
      <c r="T7800" t="str">
        <v/>
      </c>
      <c r="V7800" t="str">
        <f t="shared" si="486"/>
        <v>編號</v>
      </c>
      <c r="W7800">
        <f t="shared" si="484"/>
        <v>0</v>
      </c>
      <c r="X7800">
        <f t="shared" si="485"/>
        <v>0</v>
      </c>
      <c r="Y7800" t="str">
        <f t="shared" si="487"/>
        <v>F0:F0</v>
      </c>
      <c r="Z7800" t="e" cm="1">
        <f t="array" aca="1" ref="Z7800" ca="1">INDIRECT(Y7800)</f>
        <v>#REF!</v>
      </c>
    </row>
    <row r="7801" spans="20:26">
      <c r="T7801" t="str">
        <v/>
      </c>
      <c r="V7801" t="str">
        <f t="shared" si="486"/>
        <v>編號</v>
      </c>
      <c r="W7801">
        <f t="shared" si="484"/>
        <v>0</v>
      </c>
      <c r="X7801">
        <f t="shared" si="485"/>
        <v>0</v>
      </c>
      <c r="Y7801" t="str">
        <f t="shared" si="487"/>
        <v>F0:F0</v>
      </c>
      <c r="Z7801" t="e" cm="1">
        <f t="array" aca="1" ref="Z7801" ca="1">INDIRECT(Y7801)</f>
        <v>#REF!</v>
      </c>
    </row>
    <row r="7802" spans="20:26">
      <c r="T7802" t="str">
        <v/>
      </c>
      <c r="V7802" t="str">
        <f t="shared" si="486"/>
        <v>編號</v>
      </c>
      <c r="W7802">
        <f t="shared" si="484"/>
        <v>0</v>
      </c>
      <c r="X7802">
        <f t="shared" si="485"/>
        <v>0</v>
      </c>
      <c r="Y7802" t="str">
        <f t="shared" si="487"/>
        <v>F0:F0</v>
      </c>
      <c r="Z7802" t="e" cm="1">
        <f t="array" aca="1" ref="Z7802" ca="1">INDIRECT(Y7802)</f>
        <v>#REF!</v>
      </c>
    </row>
    <row r="7803" spans="20:26">
      <c r="T7803" t="str">
        <v/>
      </c>
      <c r="V7803" t="str">
        <f t="shared" si="486"/>
        <v>編號</v>
      </c>
      <c r="W7803">
        <f t="shared" si="484"/>
        <v>0</v>
      </c>
      <c r="X7803">
        <f t="shared" si="485"/>
        <v>0</v>
      </c>
      <c r="Y7803" t="str">
        <f t="shared" si="487"/>
        <v>F0:F0</v>
      </c>
      <c r="Z7803" t="e" cm="1">
        <f t="array" aca="1" ref="Z7803" ca="1">INDIRECT(Y7803)</f>
        <v>#REF!</v>
      </c>
    </row>
    <row r="7804" spans="20:26">
      <c r="T7804" t="str">
        <v/>
      </c>
      <c r="V7804" t="str">
        <f t="shared" si="486"/>
        <v>編號</v>
      </c>
      <c r="W7804">
        <f t="shared" si="484"/>
        <v>0</v>
      </c>
      <c r="X7804">
        <f t="shared" si="485"/>
        <v>0</v>
      </c>
      <c r="Y7804" t="str">
        <f t="shared" si="487"/>
        <v>F0:F0</v>
      </c>
      <c r="Z7804" t="e" cm="1">
        <f t="array" aca="1" ref="Z7804" ca="1">INDIRECT(Y7804)</f>
        <v>#REF!</v>
      </c>
    </row>
    <row r="7805" spans="20:26">
      <c r="T7805" t="str">
        <v/>
      </c>
      <c r="V7805" t="str">
        <f t="shared" si="486"/>
        <v>編號</v>
      </c>
      <c r="W7805">
        <f t="shared" si="484"/>
        <v>0</v>
      </c>
      <c r="X7805">
        <f t="shared" si="485"/>
        <v>0</v>
      </c>
      <c r="Y7805" t="str">
        <f t="shared" si="487"/>
        <v>F0:F0</v>
      </c>
      <c r="Z7805" t="e" cm="1">
        <f t="array" aca="1" ref="Z7805" ca="1">INDIRECT(Y7805)</f>
        <v>#REF!</v>
      </c>
    </row>
    <row r="7806" spans="20:26">
      <c r="T7806" t="str">
        <v/>
      </c>
      <c r="V7806" t="str">
        <f t="shared" si="486"/>
        <v>編號</v>
      </c>
      <c r="W7806">
        <f t="shared" si="484"/>
        <v>0</v>
      </c>
      <c r="X7806">
        <f t="shared" si="485"/>
        <v>0</v>
      </c>
      <c r="Y7806" t="str">
        <f t="shared" si="487"/>
        <v>F0:F0</v>
      </c>
      <c r="Z7806" t="e" cm="1">
        <f t="array" aca="1" ref="Z7806" ca="1">INDIRECT(Y7806)</f>
        <v>#REF!</v>
      </c>
    </row>
    <row r="7807" spans="20:26">
      <c r="T7807" t="str">
        <v/>
      </c>
      <c r="V7807" t="str">
        <f t="shared" si="486"/>
        <v>編號</v>
      </c>
      <c r="W7807">
        <f t="shared" si="484"/>
        <v>0</v>
      </c>
      <c r="X7807">
        <f t="shared" si="485"/>
        <v>0</v>
      </c>
      <c r="Y7807" t="str">
        <f t="shared" si="487"/>
        <v>F0:F0</v>
      </c>
      <c r="Z7807" t="e" cm="1">
        <f t="array" aca="1" ref="Z7807" ca="1">INDIRECT(Y7807)</f>
        <v>#REF!</v>
      </c>
    </row>
    <row r="7808" spans="20:26">
      <c r="T7808" t="str">
        <v/>
      </c>
      <c r="V7808" t="str">
        <f t="shared" si="486"/>
        <v>編號</v>
      </c>
      <c r="W7808">
        <f t="shared" si="484"/>
        <v>0</v>
      </c>
      <c r="X7808">
        <f t="shared" si="485"/>
        <v>0</v>
      </c>
      <c r="Y7808" t="str">
        <f t="shared" si="487"/>
        <v>F0:F0</v>
      </c>
      <c r="Z7808" t="e" cm="1">
        <f t="array" aca="1" ref="Z7808" ca="1">INDIRECT(Y7808)</f>
        <v>#REF!</v>
      </c>
    </row>
    <row r="7809" spans="20:26">
      <c r="T7809" t="str">
        <v/>
      </c>
      <c r="V7809" t="str">
        <f t="shared" si="486"/>
        <v>編號</v>
      </c>
      <c r="W7809">
        <f t="shared" si="484"/>
        <v>0</v>
      </c>
      <c r="X7809">
        <f t="shared" si="485"/>
        <v>0</v>
      </c>
      <c r="Y7809" t="str">
        <f t="shared" si="487"/>
        <v>F0:F0</v>
      </c>
      <c r="Z7809" t="e" cm="1">
        <f t="array" aca="1" ref="Z7809" ca="1">INDIRECT(Y7809)</f>
        <v>#REF!</v>
      </c>
    </row>
    <row r="7810" spans="20:26">
      <c r="T7810" t="str">
        <v/>
      </c>
      <c r="V7810" t="str">
        <f t="shared" si="486"/>
        <v>編號</v>
      </c>
      <c r="W7810">
        <f t="shared" ref="W7810:W7873" si="488">_xlfn.MINIFS($T:$T,$B:$B,$U7810)</f>
        <v>0</v>
      </c>
      <c r="X7810">
        <f t="shared" ref="X7810:X7873" si="489">_xlfn.MAXIFS($T:$T,$B:$B,$U7810)</f>
        <v>0</v>
      </c>
      <c r="Y7810" t="str">
        <f t="shared" si="487"/>
        <v>F0:F0</v>
      </c>
      <c r="Z7810" t="e" cm="1">
        <f t="array" aca="1" ref="Z7810" ca="1">INDIRECT(Y7810)</f>
        <v>#REF!</v>
      </c>
    </row>
    <row r="7811" spans="20:26">
      <c r="T7811" t="str">
        <v/>
      </c>
      <c r="V7811" t="str">
        <f t="shared" ref="V7811:V7874" si="490">CONCATENATE("編號",$U7811)</f>
        <v>編號</v>
      </c>
      <c r="W7811">
        <f t="shared" si="488"/>
        <v>0</v>
      </c>
      <c r="X7811">
        <f t="shared" si="489"/>
        <v>0</v>
      </c>
      <c r="Y7811" t="str">
        <f t="shared" ref="Y7811:Y7874" si="491">"F"&amp;W7811&amp;":F"&amp;X7811</f>
        <v>F0:F0</v>
      </c>
      <c r="Z7811" t="e" cm="1">
        <f t="array" aca="1" ref="Z7811" ca="1">INDIRECT(Y7811)</f>
        <v>#REF!</v>
      </c>
    </row>
    <row r="7812" spans="20:26">
      <c r="T7812" t="str">
        <v/>
      </c>
      <c r="V7812" t="str">
        <f t="shared" si="490"/>
        <v>編號</v>
      </c>
      <c r="W7812">
        <f t="shared" si="488"/>
        <v>0</v>
      </c>
      <c r="X7812">
        <f t="shared" si="489"/>
        <v>0</v>
      </c>
      <c r="Y7812" t="str">
        <f t="shared" si="491"/>
        <v>F0:F0</v>
      </c>
      <c r="Z7812" t="e" cm="1">
        <f t="array" aca="1" ref="Z7812" ca="1">INDIRECT(Y7812)</f>
        <v>#REF!</v>
      </c>
    </row>
    <row r="7813" spans="20:26">
      <c r="T7813" t="str">
        <v/>
      </c>
      <c r="V7813" t="str">
        <f t="shared" si="490"/>
        <v>編號</v>
      </c>
      <c r="W7813">
        <f t="shared" si="488"/>
        <v>0</v>
      </c>
      <c r="X7813">
        <f t="shared" si="489"/>
        <v>0</v>
      </c>
      <c r="Y7813" t="str">
        <f t="shared" si="491"/>
        <v>F0:F0</v>
      </c>
      <c r="Z7813" t="e" cm="1">
        <f t="array" aca="1" ref="Z7813" ca="1">INDIRECT(Y7813)</f>
        <v>#REF!</v>
      </c>
    </row>
    <row r="7814" spans="20:26">
      <c r="T7814" t="str">
        <v/>
      </c>
      <c r="V7814" t="str">
        <f t="shared" si="490"/>
        <v>編號</v>
      </c>
      <c r="W7814">
        <f t="shared" si="488"/>
        <v>0</v>
      </c>
      <c r="X7814">
        <f t="shared" si="489"/>
        <v>0</v>
      </c>
      <c r="Y7814" t="str">
        <f t="shared" si="491"/>
        <v>F0:F0</v>
      </c>
      <c r="Z7814" t="e" cm="1">
        <f t="array" aca="1" ref="Z7814" ca="1">INDIRECT(Y7814)</f>
        <v>#REF!</v>
      </c>
    </row>
    <row r="7815" spans="20:26">
      <c r="T7815" t="str">
        <v/>
      </c>
      <c r="V7815" t="str">
        <f t="shared" si="490"/>
        <v>編號</v>
      </c>
      <c r="W7815">
        <f t="shared" si="488"/>
        <v>0</v>
      </c>
      <c r="X7815">
        <f t="shared" si="489"/>
        <v>0</v>
      </c>
      <c r="Y7815" t="str">
        <f t="shared" si="491"/>
        <v>F0:F0</v>
      </c>
      <c r="Z7815" t="e" cm="1">
        <f t="array" aca="1" ref="Z7815" ca="1">INDIRECT(Y7815)</f>
        <v>#REF!</v>
      </c>
    </row>
    <row r="7816" spans="20:26">
      <c r="T7816" t="str">
        <v/>
      </c>
      <c r="V7816" t="str">
        <f t="shared" si="490"/>
        <v>編號</v>
      </c>
      <c r="W7816">
        <f t="shared" si="488"/>
        <v>0</v>
      </c>
      <c r="X7816">
        <f t="shared" si="489"/>
        <v>0</v>
      </c>
      <c r="Y7816" t="str">
        <f t="shared" si="491"/>
        <v>F0:F0</v>
      </c>
      <c r="Z7816" t="e" cm="1">
        <f t="array" aca="1" ref="Z7816" ca="1">INDIRECT(Y7816)</f>
        <v>#REF!</v>
      </c>
    </row>
    <row r="7817" spans="20:26">
      <c r="T7817" t="str">
        <v/>
      </c>
      <c r="V7817" t="str">
        <f t="shared" si="490"/>
        <v>編號</v>
      </c>
      <c r="W7817">
        <f t="shared" si="488"/>
        <v>0</v>
      </c>
      <c r="X7817">
        <f t="shared" si="489"/>
        <v>0</v>
      </c>
      <c r="Y7817" t="str">
        <f t="shared" si="491"/>
        <v>F0:F0</v>
      </c>
      <c r="Z7817" t="e" cm="1">
        <f t="array" aca="1" ref="Z7817" ca="1">INDIRECT(Y7817)</f>
        <v>#REF!</v>
      </c>
    </row>
    <row r="7818" spans="20:26">
      <c r="T7818" t="str">
        <v/>
      </c>
      <c r="V7818" t="str">
        <f t="shared" si="490"/>
        <v>編號</v>
      </c>
      <c r="W7818">
        <f t="shared" si="488"/>
        <v>0</v>
      </c>
      <c r="X7818">
        <f t="shared" si="489"/>
        <v>0</v>
      </c>
      <c r="Y7818" t="str">
        <f t="shared" si="491"/>
        <v>F0:F0</v>
      </c>
      <c r="Z7818" t="e" cm="1">
        <f t="array" aca="1" ref="Z7818" ca="1">INDIRECT(Y7818)</f>
        <v>#REF!</v>
      </c>
    </row>
    <row r="7819" spans="20:26">
      <c r="T7819" t="str">
        <v/>
      </c>
      <c r="V7819" t="str">
        <f t="shared" si="490"/>
        <v>編號</v>
      </c>
      <c r="W7819">
        <f t="shared" si="488"/>
        <v>0</v>
      </c>
      <c r="X7819">
        <f t="shared" si="489"/>
        <v>0</v>
      </c>
      <c r="Y7819" t="str">
        <f t="shared" si="491"/>
        <v>F0:F0</v>
      </c>
      <c r="Z7819" t="e" cm="1">
        <f t="array" aca="1" ref="Z7819" ca="1">INDIRECT(Y7819)</f>
        <v>#REF!</v>
      </c>
    </row>
    <row r="7820" spans="20:26">
      <c r="T7820" t="str">
        <v/>
      </c>
      <c r="V7820" t="str">
        <f t="shared" si="490"/>
        <v>編號</v>
      </c>
      <c r="W7820">
        <f t="shared" si="488"/>
        <v>0</v>
      </c>
      <c r="X7820">
        <f t="shared" si="489"/>
        <v>0</v>
      </c>
      <c r="Y7820" t="str">
        <f t="shared" si="491"/>
        <v>F0:F0</v>
      </c>
      <c r="Z7820" t="e" cm="1">
        <f t="array" aca="1" ref="Z7820" ca="1">INDIRECT(Y7820)</f>
        <v>#REF!</v>
      </c>
    </row>
    <row r="7821" spans="20:26">
      <c r="T7821" t="str">
        <v/>
      </c>
      <c r="V7821" t="str">
        <f t="shared" si="490"/>
        <v>編號</v>
      </c>
      <c r="W7821">
        <f t="shared" si="488"/>
        <v>0</v>
      </c>
      <c r="X7821">
        <f t="shared" si="489"/>
        <v>0</v>
      </c>
      <c r="Y7821" t="str">
        <f t="shared" si="491"/>
        <v>F0:F0</v>
      </c>
      <c r="Z7821" t="e" cm="1">
        <f t="array" aca="1" ref="Z7821" ca="1">INDIRECT(Y7821)</f>
        <v>#REF!</v>
      </c>
    </row>
    <row r="7822" spans="20:26">
      <c r="T7822" t="str">
        <v/>
      </c>
      <c r="V7822" t="str">
        <f t="shared" si="490"/>
        <v>編號</v>
      </c>
      <c r="W7822">
        <f t="shared" si="488"/>
        <v>0</v>
      </c>
      <c r="X7822">
        <f t="shared" si="489"/>
        <v>0</v>
      </c>
      <c r="Y7822" t="str">
        <f t="shared" si="491"/>
        <v>F0:F0</v>
      </c>
      <c r="Z7822" t="e" cm="1">
        <f t="array" aca="1" ref="Z7822" ca="1">INDIRECT(Y7822)</f>
        <v>#REF!</v>
      </c>
    </row>
    <row r="7823" spans="20:26">
      <c r="T7823" t="str">
        <v/>
      </c>
      <c r="V7823" t="str">
        <f t="shared" si="490"/>
        <v>編號</v>
      </c>
      <c r="W7823">
        <f t="shared" si="488"/>
        <v>0</v>
      </c>
      <c r="X7823">
        <f t="shared" si="489"/>
        <v>0</v>
      </c>
      <c r="Y7823" t="str">
        <f t="shared" si="491"/>
        <v>F0:F0</v>
      </c>
      <c r="Z7823" t="e" cm="1">
        <f t="array" aca="1" ref="Z7823" ca="1">INDIRECT(Y7823)</f>
        <v>#REF!</v>
      </c>
    </row>
    <row r="7824" spans="20:26">
      <c r="T7824" t="str">
        <v/>
      </c>
      <c r="V7824" t="str">
        <f t="shared" si="490"/>
        <v>編號</v>
      </c>
      <c r="W7824">
        <f t="shared" si="488"/>
        <v>0</v>
      </c>
      <c r="X7824">
        <f t="shared" si="489"/>
        <v>0</v>
      </c>
      <c r="Y7824" t="str">
        <f t="shared" si="491"/>
        <v>F0:F0</v>
      </c>
      <c r="Z7824" t="e" cm="1">
        <f t="array" aca="1" ref="Z7824" ca="1">INDIRECT(Y7824)</f>
        <v>#REF!</v>
      </c>
    </row>
    <row r="7825" spans="20:26">
      <c r="T7825" t="str">
        <v/>
      </c>
      <c r="V7825" t="str">
        <f t="shared" si="490"/>
        <v>編號</v>
      </c>
      <c r="W7825">
        <f t="shared" si="488"/>
        <v>0</v>
      </c>
      <c r="X7825">
        <f t="shared" si="489"/>
        <v>0</v>
      </c>
      <c r="Y7825" t="str">
        <f t="shared" si="491"/>
        <v>F0:F0</v>
      </c>
      <c r="Z7825" t="e" cm="1">
        <f t="array" aca="1" ref="Z7825" ca="1">INDIRECT(Y7825)</f>
        <v>#REF!</v>
      </c>
    </row>
    <row r="7826" spans="20:26">
      <c r="T7826" t="str">
        <v/>
      </c>
      <c r="V7826" t="str">
        <f t="shared" si="490"/>
        <v>編號</v>
      </c>
      <c r="W7826">
        <f t="shared" si="488"/>
        <v>0</v>
      </c>
      <c r="X7826">
        <f t="shared" si="489"/>
        <v>0</v>
      </c>
      <c r="Y7826" t="str">
        <f t="shared" si="491"/>
        <v>F0:F0</v>
      </c>
      <c r="Z7826" t="e" cm="1">
        <f t="array" aca="1" ref="Z7826" ca="1">INDIRECT(Y7826)</f>
        <v>#REF!</v>
      </c>
    </row>
    <row r="7827" spans="20:26">
      <c r="T7827" t="str">
        <v/>
      </c>
      <c r="V7827" t="str">
        <f t="shared" si="490"/>
        <v>編號</v>
      </c>
      <c r="W7827">
        <f t="shared" si="488"/>
        <v>0</v>
      </c>
      <c r="X7827">
        <f t="shared" si="489"/>
        <v>0</v>
      </c>
      <c r="Y7827" t="str">
        <f t="shared" si="491"/>
        <v>F0:F0</v>
      </c>
      <c r="Z7827" t="e" cm="1">
        <f t="array" aca="1" ref="Z7827" ca="1">INDIRECT(Y7827)</f>
        <v>#REF!</v>
      </c>
    </row>
    <row r="7828" spans="20:26">
      <c r="T7828" t="str">
        <v/>
      </c>
      <c r="V7828" t="str">
        <f t="shared" si="490"/>
        <v>編號</v>
      </c>
      <c r="W7828">
        <f t="shared" si="488"/>
        <v>0</v>
      </c>
      <c r="X7828">
        <f t="shared" si="489"/>
        <v>0</v>
      </c>
      <c r="Y7828" t="str">
        <f t="shared" si="491"/>
        <v>F0:F0</v>
      </c>
      <c r="Z7828" t="e" cm="1">
        <f t="array" aca="1" ref="Z7828" ca="1">INDIRECT(Y7828)</f>
        <v>#REF!</v>
      </c>
    </row>
    <row r="7829" spans="20:26">
      <c r="T7829" t="str">
        <v/>
      </c>
      <c r="V7829" t="str">
        <f t="shared" si="490"/>
        <v>編號</v>
      </c>
      <c r="W7829">
        <f t="shared" si="488"/>
        <v>0</v>
      </c>
      <c r="X7829">
        <f t="shared" si="489"/>
        <v>0</v>
      </c>
      <c r="Y7829" t="str">
        <f t="shared" si="491"/>
        <v>F0:F0</v>
      </c>
      <c r="Z7829" t="e" cm="1">
        <f t="array" aca="1" ref="Z7829" ca="1">INDIRECT(Y7829)</f>
        <v>#REF!</v>
      </c>
    </row>
    <row r="7830" spans="20:26">
      <c r="T7830" t="str">
        <v/>
      </c>
      <c r="V7830" t="str">
        <f t="shared" si="490"/>
        <v>編號</v>
      </c>
      <c r="W7830">
        <f t="shared" si="488"/>
        <v>0</v>
      </c>
      <c r="X7830">
        <f t="shared" si="489"/>
        <v>0</v>
      </c>
      <c r="Y7830" t="str">
        <f t="shared" si="491"/>
        <v>F0:F0</v>
      </c>
      <c r="Z7830" t="e" cm="1">
        <f t="array" aca="1" ref="Z7830" ca="1">INDIRECT(Y7830)</f>
        <v>#REF!</v>
      </c>
    </row>
    <row r="7831" spans="20:26">
      <c r="T7831" t="str">
        <v/>
      </c>
      <c r="V7831" t="str">
        <f t="shared" si="490"/>
        <v>編號</v>
      </c>
      <c r="W7831">
        <f t="shared" si="488"/>
        <v>0</v>
      </c>
      <c r="X7831">
        <f t="shared" si="489"/>
        <v>0</v>
      </c>
      <c r="Y7831" t="str">
        <f t="shared" si="491"/>
        <v>F0:F0</v>
      </c>
      <c r="Z7831" t="e" cm="1">
        <f t="array" aca="1" ref="Z7831" ca="1">INDIRECT(Y7831)</f>
        <v>#REF!</v>
      </c>
    </row>
    <row r="7832" spans="20:26">
      <c r="T7832" t="str">
        <v/>
      </c>
      <c r="V7832" t="str">
        <f t="shared" si="490"/>
        <v>編號</v>
      </c>
      <c r="W7832">
        <f t="shared" si="488"/>
        <v>0</v>
      </c>
      <c r="X7832">
        <f t="shared" si="489"/>
        <v>0</v>
      </c>
      <c r="Y7832" t="str">
        <f t="shared" si="491"/>
        <v>F0:F0</v>
      </c>
      <c r="Z7832" t="e" cm="1">
        <f t="array" aca="1" ref="Z7832" ca="1">INDIRECT(Y7832)</f>
        <v>#REF!</v>
      </c>
    </row>
    <row r="7833" spans="20:26">
      <c r="T7833" t="str">
        <v/>
      </c>
      <c r="V7833" t="str">
        <f t="shared" si="490"/>
        <v>編號</v>
      </c>
      <c r="W7833">
        <f t="shared" si="488"/>
        <v>0</v>
      </c>
      <c r="X7833">
        <f t="shared" si="489"/>
        <v>0</v>
      </c>
      <c r="Y7833" t="str">
        <f t="shared" si="491"/>
        <v>F0:F0</v>
      </c>
      <c r="Z7833" t="e" cm="1">
        <f t="array" aca="1" ref="Z7833" ca="1">INDIRECT(Y7833)</f>
        <v>#REF!</v>
      </c>
    </row>
    <row r="7834" spans="20:26">
      <c r="T7834" t="str">
        <v/>
      </c>
      <c r="V7834" t="str">
        <f t="shared" si="490"/>
        <v>編號</v>
      </c>
      <c r="W7834">
        <f t="shared" si="488"/>
        <v>0</v>
      </c>
      <c r="X7834">
        <f t="shared" si="489"/>
        <v>0</v>
      </c>
      <c r="Y7834" t="str">
        <f t="shared" si="491"/>
        <v>F0:F0</v>
      </c>
      <c r="Z7834" t="e" cm="1">
        <f t="array" aca="1" ref="Z7834" ca="1">INDIRECT(Y7834)</f>
        <v>#REF!</v>
      </c>
    </row>
    <row r="7835" spans="20:26">
      <c r="T7835" t="str">
        <v/>
      </c>
      <c r="V7835" t="str">
        <f t="shared" si="490"/>
        <v>編號</v>
      </c>
      <c r="W7835">
        <f t="shared" si="488"/>
        <v>0</v>
      </c>
      <c r="X7835">
        <f t="shared" si="489"/>
        <v>0</v>
      </c>
      <c r="Y7835" t="str">
        <f t="shared" si="491"/>
        <v>F0:F0</v>
      </c>
      <c r="Z7835" t="e" cm="1">
        <f t="array" aca="1" ref="Z7835" ca="1">INDIRECT(Y7835)</f>
        <v>#REF!</v>
      </c>
    </row>
    <row r="7836" spans="20:26">
      <c r="T7836" t="str">
        <v/>
      </c>
      <c r="V7836" t="str">
        <f t="shared" si="490"/>
        <v>編號</v>
      </c>
      <c r="W7836">
        <f t="shared" si="488"/>
        <v>0</v>
      </c>
      <c r="X7836">
        <f t="shared" si="489"/>
        <v>0</v>
      </c>
      <c r="Y7836" t="str">
        <f t="shared" si="491"/>
        <v>F0:F0</v>
      </c>
      <c r="Z7836" t="e" cm="1">
        <f t="array" aca="1" ref="Z7836" ca="1">INDIRECT(Y7836)</f>
        <v>#REF!</v>
      </c>
    </row>
    <row r="7837" spans="20:26">
      <c r="T7837" t="str">
        <v/>
      </c>
      <c r="V7837" t="str">
        <f t="shared" si="490"/>
        <v>編號</v>
      </c>
      <c r="W7837">
        <f t="shared" si="488"/>
        <v>0</v>
      </c>
      <c r="X7837">
        <f t="shared" si="489"/>
        <v>0</v>
      </c>
      <c r="Y7837" t="str">
        <f t="shared" si="491"/>
        <v>F0:F0</v>
      </c>
      <c r="Z7837" t="e" cm="1">
        <f t="array" aca="1" ref="Z7837" ca="1">INDIRECT(Y7837)</f>
        <v>#REF!</v>
      </c>
    </row>
    <row r="7838" spans="20:26">
      <c r="T7838" t="str">
        <v/>
      </c>
      <c r="V7838" t="str">
        <f t="shared" si="490"/>
        <v>編號</v>
      </c>
      <c r="W7838">
        <f t="shared" si="488"/>
        <v>0</v>
      </c>
      <c r="X7838">
        <f t="shared" si="489"/>
        <v>0</v>
      </c>
      <c r="Y7838" t="str">
        <f t="shared" si="491"/>
        <v>F0:F0</v>
      </c>
      <c r="Z7838" t="e" cm="1">
        <f t="array" aca="1" ref="Z7838" ca="1">INDIRECT(Y7838)</f>
        <v>#REF!</v>
      </c>
    </row>
    <row r="7839" spans="20:26">
      <c r="T7839" t="str">
        <v/>
      </c>
      <c r="V7839" t="str">
        <f t="shared" si="490"/>
        <v>編號</v>
      </c>
      <c r="W7839">
        <f t="shared" si="488"/>
        <v>0</v>
      </c>
      <c r="X7839">
        <f t="shared" si="489"/>
        <v>0</v>
      </c>
      <c r="Y7839" t="str">
        <f t="shared" si="491"/>
        <v>F0:F0</v>
      </c>
      <c r="Z7839" t="e" cm="1">
        <f t="array" aca="1" ref="Z7839" ca="1">INDIRECT(Y7839)</f>
        <v>#REF!</v>
      </c>
    </row>
    <row r="7840" spans="20:26">
      <c r="T7840" t="str">
        <v/>
      </c>
      <c r="V7840" t="str">
        <f t="shared" si="490"/>
        <v>編號</v>
      </c>
      <c r="W7840">
        <f t="shared" si="488"/>
        <v>0</v>
      </c>
      <c r="X7840">
        <f t="shared" si="489"/>
        <v>0</v>
      </c>
      <c r="Y7840" t="str">
        <f t="shared" si="491"/>
        <v>F0:F0</v>
      </c>
      <c r="Z7840" t="e" cm="1">
        <f t="array" aca="1" ref="Z7840" ca="1">INDIRECT(Y7840)</f>
        <v>#REF!</v>
      </c>
    </row>
    <row r="7841" spans="20:26">
      <c r="T7841" t="str">
        <v/>
      </c>
      <c r="V7841" t="str">
        <f t="shared" si="490"/>
        <v>編號</v>
      </c>
      <c r="W7841">
        <f t="shared" si="488"/>
        <v>0</v>
      </c>
      <c r="X7841">
        <f t="shared" si="489"/>
        <v>0</v>
      </c>
      <c r="Y7841" t="str">
        <f t="shared" si="491"/>
        <v>F0:F0</v>
      </c>
      <c r="Z7841" t="e" cm="1">
        <f t="array" aca="1" ref="Z7841" ca="1">INDIRECT(Y7841)</f>
        <v>#REF!</v>
      </c>
    </row>
    <row r="7842" spans="20:26">
      <c r="T7842" t="str">
        <v/>
      </c>
      <c r="V7842" t="str">
        <f t="shared" si="490"/>
        <v>編號</v>
      </c>
      <c r="W7842">
        <f t="shared" si="488"/>
        <v>0</v>
      </c>
      <c r="X7842">
        <f t="shared" si="489"/>
        <v>0</v>
      </c>
      <c r="Y7842" t="str">
        <f t="shared" si="491"/>
        <v>F0:F0</v>
      </c>
      <c r="Z7842" t="e" cm="1">
        <f t="array" aca="1" ref="Z7842" ca="1">INDIRECT(Y7842)</f>
        <v>#REF!</v>
      </c>
    </row>
    <row r="7843" spans="20:26">
      <c r="T7843" t="str">
        <v/>
      </c>
      <c r="V7843" t="str">
        <f t="shared" si="490"/>
        <v>編號</v>
      </c>
      <c r="W7843">
        <f t="shared" si="488"/>
        <v>0</v>
      </c>
      <c r="X7843">
        <f t="shared" si="489"/>
        <v>0</v>
      </c>
      <c r="Y7843" t="str">
        <f t="shared" si="491"/>
        <v>F0:F0</v>
      </c>
      <c r="Z7843" t="e" cm="1">
        <f t="array" aca="1" ref="Z7843" ca="1">INDIRECT(Y7843)</f>
        <v>#REF!</v>
      </c>
    </row>
    <row r="7844" spans="20:26">
      <c r="T7844" t="str">
        <v/>
      </c>
      <c r="V7844" t="str">
        <f t="shared" si="490"/>
        <v>編號</v>
      </c>
      <c r="W7844">
        <f t="shared" si="488"/>
        <v>0</v>
      </c>
      <c r="X7844">
        <f t="shared" si="489"/>
        <v>0</v>
      </c>
      <c r="Y7844" t="str">
        <f t="shared" si="491"/>
        <v>F0:F0</v>
      </c>
      <c r="Z7844" t="e" cm="1">
        <f t="array" aca="1" ref="Z7844" ca="1">INDIRECT(Y7844)</f>
        <v>#REF!</v>
      </c>
    </row>
    <row r="7845" spans="20:26">
      <c r="T7845" t="str">
        <v/>
      </c>
      <c r="V7845" t="str">
        <f t="shared" si="490"/>
        <v>編號</v>
      </c>
      <c r="W7845">
        <f t="shared" si="488"/>
        <v>0</v>
      </c>
      <c r="X7845">
        <f t="shared" si="489"/>
        <v>0</v>
      </c>
      <c r="Y7845" t="str">
        <f t="shared" si="491"/>
        <v>F0:F0</v>
      </c>
      <c r="Z7845" t="e" cm="1">
        <f t="array" aca="1" ref="Z7845" ca="1">INDIRECT(Y7845)</f>
        <v>#REF!</v>
      </c>
    </row>
    <row r="7846" spans="20:26">
      <c r="T7846" t="str">
        <v/>
      </c>
      <c r="V7846" t="str">
        <f t="shared" si="490"/>
        <v>編號</v>
      </c>
      <c r="W7846">
        <f t="shared" si="488"/>
        <v>0</v>
      </c>
      <c r="X7846">
        <f t="shared" si="489"/>
        <v>0</v>
      </c>
      <c r="Y7846" t="str">
        <f t="shared" si="491"/>
        <v>F0:F0</v>
      </c>
      <c r="Z7846" t="e" cm="1">
        <f t="array" aca="1" ref="Z7846" ca="1">INDIRECT(Y7846)</f>
        <v>#REF!</v>
      </c>
    </row>
    <row r="7847" spans="20:26">
      <c r="T7847" t="str">
        <v/>
      </c>
      <c r="V7847" t="str">
        <f t="shared" si="490"/>
        <v>編號</v>
      </c>
      <c r="W7847">
        <f t="shared" si="488"/>
        <v>0</v>
      </c>
      <c r="X7847">
        <f t="shared" si="489"/>
        <v>0</v>
      </c>
      <c r="Y7847" t="str">
        <f t="shared" si="491"/>
        <v>F0:F0</v>
      </c>
      <c r="Z7847" t="e" cm="1">
        <f t="array" aca="1" ref="Z7847" ca="1">INDIRECT(Y7847)</f>
        <v>#REF!</v>
      </c>
    </row>
    <row r="7848" spans="20:26">
      <c r="T7848" t="str">
        <v/>
      </c>
      <c r="V7848" t="str">
        <f t="shared" si="490"/>
        <v>編號</v>
      </c>
      <c r="W7848">
        <f t="shared" si="488"/>
        <v>0</v>
      </c>
      <c r="X7848">
        <f t="shared" si="489"/>
        <v>0</v>
      </c>
      <c r="Y7848" t="str">
        <f t="shared" si="491"/>
        <v>F0:F0</v>
      </c>
      <c r="Z7848" t="e" cm="1">
        <f t="array" aca="1" ref="Z7848" ca="1">INDIRECT(Y7848)</f>
        <v>#REF!</v>
      </c>
    </row>
    <row r="7849" spans="20:26">
      <c r="T7849" t="str">
        <v/>
      </c>
      <c r="V7849" t="str">
        <f t="shared" si="490"/>
        <v>編號</v>
      </c>
      <c r="W7849">
        <f t="shared" si="488"/>
        <v>0</v>
      </c>
      <c r="X7849">
        <f t="shared" si="489"/>
        <v>0</v>
      </c>
      <c r="Y7849" t="str">
        <f t="shared" si="491"/>
        <v>F0:F0</v>
      </c>
      <c r="Z7849" t="e" cm="1">
        <f t="array" aca="1" ref="Z7849" ca="1">INDIRECT(Y7849)</f>
        <v>#REF!</v>
      </c>
    </row>
    <row r="7850" spans="20:26">
      <c r="T7850" t="str">
        <v/>
      </c>
      <c r="V7850" t="str">
        <f t="shared" si="490"/>
        <v>編號</v>
      </c>
      <c r="W7850">
        <f t="shared" si="488"/>
        <v>0</v>
      </c>
      <c r="X7850">
        <f t="shared" si="489"/>
        <v>0</v>
      </c>
      <c r="Y7850" t="str">
        <f t="shared" si="491"/>
        <v>F0:F0</v>
      </c>
      <c r="Z7850" t="e" cm="1">
        <f t="array" aca="1" ref="Z7850" ca="1">INDIRECT(Y7850)</f>
        <v>#REF!</v>
      </c>
    </row>
    <row r="7851" spans="20:26">
      <c r="T7851" t="str">
        <v/>
      </c>
      <c r="V7851" t="str">
        <f t="shared" si="490"/>
        <v>編號</v>
      </c>
      <c r="W7851">
        <f t="shared" si="488"/>
        <v>0</v>
      </c>
      <c r="X7851">
        <f t="shared" si="489"/>
        <v>0</v>
      </c>
      <c r="Y7851" t="str">
        <f t="shared" si="491"/>
        <v>F0:F0</v>
      </c>
      <c r="Z7851" t="e" cm="1">
        <f t="array" aca="1" ref="Z7851" ca="1">INDIRECT(Y7851)</f>
        <v>#REF!</v>
      </c>
    </row>
    <row r="7852" spans="20:26">
      <c r="T7852" t="str">
        <v/>
      </c>
      <c r="V7852" t="str">
        <f t="shared" si="490"/>
        <v>編號</v>
      </c>
      <c r="W7852">
        <f t="shared" si="488"/>
        <v>0</v>
      </c>
      <c r="X7852">
        <f t="shared" si="489"/>
        <v>0</v>
      </c>
      <c r="Y7852" t="str">
        <f t="shared" si="491"/>
        <v>F0:F0</v>
      </c>
      <c r="Z7852" t="e" cm="1">
        <f t="array" aca="1" ref="Z7852" ca="1">INDIRECT(Y7852)</f>
        <v>#REF!</v>
      </c>
    </row>
    <row r="7853" spans="20:26">
      <c r="T7853" t="str">
        <v/>
      </c>
      <c r="V7853" t="str">
        <f t="shared" si="490"/>
        <v>編號</v>
      </c>
      <c r="W7853">
        <f t="shared" si="488"/>
        <v>0</v>
      </c>
      <c r="X7853">
        <f t="shared" si="489"/>
        <v>0</v>
      </c>
      <c r="Y7853" t="str">
        <f t="shared" si="491"/>
        <v>F0:F0</v>
      </c>
      <c r="Z7853" t="e" cm="1">
        <f t="array" aca="1" ref="Z7853" ca="1">INDIRECT(Y7853)</f>
        <v>#REF!</v>
      </c>
    </row>
    <row r="7854" spans="20:26">
      <c r="T7854" t="str">
        <v/>
      </c>
      <c r="V7854" t="str">
        <f t="shared" si="490"/>
        <v>編號</v>
      </c>
      <c r="W7854">
        <f t="shared" si="488"/>
        <v>0</v>
      </c>
      <c r="X7854">
        <f t="shared" si="489"/>
        <v>0</v>
      </c>
      <c r="Y7854" t="str">
        <f t="shared" si="491"/>
        <v>F0:F0</v>
      </c>
      <c r="Z7854" t="e" cm="1">
        <f t="array" aca="1" ref="Z7854" ca="1">INDIRECT(Y7854)</f>
        <v>#REF!</v>
      </c>
    </row>
    <row r="7855" spans="20:26">
      <c r="T7855" t="str">
        <v/>
      </c>
      <c r="V7855" t="str">
        <f t="shared" si="490"/>
        <v>編號</v>
      </c>
      <c r="W7855">
        <f t="shared" si="488"/>
        <v>0</v>
      </c>
      <c r="X7855">
        <f t="shared" si="489"/>
        <v>0</v>
      </c>
      <c r="Y7855" t="str">
        <f t="shared" si="491"/>
        <v>F0:F0</v>
      </c>
      <c r="Z7855" t="e" cm="1">
        <f t="array" aca="1" ref="Z7855" ca="1">INDIRECT(Y7855)</f>
        <v>#REF!</v>
      </c>
    </row>
    <row r="7856" spans="20:26">
      <c r="T7856" t="str">
        <v/>
      </c>
      <c r="V7856" t="str">
        <f t="shared" si="490"/>
        <v>編號</v>
      </c>
      <c r="W7856">
        <f t="shared" si="488"/>
        <v>0</v>
      </c>
      <c r="X7856">
        <f t="shared" si="489"/>
        <v>0</v>
      </c>
      <c r="Y7856" t="str">
        <f t="shared" si="491"/>
        <v>F0:F0</v>
      </c>
      <c r="Z7856" t="e" cm="1">
        <f t="array" aca="1" ref="Z7856" ca="1">INDIRECT(Y7856)</f>
        <v>#REF!</v>
      </c>
    </row>
    <row r="7857" spans="20:26">
      <c r="T7857" t="str">
        <v/>
      </c>
      <c r="V7857" t="str">
        <f t="shared" si="490"/>
        <v>編號</v>
      </c>
      <c r="W7857">
        <f t="shared" si="488"/>
        <v>0</v>
      </c>
      <c r="X7857">
        <f t="shared" si="489"/>
        <v>0</v>
      </c>
      <c r="Y7857" t="str">
        <f t="shared" si="491"/>
        <v>F0:F0</v>
      </c>
      <c r="Z7857" t="e" cm="1">
        <f t="array" aca="1" ref="Z7857" ca="1">INDIRECT(Y7857)</f>
        <v>#REF!</v>
      </c>
    </row>
    <row r="7858" spans="20:26">
      <c r="T7858" t="str">
        <v/>
      </c>
      <c r="V7858" t="str">
        <f t="shared" si="490"/>
        <v>編號</v>
      </c>
      <c r="W7858">
        <f t="shared" si="488"/>
        <v>0</v>
      </c>
      <c r="X7858">
        <f t="shared" si="489"/>
        <v>0</v>
      </c>
      <c r="Y7858" t="str">
        <f t="shared" si="491"/>
        <v>F0:F0</v>
      </c>
      <c r="Z7858" t="e" cm="1">
        <f t="array" aca="1" ref="Z7858" ca="1">INDIRECT(Y7858)</f>
        <v>#REF!</v>
      </c>
    </row>
    <row r="7859" spans="20:26">
      <c r="T7859" t="str">
        <v/>
      </c>
      <c r="V7859" t="str">
        <f t="shared" si="490"/>
        <v>編號</v>
      </c>
      <c r="W7859">
        <f t="shared" si="488"/>
        <v>0</v>
      </c>
      <c r="X7859">
        <f t="shared" si="489"/>
        <v>0</v>
      </c>
      <c r="Y7859" t="str">
        <f t="shared" si="491"/>
        <v>F0:F0</v>
      </c>
      <c r="Z7859" t="e" cm="1">
        <f t="array" aca="1" ref="Z7859" ca="1">INDIRECT(Y7859)</f>
        <v>#REF!</v>
      </c>
    </row>
    <row r="7860" spans="20:26">
      <c r="T7860" t="str">
        <v/>
      </c>
      <c r="V7860" t="str">
        <f t="shared" si="490"/>
        <v>編號</v>
      </c>
      <c r="W7860">
        <f t="shared" si="488"/>
        <v>0</v>
      </c>
      <c r="X7860">
        <f t="shared" si="489"/>
        <v>0</v>
      </c>
      <c r="Y7860" t="str">
        <f t="shared" si="491"/>
        <v>F0:F0</v>
      </c>
      <c r="Z7860" t="e" cm="1">
        <f t="array" aca="1" ref="Z7860" ca="1">INDIRECT(Y7860)</f>
        <v>#REF!</v>
      </c>
    </row>
    <row r="7861" spans="20:26">
      <c r="T7861" t="str">
        <v/>
      </c>
      <c r="V7861" t="str">
        <f t="shared" si="490"/>
        <v>編號</v>
      </c>
      <c r="W7861">
        <f t="shared" si="488"/>
        <v>0</v>
      </c>
      <c r="X7861">
        <f t="shared" si="489"/>
        <v>0</v>
      </c>
      <c r="Y7861" t="str">
        <f t="shared" si="491"/>
        <v>F0:F0</v>
      </c>
      <c r="Z7861" t="e" cm="1">
        <f t="array" aca="1" ref="Z7861" ca="1">INDIRECT(Y7861)</f>
        <v>#REF!</v>
      </c>
    </row>
    <row r="7862" spans="20:26">
      <c r="T7862" t="str">
        <v/>
      </c>
      <c r="V7862" t="str">
        <f t="shared" si="490"/>
        <v>編號</v>
      </c>
      <c r="W7862">
        <f t="shared" si="488"/>
        <v>0</v>
      </c>
      <c r="X7862">
        <f t="shared" si="489"/>
        <v>0</v>
      </c>
      <c r="Y7862" t="str">
        <f t="shared" si="491"/>
        <v>F0:F0</v>
      </c>
      <c r="Z7862" t="e" cm="1">
        <f t="array" aca="1" ref="Z7862" ca="1">INDIRECT(Y7862)</f>
        <v>#REF!</v>
      </c>
    </row>
    <row r="7863" spans="20:26">
      <c r="T7863" t="str">
        <v/>
      </c>
      <c r="V7863" t="str">
        <f t="shared" si="490"/>
        <v>編號</v>
      </c>
      <c r="W7863">
        <f t="shared" si="488"/>
        <v>0</v>
      </c>
      <c r="X7863">
        <f t="shared" si="489"/>
        <v>0</v>
      </c>
      <c r="Y7863" t="str">
        <f t="shared" si="491"/>
        <v>F0:F0</v>
      </c>
      <c r="Z7863" t="e" cm="1">
        <f t="array" aca="1" ref="Z7863" ca="1">INDIRECT(Y7863)</f>
        <v>#REF!</v>
      </c>
    </row>
    <row r="7864" spans="20:26">
      <c r="T7864" t="str">
        <v/>
      </c>
      <c r="V7864" t="str">
        <f t="shared" si="490"/>
        <v>編號</v>
      </c>
      <c r="W7864">
        <f t="shared" si="488"/>
        <v>0</v>
      </c>
      <c r="X7864">
        <f t="shared" si="489"/>
        <v>0</v>
      </c>
      <c r="Y7864" t="str">
        <f t="shared" si="491"/>
        <v>F0:F0</v>
      </c>
      <c r="Z7864" t="e" cm="1">
        <f t="array" aca="1" ref="Z7864" ca="1">INDIRECT(Y7864)</f>
        <v>#REF!</v>
      </c>
    </row>
    <row r="7865" spans="20:26">
      <c r="T7865" t="str">
        <v/>
      </c>
      <c r="V7865" t="str">
        <f t="shared" si="490"/>
        <v>編號</v>
      </c>
      <c r="W7865">
        <f t="shared" si="488"/>
        <v>0</v>
      </c>
      <c r="X7865">
        <f t="shared" si="489"/>
        <v>0</v>
      </c>
      <c r="Y7865" t="str">
        <f t="shared" si="491"/>
        <v>F0:F0</v>
      </c>
      <c r="Z7865" t="e" cm="1">
        <f t="array" aca="1" ref="Z7865" ca="1">INDIRECT(Y7865)</f>
        <v>#REF!</v>
      </c>
    </row>
    <row r="7866" spans="20:26">
      <c r="T7866" t="str">
        <v/>
      </c>
      <c r="V7866" t="str">
        <f t="shared" si="490"/>
        <v>編號</v>
      </c>
      <c r="W7866">
        <f t="shared" si="488"/>
        <v>0</v>
      </c>
      <c r="X7866">
        <f t="shared" si="489"/>
        <v>0</v>
      </c>
      <c r="Y7866" t="str">
        <f t="shared" si="491"/>
        <v>F0:F0</v>
      </c>
      <c r="Z7866" t="e" cm="1">
        <f t="array" aca="1" ref="Z7866" ca="1">INDIRECT(Y7866)</f>
        <v>#REF!</v>
      </c>
    </row>
    <row r="7867" spans="20:26">
      <c r="T7867" t="str">
        <v/>
      </c>
      <c r="V7867" t="str">
        <f t="shared" si="490"/>
        <v>編號</v>
      </c>
      <c r="W7867">
        <f t="shared" si="488"/>
        <v>0</v>
      </c>
      <c r="X7867">
        <f t="shared" si="489"/>
        <v>0</v>
      </c>
      <c r="Y7867" t="str">
        <f t="shared" si="491"/>
        <v>F0:F0</v>
      </c>
      <c r="Z7867" t="e" cm="1">
        <f t="array" aca="1" ref="Z7867" ca="1">INDIRECT(Y7867)</f>
        <v>#REF!</v>
      </c>
    </row>
    <row r="7868" spans="20:26">
      <c r="T7868" t="str">
        <v/>
      </c>
      <c r="V7868" t="str">
        <f t="shared" si="490"/>
        <v>編號</v>
      </c>
      <c r="W7868">
        <f t="shared" si="488"/>
        <v>0</v>
      </c>
      <c r="X7868">
        <f t="shared" si="489"/>
        <v>0</v>
      </c>
      <c r="Y7868" t="str">
        <f t="shared" si="491"/>
        <v>F0:F0</v>
      </c>
      <c r="Z7868" t="e" cm="1">
        <f t="array" aca="1" ref="Z7868" ca="1">INDIRECT(Y7868)</f>
        <v>#REF!</v>
      </c>
    </row>
    <row r="7869" spans="20:26">
      <c r="T7869" t="str">
        <v/>
      </c>
      <c r="V7869" t="str">
        <f t="shared" si="490"/>
        <v>編號</v>
      </c>
      <c r="W7869">
        <f t="shared" si="488"/>
        <v>0</v>
      </c>
      <c r="X7869">
        <f t="shared" si="489"/>
        <v>0</v>
      </c>
      <c r="Y7869" t="str">
        <f t="shared" si="491"/>
        <v>F0:F0</v>
      </c>
      <c r="Z7869" t="e" cm="1">
        <f t="array" aca="1" ref="Z7869" ca="1">INDIRECT(Y7869)</f>
        <v>#REF!</v>
      </c>
    </row>
    <row r="7870" spans="20:26">
      <c r="T7870" t="str">
        <v/>
      </c>
      <c r="V7870" t="str">
        <f t="shared" si="490"/>
        <v>編號</v>
      </c>
      <c r="W7870">
        <f t="shared" si="488"/>
        <v>0</v>
      </c>
      <c r="X7870">
        <f t="shared" si="489"/>
        <v>0</v>
      </c>
      <c r="Y7870" t="str">
        <f t="shared" si="491"/>
        <v>F0:F0</v>
      </c>
      <c r="Z7870" t="e" cm="1">
        <f t="array" aca="1" ref="Z7870" ca="1">INDIRECT(Y7870)</f>
        <v>#REF!</v>
      </c>
    </row>
    <row r="7871" spans="20:26">
      <c r="T7871" t="str">
        <v/>
      </c>
      <c r="V7871" t="str">
        <f t="shared" si="490"/>
        <v>編號</v>
      </c>
      <c r="W7871">
        <f t="shared" si="488"/>
        <v>0</v>
      </c>
      <c r="X7871">
        <f t="shared" si="489"/>
        <v>0</v>
      </c>
      <c r="Y7871" t="str">
        <f t="shared" si="491"/>
        <v>F0:F0</v>
      </c>
      <c r="Z7871" t="e" cm="1">
        <f t="array" aca="1" ref="Z7871" ca="1">INDIRECT(Y7871)</f>
        <v>#REF!</v>
      </c>
    </row>
    <row r="7872" spans="20:26">
      <c r="T7872" t="str">
        <v/>
      </c>
      <c r="V7872" t="str">
        <f t="shared" si="490"/>
        <v>編號</v>
      </c>
      <c r="W7872">
        <f t="shared" si="488"/>
        <v>0</v>
      </c>
      <c r="X7872">
        <f t="shared" si="489"/>
        <v>0</v>
      </c>
      <c r="Y7872" t="str">
        <f t="shared" si="491"/>
        <v>F0:F0</v>
      </c>
      <c r="Z7872" t="e" cm="1">
        <f t="array" aca="1" ref="Z7872" ca="1">INDIRECT(Y7872)</f>
        <v>#REF!</v>
      </c>
    </row>
    <row r="7873" spans="20:26">
      <c r="T7873" t="str">
        <v/>
      </c>
      <c r="V7873" t="str">
        <f t="shared" si="490"/>
        <v>編號</v>
      </c>
      <c r="W7873">
        <f t="shared" si="488"/>
        <v>0</v>
      </c>
      <c r="X7873">
        <f t="shared" si="489"/>
        <v>0</v>
      </c>
      <c r="Y7873" t="str">
        <f t="shared" si="491"/>
        <v>F0:F0</v>
      </c>
      <c r="Z7873" t="e" cm="1">
        <f t="array" aca="1" ref="Z7873" ca="1">INDIRECT(Y7873)</f>
        <v>#REF!</v>
      </c>
    </row>
    <row r="7874" spans="20:26">
      <c r="T7874" t="str">
        <v/>
      </c>
      <c r="V7874" t="str">
        <f t="shared" si="490"/>
        <v>編號</v>
      </c>
      <c r="W7874">
        <f t="shared" ref="W7874:W7937" si="492">_xlfn.MINIFS($T:$T,$B:$B,$U7874)</f>
        <v>0</v>
      </c>
      <c r="X7874">
        <f t="shared" ref="X7874:X7937" si="493">_xlfn.MAXIFS($T:$T,$B:$B,$U7874)</f>
        <v>0</v>
      </c>
      <c r="Y7874" t="str">
        <f t="shared" si="491"/>
        <v>F0:F0</v>
      </c>
      <c r="Z7874" t="e" cm="1">
        <f t="array" aca="1" ref="Z7874" ca="1">INDIRECT(Y7874)</f>
        <v>#REF!</v>
      </c>
    </row>
    <row r="7875" spans="20:26">
      <c r="T7875" t="str">
        <v/>
      </c>
      <c r="V7875" t="str">
        <f t="shared" ref="V7875:V7938" si="494">CONCATENATE("編號",$U7875)</f>
        <v>編號</v>
      </c>
      <c r="W7875">
        <f t="shared" si="492"/>
        <v>0</v>
      </c>
      <c r="X7875">
        <f t="shared" si="493"/>
        <v>0</v>
      </c>
      <c r="Y7875" t="str">
        <f t="shared" ref="Y7875:Y7938" si="495">"F"&amp;W7875&amp;":F"&amp;X7875</f>
        <v>F0:F0</v>
      </c>
      <c r="Z7875" t="e" cm="1">
        <f t="array" aca="1" ref="Z7875" ca="1">INDIRECT(Y7875)</f>
        <v>#REF!</v>
      </c>
    </row>
    <row r="7876" spans="20:26">
      <c r="T7876" t="str">
        <v/>
      </c>
      <c r="V7876" t="str">
        <f t="shared" si="494"/>
        <v>編號</v>
      </c>
      <c r="W7876">
        <f t="shared" si="492"/>
        <v>0</v>
      </c>
      <c r="X7876">
        <f t="shared" si="493"/>
        <v>0</v>
      </c>
      <c r="Y7876" t="str">
        <f t="shared" si="495"/>
        <v>F0:F0</v>
      </c>
      <c r="Z7876" t="e" cm="1">
        <f t="array" aca="1" ref="Z7876" ca="1">INDIRECT(Y7876)</f>
        <v>#REF!</v>
      </c>
    </row>
    <row r="7877" spans="20:26">
      <c r="T7877" t="str">
        <v/>
      </c>
      <c r="V7877" t="str">
        <f t="shared" si="494"/>
        <v>編號</v>
      </c>
      <c r="W7877">
        <f t="shared" si="492"/>
        <v>0</v>
      </c>
      <c r="X7877">
        <f t="shared" si="493"/>
        <v>0</v>
      </c>
      <c r="Y7877" t="str">
        <f t="shared" si="495"/>
        <v>F0:F0</v>
      </c>
      <c r="Z7877" t="e" cm="1">
        <f t="array" aca="1" ref="Z7877" ca="1">INDIRECT(Y7877)</f>
        <v>#REF!</v>
      </c>
    </row>
    <row r="7878" spans="20:26">
      <c r="T7878" t="str">
        <v/>
      </c>
      <c r="V7878" t="str">
        <f t="shared" si="494"/>
        <v>編號</v>
      </c>
      <c r="W7878">
        <f t="shared" si="492"/>
        <v>0</v>
      </c>
      <c r="X7878">
        <f t="shared" si="493"/>
        <v>0</v>
      </c>
      <c r="Y7878" t="str">
        <f t="shared" si="495"/>
        <v>F0:F0</v>
      </c>
      <c r="Z7878" t="e" cm="1">
        <f t="array" aca="1" ref="Z7878" ca="1">INDIRECT(Y7878)</f>
        <v>#REF!</v>
      </c>
    </row>
    <row r="7879" spans="20:26">
      <c r="T7879" t="str">
        <v/>
      </c>
      <c r="V7879" t="str">
        <f t="shared" si="494"/>
        <v>編號</v>
      </c>
      <c r="W7879">
        <f t="shared" si="492"/>
        <v>0</v>
      </c>
      <c r="X7879">
        <f t="shared" si="493"/>
        <v>0</v>
      </c>
      <c r="Y7879" t="str">
        <f t="shared" si="495"/>
        <v>F0:F0</v>
      </c>
      <c r="Z7879" t="e" cm="1">
        <f t="array" aca="1" ref="Z7879" ca="1">INDIRECT(Y7879)</f>
        <v>#REF!</v>
      </c>
    </row>
    <row r="7880" spans="20:26">
      <c r="T7880" t="str">
        <v/>
      </c>
      <c r="V7880" t="str">
        <f t="shared" si="494"/>
        <v>編號</v>
      </c>
      <c r="W7880">
        <f t="shared" si="492"/>
        <v>0</v>
      </c>
      <c r="X7880">
        <f t="shared" si="493"/>
        <v>0</v>
      </c>
      <c r="Y7880" t="str">
        <f t="shared" si="495"/>
        <v>F0:F0</v>
      </c>
      <c r="Z7880" t="e" cm="1">
        <f t="array" aca="1" ref="Z7880" ca="1">INDIRECT(Y7880)</f>
        <v>#REF!</v>
      </c>
    </row>
    <row r="7881" spans="20:26">
      <c r="T7881" t="str">
        <v/>
      </c>
      <c r="V7881" t="str">
        <f t="shared" si="494"/>
        <v>編號</v>
      </c>
      <c r="W7881">
        <f t="shared" si="492"/>
        <v>0</v>
      </c>
      <c r="X7881">
        <f t="shared" si="493"/>
        <v>0</v>
      </c>
      <c r="Y7881" t="str">
        <f t="shared" si="495"/>
        <v>F0:F0</v>
      </c>
      <c r="Z7881" t="e" cm="1">
        <f t="array" aca="1" ref="Z7881" ca="1">INDIRECT(Y7881)</f>
        <v>#REF!</v>
      </c>
    </row>
    <row r="7882" spans="20:26">
      <c r="T7882" t="str">
        <v/>
      </c>
      <c r="V7882" t="str">
        <f t="shared" si="494"/>
        <v>編號</v>
      </c>
      <c r="W7882">
        <f t="shared" si="492"/>
        <v>0</v>
      </c>
      <c r="X7882">
        <f t="shared" si="493"/>
        <v>0</v>
      </c>
      <c r="Y7882" t="str">
        <f t="shared" si="495"/>
        <v>F0:F0</v>
      </c>
      <c r="Z7882" t="e" cm="1">
        <f t="array" aca="1" ref="Z7882" ca="1">INDIRECT(Y7882)</f>
        <v>#REF!</v>
      </c>
    </row>
    <row r="7883" spans="20:26">
      <c r="T7883" t="str">
        <v/>
      </c>
      <c r="V7883" t="str">
        <f t="shared" si="494"/>
        <v>編號</v>
      </c>
      <c r="W7883">
        <f t="shared" si="492"/>
        <v>0</v>
      </c>
      <c r="X7883">
        <f t="shared" si="493"/>
        <v>0</v>
      </c>
      <c r="Y7883" t="str">
        <f t="shared" si="495"/>
        <v>F0:F0</v>
      </c>
      <c r="Z7883" t="e" cm="1">
        <f t="array" aca="1" ref="Z7883" ca="1">INDIRECT(Y7883)</f>
        <v>#REF!</v>
      </c>
    </row>
    <row r="7884" spans="20:26">
      <c r="T7884" t="str">
        <v/>
      </c>
      <c r="V7884" t="str">
        <f t="shared" si="494"/>
        <v>編號</v>
      </c>
      <c r="W7884">
        <f t="shared" si="492"/>
        <v>0</v>
      </c>
      <c r="X7884">
        <f t="shared" si="493"/>
        <v>0</v>
      </c>
      <c r="Y7884" t="str">
        <f t="shared" si="495"/>
        <v>F0:F0</v>
      </c>
      <c r="Z7884" t="e" cm="1">
        <f t="array" aca="1" ref="Z7884" ca="1">INDIRECT(Y7884)</f>
        <v>#REF!</v>
      </c>
    </row>
    <row r="7885" spans="20:26">
      <c r="T7885" t="str">
        <v/>
      </c>
      <c r="V7885" t="str">
        <f t="shared" si="494"/>
        <v>編號</v>
      </c>
      <c r="W7885">
        <f t="shared" si="492"/>
        <v>0</v>
      </c>
      <c r="X7885">
        <f t="shared" si="493"/>
        <v>0</v>
      </c>
      <c r="Y7885" t="str">
        <f t="shared" si="495"/>
        <v>F0:F0</v>
      </c>
      <c r="Z7885" t="e" cm="1">
        <f t="array" aca="1" ref="Z7885" ca="1">INDIRECT(Y7885)</f>
        <v>#REF!</v>
      </c>
    </row>
    <row r="7886" spans="20:26">
      <c r="T7886" t="str">
        <v/>
      </c>
      <c r="V7886" t="str">
        <f t="shared" si="494"/>
        <v>編號</v>
      </c>
      <c r="W7886">
        <f t="shared" si="492"/>
        <v>0</v>
      </c>
      <c r="X7886">
        <f t="shared" si="493"/>
        <v>0</v>
      </c>
      <c r="Y7886" t="str">
        <f t="shared" si="495"/>
        <v>F0:F0</v>
      </c>
      <c r="Z7886" t="e" cm="1">
        <f t="array" aca="1" ref="Z7886" ca="1">INDIRECT(Y7886)</f>
        <v>#REF!</v>
      </c>
    </row>
    <row r="7887" spans="20:26">
      <c r="T7887" t="str">
        <v/>
      </c>
      <c r="V7887" t="str">
        <f t="shared" si="494"/>
        <v>編號</v>
      </c>
      <c r="W7887">
        <f t="shared" si="492"/>
        <v>0</v>
      </c>
      <c r="X7887">
        <f t="shared" si="493"/>
        <v>0</v>
      </c>
      <c r="Y7887" t="str">
        <f t="shared" si="495"/>
        <v>F0:F0</v>
      </c>
      <c r="Z7887" t="e" cm="1">
        <f t="array" aca="1" ref="Z7887" ca="1">INDIRECT(Y7887)</f>
        <v>#REF!</v>
      </c>
    </row>
    <row r="7888" spans="20:26">
      <c r="T7888" t="str">
        <v/>
      </c>
      <c r="V7888" t="str">
        <f t="shared" si="494"/>
        <v>編號</v>
      </c>
      <c r="W7888">
        <f t="shared" si="492"/>
        <v>0</v>
      </c>
      <c r="X7888">
        <f t="shared" si="493"/>
        <v>0</v>
      </c>
      <c r="Y7888" t="str">
        <f t="shared" si="495"/>
        <v>F0:F0</v>
      </c>
      <c r="Z7888" t="e" cm="1">
        <f t="array" aca="1" ref="Z7888" ca="1">INDIRECT(Y7888)</f>
        <v>#REF!</v>
      </c>
    </row>
    <row r="7889" spans="20:26">
      <c r="T7889" t="str">
        <v/>
      </c>
      <c r="V7889" t="str">
        <f t="shared" si="494"/>
        <v>編號</v>
      </c>
      <c r="W7889">
        <f t="shared" si="492"/>
        <v>0</v>
      </c>
      <c r="X7889">
        <f t="shared" si="493"/>
        <v>0</v>
      </c>
      <c r="Y7889" t="str">
        <f t="shared" si="495"/>
        <v>F0:F0</v>
      </c>
      <c r="Z7889" t="e" cm="1">
        <f t="array" aca="1" ref="Z7889" ca="1">INDIRECT(Y7889)</f>
        <v>#REF!</v>
      </c>
    </row>
    <row r="7890" spans="20:26">
      <c r="T7890" t="str">
        <v/>
      </c>
      <c r="V7890" t="str">
        <f t="shared" si="494"/>
        <v>編號</v>
      </c>
      <c r="W7890">
        <f t="shared" si="492"/>
        <v>0</v>
      </c>
      <c r="X7890">
        <f t="shared" si="493"/>
        <v>0</v>
      </c>
      <c r="Y7890" t="str">
        <f t="shared" si="495"/>
        <v>F0:F0</v>
      </c>
      <c r="Z7890" t="e" cm="1">
        <f t="array" aca="1" ref="Z7890" ca="1">INDIRECT(Y7890)</f>
        <v>#REF!</v>
      </c>
    </row>
    <row r="7891" spans="20:26">
      <c r="T7891" t="str">
        <v/>
      </c>
      <c r="V7891" t="str">
        <f t="shared" si="494"/>
        <v>編號</v>
      </c>
      <c r="W7891">
        <f t="shared" si="492"/>
        <v>0</v>
      </c>
      <c r="X7891">
        <f t="shared" si="493"/>
        <v>0</v>
      </c>
      <c r="Y7891" t="str">
        <f t="shared" si="495"/>
        <v>F0:F0</v>
      </c>
      <c r="Z7891" t="e" cm="1">
        <f t="array" aca="1" ref="Z7891" ca="1">INDIRECT(Y7891)</f>
        <v>#REF!</v>
      </c>
    </row>
    <row r="7892" spans="20:26">
      <c r="T7892" t="str">
        <v/>
      </c>
      <c r="V7892" t="str">
        <f t="shared" si="494"/>
        <v>編號</v>
      </c>
      <c r="W7892">
        <f t="shared" si="492"/>
        <v>0</v>
      </c>
      <c r="X7892">
        <f t="shared" si="493"/>
        <v>0</v>
      </c>
      <c r="Y7892" t="str">
        <f t="shared" si="495"/>
        <v>F0:F0</v>
      </c>
      <c r="Z7892" t="e" cm="1">
        <f t="array" aca="1" ref="Z7892" ca="1">INDIRECT(Y7892)</f>
        <v>#REF!</v>
      </c>
    </row>
    <row r="7893" spans="20:26">
      <c r="T7893" t="str">
        <v/>
      </c>
      <c r="V7893" t="str">
        <f t="shared" si="494"/>
        <v>編號</v>
      </c>
      <c r="W7893">
        <f t="shared" si="492"/>
        <v>0</v>
      </c>
      <c r="X7893">
        <f t="shared" si="493"/>
        <v>0</v>
      </c>
      <c r="Y7893" t="str">
        <f t="shared" si="495"/>
        <v>F0:F0</v>
      </c>
      <c r="Z7893" t="e" cm="1">
        <f t="array" aca="1" ref="Z7893" ca="1">INDIRECT(Y7893)</f>
        <v>#REF!</v>
      </c>
    </row>
    <row r="7894" spans="20:26">
      <c r="T7894" t="str">
        <v/>
      </c>
      <c r="V7894" t="str">
        <f t="shared" si="494"/>
        <v>編號</v>
      </c>
      <c r="W7894">
        <f t="shared" si="492"/>
        <v>0</v>
      </c>
      <c r="X7894">
        <f t="shared" si="493"/>
        <v>0</v>
      </c>
      <c r="Y7894" t="str">
        <f t="shared" si="495"/>
        <v>F0:F0</v>
      </c>
      <c r="Z7894" t="e" cm="1">
        <f t="array" aca="1" ref="Z7894" ca="1">INDIRECT(Y7894)</f>
        <v>#REF!</v>
      </c>
    </row>
    <row r="7895" spans="20:26">
      <c r="T7895" t="str">
        <v/>
      </c>
      <c r="V7895" t="str">
        <f t="shared" si="494"/>
        <v>編號</v>
      </c>
      <c r="W7895">
        <f t="shared" si="492"/>
        <v>0</v>
      </c>
      <c r="X7895">
        <f t="shared" si="493"/>
        <v>0</v>
      </c>
      <c r="Y7895" t="str">
        <f t="shared" si="495"/>
        <v>F0:F0</v>
      </c>
      <c r="Z7895" t="e" cm="1">
        <f t="array" aca="1" ref="Z7895" ca="1">INDIRECT(Y7895)</f>
        <v>#REF!</v>
      </c>
    </row>
    <row r="7896" spans="20:26">
      <c r="T7896" t="str">
        <v/>
      </c>
      <c r="V7896" t="str">
        <f t="shared" si="494"/>
        <v>編號</v>
      </c>
      <c r="W7896">
        <f t="shared" si="492"/>
        <v>0</v>
      </c>
      <c r="X7896">
        <f t="shared" si="493"/>
        <v>0</v>
      </c>
      <c r="Y7896" t="str">
        <f t="shared" si="495"/>
        <v>F0:F0</v>
      </c>
      <c r="Z7896" t="e" cm="1">
        <f t="array" aca="1" ref="Z7896" ca="1">INDIRECT(Y7896)</f>
        <v>#REF!</v>
      </c>
    </row>
    <row r="7897" spans="20:26">
      <c r="T7897" t="str">
        <v/>
      </c>
      <c r="V7897" t="str">
        <f t="shared" si="494"/>
        <v>編號</v>
      </c>
      <c r="W7897">
        <f t="shared" si="492"/>
        <v>0</v>
      </c>
      <c r="X7897">
        <f t="shared" si="493"/>
        <v>0</v>
      </c>
      <c r="Y7897" t="str">
        <f t="shared" si="495"/>
        <v>F0:F0</v>
      </c>
      <c r="Z7897" t="e" cm="1">
        <f t="array" aca="1" ref="Z7897" ca="1">INDIRECT(Y7897)</f>
        <v>#REF!</v>
      </c>
    </row>
    <row r="7898" spans="20:26">
      <c r="T7898" t="str">
        <v/>
      </c>
      <c r="V7898" t="str">
        <f t="shared" si="494"/>
        <v>編號</v>
      </c>
      <c r="W7898">
        <f t="shared" si="492"/>
        <v>0</v>
      </c>
      <c r="X7898">
        <f t="shared" si="493"/>
        <v>0</v>
      </c>
      <c r="Y7898" t="str">
        <f t="shared" si="495"/>
        <v>F0:F0</v>
      </c>
      <c r="Z7898" t="e" cm="1">
        <f t="array" aca="1" ref="Z7898" ca="1">INDIRECT(Y7898)</f>
        <v>#REF!</v>
      </c>
    </row>
    <row r="7899" spans="20:26">
      <c r="T7899" t="str">
        <v/>
      </c>
      <c r="V7899" t="str">
        <f t="shared" si="494"/>
        <v>編號</v>
      </c>
      <c r="W7899">
        <f t="shared" si="492"/>
        <v>0</v>
      </c>
      <c r="X7899">
        <f t="shared" si="493"/>
        <v>0</v>
      </c>
      <c r="Y7899" t="str">
        <f t="shared" si="495"/>
        <v>F0:F0</v>
      </c>
      <c r="Z7899" t="e" cm="1">
        <f t="array" aca="1" ref="Z7899" ca="1">INDIRECT(Y7899)</f>
        <v>#REF!</v>
      </c>
    </row>
    <row r="7900" spans="20:26">
      <c r="T7900" t="str">
        <v/>
      </c>
      <c r="V7900" t="str">
        <f t="shared" si="494"/>
        <v>編號</v>
      </c>
      <c r="W7900">
        <f t="shared" si="492"/>
        <v>0</v>
      </c>
      <c r="X7900">
        <f t="shared" si="493"/>
        <v>0</v>
      </c>
      <c r="Y7900" t="str">
        <f t="shared" si="495"/>
        <v>F0:F0</v>
      </c>
      <c r="Z7900" t="e" cm="1">
        <f t="array" aca="1" ref="Z7900" ca="1">INDIRECT(Y7900)</f>
        <v>#REF!</v>
      </c>
    </row>
    <row r="7901" spans="20:26">
      <c r="T7901" t="str">
        <v/>
      </c>
      <c r="V7901" t="str">
        <f t="shared" si="494"/>
        <v>編號</v>
      </c>
      <c r="W7901">
        <f t="shared" si="492"/>
        <v>0</v>
      </c>
      <c r="X7901">
        <f t="shared" si="493"/>
        <v>0</v>
      </c>
      <c r="Y7901" t="str">
        <f t="shared" si="495"/>
        <v>F0:F0</v>
      </c>
      <c r="Z7901" t="e" cm="1">
        <f t="array" aca="1" ref="Z7901" ca="1">INDIRECT(Y7901)</f>
        <v>#REF!</v>
      </c>
    </row>
    <row r="7902" spans="20:26">
      <c r="T7902" t="str">
        <v/>
      </c>
      <c r="V7902" t="str">
        <f t="shared" si="494"/>
        <v>編號</v>
      </c>
      <c r="W7902">
        <f t="shared" si="492"/>
        <v>0</v>
      </c>
      <c r="X7902">
        <f t="shared" si="493"/>
        <v>0</v>
      </c>
      <c r="Y7902" t="str">
        <f t="shared" si="495"/>
        <v>F0:F0</v>
      </c>
      <c r="Z7902" t="e" cm="1">
        <f t="array" aca="1" ref="Z7902" ca="1">INDIRECT(Y7902)</f>
        <v>#REF!</v>
      </c>
    </row>
    <row r="7903" spans="20:26">
      <c r="T7903" t="str">
        <v/>
      </c>
      <c r="V7903" t="str">
        <f t="shared" si="494"/>
        <v>編號</v>
      </c>
      <c r="W7903">
        <f t="shared" si="492"/>
        <v>0</v>
      </c>
      <c r="X7903">
        <f t="shared" si="493"/>
        <v>0</v>
      </c>
      <c r="Y7903" t="str">
        <f t="shared" si="495"/>
        <v>F0:F0</v>
      </c>
      <c r="Z7903" t="e" cm="1">
        <f t="array" aca="1" ref="Z7903" ca="1">INDIRECT(Y7903)</f>
        <v>#REF!</v>
      </c>
    </row>
    <row r="7904" spans="20:26">
      <c r="T7904" t="str">
        <v/>
      </c>
      <c r="V7904" t="str">
        <f t="shared" si="494"/>
        <v>編號</v>
      </c>
      <c r="W7904">
        <f t="shared" si="492"/>
        <v>0</v>
      </c>
      <c r="X7904">
        <f t="shared" si="493"/>
        <v>0</v>
      </c>
      <c r="Y7904" t="str">
        <f t="shared" si="495"/>
        <v>F0:F0</v>
      </c>
      <c r="Z7904" t="e" cm="1">
        <f t="array" aca="1" ref="Z7904" ca="1">INDIRECT(Y7904)</f>
        <v>#REF!</v>
      </c>
    </row>
    <row r="7905" spans="20:26">
      <c r="T7905" t="str">
        <v/>
      </c>
      <c r="V7905" t="str">
        <f t="shared" si="494"/>
        <v>編號</v>
      </c>
      <c r="W7905">
        <f t="shared" si="492"/>
        <v>0</v>
      </c>
      <c r="X7905">
        <f t="shared" si="493"/>
        <v>0</v>
      </c>
      <c r="Y7905" t="str">
        <f t="shared" si="495"/>
        <v>F0:F0</v>
      </c>
      <c r="Z7905" t="e" cm="1">
        <f t="array" aca="1" ref="Z7905" ca="1">INDIRECT(Y7905)</f>
        <v>#REF!</v>
      </c>
    </row>
    <row r="7906" spans="20:26">
      <c r="T7906" t="str">
        <v/>
      </c>
      <c r="V7906" t="str">
        <f t="shared" si="494"/>
        <v>編號</v>
      </c>
      <c r="W7906">
        <f t="shared" si="492"/>
        <v>0</v>
      </c>
      <c r="X7906">
        <f t="shared" si="493"/>
        <v>0</v>
      </c>
      <c r="Y7906" t="str">
        <f t="shared" si="495"/>
        <v>F0:F0</v>
      </c>
      <c r="Z7906" t="e" cm="1">
        <f t="array" aca="1" ref="Z7906" ca="1">INDIRECT(Y7906)</f>
        <v>#REF!</v>
      </c>
    </row>
    <row r="7907" spans="20:26">
      <c r="T7907" t="str">
        <v/>
      </c>
      <c r="V7907" t="str">
        <f t="shared" si="494"/>
        <v>編號</v>
      </c>
      <c r="W7907">
        <f t="shared" si="492"/>
        <v>0</v>
      </c>
      <c r="X7907">
        <f t="shared" si="493"/>
        <v>0</v>
      </c>
      <c r="Y7907" t="str">
        <f t="shared" si="495"/>
        <v>F0:F0</v>
      </c>
      <c r="Z7907" t="e" cm="1">
        <f t="array" aca="1" ref="Z7907" ca="1">INDIRECT(Y7907)</f>
        <v>#REF!</v>
      </c>
    </row>
    <row r="7908" spans="20:26">
      <c r="T7908" t="str">
        <v/>
      </c>
      <c r="V7908" t="str">
        <f t="shared" si="494"/>
        <v>編號</v>
      </c>
      <c r="W7908">
        <f t="shared" si="492"/>
        <v>0</v>
      </c>
      <c r="X7908">
        <f t="shared" si="493"/>
        <v>0</v>
      </c>
      <c r="Y7908" t="str">
        <f t="shared" si="495"/>
        <v>F0:F0</v>
      </c>
      <c r="Z7908" t="e" cm="1">
        <f t="array" aca="1" ref="Z7908" ca="1">INDIRECT(Y7908)</f>
        <v>#REF!</v>
      </c>
    </row>
    <row r="7909" spans="20:26">
      <c r="T7909" t="str">
        <v/>
      </c>
      <c r="V7909" t="str">
        <f t="shared" si="494"/>
        <v>編號</v>
      </c>
      <c r="W7909">
        <f t="shared" si="492"/>
        <v>0</v>
      </c>
      <c r="X7909">
        <f t="shared" si="493"/>
        <v>0</v>
      </c>
      <c r="Y7909" t="str">
        <f t="shared" si="495"/>
        <v>F0:F0</v>
      </c>
      <c r="Z7909" t="e" cm="1">
        <f t="array" aca="1" ref="Z7909" ca="1">INDIRECT(Y7909)</f>
        <v>#REF!</v>
      </c>
    </row>
    <row r="7910" spans="20:26">
      <c r="T7910" t="str">
        <v/>
      </c>
      <c r="V7910" t="str">
        <f t="shared" si="494"/>
        <v>編號</v>
      </c>
      <c r="W7910">
        <f t="shared" si="492"/>
        <v>0</v>
      </c>
      <c r="X7910">
        <f t="shared" si="493"/>
        <v>0</v>
      </c>
      <c r="Y7910" t="str">
        <f t="shared" si="495"/>
        <v>F0:F0</v>
      </c>
      <c r="Z7910" t="e" cm="1">
        <f t="array" aca="1" ref="Z7910" ca="1">INDIRECT(Y7910)</f>
        <v>#REF!</v>
      </c>
    </row>
    <row r="7911" spans="20:26">
      <c r="T7911" t="str">
        <v/>
      </c>
      <c r="V7911" t="str">
        <f t="shared" si="494"/>
        <v>編號</v>
      </c>
      <c r="W7911">
        <f t="shared" si="492"/>
        <v>0</v>
      </c>
      <c r="X7911">
        <f t="shared" si="493"/>
        <v>0</v>
      </c>
      <c r="Y7911" t="str">
        <f t="shared" si="495"/>
        <v>F0:F0</v>
      </c>
      <c r="Z7911" t="e" cm="1">
        <f t="array" aca="1" ref="Z7911" ca="1">INDIRECT(Y7911)</f>
        <v>#REF!</v>
      </c>
    </row>
    <row r="7912" spans="20:26">
      <c r="T7912" t="str">
        <v/>
      </c>
      <c r="V7912" t="str">
        <f t="shared" si="494"/>
        <v>編號</v>
      </c>
      <c r="W7912">
        <f t="shared" si="492"/>
        <v>0</v>
      </c>
      <c r="X7912">
        <f t="shared" si="493"/>
        <v>0</v>
      </c>
      <c r="Y7912" t="str">
        <f t="shared" si="495"/>
        <v>F0:F0</v>
      </c>
      <c r="Z7912" t="e" cm="1">
        <f t="array" aca="1" ref="Z7912" ca="1">INDIRECT(Y7912)</f>
        <v>#REF!</v>
      </c>
    </row>
    <row r="7913" spans="20:26">
      <c r="T7913" t="str">
        <v/>
      </c>
      <c r="V7913" t="str">
        <f t="shared" si="494"/>
        <v>編號</v>
      </c>
      <c r="W7913">
        <f t="shared" si="492"/>
        <v>0</v>
      </c>
      <c r="X7913">
        <f t="shared" si="493"/>
        <v>0</v>
      </c>
      <c r="Y7913" t="str">
        <f t="shared" si="495"/>
        <v>F0:F0</v>
      </c>
      <c r="Z7913" t="e" cm="1">
        <f t="array" aca="1" ref="Z7913" ca="1">INDIRECT(Y7913)</f>
        <v>#REF!</v>
      </c>
    </row>
    <row r="7914" spans="20:26">
      <c r="T7914" t="str">
        <v/>
      </c>
      <c r="V7914" t="str">
        <f t="shared" si="494"/>
        <v>編號</v>
      </c>
      <c r="W7914">
        <f t="shared" si="492"/>
        <v>0</v>
      </c>
      <c r="X7914">
        <f t="shared" si="493"/>
        <v>0</v>
      </c>
      <c r="Y7914" t="str">
        <f t="shared" si="495"/>
        <v>F0:F0</v>
      </c>
      <c r="Z7914" t="e" cm="1">
        <f t="array" aca="1" ref="Z7914" ca="1">INDIRECT(Y7914)</f>
        <v>#REF!</v>
      </c>
    </row>
    <row r="7915" spans="20:26">
      <c r="T7915" t="str">
        <v/>
      </c>
      <c r="V7915" t="str">
        <f t="shared" si="494"/>
        <v>編號</v>
      </c>
      <c r="W7915">
        <f t="shared" si="492"/>
        <v>0</v>
      </c>
      <c r="X7915">
        <f t="shared" si="493"/>
        <v>0</v>
      </c>
      <c r="Y7915" t="str">
        <f t="shared" si="495"/>
        <v>F0:F0</v>
      </c>
      <c r="Z7915" t="e" cm="1">
        <f t="array" aca="1" ref="Z7915" ca="1">INDIRECT(Y7915)</f>
        <v>#REF!</v>
      </c>
    </row>
    <row r="7916" spans="20:26">
      <c r="T7916" t="str">
        <v/>
      </c>
      <c r="V7916" t="str">
        <f t="shared" si="494"/>
        <v>編號</v>
      </c>
      <c r="W7916">
        <f t="shared" si="492"/>
        <v>0</v>
      </c>
      <c r="X7916">
        <f t="shared" si="493"/>
        <v>0</v>
      </c>
      <c r="Y7916" t="str">
        <f t="shared" si="495"/>
        <v>F0:F0</v>
      </c>
      <c r="Z7916" t="e" cm="1">
        <f t="array" aca="1" ref="Z7916" ca="1">INDIRECT(Y7916)</f>
        <v>#REF!</v>
      </c>
    </row>
    <row r="7917" spans="20:26">
      <c r="T7917" t="str">
        <v/>
      </c>
      <c r="V7917" t="str">
        <f t="shared" si="494"/>
        <v>編號</v>
      </c>
      <c r="W7917">
        <f t="shared" si="492"/>
        <v>0</v>
      </c>
      <c r="X7917">
        <f t="shared" si="493"/>
        <v>0</v>
      </c>
      <c r="Y7917" t="str">
        <f t="shared" si="495"/>
        <v>F0:F0</v>
      </c>
      <c r="Z7917" t="e" cm="1">
        <f t="array" aca="1" ref="Z7917" ca="1">INDIRECT(Y7917)</f>
        <v>#REF!</v>
      </c>
    </row>
    <row r="7918" spans="20:26">
      <c r="T7918" t="str">
        <v/>
      </c>
      <c r="V7918" t="str">
        <f t="shared" si="494"/>
        <v>編號</v>
      </c>
      <c r="W7918">
        <f t="shared" si="492"/>
        <v>0</v>
      </c>
      <c r="X7918">
        <f t="shared" si="493"/>
        <v>0</v>
      </c>
      <c r="Y7918" t="str">
        <f t="shared" si="495"/>
        <v>F0:F0</v>
      </c>
      <c r="Z7918" t="e" cm="1">
        <f t="array" aca="1" ref="Z7918" ca="1">INDIRECT(Y7918)</f>
        <v>#REF!</v>
      </c>
    </row>
    <row r="7919" spans="20:26">
      <c r="T7919" t="str">
        <v/>
      </c>
      <c r="V7919" t="str">
        <f t="shared" si="494"/>
        <v>編號</v>
      </c>
      <c r="W7919">
        <f t="shared" si="492"/>
        <v>0</v>
      </c>
      <c r="X7919">
        <f t="shared" si="493"/>
        <v>0</v>
      </c>
      <c r="Y7919" t="str">
        <f t="shared" si="495"/>
        <v>F0:F0</v>
      </c>
      <c r="Z7919" t="e" cm="1">
        <f t="array" aca="1" ref="Z7919" ca="1">INDIRECT(Y7919)</f>
        <v>#REF!</v>
      </c>
    </row>
    <row r="7920" spans="20:26">
      <c r="T7920" t="str">
        <v/>
      </c>
      <c r="V7920" t="str">
        <f t="shared" si="494"/>
        <v>編號</v>
      </c>
      <c r="W7920">
        <f t="shared" si="492"/>
        <v>0</v>
      </c>
      <c r="X7920">
        <f t="shared" si="493"/>
        <v>0</v>
      </c>
      <c r="Y7920" t="str">
        <f t="shared" si="495"/>
        <v>F0:F0</v>
      </c>
      <c r="Z7920" t="e" cm="1">
        <f t="array" aca="1" ref="Z7920" ca="1">INDIRECT(Y7920)</f>
        <v>#REF!</v>
      </c>
    </row>
    <row r="7921" spans="20:26">
      <c r="T7921" t="str">
        <v/>
      </c>
      <c r="V7921" t="str">
        <f t="shared" si="494"/>
        <v>編號</v>
      </c>
      <c r="W7921">
        <f t="shared" si="492"/>
        <v>0</v>
      </c>
      <c r="X7921">
        <f t="shared" si="493"/>
        <v>0</v>
      </c>
      <c r="Y7921" t="str">
        <f t="shared" si="495"/>
        <v>F0:F0</v>
      </c>
      <c r="Z7921" t="e" cm="1">
        <f t="array" aca="1" ref="Z7921" ca="1">INDIRECT(Y7921)</f>
        <v>#REF!</v>
      </c>
    </row>
    <row r="7922" spans="20:26">
      <c r="T7922" t="str">
        <v/>
      </c>
      <c r="V7922" t="str">
        <f t="shared" si="494"/>
        <v>編號</v>
      </c>
      <c r="W7922">
        <f t="shared" si="492"/>
        <v>0</v>
      </c>
      <c r="X7922">
        <f t="shared" si="493"/>
        <v>0</v>
      </c>
      <c r="Y7922" t="str">
        <f t="shared" si="495"/>
        <v>F0:F0</v>
      </c>
      <c r="Z7922" t="e" cm="1">
        <f t="array" aca="1" ref="Z7922" ca="1">INDIRECT(Y7922)</f>
        <v>#REF!</v>
      </c>
    </row>
    <row r="7923" spans="20:26">
      <c r="T7923" t="str">
        <v/>
      </c>
      <c r="V7923" t="str">
        <f t="shared" si="494"/>
        <v>編號</v>
      </c>
      <c r="W7923">
        <f t="shared" si="492"/>
        <v>0</v>
      </c>
      <c r="X7923">
        <f t="shared" si="493"/>
        <v>0</v>
      </c>
      <c r="Y7923" t="str">
        <f t="shared" si="495"/>
        <v>F0:F0</v>
      </c>
      <c r="Z7923" t="e" cm="1">
        <f t="array" aca="1" ref="Z7923" ca="1">INDIRECT(Y7923)</f>
        <v>#REF!</v>
      </c>
    </row>
    <row r="7924" spans="20:26">
      <c r="T7924" t="str">
        <v/>
      </c>
      <c r="V7924" t="str">
        <f t="shared" si="494"/>
        <v>編號</v>
      </c>
      <c r="W7924">
        <f t="shared" si="492"/>
        <v>0</v>
      </c>
      <c r="X7924">
        <f t="shared" si="493"/>
        <v>0</v>
      </c>
      <c r="Y7924" t="str">
        <f t="shared" si="495"/>
        <v>F0:F0</v>
      </c>
      <c r="Z7924" t="e" cm="1">
        <f t="array" aca="1" ref="Z7924" ca="1">INDIRECT(Y7924)</f>
        <v>#REF!</v>
      </c>
    </row>
    <row r="7925" spans="20:26">
      <c r="T7925" t="str">
        <v/>
      </c>
      <c r="V7925" t="str">
        <f t="shared" si="494"/>
        <v>編號</v>
      </c>
      <c r="W7925">
        <f t="shared" si="492"/>
        <v>0</v>
      </c>
      <c r="X7925">
        <f t="shared" si="493"/>
        <v>0</v>
      </c>
      <c r="Y7925" t="str">
        <f t="shared" si="495"/>
        <v>F0:F0</v>
      </c>
      <c r="Z7925" t="e" cm="1">
        <f t="array" aca="1" ref="Z7925" ca="1">INDIRECT(Y7925)</f>
        <v>#REF!</v>
      </c>
    </row>
    <row r="7926" spans="20:26">
      <c r="T7926" t="str">
        <v/>
      </c>
      <c r="V7926" t="str">
        <f t="shared" si="494"/>
        <v>編號</v>
      </c>
      <c r="W7926">
        <f t="shared" si="492"/>
        <v>0</v>
      </c>
      <c r="X7926">
        <f t="shared" si="493"/>
        <v>0</v>
      </c>
      <c r="Y7926" t="str">
        <f t="shared" si="495"/>
        <v>F0:F0</v>
      </c>
      <c r="Z7926" t="e" cm="1">
        <f t="array" aca="1" ref="Z7926" ca="1">INDIRECT(Y7926)</f>
        <v>#REF!</v>
      </c>
    </row>
    <row r="7927" spans="20:26">
      <c r="T7927" t="str">
        <v/>
      </c>
      <c r="V7927" t="str">
        <f t="shared" si="494"/>
        <v>編號</v>
      </c>
      <c r="W7927">
        <f t="shared" si="492"/>
        <v>0</v>
      </c>
      <c r="X7927">
        <f t="shared" si="493"/>
        <v>0</v>
      </c>
      <c r="Y7927" t="str">
        <f t="shared" si="495"/>
        <v>F0:F0</v>
      </c>
      <c r="Z7927" t="e" cm="1">
        <f t="array" aca="1" ref="Z7927" ca="1">INDIRECT(Y7927)</f>
        <v>#REF!</v>
      </c>
    </row>
    <row r="7928" spans="20:26">
      <c r="T7928" t="str">
        <v/>
      </c>
      <c r="V7928" t="str">
        <f t="shared" si="494"/>
        <v>編號</v>
      </c>
      <c r="W7928">
        <f t="shared" si="492"/>
        <v>0</v>
      </c>
      <c r="X7928">
        <f t="shared" si="493"/>
        <v>0</v>
      </c>
      <c r="Y7928" t="str">
        <f t="shared" si="495"/>
        <v>F0:F0</v>
      </c>
      <c r="Z7928" t="e" cm="1">
        <f t="array" aca="1" ref="Z7928" ca="1">INDIRECT(Y7928)</f>
        <v>#REF!</v>
      </c>
    </row>
    <row r="7929" spans="20:26">
      <c r="T7929" t="str">
        <v/>
      </c>
      <c r="V7929" t="str">
        <f t="shared" si="494"/>
        <v>編號</v>
      </c>
      <c r="W7929">
        <f t="shared" si="492"/>
        <v>0</v>
      </c>
      <c r="X7929">
        <f t="shared" si="493"/>
        <v>0</v>
      </c>
      <c r="Y7929" t="str">
        <f t="shared" si="495"/>
        <v>F0:F0</v>
      </c>
      <c r="Z7929" t="e" cm="1">
        <f t="array" aca="1" ref="Z7929" ca="1">INDIRECT(Y7929)</f>
        <v>#REF!</v>
      </c>
    </row>
    <row r="7930" spans="20:26">
      <c r="T7930" t="str">
        <v/>
      </c>
      <c r="V7930" t="str">
        <f t="shared" si="494"/>
        <v>編號</v>
      </c>
      <c r="W7930">
        <f t="shared" si="492"/>
        <v>0</v>
      </c>
      <c r="X7930">
        <f t="shared" si="493"/>
        <v>0</v>
      </c>
      <c r="Y7930" t="str">
        <f t="shared" si="495"/>
        <v>F0:F0</v>
      </c>
      <c r="Z7930" t="e" cm="1">
        <f t="array" aca="1" ref="Z7930" ca="1">INDIRECT(Y7930)</f>
        <v>#REF!</v>
      </c>
    </row>
    <row r="7931" spans="20:26">
      <c r="T7931" t="str">
        <v/>
      </c>
      <c r="V7931" t="str">
        <f t="shared" si="494"/>
        <v>編號</v>
      </c>
      <c r="W7931">
        <f t="shared" si="492"/>
        <v>0</v>
      </c>
      <c r="X7931">
        <f t="shared" si="493"/>
        <v>0</v>
      </c>
      <c r="Y7931" t="str">
        <f t="shared" si="495"/>
        <v>F0:F0</v>
      </c>
      <c r="Z7931" t="e" cm="1">
        <f t="array" aca="1" ref="Z7931" ca="1">INDIRECT(Y7931)</f>
        <v>#REF!</v>
      </c>
    </row>
    <row r="7932" spans="20:26">
      <c r="T7932" t="str">
        <v/>
      </c>
      <c r="V7932" t="str">
        <f t="shared" si="494"/>
        <v>編號</v>
      </c>
      <c r="W7932">
        <f t="shared" si="492"/>
        <v>0</v>
      </c>
      <c r="X7932">
        <f t="shared" si="493"/>
        <v>0</v>
      </c>
      <c r="Y7932" t="str">
        <f t="shared" si="495"/>
        <v>F0:F0</v>
      </c>
      <c r="Z7932" t="e" cm="1">
        <f t="array" aca="1" ref="Z7932" ca="1">INDIRECT(Y7932)</f>
        <v>#REF!</v>
      </c>
    </row>
    <row r="7933" spans="20:26">
      <c r="T7933" t="str">
        <v/>
      </c>
      <c r="V7933" t="str">
        <f t="shared" si="494"/>
        <v>編號</v>
      </c>
      <c r="W7933">
        <f t="shared" si="492"/>
        <v>0</v>
      </c>
      <c r="X7933">
        <f t="shared" si="493"/>
        <v>0</v>
      </c>
      <c r="Y7933" t="str">
        <f t="shared" si="495"/>
        <v>F0:F0</v>
      </c>
      <c r="Z7933" t="e" cm="1">
        <f t="array" aca="1" ref="Z7933" ca="1">INDIRECT(Y7933)</f>
        <v>#REF!</v>
      </c>
    </row>
    <row r="7934" spans="20:26">
      <c r="T7934" t="str">
        <v/>
      </c>
      <c r="V7934" t="str">
        <f t="shared" si="494"/>
        <v>編號</v>
      </c>
      <c r="W7934">
        <f t="shared" si="492"/>
        <v>0</v>
      </c>
      <c r="X7934">
        <f t="shared" si="493"/>
        <v>0</v>
      </c>
      <c r="Y7934" t="str">
        <f t="shared" si="495"/>
        <v>F0:F0</v>
      </c>
      <c r="Z7934" t="e" cm="1">
        <f t="array" aca="1" ref="Z7934" ca="1">INDIRECT(Y7934)</f>
        <v>#REF!</v>
      </c>
    </row>
    <row r="7935" spans="20:26">
      <c r="T7935" t="str">
        <v/>
      </c>
      <c r="V7935" t="str">
        <f t="shared" si="494"/>
        <v>編號</v>
      </c>
      <c r="W7935">
        <f t="shared" si="492"/>
        <v>0</v>
      </c>
      <c r="X7935">
        <f t="shared" si="493"/>
        <v>0</v>
      </c>
      <c r="Y7935" t="str">
        <f t="shared" si="495"/>
        <v>F0:F0</v>
      </c>
      <c r="Z7935" t="e" cm="1">
        <f t="array" aca="1" ref="Z7935" ca="1">INDIRECT(Y7935)</f>
        <v>#REF!</v>
      </c>
    </row>
    <row r="7936" spans="20:26">
      <c r="T7936" t="str">
        <v/>
      </c>
      <c r="V7936" t="str">
        <f t="shared" si="494"/>
        <v>編號</v>
      </c>
      <c r="W7936">
        <f t="shared" si="492"/>
        <v>0</v>
      </c>
      <c r="X7936">
        <f t="shared" si="493"/>
        <v>0</v>
      </c>
      <c r="Y7936" t="str">
        <f t="shared" si="495"/>
        <v>F0:F0</v>
      </c>
      <c r="Z7936" t="e" cm="1">
        <f t="array" aca="1" ref="Z7936" ca="1">INDIRECT(Y7936)</f>
        <v>#REF!</v>
      </c>
    </row>
    <row r="7937" spans="20:26">
      <c r="T7937" t="str">
        <v/>
      </c>
      <c r="V7937" t="str">
        <f t="shared" si="494"/>
        <v>編號</v>
      </c>
      <c r="W7937">
        <f t="shared" si="492"/>
        <v>0</v>
      </c>
      <c r="X7937">
        <f t="shared" si="493"/>
        <v>0</v>
      </c>
      <c r="Y7937" t="str">
        <f t="shared" si="495"/>
        <v>F0:F0</v>
      </c>
      <c r="Z7937" t="e" cm="1">
        <f t="array" aca="1" ref="Z7937" ca="1">INDIRECT(Y7937)</f>
        <v>#REF!</v>
      </c>
    </row>
    <row r="7938" spans="20:26">
      <c r="T7938" t="str">
        <v/>
      </c>
      <c r="V7938" t="str">
        <f t="shared" si="494"/>
        <v>編號</v>
      </c>
      <c r="W7938">
        <f t="shared" ref="W7938:W8001" si="496">_xlfn.MINIFS($T:$T,$B:$B,$U7938)</f>
        <v>0</v>
      </c>
      <c r="X7938">
        <f t="shared" ref="X7938:X8001" si="497">_xlfn.MAXIFS($T:$T,$B:$B,$U7938)</f>
        <v>0</v>
      </c>
      <c r="Y7938" t="str">
        <f t="shared" si="495"/>
        <v>F0:F0</v>
      </c>
      <c r="Z7938" t="e" cm="1">
        <f t="array" aca="1" ref="Z7938" ca="1">INDIRECT(Y7938)</f>
        <v>#REF!</v>
      </c>
    </row>
    <row r="7939" spans="20:26">
      <c r="T7939" t="str">
        <v/>
      </c>
      <c r="V7939" t="str">
        <f t="shared" ref="V7939:V8002" si="498">CONCATENATE("編號",$U7939)</f>
        <v>編號</v>
      </c>
      <c r="W7939">
        <f t="shared" si="496"/>
        <v>0</v>
      </c>
      <c r="X7939">
        <f t="shared" si="497"/>
        <v>0</v>
      </c>
      <c r="Y7939" t="str">
        <f t="shared" ref="Y7939:Y8002" si="499">"F"&amp;W7939&amp;":F"&amp;X7939</f>
        <v>F0:F0</v>
      </c>
      <c r="Z7939" t="e" cm="1">
        <f t="array" aca="1" ref="Z7939" ca="1">INDIRECT(Y7939)</f>
        <v>#REF!</v>
      </c>
    </row>
    <row r="7940" spans="20:26">
      <c r="T7940" t="str">
        <v/>
      </c>
      <c r="V7940" t="str">
        <f t="shared" si="498"/>
        <v>編號</v>
      </c>
      <c r="W7940">
        <f t="shared" si="496"/>
        <v>0</v>
      </c>
      <c r="X7940">
        <f t="shared" si="497"/>
        <v>0</v>
      </c>
      <c r="Y7940" t="str">
        <f t="shared" si="499"/>
        <v>F0:F0</v>
      </c>
      <c r="Z7940" t="e" cm="1">
        <f t="array" aca="1" ref="Z7940" ca="1">INDIRECT(Y7940)</f>
        <v>#REF!</v>
      </c>
    </row>
    <row r="7941" spans="20:26">
      <c r="T7941" t="str">
        <v/>
      </c>
      <c r="V7941" t="str">
        <f t="shared" si="498"/>
        <v>編號</v>
      </c>
      <c r="W7941">
        <f t="shared" si="496"/>
        <v>0</v>
      </c>
      <c r="X7941">
        <f t="shared" si="497"/>
        <v>0</v>
      </c>
      <c r="Y7941" t="str">
        <f t="shared" si="499"/>
        <v>F0:F0</v>
      </c>
      <c r="Z7941" t="e" cm="1">
        <f t="array" aca="1" ref="Z7941" ca="1">INDIRECT(Y7941)</f>
        <v>#REF!</v>
      </c>
    </row>
    <row r="7942" spans="20:26">
      <c r="T7942" t="str">
        <v/>
      </c>
      <c r="V7942" t="str">
        <f t="shared" si="498"/>
        <v>編號</v>
      </c>
      <c r="W7942">
        <f t="shared" si="496"/>
        <v>0</v>
      </c>
      <c r="X7942">
        <f t="shared" si="497"/>
        <v>0</v>
      </c>
      <c r="Y7942" t="str">
        <f t="shared" si="499"/>
        <v>F0:F0</v>
      </c>
      <c r="Z7942" t="e" cm="1">
        <f t="array" aca="1" ref="Z7942" ca="1">INDIRECT(Y7942)</f>
        <v>#REF!</v>
      </c>
    </row>
    <row r="7943" spans="20:26">
      <c r="T7943" t="str">
        <v/>
      </c>
      <c r="V7943" t="str">
        <f t="shared" si="498"/>
        <v>編號</v>
      </c>
      <c r="W7943">
        <f t="shared" si="496"/>
        <v>0</v>
      </c>
      <c r="X7943">
        <f t="shared" si="497"/>
        <v>0</v>
      </c>
      <c r="Y7943" t="str">
        <f t="shared" si="499"/>
        <v>F0:F0</v>
      </c>
      <c r="Z7943" t="e" cm="1">
        <f t="array" aca="1" ref="Z7943" ca="1">INDIRECT(Y7943)</f>
        <v>#REF!</v>
      </c>
    </row>
    <row r="7944" spans="20:26">
      <c r="T7944" t="str">
        <v/>
      </c>
      <c r="V7944" t="str">
        <f t="shared" si="498"/>
        <v>編號</v>
      </c>
      <c r="W7944">
        <f t="shared" si="496"/>
        <v>0</v>
      </c>
      <c r="X7944">
        <f t="shared" si="497"/>
        <v>0</v>
      </c>
      <c r="Y7944" t="str">
        <f t="shared" si="499"/>
        <v>F0:F0</v>
      </c>
      <c r="Z7944" t="e" cm="1">
        <f t="array" aca="1" ref="Z7944" ca="1">INDIRECT(Y7944)</f>
        <v>#REF!</v>
      </c>
    </row>
    <row r="7945" spans="20:26">
      <c r="T7945" t="str">
        <v/>
      </c>
      <c r="V7945" t="str">
        <f t="shared" si="498"/>
        <v>編號</v>
      </c>
      <c r="W7945">
        <f t="shared" si="496"/>
        <v>0</v>
      </c>
      <c r="X7945">
        <f t="shared" si="497"/>
        <v>0</v>
      </c>
      <c r="Y7945" t="str">
        <f t="shared" si="499"/>
        <v>F0:F0</v>
      </c>
      <c r="Z7945" t="e" cm="1">
        <f t="array" aca="1" ref="Z7945" ca="1">INDIRECT(Y7945)</f>
        <v>#REF!</v>
      </c>
    </row>
    <row r="7946" spans="20:26">
      <c r="T7946" t="str">
        <v/>
      </c>
      <c r="V7946" t="str">
        <f t="shared" si="498"/>
        <v>編號</v>
      </c>
      <c r="W7946">
        <f t="shared" si="496"/>
        <v>0</v>
      </c>
      <c r="X7946">
        <f t="shared" si="497"/>
        <v>0</v>
      </c>
      <c r="Y7946" t="str">
        <f t="shared" si="499"/>
        <v>F0:F0</v>
      </c>
      <c r="Z7946" t="e" cm="1">
        <f t="array" aca="1" ref="Z7946" ca="1">INDIRECT(Y7946)</f>
        <v>#REF!</v>
      </c>
    </row>
    <row r="7947" spans="20:26">
      <c r="T7947" t="str">
        <v/>
      </c>
      <c r="V7947" t="str">
        <f t="shared" si="498"/>
        <v>編號</v>
      </c>
      <c r="W7947">
        <f t="shared" si="496"/>
        <v>0</v>
      </c>
      <c r="X7947">
        <f t="shared" si="497"/>
        <v>0</v>
      </c>
      <c r="Y7947" t="str">
        <f t="shared" si="499"/>
        <v>F0:F0</v>
      </c>
      <c r="Z7947" t="e" cm="1">
        <f t="array" aca="1" ref="Z7947" ca="1">INDIRECT(Y7947)</f>
        <v>#REF!</v>
      </c>
    </row>
    <row r="7948" spans="20:26">
      <c r="T7948" t="str">
        <v/>
      </c>
      <c r="V7948" t="str">
        <f t="shared" si="498"/>
        <v>編號</v>
      </c>
      <c r="W7948">
        <f t="shared" si="496"/>
        <v>0</v>
      </c>
      <c r="X7948">
        <f t="shared" si="497"/>
        <v>0</v>
      </c>
      <c r="Y7948" t="str">
        <f t="shared" si="499"/>
        <v>F0:F0</v>
      </c>
      <c r="Z7948" t="e" cm="1">
        <f t="array" aca="1" ref="Z7948" ca="1">INDIRECT(Y7948)</f>
        <v>#REF!</v>
      </c>
    </row>
    <row r="7949" spans="20:26">
      <c r="T7949" t="str">
        <v/>
      </c>
      <c r="V7949" t="str">
        <f t="shared" si="498"/>
        <v>編號</v>
      </c>
      <c r="W7949">
        <f t="shared" si="496"/>
        <v>0</v>
      </c>
      <c r="X7949">
        <f t="shared" si="497"/>
        <v>0</v>
      </c>
      <c r="Y7949" t="str">
        <f t="shared" si="499"/>
        <v>F0:F0</v>
      </c>
      <c r="Z7949" t="e" cm="1">
        <f t="array" aca="1" ref="Z7949" ca="1">INDIRECT(Y7949)</f>
        <v>#REF!</v>
      </c>
    </row>
    <row r="7950" spans="20:26">
      <c r="T7950" t="str">
        <v/>
      </c>
      <c r="V7950" t="str">
        <f t="shared" si="498"/>
        <v>編號</v>
      </c>
      <c r="W7950">
        <f t="shared" si="496"/>
        <v>0</v>
      </c>
      <c r="X7950">
        <f t="shared" si="497"/>
        <v>0</v>
      </c>
      <c r="Y7950" t="str">
        <f t="shared" si="499"/>
        <v>F0:F0</v>
      </c>
      <c r="Z7950" t="e" cm="1">
        <f t="array" aca="1" ref="Z7950" ca="1">INDIRECT(Y7950)</f>
        <v>#REF!</v>
      </c>
    </row>
    <row r="7951" spans="20:26">
      <c r="T7951" t="str">
        <v/>
      </c>
      <c r="V7951" t="str">
        <f t="shared" si="498"/>
        <v>編號</v>
      </c>
      <c r="W7951">
        <f t="shared" si="496"/>
        <v>0</v>
      </c>
      <c r="X7951">
        <f t="shared" si="497"/>
        <v>0</v>
      </c>
      <c r="Y7951" t="str">
        <f t="shared" si="499"/>
        <v>F0:F0</v>
      </c>
      <c r="Z7951" t="e" cm="1">
        <f t="array" aca="1" ref="Z7951" ca="1">INDIRECT(Y7951)</f>
        <v>#REF!</v>
      </c>
    </row>
    <row r="7952" spans="20:26">
      <c r="T7952" t="str">
        <v/>
      </c>
      <c r="V7952" t="str">
        <f t="shared" si="498"/>
        <v>編號</v>
      </c>
      <c r="W7952">
        <f t="shared" si="496"/>
        <v>0</v>
      </c>
      <c r="X7952">
        <f t="shared" si="497"/>
        <v>0</v>
      </c>
      <c r="Y7952" t="str">
        <f t="shared" si="499"/>
        <v>F0:F0</v>
      </c>
      <c r="Z7952" t="e" cm="1">
        <f t="array" aca="1" ref="Z7952" ca="1">INDIRECT(Y7952)</f>
        <v>#REF!</v>
      </c>
    </row>
    <row r="7953" spans="20:26">
      <c r="T7953" t="str">
        <v/>
      </c>
      <c r="V7953" t="str">
        <f t="shared" si="498"/>
        <v>編號</v>
      </c>
      <c r="W7953">
        <f t="shared" si="496"/>
        <v>0</v>
      </c>
      <c r="X7953">
        <f t="shared" si="497"/>
        <v>0</v>
      </c>
      <c r="Y7953" t="str">
        <f t="shared" si="499"/>
        <v>F0:F0</v>
      </c>
      <c r="Z7953" t="e" cm="1">
        <f t="array" aca="1" ref="Z7953" ca="1">INDIRECT(Y7953)</f>
        <v>#REF!</v>
      </c>
    </row>
    <row r="7954" spans="20:26">
      <c r="T7954" t="str">
        <v/>
      </c>
      <c r="V7954" t="str">
        <f t="shared" si="498"/>
        <v>編號</v>
      </c>
      <c r="W7954">
        <f t="shared" si="496"/>
        <v>0</v>
      </c>
      <c r="X7954">
        <f t="shared" si="497"/>
        <v>0</v>
      </c>
      <c r="Y7954" t="str">
        <f t="shared" si="499"/>
        <v>F0:F0</v>
      </c>
      <c r="Z7954" t="e" cm="1">
        <f t="array" aca="1" ref="Z7954" ca="1">INDIRECT(Y7954)</f>
        <v>#REF!</v>
      </c>
    </row>
    <row r="7955" spans="20:26">
      <c r="T7955" t="str">
        <v/>
      </c>
      <c r="V7955" t="str">
        <f t="shared" si="498"/>
        <v>編號</v>
      </c>
      <c r="W7955">
        <f t="shared" si="496"/>
        <v>0</v>
      </c>
      <c r="X7955">
        <f t="shared" si="497"/>
        <v>0</v>
      </c>
      <c r="Y7955" t="str">
        <f t="shared" si="499"/>
        <v>F0:F0</v>
      </c>
      <c r="Z7955" t="e" cm="1">
        <f t="array" aca="1" ref="Z7955" ca="1">INDIRECT(Y7955)</f>
        <v>#REF!</v>
      </c>
    </row>
    <row r="7956" spans="20:26">
      <c r="T7956" t="str">
        <v/>
      </c>
      <c r="V7956" t="str">
        <f t="shared" si="498"/>
        <v>編號</v>
      </c>
      <c r="W7956">
        <f t="shared" si="496"/>
        <v>0</v>
      </c>
      <c r="X7956">
        <f t="shared" si="497"/>
        <v>0</v>
      </c>
      <c r="Y7956" t="str">
        <f t="shared" si="499"/>
        <v>F0:F0</v>
      </c>
      <c r="Z7956" t="e" cm="1">
        <f t="array" aca="1" ref="Z7956" ca="1">INDIRECT(Y7956)</f>
        <v>#REF!</v>
      </c>
    </row>
    <row r="7957" spans="20:26">
      <c r="T7957" t="str">
        <v/>
      </c>
      <c r="V7957" t="str">
        <f t="shared" si="498"/>
        <v>編號</v>
      </c>
      <c r="W7957">
        <f t="shared" si="496"/>
        <v>0</v>
      </c>
      <c r="X7957">
        <f t="shared" si="497"/>
        <v>0</v>
      </c>
      <c r="Y7957" t="str">
        <f t="shared" si="499"/>
        <v>F0:F0</v>
      </c>
      <c r="Z7957" t="e" cm="1">
        <f t="array" aca="1" ref="Z7957" ca="1">INDIRECT(Y7957)</f>
        <v>#REF!</v>
      </c>
    </row>
    <row r="7958" spans="20:26">
      <c r="T7958" t="str">
        <v/>
      </c>
      <c r="V7958" t="str">
        <f t="shared" si="498"/>
        <v>編號</v>
      </c>
      <c r="W7958">
        <f t="shared" si="496"/>
        <v>0</v>
      </c>
      <c r="X7958">
        <f t="shared" si="497"/>
        <v>0</v>
      </c>
      <c r="Y7958" t="str">
        <f t="shared" si="499"/>
        <v>F0:F0</v>
      </c>
      <c r="Z7958" t="e" cm="1">
        <f t="array" aca="1" ref="Z7958" ca="1">INDIRECT(Y7958)</f>
        <v>#REF!</v>
      </c>
    </row>
    <row r="7959" spans="20:26">
      <c r="T7959" t="str">
        <v/>
      </c>
      <c r="V7959" t="str">
        <f t="shared" si="498"/>
        <v>編號</v>
      </c>
      <c r="W7959">
        <f t="shared" si="496"/>
        <v>0</v>
      </c>
      <c r="X7959">
        <f t="shared" si="497"/>
        <v>0</v>
      </c>
      <c r="Y7959" t="str">
        <f t="shared" si="499"/>
        <v>F0:F0</v>
      </c>
      <c r="Z7959" t="e" cm="1">
        <f t="array" aca="1" ref="Z7959" ca="1">INDIRECT(Y7959)</f>
        <v>#REF!</v>
      </c>
    </row>
    <row r="7960" spans="20:26">
      <c r="T7960" t="str">
        <v/>
      </c>
      <c r="V7960" t="str">
        <f t="shared" si="498"/>
        <v>編號</v>
      </c>
      <c r="W7960">
        <f t="shared" si="496"/>
        <v>0</v>
      </c>
      <c r="X7960">
        <f t="shared" si="497"/>
        <v>0</v>
      </c>
      <c r="Y7960" t="str">
        <f t="shared" si="499"/>
        <v>F0:F0</v>
      </c>
      <c r="Z7960" t="e" cm="1">
        <f t="array" aca="1" ref="Z7960" ca="1">INDIRECT(Y7960)</f>
        <v>#REF!</v>
      </c>
    </row>
    <row r="7961" spans="20:26">
      <c r="T7961" t="str">
        <v/>
      </c>
      <c r="V7961" t="str">
        <f t="shared" si="498"/>
        <v>編號</v>
      </c>
      <c r="W7961">
        <f t="shared" si="496"/>
        <v>0</v>
      </c>
      <c r="X7961">
        <f t="shared" si="497"/>
        <v>0</v>
      </c>
      <c r="Y7961" t="str">
        <f t="shared" si="499"/>
        <v>F0:F0</v>
      </c>
      <c r="Z7961" t="e" cm="1">
        <f t="array" aca="1" ref="Z7961" ca="1">INDIRECT(Y7961)</f>
        <v>#REF!</v>
      </c>
    </row>
    <row r="7962" spans="20:26">
      <c r="T7962" t="str">
        <v/>
      </c>
      <c r="V7962" t="str">
        <f t="shared" si="498"/>
        <v>編號</v>
      </c>
      <c r="W7962">
        <f t="shared" si="496"/>
        <v>0</v>
      </c>
      <c r="X7962">
        <f t="shared" si="497"/>
        <v>0</v>
      </c>
      <c r="Y7962" t="str">
        <f t="shared" si="499"/>
        <v>F0:F0</v>
      </c>
      <c r="Z7962" t="e" cm="1">
        <f t="array" aca="1" ref="Z7962" ca="1">INDIRECT(Y7962)</f>
        <v>#REF!</v>
      </c>
    </row>
    <row r="7963" spans="20:26">
      <c r="T7963" t="str">
        <v/>
      </c>
      <c r="V7963" t="str">
        <f t="shared" si="498"/>
        <v>編號</v>
      </c>
      <c r="W7963">
        <f t="shared" si="496"/>
        <v>0</v>
      </c>
      <c r="X7963">
        <f t="shared" si="497"/>
        <v>0</v>
      </c>
      <c r="Y7963" t="str">
        <f t="shared" si="499"/>
        <v>F0:F0</v>
      </c>
      <c r="Z7963" t="e" cm="1">
        <f t="array" aca="1" ref="Z7963" ca="1">INDIRECT(Y7963)</f>
        <v>#REF!</v>
      </c>
    </row>
    <row r="7964" spans="20:26">
      <c r="T7964" t="str">
        <v/>
      </c>
      <c r="V7964" t="str">
        <f t="shared" si="498"/>
        <v>編號</v>
      </c>
      <c r="W7964">
        <f t="shared" si="496"/>
        <v>0</v>
      </c>
      <c r="X7964">
        <f t="shared" si="497"/>
        <v>0</v>
      </c>
      <c r="Y7964" t="str">
        <f t="shared" si="499"/>
        <v>F0:F0</v>
      </c>
      <c r="Z7964" t="e" cm="1">
        <f t="array" aca="1" ref="Z7964" ca="1">INDIRECT(Y7964)</f>
        <v>#REF!</v>
      </c>
    </row>
    <row r="7965" spans="20:26">
      <c r="T7965" t="str">
        <v/>
      </c>
      <c r="V7965" t="str">
        <f t="shared" si="498"/>
        <v>編號</v>
      </c>
      <c r="W7965">
        <f t="shared" si="496"/>
        <v>0</v>
      </c>
      <c r="X7965">
        <f t="shared" si="497"/>
        <v>0</v>
      </c>
      <c r="Y7965" t="str">
        <f t="shared" si="499"/>
        <v>F0:F0</v>
      </c>
      <c r="Z7965" t="e" cm="1">
        <f t="array" aca="1" ref="Z7965" ca="1">INDIRECT(Y7965)</f>
        <v>#REF!</v>
      </c>
    </row>
    <row r="7966" spans="20:26">
      <c r="T7966" t="str">
        <v/>
      </c>
      <c r="V7966" t="str">
        <f t="shared" si="498"/>
        <v>編號</v>
      </c>
      <c r="W7966">
        <f t="shared" si="496"/>
        <v>0</v>
      </c>
      <c r="X7966">
        <f t="shared" si="497"/>
        <v>0</v>
      </c>
      <c r="Y7966" t="str">
        <f t="shared" si="499"/>
        <v>F0:F0</v>
      </c>
      <c r="Z7966" t="e" cm="1">
        <f t="array" aca="1" ref="Z7966" ca="1">INDIRECT(Y7966)</f>
        <v>#REF!</v>
      </c>
    </row>
    <row r="7967" spans="20:26">
      <c r="T7967" t="str">
        <v/>
      </c>
      <c r="V7967" t="str">
        <f t="shared" si="498"/>
        <v>編號</v>
      </c>
      <c r="W7967">
        <f t="shared" si="496"/>
        <v>0</v>
      </c>
      <c r="X7967">
        <f t="shared" si="497"/>
        <v>0</v>
      </c>
      <c r="Y7967" t="str">
        <f t="shared" si="499"/>
        <v>F0:F0</v>
      </c>
      <c r="Z7967" t="e" cm="1">
        <f t="array" aca="1" ref="Z7967" ca="1">INDIRECT(Y7967)</f>
        <v>#REF!</v>
      </c>
    </row>
    <row r="7968" spans="20:26">
      <c r="T7968" t="str">
        <v/>
      </c>
      <c r="V7968" t="str">
        <f t="shared" si="498"/>
        <v>編號</v>
      </c>
      <c r="W7968">
        <f t="shared" si="496"/>
        <v>0</v>
      </c>
      <c r="X7968">
        <f t="shared" si="497"/>
        <v>0</v>
      </c>
      <c r="Y7968" t="str">
        <f t="shared" si="499"/>
        <v>F0:F0</v>
      </c>
      <c r="Z7968" t="e" cm="1">
        <f t="array" aca="1" ref="Z7968" ca="1">INDIRECT(Y7968)</f>
        <v>#REF!</v>
      </c>
    </row>
    <row r="7969" spans="20:26">
      <c r="T7969" t="str">
        <v/>
      </c>
      <c r="V7969" t="str">
        <f t="shared" si="498"/>
        <v>編號</v>
      </c>
      <c r="W7969">
        <f t="shared" si="496"/>
        <v>0</v>
      </c>
      <c r="X7969">
        <f t="shared" si="497"/>
        <v>0</v>
      </c>
      <c r="Y7969" t="str">
        <f t="shared" si="499"/>
        <v>F0:F0</v>
      </c>
      <c r="Z7969" t="e" cm="1">
        <f t="array" aca="1" ref="Z7969" ca="1">INDIRECT(Y7969)</f>
        <v>#REF!</v>
      </c>
    </row>
    <row r="7970" spans="20:26">
      <c r="T7970" t="str">
        <v/>
      </c>
      <c r="V7970" t="str">
        <f t="shared" si="498"/>
        <v>編號</v>
      </c>
      <c r="W7970">
        <f t="shared" si="496"/>
        <v>0</v>
      </c>
      <c r="X7970">
        <f t="shared" si="497"/>
        <v>0</v>
      </c>
      <c r="Y7970" t="str">
        <f t="shared" si="499"/>
        <v>F0:F0</v>
      </c>
      <c r="Z7970" t="e" cm="1">
        <f t="array" aca="1" ref="Z7970" ca="1">INDIRECT(Y7970)</f>
        <v>#REF!</v>
      </c>
    </row>
    <row r="7971" spans="20:26">
      <c r="T7971" t="str">
        <v/>
      </c>
      <c r="V7971" t="str">
        <f t="shared" si="498"/>
        <v>編號</v>
      </c>
      <c r="W7971">
        <f t="shared" si="496"/>
        <v>0</v>
      </c>
      <c r="X7971">
        <f t="shared" si="497"/>
        <v>0</v>
      </c>
      <c r="Y7971" t="str">
        <f t="shared" si="499"/>
        <v>F0:F0</v>
      </c>
      <c r="Z7971" t="e" cm="1">
        <f t="array" aca="1" ref="Z7971" ca="1">INDIRECT(Y7971)</f>
        <v>#REF!</v>
      </c>
    </row>
    <row r="7972" spans="20:26">
      <c r="T7972" t="str">
        <v/>
      </c>
      <c r="V7972" t="str">
        <f t="shared" si="498"/>
        <v>編號</v>
      </c>
      <c r="W7972">
        <f t="shared" si="496"/>
        <v>0</v>
      </c>
      <c r="X7972">
        <f t="shared" si="497"/>
        <v>0</v>
      </c>
      <c r="Y7972" t="str">
        <f t="shared" si="499"/>
        <v>F0:F0</v>
      </c>
      <c r="Z7972" t="e" cm="1">
        <f t="array" aca="1" ref="Z7972" ca="1">INDIRECT(Y7972)</f>
        <v>#REF!</v>
      </c>
    </row>
    <row r="7973" spans="20:26">
      <c r="T7973" t="str">
        <v/>
      </c>
      <c r="V7973" t="str">
        <f t="shared" si="498"/>
        <v>編號</v>
      </c>
      <c r="W7973">
        <f t="shared" si="496"/>
        <v>0</v>
      </c>
      <c r="X7973">
        <f t="shared" si="497"/>
        <v>0</v>
      </c>
      <c r="Y7973" t="str">
        <f t="shared" si="499"/>
        <v>F0:F0</v>
      </c>
      <c r="Z7973" t="e" cm="1">
        <f t="array" aca="1" ref="Z7973" ca="1">INDIRECT(Y7973)</f>
        <v>#REF!</v>
      </c>
    </row>
    <row r="7974" spans="20:26">
      <c r="T7974" t="str">
        <v/>
      </c>
      <c r="V7974" t="str">
        <f t="shared" si="498"/>
        <v>編號</v>
      </c>
      <c r="W7974">
        <f t="shared" si="496"/>
        <v>0</v>
      </c>
      <c r="X7974">
        <f t="shared" si="497"/>
        <v>0</v>
      </c>
      <c r="Y7974" t="str">
        <f t="shared" si="499"/>
        <v>F0:F0</v>
      </c>
      <c r="Z7974" t="e" cm="1">
        <f t="array" aca="1" ref="Z7974" ca="1">INDIRECT(Y7974)</f>
        <v>#REF!</v>
      </c>
    </row>
    <row r="7975" spans="20:26">
      <c r="T7975" t="str">
        <v/>
      </c>
      <c r="V7975" t="str">
        <f t="shared" si="498"/>
        <v>編號</v>
      </c>
      <c r="W7975">
        <f t="shared" si="496"/>
        <v>0</v>
      </c>
      <c r="X7975">
        <f t="shared" si="497"/>
        <v>0</v>
      </c>
      <c r="Y7975" t="str">
        <f t="shared" si="499"/>
        <v>F0:F0</v>
      </c>
      <c r="Z7975" t="e" cm="1">
        <f t="array" aca="1" ref="Z7975" ca="1">INDIRECT(Y7975)</f>
        <v>#REF!</v>
      </c>
    </row>
    <row r="7976" spans="20:26">
      <c r="T7976" t="str">
        <v/>
      </c>
      <c r="V7976" t="str">
        <f t="shared" si="498"/>
        <v>編號</v>
      </c>
      <c r="W7976">
        <f t="shared" si="496"/>
        <v>0</v>
      </c>
      <c r="X7976">
        <f t="shared" si="497"/>
        <v>0</v>
      </c>
      <c r="Y7976" t="str">
        <f t="shared" si="499"/>
        <v>F0:F0</v>
      </c>
      <c r="Z7976" t="e" cm="1">
        <f t="array" aca="1" ref="Z7976" ca="1">INDIRECT(Y7976)</f>
        <v>#REF!</v>
      </c>
    </row>
    <row r="7977" spans="20:26">
      <c r="T7977" t="str">
        <v/>
      </c>
      <c r="V7977" t="str">
        <f t="shared" si="498"/>
        <v>編號</v>
      </c>
      <c r="W7977">
        <f t="shared" si="496"/>
        <v>0</v>
      </c>
      <c r="X7977">
        <f t="shared" si="497"/>
        <v>0</v>
      </c>
      <c r="Y7977" t="str">
        <f t="shared" si="499"/>
        <v>F0:F0</v>
      </c>
      <c r="Z7977" t="e" cm="1">
        <f t="array" aca="1" ref="Z7977" ca="1">INDIRECT(Y7977)</f>
        <v>#REF!</v>
      </c>
    </row>
    <row r="7978" spans="20:26">
      <c r="T7978" t="str">
        <v/>
      </c>
      <c r="V7978" t="str">
        <f t="shared" si="498"/>
        <v>編號</v>
      </c>
      <c r="W7978">
        <f t="shared" si="496"/>
        <v>0</v>
      </c>
      <c r="X7978">
        <f t="shared" si="497"/>
        <v>0</v>
      </c>
      <c r="Y7978" t="str">
        <f t="shared" si="499"/>
        <v>F0:F0</v>
      </c>
      <c r="Z7978" t="e" cm="1">
        <f t="array" aca="1" ref="Z7978" ca="1">INDIRECT(Y7978)</f>
        <v>#REF!</v>
      </c>
    </row>
    <row r="7979" spans="20:26">
      <c r="T7979" t="str">
        <v/>
      </c>
      <c r="V7979" t="str">
        <f t="shared" si="498"/>
        <v>編號</v>
      </c>
      <c r="W7979">
        <f t="shared" si="496"/>
        <v>0</v>
      </c>
      <c r="X7979">
        <f t="shared" si="497"/>
        <v>0</v>
      </c>
      <c r="Y7979" t="str">
        <f t="shared" si="499"/>
        <v>F0:F0</v>
      </c>
      <c r="Z7979" t="e" cm="1">
        <f t="array" aca="1" ref="Z7979" ca="1">INDIRECT(Y7979)</f>
        <v>#REF!</v>
      </c>
    </row>
    <row r="7980" spans="20:26">
      <c r="T7980" t="str">
        <v/>
      </c>
      <c r="V7980" t="str">
        <f t="shared" si="498"/>
        <v>編號</v>
      </c>
      <c r="W7980">
        <f t="shared" si="496"/>
        <v>0</v>
      </c>
      <c r="X7980">
        <f t="shared" si="497"/>
        <v>0</v>
      </c>
      <c r="Y7980" t="str">
        <f t="shared" si="499"/>
        <v>F0:F0</v>
      </c>
      <c r="Z7980" t="e" cm="1">
        <f t="array" aca="1" ref="Z7980" ca="1">INDIRECT(Y7980)</f>
        <v>#REF!</v>
      </c>
    </row>
    <row r="7981" spans="20:26">
      <c r="T7981" t="str">
        <v/>
      </c>
      <c r="V7981" t="str">
        <f t="shared" si="498"/>
        <v>編號</v>
      </c>
      <c r="W7981">
        <f t="shared" si="496"/>
        <v>0</v>
      </c>
      <c r="X7981">
        <f t="shared" si="497"/>
        <v>0</v>
      </c>
      <c r="Y7981" t="str">
        <f t="shared" si="499"/>
        <v>F0:F0</v>
      </c>
      <c r="Z7981" t="e" cm="1">
        <f t="array" aca="1" ref="Z7981" ca="1">INDIRECT(Y7981)</f>
        <v>#REF!</v>
      </c>
    </row>
    <row r="7982" spans="20:26">
      <c r="T7982" t="str">
        <v/>
      </c>
      <c r="V7982" t="str">
        <f t="shared" si="498"/>
        <v>編號</v>
      </c>
      <c r="W7982">
        <f t="shared" si="496"/>
        <v>0</v>
      </c>
      <c r="X7982">
        <f t="shared" si="497"/>
        <v>0</v>
      </c>
      <c r="Y7982" t="str">
        <f t="shared" si="499"/>
        <v>F0:F0</v>
      </c>
      <c r="Z7982" t="e" cm="1">
        <f t="array" aca="1" ref="Z7982" ca="1">INDIRECT(Y7982)</f>
        <v>#REF!</v>
      </c>
    </row>
    <row r="7983" spans="20:26">
      <c r="T7983" t="str">
        <v/>
      </c>
      <c r="V7983" t="str">
        <f t="shared" si="498"/>
        <v>編號</v>
      </c>
      <c r="W7983">
        <f t="shared" si="496"/>
        <v>0</v>
      </c>
      <c r="X7983">
        <f t="shared" si="497"/>
        <v>0</v>
      </c>
      <c r="Y7983" t="str">
        <f t="shared" si="499"/>
        <v>F0:F0</v>
      </c>
      <c r="Z7983" t="e" cm="1">
        <f t="array" aca="1" ref="Z7983" ca="1">INDIRECT(Y7983)</f>
        <v>#REF!</v>
      </c>
    </row>
    <row r="7984" spans="20:26">
      <c r="T7984" t="str">
        <v/>
      </c>
      <c r="V7984" t="str">
        <f t="shared" si="498"/>
        <v>編號</v>
      </c>
      <c r="W7984">
        <f t="shared" si="496"/>
        <v>0</v>
      </c>
      <c r="X7984">
        <f t="shared" si="497"/>
        <v>0</v>
      </c>
      <c r="Y7984" t="str">
        <f t="shared" si="499"/>
        <v>F0:F0</v>
      </c>
      <c r="Z7984" t="e" cm="1">
        <f t="array" aca="1" ref="Z7984" ca="1">INDIRECT(Y7984)</f>
        <v>#REF!</v>
      </c>
    </row>
    <row r="7985" spans="20:26">
      <c r="T7985" t="str">
        <v/>
      </c>
      <c r="V7985" t="str">
        <f t="shared" si="498"/>
        <v>編號</v>
      </c>
      <c r="W7985">
        <f t="shared" si="496"/>
        <v>0</v>
      </c>
      <c r="X7985">
        <f t="shared" si="497"/>
        <v>0</v>
      </c>
      <c r="Y7985" t="str">
        <f t="shared" si="499"/>
        <v>F0:F0</v>
      </c>
      <c r="Z7985" t="e" cm="1">
        <f t="array" aca="1" ref="Z7985" ca="1">INDIRECT(Y7985)</f>
        <v>#REF!</v>
      </c>
    </row>
    <row r="7986" spans="20:26">
      <c r="T7986" t="str">
        <v/>
      </c>
      <c r="V7986" t="str">
        <f t="shared" si="498"/>
        <v>編號</v>
      </c>
      <c r="W7986">
        <f t="shared" si="496"/>
        <v>0</v>
      </c>
      <c r="X7986">
        <f t="shared" si="497"/>
        <v>0</v>
      </c>
      <c r="Y7986" t="str">
        <f t="shared" si="499"/>
        <v>F0:F0</v>
      </c>
      <c r="Z7986" t="e" cm="1">
        <f t="array" aca="1" ref="Z7986" ca="1">INDIRECT(Y7986)</f>
        <v>#REF!</v>
      </c>
    </row>
    <row r="7987" spans="20:26">
      <c r="T7987" t="str">
        <v/>
      </c>
      <c r="V7987" t="str">
        <f t="shared" si="498"/>
        <v>編號</v>
      </c>
      <c r="W7987">
        <f t="shared" si="496"/>
        <v>0</v>
      </c>
      <c r="X7987">
        <f t="shared" si="497"/>
        <v>0</v>
      </c>
      <c r="Y7987" t="str">
        <f t="shared" si="499"/>
        <v>F0:F0</v>
      </c>
      <c r="Z7987" t="e" cm="1">
        <f t="array" aca="1" ref="Z7987" ca="1">INDIRECT(Y7987)</f>
        <v>#REF!</v>
      </c>
    </row>
    <row r="7988" spans="20:26">
      <c r="T7988" t="str">
        <v/>
      </c>
      <c r="V7988" t="str">
        <f t="shared" si="498"/>
        <v>編號</v>
      </c>
      <c r="W7988">
        <f t="shared" si="496"/>
        <v>0</v>
      </c>
      <c r="X7988">
        <f t="shared" si="497"/>
        <v>0</v>
      </c>
      <c r="Y7988" t="str">
        <f t="shared" si="499"/>
        <v>F0:F0</v>
      </c>
      <c r="Z7988" t="e" cm="1">
        <f t="array" aca="1" ref="Z7988" ca="1">INDIRECT(Y7988)</f>
        <v>#REF!</v>
      </c>
    </row>
    <row r="7989" spans="20:26">
      <c r="T7989" t="str">
        <v/>
      </c>
      <c r="V7989" t="str">
        <f t="shared" si="498"/>
        <v>編號</v>
      </c>
      <c r="W7989">
        <f t="shared" si="496"/>
        <v>0</v>
      </c>
      <c r="X7989">
        <f t="shared" si="497"/>
        <v>0</v>
      </c>
      <c r="Y7989" t="str">
        <f t="shared" si="499"/>
        <v>F0:F0</v>
      </c>
      <c r="Z7989" t="e" cm="1">
        <f t="array" aca="1" ref="Z7989" ca="1">INDIRECT(Y7989)</f>
        <v>#REF!</v>
      </c>
    </row>
    <row r="7990" spans="20:26">
      <c r="T7990" t="str">
        <v/>
      </c>
      <c r="V7990" t="str">
        <f t="shared" si="498"/>
        <v>編號</v>
      </c>
      <c r="W7990">
        <f t="shared" si="496"/>
        <v>0</v>
      </c>
      <c r="X7990">
        <f t="shared" si="497"/>
        <v>0</v>
      </c>
      <c r="Y7990" t="str">
        <f t="shared" si="499"/>
        <v>F0:F0</v>
      </c>
      <c r="Z7990" t="e" cm="1">
        <f t="array" aca="1" ref="Z7990" ca="1">INDIRECT(Y7990)</f>
        <v>#REF!</v>
      </c>
    </row>
    <row r="7991" spans="20:26">
      <c r="T7991" t="str">
        <v/>
      </c>
      <c r="V7991" t="str">
        <f t="shared" si="498"/>
        <v>編號</v>
      </c>
      <c r="W7991">
        <f t="shared" si="496"/>
        <v>0</v>
      </c>
      <c r="X7991">
        <f t="shared" si="497"/>
        <v>0</v>
      </c>
      <c r="Y7991" t="str">
        <f t="shared" si="499"/>
        <v>F0:F0</v>
      </c>
      <c r="Z7991" t="e" cm="1">
        <f t="array" aca="1" ref="Z7991" ca="1">INDIRECT(Y7991)</f>
        <v>#REF!</v>
      </c>
    </row>
    <row r="7992" spans="20:26">
      <c r="T7992" t="str">
        <v/>
      </c>
      <c r="V7992" t="str">
        <f t="shared" si="498"/>
        <v>編號</v>
      </c>
      <c r="W7992">
        <f t="shared" si="496"/>
        <v>0</v>
      </c>
      <c r="X7992">
        <f t="shared" si="497"/>
        <v>0</v>
      </c>
      <c r="Y7992" t="str">
        <f t="shared" si="499"/>
        <v>F0:F0</v>
      </c>
      <c r="Z7992" t="e" cm="1">
        <f t="array" aca="1" ref="Z7992" ca="1">INDIRECT(Y7992)</f>
        <v>#REF!</v>
      </c>
    </row>
    <row r="7993" spans="20:26">
      <c r="T7993" t="str">
        <v/>
      </c>
      <c r="V7993" t="str">
        <f t="shared" si="498"/>
        <v>編號</v>
      </c>
      <c r="W7993">
        <f t="shared" si="496"/>
        <v>0</v>
      </c>
      <c r="X7993">
        <f t="shared" si="497"/>
        <v>0</v>
      </c>
      <c r="Y7993" t="str">
        <f t="shared" si="499"/>
        <v>F0:F0</v>
      </c>
      <c r="Z7993" t="e" cm="1">
        <f t="array" aca="1" ref="Z7993" ca="1">INDIRECT(Y7993)</f>
        <v>#REF!</v>
      </c>
    </row>
    <row r="7994" spans="20:26">
      <c r="T7994" t="str">
        <v/>
      </c>
      <c r="V7994" t="str">
        <f t="shared" si="498"/>
        <v>編號</v>
      </c>
      <c r="W7994">
        <f t="shared" si="496"/>
        <v>0</v>
      </c>
      <c r="X7994">
        <f t="shared" si="497"/>
        <v>0</v>
      </c>
      <c r="Y7994" t="str">
        <f t="shared" si="499"/>
        <v>F0:F0</v>
      </c>
      <c r="Z7994" t="e" cm="1">
        <f t="array" aca="1" ref="Z7994" ca="1">INDIRECT(Y7994)</f>
        <v>#REF!</v>
      </c>
    </row>
    <row r="7995" spans="20:26">
      <c r="T7995" t="str">
        <v/>
      </c>
      <c r="V7995" t="str">
        <f t="shared" si="498"/>
        <v>編號</v>
      </c>
      <c r="W7995">
        <f t="shared" si="496"/>
        <v>0</v>
      </c>
      <c r="X7995">
        <f t="shared" si="497"/>
        <v>0</v>
      </c>
      <c r="Y7995" t="str">
        <f t="shared" si="499"/>
        <v>F0:F0</v>
      </c>
      <c r="Z7995" t="e" cm="1">
        <f t="array" aca="1" ref="Z7995" ca="1">INDIRECT(Y7995)</f>
        <v>#REF!</v>
      </c>
    </row>
    <row r="7996" spans="20:26">
      <c r="T7996" t="str">
        <v/>
      </c>
      <c r="V7996" t="str">
        <f t="shared" si="498"/>
        <v>編號</v>
      </c>
      <c r="W7996">
        <f t="shared" si="496"/>
        <v>0</v>
      </c>
      <c r="X7996">
        <f t="shared" si="497"/>
        <v>0</v>
      </c>
      <c r="Y7996" t="str">
        <f t="shared" si="499"/>
        <v>F0:F0</v>
      </c>
      <c r="Z7996" t="e" cm="1">
        <f t="array" aca="1" ref="Z7996" ca="1">INDIRECT(Y7996)</f>
        <v>#REF!</v>
      </c>
    </row>
    <row r="7997" spans="20:26">
      <c r="T7997" t="str">
        <v/>
      </c>
      <c r="V7997" t="str">
        <f t="shared" si="498"/>
        <v>編號</v>
      </c>
      <c r="W7997">
        <f t="shared" si="496"/>
        <v>0</v>
      </c>
      <c r="X7997">
        <f t="shared" si="497"/>
        <v>0</v>
      </c>
      <c r="Y7997" t="str">
        <f t="shared" si="499"/>
        <v>F0:F0</v>
      </c>
      <c r="Z7997" t="e" cm="1">
        <f t="array" aca="1" ref="Z7997" ca="1">INDIRECT(Y7997)</f>
        <v>#REF!</v>
      </c>
    </row>
    <row r="7998" spans="20:26">
      <c r="T7998" t="str">
        <v/>
      </c>
      <c r="V7998" t="str">
        <f t="shared" si="498"/>
        <v>編號</v>
      </c>
      <c r="W7998">
        <f t="shared" si="496"/>
        <v>0</v>
      </c>
      <c r="X7998">
        <f t="shared" si="497"/>
        <v>0</v>
      </c>
      <c r="Y7998" t="str">
        <f t="shared" si="499"/>
        <v>F0:F0</v>
      </c>
      <c r="Z7998" t="e" cm="1">
        <f t="array" aca="1" ref="Z7998" ca="1">INDIRECT(Y7998)</f>
        <v>#REF!</v>
      </c>
    </row>
    <row r="7999" spans="20:26">
      <c r="T7999" t="str">
        <v/>
      </c>
      <c r="V7999" t="str">
        <f t="shared" si="498"/>
        <v>編號</v>
      </c>
      <c r="W7999">
        <f t="shared" si="496"/>
        <v>0</v>
      </c>
      <c r="X7999">
        <f t="shared" si="497"/>
        <v>0</v>
      </c>
      <c r="Y7999" t="str">
        <f t="shared" si="499"/>
        <v>F0:F0</v>
      </c>
      <c r="Z7999" t="e" cm="1">
        <f t="array" aca="1" ref="Z7999" ca="1">INDIRECT(Y7999)</f>
        <v>#REF!</v>
      </c>
    </row>
    <row r="8000" spans="20:26">
      <c r="T8000" t="str">
        <v/>
      </c>
      <c r="V8000" t="str">
        <f t="shared" si="498"/>
        <v>編號</v>
      </c>
      <c r="W8000">
        <f t="shared" si="496"/>
        <v>0</v>
      </c>
      <c r="X8000">
        <f t="shared" si="497"/>
        <v>0</v>
      </c>
      <c r="Y8000" t="str">
        <f t="shared" si="499"/>
        <v>F0:F0</v>
      </c>
      <c r="Z8000" t="e" cm="1">
        <f t="array" aca="1" ref="Z8000" ca="1">INDIRECT(Y8000)</f>
        <v>#REF!</v>
      </c>
    </row>
    <row r="8001" spans="20:26">
      <c r="T8001" t="str">
        <v/>
      </c>
      <c r="V8001" t="str">
        <f t="shared" si="498"/>
        <v>編號</v>
      </c>
      <c r="W8001">
        <f t="shared" si="496"/>
        <v>0</v>
      </c>
      <c r="X8001">
        <f t="shared" si="497"/>
        <v>0</v>
      </c>
      <c r="Y8001" t="str">
        <f t="shared" si="499"/>
        <v>F0:F0</v>
      </c>
      <c r="Z8001" t="e" cm="1">
        <f t="array" aca="1" ref="Z8001" ca="1">INDIRECT(Y8001)</f>
        <v>#REF!</v>
      </c>
    </row>
    <row r="8002" spans="20:26">
      <c r="T8002" t="str">
        <v/>
      </c>
      <c r="V8002" t="str">
        <f t="shared" si="498"/>
        <v>編號</v>
      </c>
      <c r="W8002">
        <f t="shared" ref="W8002:W8065" si="500">_xlfn.MINIFS($T:$T,$B:$B,$U8002)</f>
        <v>0</v>
      </c>
      <c r="X8002">
        <f t="shared" ref="X8002:X8065" si="501">_xlfn.MAXIFS($T:$T,$B:$B,$U8002)</f>
        <v>0</v>
      </c>
      <c r="Y8002" t="str">
        <f t="shared" si="499"/>
        <v>F0:F0</v>
      </c>
      <c r="Z8002" t="e" cm="1">
        <f t="array" aca="1" ref="Z8002" ca="1">INDIRECT(Y8002)</f>
        <v>#REF!</v>
      </c>
    </row>
    <row r="8003" spans="20:26">
      <c r="T8003" t="str">
        <v/>
      </c>
      <c r="V8003" t="str">
        <f t="shared" ref="V8003:V8066" si="502">CONCATENATE("編號",$U8003)</f>
        <v>編號</v>
      </c>
      <c r="W8003">
        <f t="shared" si="500"/>
        <v>0</v>
      </c>
      <c r="X8003">
        <f t="shared" si="501"/>
        <v>0</v>
      </c>
      <c r="Y8003" t="str">
        <f t="shared" ref="Y8003:Y8066" si="503">"F"&amp;W8003&amp;":F"&amp;X8003</f>
        <v>F0:F0</v>
      </c>
      <c r="Z8003" t="e" cm="1">
        <f t="array" aca="1" ref="Z8003" ca="1">INDIRECT(Y8003)</f>
        <v>#REF!</v>
      </c>
    </row>
    <row r="8004" spans="20:26">
      <c r="T8004" t="str">
        <v/>
      </c>
      <c r="V8004" t="str">
        <f t="shared" si="502"/>
        <v>編號</v>
      </c>
      <c r="W8004">
        <f t="shared" si="500"/>
        <v>0</v>
      </c>
      <c r="X8004">
        <f t="shared" si="501"/>
        <v>0</v>
      </c>
      <c r="Y8004" t="str">
        <f t="shared" si="503"/>
        <v>F0:F0</v>
      </c>
      <c r="Z8004" t="e" cm="1">
        <f t="array" aca="1" ref="Z8004" ca="1">INDIRECT(Y8004)</f>
        <v>#REF!</v>
      </c>
    </row>
    <row r="8005" spans="20:26">
      <c r="T8005" t="str">
        <v/>
      </c>
      <c r="V8005" t="str">
        <f t="shared" si="502"/>
        <v>編號</v>
      </c>
      <c r="W8005">
        <f t="shared" si="500"/>
        <v>0</v>
      </c>
      <c r="X8005">
        <f t="shared" si="501"/>
        <v>0</v>
      </c>
      <c r="Y8005" t="str">
        <f t="shared" si="503"/>
        <v>F0:F0</v>
      </c>
      <c r="Z8005" t="e" cm="1">
        <f t="array" aca="1" ref="Z8005" ca="1">INDIRECT(Y8005)</f>
        <v>#REF!</v>
      </c>
    </row>
    <row r="8006" spans="20:26">
      <c r="T8006" t="str">
        <v/>
      </c>
      <c r="V8006" t="str">
        <f t="shared" si="502"/>
        <v>編號</v>
      </c>
      <c r="W8006">
        <f t="shared" si="500"/>
        <v>0</v>
      </c>
      <c r="X8006">
        <f t="shared" si="501"/>
        <v>0</v>
      </c>
      <c r="Y8006" t="str">
        <f t="shared" si="503"/>
        <v>F0:F0</v>
      </c>
      <c r="Z8006" t="e" cm="1">
        <f t="array" aca="1" ref="Z8006" ca="1">INDIRECT(Y8006)</f>
        <v>#REF!</v>
      </c>
    </row>
    <row r="8007" spans="20:26">
      <c r="T8007" t="str">
        <v/>
      </c>
      <c r="V8007" t="str">
        <f t="shared" si="502"/>
        <v>編號</v>
      </c>
      <c r="W8007">
        <f t="shared" si="500"/>
        <v>0</v>
      </c>
      <c r="X8007">
        <f t="shared" si="501"/>
        <v>0</v>
      </c>
      <c r="Y8007" t="str">
        <f t="shared" si="503"/>
        <v>F0:F0</v>
      </c>
      <c r="Z8007" t="e" cm="1">
        <f t="array" aca="1" ref="Z8007" ca="1">INDIRECT(Y8007)</f>
        <v>#REF!</v>
      </c>
    </row>
    <row r="8008" spans="20:26">
      <c r="T8008" t="str">
        <v/>
      </c>
      <c r="V8008" t="str">
        <f t="shared" si="502"/>
        <v>編號</v>
      </c>
      <c r="W8008">
        <f t="shared" si="500"/>
        <v>0</v>
      </c>
      <c r="X8008">
        <f t="shared" si="501"/>
        <v>0</v>
      </c>
      <c r="Y8008" t="str">
        <f t="shared" si="503"/>
        <v>F0:F0</v>
      </c>
      <c r="Z8008" t="e" cm="1">
        <f t="array" aca="1" ref="Z8008" ca="1">INDIRECT(Y8008)</f>
        <v>#REF!</v>
      </c>
    </row>
    <row r="8009" spans="20:26">
      <c r="T8009" t="str">
        <v/>
      </c>
      <c r="V8009" t="str">
        <f t="shared" si="502"/>
        <v>編號</v>
      </c>
      <c r="W8009">
        <f t="shared" si="500"/>
        <v>0</v>
      </c>
      <c r="X8009">
        <f t="shared" si="501"/>
        <v>0</v>
      </c>
      <c r="Y8009" t="str">
        <f t="shared" si="503"/>
        <v>F0:F0</v>
      </c>
      <c r="Z8009" t="e" cm="1">
        <f t="array" aca="1" ref="Z8009" ca="1">INDIRECT(Y8009)</f>
        <v>#REF!</v>
      </c>
    </row>
    <row r="8010" spans="20:26">
      <c r="T8010" t="str">
        <v/>
      </c>
      <c r="V8010" t="str">
        <f t="shared" si="502"/>
        <v>編號</v>
      </c>
      <c r="W8010">
        <f t="shared" si="500"/>
        <v>0</v>
      </c>
      <c r="X8010">
        <f t="shared" si="501"/>
        <v>0</v>
      </c>
      <c r="Y8010" t="str">
        <f t="shared" si="503"/>
        <v>F0:F0</v>
      </c>
      <c r="Z8010" t="e" cm="1">
        <f t="array" aca="1" ref="Z8010" ca="1">INDIRECT(Y8010)</f>
        <v>#REF!</v>
      </c>
    </row>
    <row r="8011" spans="20:26">
      <c r="T8011" t="str">
        <v/>
      </c>
      <c r="V8011" t="str">
        <f t="shared" si="502"/>
        <v>編號</v>
      </c>
      <c r="W8011">
        <f t="shared" si="500"/>
        <v>0</v>
      </c>
      <c r="X8011">
        <f t="shared" si="501"/>
        <v>0</v>
      </c>
      <c r="Y8011" t="str">
        <f t="shared" si="503"/>
        <v>F0:F0</v>
      </c>
      <c r="Z8011" t="e" cm="1">
        <f t="array" aca="1" ref="Z8011" ca="1">INDIRECT(Y8011)</f>
        <v>#REF!</v>
      </c>
    </row>
    <row r="8012" spans="20:26">
      <c r="T8012" t="str">
        <v/>
      </c>
      <c r="V8012" t="str">
        <f t="shared" si="502"/>
        <v>編號</v>
      </c>
      <c r="W8012">
        <f t="shared" si="500"/>
        <v>0</v>
      </c>
      <c r="X8012">
        <f t="shared" si="501"/>
        <v>0</v>
      </c>
      <c r="Y8012" t="str">
        <f t="shared" si="503"/>
        <v>F0:F0</v>
      </c>
      <c r="Z8012" t="e" cm="1">
        <f t="array" aca="1" ref="Z8012" ca="1">INDIRECT(Y8012)</f>
        <v>#REF!</v>
      </c>
    </row>
    <row r="8013" spans="20:26">
      <c r="T8013" t="str">
        <v/>
      </c>
      <c r="V8013" t="str">
        <f t="shared" si="502"/>
        <v>編號</v>
      </c>
      <c r="W8013">
        <f t="shared" si="500"/>
        <v>0</v>
      </c>
      <c r="X8013">
        <f t="shared" si="501"/>
        <v>0</v>
      </c>
      <c r="Y8013" t="str">
        <f t="shared" si="503"/>
        <v>F0:F0</v>
      </c>
      <c r="Z8013" t="e" cm="1">
        <f t="array" aca="1" ref="Z8013" ca="1">INDIRECT(Y8013)</f>
        <v>#REF!</v>
      </c>
    </row>
    <row r="8014" spans="20:26">
      <c r="T8014" t="str">
        <v/>
      </c>
      <c r="V8014" t="str">
        <f t="shared" si="502"/>
        <v>編號</v>
      </c>
      <c r="W8014">
        <f t="shared" si="500"/>
        <v>0</v>
      </c>
      <c r="X8014">
        <f t="shared" si="501"/>
        <v>0</v>
      </c>
      <c r="Y8014" t="str">
        <f t="shared" si="503"/>
        <v>F0:F0</v>
      </c>
      <c r="Z8014" t="e" cm="1">
        <f t="array" aca="1" ref="Z8014" ca="1">INDIRECT(Y8014)</f>
        <v>#REF!</v>
      </c>
    </row>
    <row r="8015" spans="20:26">
      <c r="T8015" t="str">
        <v/>
      </c>
      <c r="V8015" t="str">
        <f t="shared" si="502"/>
        <v>編號</v>
      </c>
      <c r="W8015">
        <f t="shared" si="500"/>
        <v>0</v>
      </c>
      <c r="X8015">
        <f t="shared" si="501"/>
        <v>0</v>
      </c>
      <c r="Y8015" t="str">
        <f t="shared" si="503"/>
        <v>F0:F0</v>
      </c>
      <c r="Z8015" t="e" cm="1">
        <f t="array" aca="1" ref="Z8015" ca="1">INDIRECT(Y8015)</f>
        <v>#REF!</v>
      </c>
    </row>
    <row r="8016" spans="20:26">
      <c r="T8016" t="str">
        <v/>
      </c>
      <c r="V8016" t="str">
        <f t="shared" si="502"/>
        <v>編號</v>
      </c>
      <c r="W8016">
        <f t="shared" si="500"/>
        <v>0</v>
      </c>
      <c r="X8016">
        <f t="shared" si="501"/>
        <v>0</v>
      </c>
      <c r="Y8016" t="str">
        <f t="shared" si="503"/>
        <v>F0:F0</v>
      </c>
      <c r="Z8016" t="e" cm="1">
        <f t="array" aca="1" ref="Z8016" ca="1">INDIRECT(Y8016)</f>
        <v>#REF!</v>
      </c>
    </row>
    <row r="8017" spans="20:26">
      <c r="T8017" t="str">
        <v/>
      </c>
      <c r="V8017" t="str">
        <f t="shared" si="502"/>
        <v>編號</v>
      </c>
      <c r="W8017">
        <f t="shared" si="500"/>
        <v>0</v>
      </c>
      <c r="X8017">
        <f t="shared" si="501"/>
        <v>0</v>
      </c>
      <c r="Y8017" t="str">
        <f t="shared" si="503"/>
        <v>F0:F0</v>
      </c>
      <c r="Z8017" t="e" cm="1">
        <f t="array" aca="1" ref="Z8017" ca="1">INDIRECT(Y8017)</f>
        <v>#REF!</v>
      </c>
    </row>
    <row r="8018" spans="20:26">
      <c r="T8018" t="str">
        <v/>
      </c>
      <c r="V8018" t="str">
        <f t="shared" si="502"/>
        <v>編號</v>
      </c>
      <c r="W8018">
        <f t="shared" si="500"/>
        <v>0</v>
      </c>
      <c r="X8018">
        <f t="shared" si="501"/>
        <v>0</v>
      </c>
      <c r="Y8018" t="str">
        <f t="shared" si="503"/>
        <v>F0:F0</v>
      </c>
      <c r="Z8018" t="e" cm="1">
        <f t="array" aca="1" ref="Z8018" ca="1">INDIRECT(Y8018)</f>
        <v>#REF!</v>
      </c>
    </row>
    <row r="8019" spans="20:26">
      <c r="T8019" t="str">
        <v/>
      </c>
      <c r="V8019" t="str">
        <f t="shared" si="502"/>
        <v>編號</v>
      </c>
      <c r="W8019">
        <f t="shared" si="500"/>
        <v>0</v>
      </c>
      <c r="X8019">
        <f t="shared" si="501"/>
        <v>0</v>
      </c>
      <c r="Y8019" t="str">
        <f t="shared" si="503"/>
        <v>F0:F0</v>
      </c>
      <c r="Z8019" t="e" cm="1">
        <f t="array" aca="1" ref="Z8019" ca="1">INDIRECT(Y8019)</f>
        <v>#REF!</v>
      </c>
    </row>
    <row r="8020" spans="20:26">
      <c r="T8020" t="str">
        <v/>
      </c>
      <c r="V8020" t="str">
        <f t="shared" si="502"/>
        <v>編號</v>
      </c>
      <c r="W8020">
        <f t="shared" si="500"/>
        <v>0</v>
      </c>
      <c r="X8020">
        <f t="shared" si="501"/>
        <v>0</v>
      </c>
      <c r="Y8020" t="str">
        <f t="shared" si="503"/>
        <v>F0:F0</v>
      </c>
      <c r="Z8020" t="e" cm="1">
        <f t="array" aca="1" ref="Z8020" ca="1">INDIRECT(Y8020)</f>
        <v>#REF!</v>
      </c>
    </row>
    <row r="8021" spans="20:26">
      <c r="T8021" t="str">
        <v/>
      </c>
      <c r="V8021" t="str">
        <f t="shared" si="502"/>
        <v>編號</v>
      </c>
      <c r="W8021">
        <f t="shared" si="500"/>
        <v>0</v>
      </c>
      <c r="X8021">
        <f t="shared" si="501"/>
        <v>0</v>
      </c>
      <c r="Y8021" t="str">
        <f t="shared" si="503"/>
        <v>F0:F0</v>
      </c>
      <c r="Z8021" t="e" cm="1">
        <f t="array" aca="1" ref="Z8021" ca="1">INDIRECT(Y8021)</f>
        <v>#REF!</v>
      </c>
    </row>
    <row r="8022" spans="20:26">
      <c r="T8022" t="str">
        <v/>
      </c>
      <c r="V8022" t="str">
        <f t="shared" si="502"/>
        <v>編號</v>
      </c>
      <c r="W8022">
        <f t="shared" si="500"/>
        <v>0</v>
      </c>
      <c r="X8022">
        <f t="shared" si="501"/>
        <v>0</v>
      </c>
      <c r="Y8022" t="str">
        <f t="shared" si="503"/>
        <v>F0:F0</v>
      </c>
      <c r="Z8022" t="e" cm="1">
        <f t="array" aca="1" ref="Z8022" ca="1">INDIRECT(Y8022)</f>
        <v>#REF!</v>
      </c>
    </row>
    <row r="8023" spans="20:26">
      <c r="T8023" t="str">
        <v/>
      </c>
      <c r="V8023" t="str">
        <f t="shared" si="502"/>
        <v>編號</v>
      </c>
      <c r="W8023">
        <f t="shared" si="500"/>
        <v>0</v>
      </c>
      <c r="X8023">
        <f t="shared" si="501"/>
        <v>0</v>
      </c>
      <c r="Y8023" t="str">
        <f t="shared" si="503"/>
        <v>F0:F0</v>
      </c>
      <c r="Z8023" t="e" cm="1">
        <f t="array" aca="1" ref="Z8023" ca="1">INDIRECT(Y8023)</f>
        <v>#REF!</v>
      </c>
    </row>
    <row r="8024" spans="20:26">
      <c r="T8024" t="str">
        <v/>
      </c>
      <c r="V8024" t="str">
        <f t="shared" si="502"/>
        <v>編號</v>
      </c>
      <c r="W8024">
        <f t="shared" si="500"/>
        <v>0</v>
      </c>
      <c r="X8024">
        <f t="shared" si="501"/>
        <v>0</v>
      </c>
      <c r="Y8024" t="str">
        <f t="shared" si="503"/>
        <v>F0:F0</v>
      </c>
      <c r="Z8024" t="e" cm="1">
        <f t="array" aca="1" ref="Z8024" ca="1">INDIRECT(Y8024)</f>
        <v>#REF!</v>
      </c>
    </row>
    <row r="8025" spans="20:26">
      <c r="T8025" t="str">
        <v/>
      </c>
      <c r="V8025" t="str">
        <f t="shared" si="502"/>
        <v>編號</v>
      </c>
      <c r="W8025">
        <f t="shared" si="500"/>
        <v>0</v>
      </c>
      <c r="X8025">
        <f t="shared" si="501"/>
        <v>0</v>
      </c>
      <c r="Y8025" t="str">
        <f t="shared" si="503"/>
        <v>F0:F0</v>
      </c>
      <c r="Z8025" t="e" cm="1">
        <f t="array" aca="1" ref="Z8025" ca="1">INDIRECT(Y8025)</f>
        <v>#REF!</v>
      </c>
    </row>
    <row r="8026" spans="20:26">
      <c r="T8026" t="str">
        <v/>
      </c>
      <c r="V8026" t="str">
        <f t="shared" si="502"/>
        <v>編號</v>
      </c>
      <c r="W8026">
        <f t="shared" si="500"/>
        <v>0</v>
      </c>
      <c r="X8026">
        <f t="shared" si="501"/>
        <v>0</v>
      </c>
      <c r="Y8026" t="str">
        <f t="shared" si="503"/>
        <v>F0:F0</v>
      </c>
      <c r="Z8026" t="e" cm="1">
        <f t="array" aca="1" ref="Z8026" ca="1">INDIRECT(Y8026)</f>
        <v>#REF!</v>
      </c>
    </row>
    <row r="8027" spans="20:26">
      <c r="T8027" t="str">
        <v/>
      </c>
      <c r="V8027" t="str">
        <f t="shared" si="502"/>
        <v>編號</v>
      </c>
      <c r="W8027">
        <f t="shared" si="500"/>
        <v>0</v>
      </c>
      <c r="X8027">
        <f t="shared" si="501"/>
        <v>0</v>
      </c>
      <c r="Y8027" t="str">
        <f t="shared" si="503"/>
        <v>F0:F0</v>
      </c>
      <c r="Z8027" t="e" cm="1">
        <f t="array" aca="1" ref="Z8027" ca="1">INDIRECT(Y8027)</f>
        <v>#REF!</v>
      </c>
    </row>
    <row r="8028" spans="20:26">
      <c r="T8028" t="str">
        <v/>
      </c>
      <c r="V8028" t="str">
        <f t="shared" si="502"/>
        <v>編號</v>
      </c>
      <c r="W8028">
        <f t="shared" si="500"/>
        <v>0</v>
      </c>
      <c r="X8028">
        <f t="shared" si="501"/>
        <v>0</v>
      </c>
      <c r="Y8028" t="str">
        <f t="shared" si="503"/>
        <v>F0:F0</v>
      </c>
      <c r="Z8028" t="e" cm="1">
        <f t="array" aca="1" ref="Z8028" ca="1">INDIRECT(Y8028)</f>
        <v>#REF!</v>
      </c>
    </row>
    <row r="8029" spans="20:26">
      <c r="T8029" t="str">
        <v/>
      </c>
      <c r="V8029" t="str">
        <f t="shared" si="502"/>
        <v>編號</v>
      </c>
      <c r="W8029">
        <f t="shared" si="500"/>
        <v>0</v>
      </c>
      <c r="X8029">
        <f t="shared" si="501"/>
        <v>0</v>
      </c>
      <c r="Y8029" t="str">
        <f t="shared" si="503"/>
        <v>F0:F0</v>
      </c>
      <c r="Z8029" t="e" cm="1">
        <f t="array" aca="1" ref="Z8029" ca="1">INDIRECT(Y8029)</f>
        <v>#REF!</v>
      </c>
    </row>
    <row r="8030" spans="20:26">
      <c r="T8030" t="str">
        <v/>
      </c>
      <c r="V8030" t="str">
        <f t="shared" si="502"/>
        <v>編號</v>
      </c>
      <c r="W8030">
        <f t="shared" si="500"/>
        <v>0</v>
      </c>
      <c r="X8030">
        <f t="shared" si="501"/>
        <v>0</v>
      </c>
      <c r="Y8030" t="str">
        <f t="shared" si="503"/>
        <v>F0:F0</v>
      </c>
      <c r="Z8030" t="e" cm="1">
        <f t="array" aca="1" ref="Z8030" ca="1">INDIRECT(Y8030)</f>
        <v>#REF!</v>
      </c>
    </row>
    <row r="8031" spans="20:26">
      <c r="T8031" t="str">
        <v/>
      </c>
      <c r="V8031" t="str">
        <f t="shared" si="502"/>
        <v>編號</v>
      </c>
      <c r="W8031">
        <f t="shared" si="500"/>
        <v>0</v>
      </c>
      <c r="X8031">
        <f t="shared" si="501"/>
        <v>0</v>
      </c>
      <c r="Y8031" t="str">
        <f t="shared" si="503"/>
        <v>F0:F0</v>
      </c>
      <c r="Z8031" t="e" cm="1">
        <f t="array" aca="1" ref="Z8031" ca="1">INDIRECT(Y8031)</f>
        <v>#REF!</v>
      </c>
    </row>
    <row r="8032" spans="20:26">
      <c r="T8032" t="str">
        <v/>
      </c>
      <c r="V8032" t="str">
        <f t="shared" si="502"/>
        <v>編號</v>
      </c>
      <c r="W8032">
        <f t="shared" si="500"/>
        <v>0</v>
      </c>
      <c r="X8032">
        <f t="shared" si="501"/>
        <v>0</v>
      </c>
      <c r="Y8032" t="str">
        <f t="shared" si="503"/>
        <v>F0:F0</v>
      </c>
      <c r="Z8032" t="e" cm="1">
        <f t="array" aca="1" ref="Z8032" ca="1">INDIRECT(Y8032)</f>
        <v>#REF!</v>
      </c>
    </row>
    <row r="8033" spans="20:26">
      <c r="T8033" t="str">
        <v/>
      </c>
      <c r="V8033" t="str">
        <f t="shared" si="502"/>
        <v>編號</v>
      </c>
      <c r="W8033">
        <f t="shared" si="500"/>
        <v>0</v>
      </c>
      <c r="X8033">
        <f t="shared" si="501"/>
        <v>0</v>
      </c>
      <c r="Y8033" t="str">
        <f t="shared" si="503"/>
        <v>F0:F0</v>
      </c>
      <c r="Z8033" t="e" cm="1">
        <f t="array" aca="1" ref="Z8033" ca="1">INDIRECT(Y8033)</f>
        <v>#REF!</v>
      </c>
    </row>
    <row r="8034" spans="20:26">
      <c r="T8034" t="str">
        <v/>
      </c>
      <c r="V8034" t="str">
        <f t="shared" si="502"/>
        <v>編號</v>
      </c>
      <c r="W8034">
        <f t="shared" si="500"/>
        <v>0</v>
      </c>
      <c r="X8034">
        <f t="shared" si="501"/>
        <v>0</v>
      </c>
      <c r="Y8034" t="str">
        <f t="shared" si="503"/>
        <v>F0:F0</v>
      </c>
      <c r="Z8034" t="e" cm="1">
        <f t="array" aca="1" ref="Z8034" ca="1">INDIRECT(Y8034)</f>
        <v>#REF!</v>
      </c>
    </row>
    <row r="8035" spans="20:26">
      <c r="T8035" t="str">
        <v/>
      </c>
      <c r="V8035" t="str">
        <f t="shared" si="502"/>
        <v>編號</v>
      </c>
      <c r="W8035">
        <f t="shared" si="500"/>
        <v>0</v>
      </c>
      <c r="X8035">
        <f t="shared" si="501"/>
        <v>0</v>
      </c>
      <c r="Y8035" t="str">
        <f t="shared" si="503"/>
        <v>F0:F0</v>
      </c>
      <c r="Z8035" t="e" cm="1">
        <f t="array" aca="1" ref="Z8035" ca="1">INDIRECT(Y8035)</f>
        <v>#REF!</v>
      </c>
    </row>
    <row r="8036" spans="20:26">
      <c r="T8036" t="str">
        <v/>
      </c>
      <c r="V8036" t="str">
        <f t="shared" si="502"/>
        <v>編號</v>
      </c>
      <c r="W8036">
        <f t="shared" si="500"/>
        <v>0</v>
      </c>
      <c r="X8036">
        <f t="shared" si="501"/>
        <v>0</v>
      </c>
      <c r="Y8036" t="str">
        <f t="shared" si="503"/>
        <v>F0:F0</v>
      </c>
      <c r="Z8036" t="e" cm="1">
        <f t="array" aca="1" ref="Z8036" ca="1">INDIRECT(Y8036)</f>
        <v>#REF!</v>
      </c>
    </row>
    <row r="8037" spans="20:26">
      <c r="T8037" t="str">
        <v/>
      </c>
      <c r="V8037" t="str">
        <f t="shared" si="502"/>
        <v>編號</v>
      </c>
      <c r="W8037">
        <f t="shared" si="500"/>
        <v>0</v>
      </c>
      <c r="X8037">
        <f t="shared" si="501"/>
        <v>0</v>
      </c>
      <c r="Y8037" t="str">
        <f t="shared" si="503"/>
        <v>F0:F0</v>
      </c>
      <c r="Z8037" t="e" cm="1">
        <f t="array" aca="1" ref="Z8037" ca="1">INDIRECT(Y8037)</f>
        <v>#REF!</v>
      </c>
    </row>
    <row r="8038" spans="20:26">
      <c r="T8038" t="str">
        <v/>
      </c>
      <c r="V8038" t="str">
        <f t="shared" si="502"/>
        <v>編號</v>
      </c>
      <c r="W8038">
        <f t="shared" si="500"/>
        <v>0</v>
      </c>
      <c r="X8038">
        <f t="shared" si="501"/>
        <v>0</v>
      </c>
      <c r="Y8038" t="str">
        <f t="shared" si="503"/>
        <v>F0:F0</v>
      </c>
      <c r="Z8038" t="e" cm="1">
        <f t="array" aca="1" ref="Z8038" ca="1">INDIRECT(Y8038)</f>
        <v>#REF!</v>
      </c>
    </row>
    <row r="8039" spans="20:26">
      <c r="T8039" t="str">
        <v/>
      </c>
      <c r="V8039" t="str">
        <f t="shared" si="502"/>
        <v>編號</v>
      </c>
      <c r="W8039">
        <f t="shared" si="500"/>
        <v>0</v>
      </c>
      <c r="X8039">
        <f t="shared" si="501"/>
        <v>0</v>
      </c>
      <c r="Y8039" t="str">
        <f t="shared" si="503"/>
        <v>F0:F0</v>
      </c>
      <c r="Z8039" t="e" cm="1">
        <f t="array" aca="1" ref="Z8039" ca="1">INDIRECT(Y8039)</f>
        <v>#REF!</v>
      </c>
    </row>
    <row r="8040" spans="20:26">
      <c r="T8040" t="str">
        <v/>
      </c>
      <c r="V8040" t="str">
        <f t="shared" si="502"/>
        <v>編號</v>
      </c>
      <c r="W8040">
        <f t="shared" si="500"/>
        <v>0</v>
      </c>
      <c r="X8040">
        <f t="shared" si="501"/>
        <v>0</v>
      </c>
      <c r="Y8040" t="str">
        <f t="shared" si="503"/>
        <v>F0:F0</v>
      </c>
      <c r="Z8040" t="e" cm="1">
        <f t="array" aca="1" ref="Z8040" ca="1">INDIRECT(Y8040)</f>
        <v>#REF!</v>
      </c>
    </row>
    <row r="8041" spans="20:26">
      <c r="T8041" t="str">
        <v/>
      </c>
      <c r="V8041" t="str">
        <f t="shared" si="502"/>
        <v>編號</v>
      </c>
      <c r="W8041">
        <f t="shared" si="500"/>
        <v>0</v>
      </c>
      <c r="X8041">
        <f t="shared" si="501"/>
        <v>0</v>
      </c>
      <c r="Y8041" t="str">
        <f t="shared" si="503"/>
        <v>F0:F0</v>
      </c>
      <c r="Z8041" t="e" cm="1">
        <f t="array" aca="1" ref="Z8041" ca="1">INDIRECT(Y8041)</f>
        <v>#REF!</v>
      </c>
    </row>
    <row r="8042" spans="20:26">
      <c r="T8042" t="str">
        <v/>
      </c>
      <c r="V8042" t="str">
        <f t="shared" si="502"/>
        <v>編號</v>
      </c>
      <c r="W8042">
        <f t="shared" si="500"/>
        <v>0</v>
      </c>
      <c r="X8042">
        <f t="shared" si="501"/>
        <v>0</v>
      </c>
      <c r="Y8042" t="str">
        <f t="shared" si="503"/>
        <v>F0:F0</v>
      </c>
      <c r="Z8042" t="e" cm="1">
        <f t="array" aca="1" ref="Z8042" ca="1">INDIRECT(Y8042)</f>
        <v>#REF!</v>
      </c>
    </row>
    <row r="8043" spans="20:26">
      <c r="T8043" t="str">
        <v/>
      </c>
      <c r="V8043" t="str">
        <f t="shared" si="502"/>
        <v>編號</v>
      </c>
      <c r="W8043">
        <f t="shared" si="500"/>
        <v>0</v>
      </c>
      <c r="X8043">
        <f t="shared" si="501"/>
        <v>0</v>
      </c>
      <c r="Y8043" t="str">
        <f t="shared" si="503"/>
        <v>F0:F0</v>
      </c>
      <c r="Z8043" t="e" cm="1">
        <f t="array" aca="1" ref="Z8043" ca="1">INDIRECT(Y8043)</f>
        <v>#REF!</v>
      </c>
    </row>
    <row r="8044" spans="20:26">
      <c r="T8044" t="str">
        <v/>
      </c>
      <c r="V8044" t="str">
        <f t="shared" si="502"/>
        <v>編號</v>
      </c>
      <c r="W8044">
        <f t="shared" si="500"/>
        <v>0</v>
      </c>
      <c r="X8044">
        <f t="shared" si="501"/>
        <v>0</v>
      </c>
      <c r="Y8044" t="str">
        <f t="shared" si="503"/>
        <v>F0:F0</v>
      </c>
      <c r="Z8044" t="e" cm="1">
        <f t="array" aca="1" ref="Z8044" ca="1">INDIRECT(Y8044)</f>
        <v>#REF!</v>
      </c>
    </row>
    <row r="8045" spans="20:26">
      <c r="T8045" t="str">
        <v/>
      </c>
      <c r="V8045" t="str">
        <f t="shared" si="502"/>
        <v>編號</v>
      </c>
      <c r="W8045">
        <f t="shared" si="500"/>
        <v>0</v>
      </c>
      <c r="X8045">
        <f t="shared" si="501"/>
        <v>0</v>
      </c>
      <c r="Y8045" t="str">
        <f t="shared" si="503"/>
        <v>F0:F0</v>
      </c>
      <c r="Z8045" t="e" cm="1">
        <f t="array" aca="1" ref="Z8045" ca="1">INDIRECT(Y8045)</f>
        <v>#REF!</v>
      </c>
    </row>
    <row r="8046" spans="20:26">
      <c r="T8046" t="str">
        <v/>
      </c>
      <c r="V8046" t="str">
        <f t="shared" si="502"/>
        <v>編號</v>
      </c>
      <c r="W8046">
        <f t="shared" si="500"/>
        <v>0</v>
      </c>
      <c r="X8046">
        <f t="shared" si="501"/>
        <v>0</v>
      </c>
      <c r="Y8046" t="str">
        <f t="shared" si="503"/>
        <v>F0:F0</v>
      </c>
      <c r="Z8046" t="e" cm="1">
        <f t="array" aca="1" ref="Z8046" ca="1">INDIRECT(Y8046)</f>
        <v>#REF!</v>
      </c>
    </row>
    <row r="8047" spans="20:26">
      <c r="T8047" t="str">
        <v/>
      </c>
      <c r="V8047" t="str">
        <f t="shared" si="502"/>
        <v>編號</v>
      </c>
      <c r="W8047">
        <f t="shared" si="500"/>
        <v>0</v>
      </c>
      <c r="X8047">
        <f t="shared" si="501"/>
        <v>0</v>
      </c>
      <c r="Y8047" t="str">
        <f t="shared" si="503"/>
        <v>F0:F0</v>
      </c>
      <c r="Z8047" t="e" cm="1">
        <f t="array" aca="1" ref="Z8047" ca="1">INDIRECT(Y8047)</f>
        <v>#REF!</v>
      </c>
    </row>
    <row r="8048" spans="20:26">
      <c r="T8048" t="str">
        <v/>
      </c>
      <c r="V8048" t="str">
        <f t="shared" si="502"/>
        <v>編號</v>
      </c>
      <c r="W8048">
        <f t="shared" si="500"/>
        <v>0</v>
      </c>
      <c r="X8048">
        <f t="shared" si="501"/>
        <v>0</v>
      </c>
      <c r="Y8048" t="str">
        <f t="shared" si="503"/>
        <v>F0:F0</v>
      </c>
      <c r="Z8048" t="e" cm="1">
        <f t="array" aca="1" ref="Z8048" ca="1">INDIRECT(Y8048)</f>
        <v>#REF!</v>
      </c>
    </row>
    <row r="8049" spans="20:26">
      <c r="T8049" t="str">
        <v/>
      </c>
      <c r="V8049" t="str">
        <f t="shared" si="502"/>
        <v>編號</v>
      </c>
      <c r="W8049">
        <f t="shared" si="500"/>
        <v>0</v>
      </c>
      <c r="X8049">
        <f t="shared" si="501"/>
        <v>0</v>
      </c>
      <c r="Y8049" t="str">
        <f t="shared" si="503"/>
        <v>F0:F0</v>
      </c>
      <c r="Z8049" t="e" cm="1">
        <f t="array" aca="1" ref="Z8049" ca="1">INDIRECT(Y8049)</f>
        <v>#REF!</v>
      </c>
    </row>
    <row r="8050" spans="20:26">
      <c r="T8050" t="str">
        <v/>
      </c>
      <c r="V8050" t="str">
        <f t="shared" si="502"/>
        <v>編號</v>
      </c>
      <c r="W8050">
        <f t="shared" si="500"/>
        <v>0</v>
      </c>
      <c r="X8050">
        <f t="shared" si="501"/>
        <v>0</v>
      </c>
      <c r="Y8050" t="str">
        <f t="shared" si="503"/>
        <v>F0:F0</v>
      </c>
      <c r="Z8050" t="e" cm="1">
        <f t="array" aca="1" ref="Z8050" ca="1">INDIRECT(Y8050)</f>
        <v>#REF!</v>
      </c>
    </row>
    <row r="8051" spans="20:26">
      <c r="T8051" t="str">
        <v/>
      </c>
      <c r="V8051" t="str">
        <f t="shared" si="502"/>
        <v>編號</v>
      </c>
      <c r="W8051">
        <f t="shared" si="500"/>
        <v>0</v>
      </c>
      <c r="X8051">
        <f t="shared" si="501"/>
        <v>0</v>
      </c>
      <c r="Y8051" t="str">
        <f t="shared" si="503"/>
        <v>F0:F0</v>
      </c>
      <c r="Z8051" t="e" cm="1">
        <f t="array" aca="1" ref="Z8051" ca="1">INDIRECT(Y8051)</f>
        <v>#REF!</v>
      </c>
    </row>
    <row r="8052" spans="20:26">
      <c r="T8052" t="str">
        <v/>
      </c>
      <c r="V8052" t="str">
        <f t="shared" si="502"/>
        <v>編號</v>
      </c>
      <c r="W8052">
        <f t="shared" si="500"/>
        <v>0</v>
      </c>
      <c r="X8052">
        <f t="shared" si="501"/>
        <v>0</v>
      </c>
      <c r="Y8052" t="str">
        <f t="shared" si="503"/>
        <v>F0:F0</v>
      </c>
      <c r="Z8052" t="e" cm="1">
        <f t="array" aca="1" ref="Z8052" ca="1">INDIRECT(Y8052)</f>
        <v>#REF!</v>
      </c>
    </row>
    <row r="8053" spans="20:26">
      <c r="T8053" t="str">
        <v/>
      </c>
      <c r="V8053" t="str">
        <f t="shared" si="502"/>
        <v>編號</v>
      </c>
      <c r="W8053">
        <f t="shared" si="500"/>
        <v>0</v>
      </c>
      <c r="X8053">
        <f t="shared" si="501"/>
        <v>0</v>
      </c>
      <c r="Y8053" t="str">
        <f t="shared" si="503"/>
        <v>F0:F0</v>
      </c>
      <c r="Z8053" t="e" cm="1">
        <f t="array" aca="1" ref="Z8053" ca="1">INDIRECT(Y8053)</f>
        <v>#REF!</v>
      </c>
    </row>
    <row r="8054" spans="20:26">
      <c r="T8054" t="str">
        <v/>
      </c>
      <c r="V8054" t="str">
        <f t="shared" si="502"/>
        <v>編號</v>
      </c>
      <c r="W8054">
        <f t="shared" si="500"/>
        <v>0</v>
      </c>
      <c r="X8054">
        <f t="shared" si="501"/>
        <v>0</v>
      </c>
      <c r="Y8054" t="str">
        <f t="shared" si="503"/>
        <v>F0:F0</v>
      </c>
      <c r="Z8054" t="e" cm="1">
        <f t="array" aca="1" ref="Z8054" ca="1">INDIRECT(Y8054)</f>
        <v>#REF!</v>
      </c>
    </row>
    <row r="8055" spans="20:26">
      <c r="T8055" t="str">
        <v/>
      </c>
      <c r="V8055" t="str">
        <f t="shared" si="502"/>
        <v>編號</v>
      </c>
      <c r="W8055">
        <f t="shared" si="500"/>
        <v>0</v>
      </c>
      <c r="X8055">
        <f t="shared" si="501"/>
        <v>0</v>
      </c>
      <c r="Y8055" t="str">
        <f t="shared" si="503"/>
        <v>F0:F0</v>
      </c>
      <c r="Z8055" t="e" cm="1">
        <f t="array" aca="1" ref="Z8055" ca="1">INDIRECT(Y8055)</f>
        <v>#REF!</v>
      </c>
    </row>
    <row r="8056" spans="20:26">
      <c r="T8056" t="str">
        <v/>
      </c>
      <c r="V8056" t="str">
        <f t="shared" si="502"/>
        <v>編號</v>
      </c>
      <c r="W8056">
        <f t="shared" si="500"/>
        <v>0</v>
      </c>
      <c r="X8056">
        <f t="shared" si="501"/>
        <v>0</v>
      </c>
      <c r="Y8056" t="str">
        <f t="shared" si="503"/>
        <v>F0:F0</v>
      </c>
      <c r="Z8056" t="e" cm="1">
        <f t="array" aca="1" ref="Z8056" ca="1">INDIRECT(Y8056)</f>
        <v>#REF!</v>
      </c>
    </row>
    <row r="8057" spans="20:26">
      <c r="T8057" t="str">
        <v/>
      </c>
      <c r="V8057" t="str">
        <f t="shared" si="502"/>
        <v>編號</v>
      </c>
      <c r="W8057">
        <f t="shared" si="500"/>
        <v>0</v>
      </c>
      <c r="X8057">
        <f t="shared" si="501"/>
        <v>0</v>
      </c>
      <c r="Y8057" t="str">
        <f t="shared" si="503"/>
        <v>F0:F0</v>
      </c>
      <c r="Z8057" t="e" cm="1">
        <f t="array" aca="1" ref="Z8057" ca="1">INDIRECT(Y8057)</f>
        <v>#REF!</v>
      </c>
    </row>
    <row r="8058" spans="20:26">
      <c r="T8058" t="str">
        <v/>
      </c>
      <c r="V8058" t="str">
        <f t="shared" si="502"/>
        <v>編號</v>
      </c>
      <c r="W8058">
        <f t="shared" si="500"/>
        <v>0</v>
      </c>
      <c r="X8058">
        <f t="shared" si="501"/>
        <v>0</v>
      </c>
      <c r="Y8058" t="str">
        <f t="shared" si="503"/>
        <v>F0:F0</v>
      </c>
      <c r="Z8058" t="e" cm="1">
        <f t="array" aca="1" ref="Z8058" ca="1">INDIRECT(Y8058)</f>
        <v>#REF!</v>
      </c>
    </row>
    <row r="8059" spans="20:26">
      <c r="T8059" t="str">
        <v/>
      </c>
      <c r="V8059" t="str">
        <f t="shared" si="502"/>
        <v>編號</v>
      </c>
      <c r="W8059">
        <f t="shared" si="500"/>
        <v>0</v>
      </c>
      <c r="X8059">
        <f t="shared" si="501"/>
        <v>0</v>
      </c>
      <c r="Y8059" t="str">
        <f t="shared" si="503"/>
        <v>F0:F0</v>
      </c>
      <c r="Z8059" t="e" cm="1">
        <f t="array" aca="1" ref="Z8059" ca="1">INDIRECT(Y8059)</f>
        <v>#REF!</v>
      </c>
    </row>
    <row r="8060" spans="20:26">
      <c r="T8060" t="str">
        <v/>
      </c>
      <c r="V8060" t="str">
        <f t="shared" si="502"/>
        <v>編號</v>
      </c>
      <c r="W8060">
        <f t="shared" si="500"/>
        <v>0</v>
      </c>
      <c r="X8060">
        <f t="shared" si="501"/>
        <v>0</v>
      </c>
      <c r="Y8060" t="str">
        <f t="shared" si="503"/>
        <v>F0:F0</v>
      </c>
      <c r="Z8060" t="e" cm="1">
        <f t="array" aca="1" ref="Z8060" ca="1">INDIRECT(Y8060)</f>
        <v>#REF!</v>
      </c>
    </row>
    <row r="8061" spans="20:26">
      <c r="T8061" t="str">
        <v/>
      </c>
      <c r="V8061" t="str">
        <f t="shared" si="502"/>
        <v>編號</v>
      </c>
      <c r="W8061">
        <f t="shared" si="500"/>
        <v>0</v>
      </c>
      <c r="X8061">
        <f t="shared" si="501"/>
        <v>0</v>
      </c>
      <c r="Y8061" t="str">
        <f t="shared" si="503"/>
        <v>F0:F0</v>
      </c>
      <c r="Z8061" t="e" cm="1">
        <f t="array" aca="1" ref="Z8061" ca="1">INDIRECT(Y8061)</f>
        <v>#REF!</v>
      </c>
    </row>
    <row r="8062" spans="20:26">
      <c r="T8062" t="str">
        <v/>
      </c>
      <c r="V8062" t="str">
        <f t="shared" si="502"/>
        <v>編號</v>
      </c>
      <c r="W8062">
        <f t="shared" si="500"/>
        <v>0</v>
      </c>
      <c r="X8062">
        <f t="shared" si="501"/>
        <v>0</v>
      </c>
      <c r="Y8062" t="str">
        <f t="shared" si="503"/>
        <v>F0:F0</v>
      </c>
      <c r="Z8062" t="e" cm="1">
        <f t="array" aca="1" ref="Z8062" ca="1">INDIRECT(Y8062)</f>
        <v>#REF!</v>
      </c>
    </row>
    <row r="8063" spans="20:26">
      <c r="T8063" t="str">
        <v/>
      </c>
      <c r="V8063" t="str">
        <f t="shared" si="502"/>
        <v>編號</v>
      </c>
      <c r="W8063">
        <f t="shared" si="500"/>
        <v>0</v>
      </c>
      <c r="X8063">
        <f t="shared" si="501"/>
        <v>0</v>
      </c>
      <c r="Y8063" t="str">
        <f t="shared" si="503"/>
        <v>F0:F0</v>
      </c>
      <c r="Z8063" t="e" cm="1">
        <f t="array" aca="1" ref="Z8063" ca="1">INDIRECT(Y8063)</f>
        <v>#REF!</v>
      </c>
    </row>
    <row r="8064" spans="20:26">
      <c r="T8064" t="str">
        <v/>
      </c>
      <c r="V8064" t="str">
        <f t="shared" si="502"/>
        <v>編號</v>
      </c>
      <c r="W8064">
        <f t="shared" si="500"/>
        <v>0</v>
      </c>
      <c r="X8064">
        <f t="shared" si="501"/>
        <v>0</v>
      </c>
      <c r="Y8064" t="str">
        <f t="shared" si="503"/>
        <v>F0:F0</v>
      </c>
      <c r="Z8064" t="e" cm="1">
        <f t="array" aca="1" ref="Z8064" ca="1">INDIRECT(Y8064)</f>
        <v>#REF!</v>
      </c>
    </row>
    <row r="8065" spans="20:26">
      <c r="T8065" t="str">
        <v/>
      </c>
      <c r="V8065" t="str">
        <f t="shared" si="502"/>
        <v>編號</v>
      </c>
      <c r="W8065">
        <f t="shared" si="500"/>
        <v>0</v>
      </c>
      <c r="X8065">
        <f t="shared" si="501"/>
        <v>0</v>
      </c>
      <c r="Y8065" t="str">
        <f t="shared" si="503"/>
        <v>F0:F0</v>
      </c>
      <c r="Z8065" t="e" cm="1">
        <f t="array" aca="1" ref="Z8065" ca="1">INDIRECT(Y8065)</f>
        <v>#REF!</v>
      </c>
    </row>
    <row r="8066" spans="20:26">
      <c r="T8066" t="str">
        <v/>
      </c>
      <c r="V8066" t="str">
        <f t="shared" si="502"/>
        <v>編號</v>
      </c>
      <c r="W8066">
        <f t="shared" ref="W8066:W8129" si="504">_xlfn.MINIFS($T:$T,$B:$B,$U8066)</f>
        <v>0</v>
      </c>
      <c r="X8066">
        <f t="shared" ref="X8066:X8129" si="505">_xlfn.MAXIFS($T:$T,$B:$B,$U8066)</f>
        <v>0</v>
      </c>
      <c r="Y8066" t="str">
        <f t="shared" si="503"/>
        <v>F0:F0</v>
      </c>
      <c r="Z8066" t="e" cm="1">
        <f t="array" aca="1" ref="Z8066" ca="1">INDIRECT(Y8066)</f>
        <v>#REF!</v>
      </c>
    </row>
    <row r="8067" spans="20:26">
      <c r="T8067" t="str">
        <v/>
      </c>
      <c r="V8067" t="str">
        <f t="shared" ref="V8067:V8130" si="506">CONCATENATE("編號",$U8067)</f>
        <v>編號</v>
      </c>
      <c r="W8067">
        <f t="shared" si="504"/>
        <v>0</v>
      </c>
      <c r="X8067">
        <f t="shared" si="505"/>
        <v>0</v>
      </c>
      <c r="Y8067" t="str">
        <f t="shared" ref="Y8067:Y8130" si="507">"F"&amp;W8067&amp;":F"&amp;X8067</f>
        <v>F0:F0</v>
      </c>
      <c r="Z8067" t="e" cm="1">
        <f t="array" aca="1" ref="Z8067" ca="1">INDIRECT(Y8067)</f>
        <v>#REF!</v>
      </c>
    </row>
    <row r="8068" spans="20:26">
      <c r="T8068" t="str">
        <v/>
      </c>
      <c r="V8068" t="str">
        <f t="shared" si="506"/>
        <v>編號</v>
      </c>
      <c r="W8068">
        <f t="shared" si="504"/>
        <v>0</v>
      </c>
      <c r="X8068">
        <f t="shared" si="505"/>
        <v>0</v>
      </c>
      <c r="Y8068" t="str">
        <f t="shared" si="507"/>
        <v>F0:F0</v>
      </c>
      <c r="Z8068" t="e" cm="1">
        <f t="array" aca="1" ref="Z8068" ca="1">INDIRECT(Y8068)</f>
        <v>#REF!</v>
      </c>
    </row>
    <row r="8069" spans="20:26">
      <c r="T8069" t="str">
        <v/>
      </c>
      <c r="V8069" t="str">
        <f t="shared" si="506"/>
        <v>編號</v>
      </c>
      <c r="W8069">
        <f t="shared" si="504"/>
        <v>0</v>
      </c>
      <c r="X8069">
        <f t="shared" si="505"/>
        <v>0</v>
      </c>
      <c r="Y8069" t="str">
        <f t="shared" si="507"/>
        <v>F0:F0</v>
      </c>
      <c r="Z8069" t="e" cm="1">
        <f t="array" aca="1" ref="Z8069" ca="1">INDIRECT(Y8069)</f>
        <v>#REF!</v>
      </c>
    </row>
    <row r="8070" spans="20:26">
      <c r="T8070" t="str">
        <v/>
      </c>
      <c r="V8070" t="str">
        <f t="shared" si="506"/>
        <v>編號</v>
      </c>
      <c r="W8070">
        <f t="shared" si="504"/>
        <v>0</v>
      </c>
      <c r="X8070">
        <f t="shared" si="505"/>
        <v>0</v>
      </c>
      <c r="Y8070" t="str">
        <f t="shared" si="507"/>
        <v>F0:F0</v>
      </c>
      <c r="Z8070" t="e" cm="1">
        <f t="array" aca="1" ref="Z8070" ca="1">INDIRECT(Y8070)</f>
        <v>#REF!</v>
      </c>
    </row>
    <row r="8071" spans="20:26">
      <c r="T8071" t="str">
        <v/>
      </c>
      <c r="V8071" t="str">
        <f t="shared" si="506"/>
        <v>編號</v>
      </c>
      <c r="W8071">
        <f t="shared" si="504"/>
        <v>0</v>
      </c>
      <c r="X8071">
        <f t="shared" si="505"/>
        <v>0</v>
      </c>
      <c r="Y8071" t="str">
        <f t="shared" si="507"/>
        <v>F0:F0</v>
      </c>
      <c r="Z8071" t="e" cm="1">
        <f t="array" aca="1" ref="Z8071" ca="1">INDIRECT(Y8071)</f>
        <v>#REF!</v>
      </c>
    </row>
    <row r="8072" spans="20:26">
      <c r="T8072" t="str">
        <v/>
      </c>
      <c r="V8072" t="str">
        <f t="shared" si="506"/>
        <v>編號</v>
      </c>
      <c r="W8072">
        <f t="shared" si="504"/>
        <v>0</v>
      </c>
      <c r="X8072">
        <f t="shared" si="505"/>
        <v>0</v>
      </c>
      <c r="Y8072" t="str">
        <f t="shared" si="507"/>
        <v>F0:F0</v>
      </c>
      <c r="Z8072" t="e" cm="1">
        <f t="array" aca="1" ref="Z8072" ca="1">INDIRECT(Y8072)</f>
        <v>#REF!</v>
      </c>
    </row>
    <row r="8073" spans="20:26">
      <c r="T8073" t="str">
        <v/>
      </c>
      <c r="V8073" t="str">
        <f t="shared" si="506"/>
        <v>編號</v>
      </c>
      <c r="W8073">
        <f t="shared" si="504"/>
        <v>0</v>
      </c>
      <c r="X8073">
        <f t="shared" si="505"/>
        <v>0</v>
      </c>
      <c r="Y8073" t="str">
        <f t="shared" si="507"/>
        <v>F0:F0</v>
      </c>
      <c r="Z8073" t="e" cm="1">
        <f t="array" aca="1" ref="Z8073" ca="1">INDIRECT(Y8073)</f>
        <v>#REF!</v>
      </c>
    </row>
    <row r="8074" spans="20:26">
      <c r="T8074" t="str">
        <v/>
      </c>
      <c r="V8074" t="str">
        <f t="shared" si="506"/>
        <v>編號</v>
      </c>
      <c r="W8074">
        <f t="shared" si="504"/>
        <v>0</v>
      </c>
      <c r="X8074">
        <f t="shared" si="505"/>
        <v>0</v>
      </c>
      <c r="Y8074" t="str">
        <f t="shared" si="507"/>
        <v>F0:F0</v>
      </c>
      <c r="Z8074" t="e" cm="1">
        <f t="array" aca="1" ref="Z8074" ca="1">INDIRECT(Y8074)</f>
        <v>#REF!</v>
      </c>
    </row>
    <row r="8075" spans="20:26">
      <c r="T8075" t="str">
        <v/>
      </c>
      <c r="V8075" t="str">
        <f t="shared" si="506"/>
        <v>編號</v>
      </c>
      <c r="W8075">
        <f t="shared" si="504"/>
        <v>0</v>
      </c>
      <c r="X8075">
        <f t="shared" si="505"/>
        <v>0</v>
      </c>
      <c r="Y8075" t="str">
        <f t="shared" si="507"/>
        <v>F0:F0</v>
      </c>
      <c r="Z8075" t="e" cm="1">
        <f t="array" aca="1" ref="Z8075" ca="1">INDIRECT(Y8075)</f>
        <v>#REF!</v>
      </c>
    </row>
    <row r="8076" spans="20:26">
      <c r="T8076" t="str">
        <v/>
      </c>
      <c r="V8076" t="str">
        <f t="shared" si="506"/>
        <v>編號</v>
      </c>
      <c r="W8076">
        <f t="shared" si="504"/>
        <v>0</v>
      </c>
      <c r="X8076">
        <f t="shared" si="505"/>
        <v>0</v>
      </c>
      <c r="Y8076" t="str">
        <f t="shared" si="507"/>
        <v>F0:F0</v>
      </c>
      <c r="Z8076" t="e" cm="1">
        <f t="array" aca="1" ref="Z8076" ca="1">INDIRECT(Y8076)</f>
        <v>#REF!</v>
      </c>
    </row>
    <row r="8077" spans="20:26">
      <c r="T8077" t="str">
        <v/>
      </c>
      <c r="V8077" t="str">
        <f t="shared" si="506"/>
        <v>編號</v>
      </c>
      <c r="W8077">
        <f t="shared" si="504"/>
        <v>0</v>
      </c>
      <c r="X8077">
        <f t="shared" si="505"/>
        <v>0</v>
      </c>
      <c r="Y8077" t="str">
        <f t="shared" si="507"/>
        <v>F0:F0</v>
      </c>
      <c r="Z8077" t="e" cm="1">
        <f t="array" aca="1" ref="Z8077" ca="1">INDIRECT(Y8077)</f>
        <v>#REF!</v>
      </c>
    </row>
    <row r="8078" spans="20:26">
      <c r="T8078" t="str">
        <v/>
      </c>
      <c r="V8078" t="str">
        <f t="shared" si="506"/>
        <v>編號</v>
      </c>
      <c r="W8078">
        <f t="shared" si="504"/>
        <v>0</v>
      </c>
      <c r="X8078">
        <f t="shared" si="505"/>
        <v>0</v>
      </c>
      <c r="Y8078" t="str">
        <f t="shared" si="507"/>
        <v>F0:F0</v>
      </c>
      <c r="Z8078" t="e" cm="1">
        <f t="array" aca="1" ref="Z8078" ca="1">INDIRECT(Y8078)</f>
        <v>#REF!</v>
      </c>
    </row>
    <row r="8079" spans="20:26">
      <c r="T8079" t="str">
        <v/>
      </c>
      <c r="V8079" t="str">
        <f t="shared" si="506"/>
        <v>編號</v>
      </c>
      <c r="W8079">
        <f t="shared" si="504"/>
        <v>0</v>
      </c>
      <c r="X8079">
        <f t="shared" si="505"/>
        <v>0</v>
      </c>
      <c r="Y8079" t="str">
        <f t="shared" si="507"/>
        <v>F0:F0</v>
      </c>
      <c r="Z8079" t="e" cm="1">
        <f t="array" aca="1" ref="Z8079" ca="1">INDIRECT(Y8079)</f>
        <v>#REF!</v>
      </c>
    </row>
    <row r="8080" spans="20:26">
      <c r="T8080" t="str">
        <v/>
      </c>
      <c r="V8080" t="str">
        <f t="shared" si="506"/>
        <v>編號</v>
      </c>
      <c r="W8080">
        <f t="shared" si="504"/>
        <v>0</v>
      </c>
      <c r="X8080">
        <f t="shared" si="505"/>
        <v>0</v>
      </c>
      <c r="Y8080" t="str">
        <f t="shared" si="507"/>
        <v>F0:F0</v>
      </c>
      <c r="Z8080" t="e" cm="1">
        <f t="array" aca="1" ref="Z8080" ca="1">INDIRECT(Y8080)</f>
        <v>#REF!</v>
      </c>
    </row>
    <row r="8081" spans="20:26">
      <c r="T8081" t="str">
        <v/>
      </c>
      <c r="V8081" t="str">
        <f t="shared" si="506"/>
        <v>編號</v>
      </c>
      <c r="W8081">
        <f t="shared" si="504"/>
        <v>0</v>
      </c>
      <c r="X8081">
        <f t="shared" si="505"/>
        <v>0</v>
      </c>
      <c r="Y8081" t="str">
        <f t="shared" si="507"/>
        <v>F0:F0</v>
      </c>
      <c r="Z8081" t="e" cm="1">
        <f t="array" aca="1" ref="Z8081" ca="1">INDIRECT(Y8081)</f>
        <v>#REF!</v>
      </c>
    </row>
    <row r="8082" spans="20:26">
      <c r="T8082" t="str">
        <v/>
      </c>
      <c r="V8082" t="str">
        <f t="shared" si="506"/>
        <v>編號</v>
      </c>
      <c r="W8082">
        <f t="shared" si="504"/>
        <v>0</v>
      </c>
      <c r="X8082">
        <f t="shared" si="505"/>
        <v>0</v>
      </c>
      <c r="Y8082" t="str">
        <f t="shared" si="507"/>
        <v>F0:F0</v>
      </c>
      <c r="Z8082" t="e" cm="1">
        <f t="array" aca="1" ref="Z8082" ca="1">INDIRECT(Y8082)</f>
        <v>#REF!</v>
      </c>
    </row>
    <row r="8083" spans="20:26">
      <c r="T8083" t="str">
        <v/>
      </c>
      <c r="V8083" t="str">
        <f t="shared" si="506"/>
        <v>編號</v>
      </c>
      <c r="W8083">
        <f t="shared" si="504"/>
        <v>0</v>
      </c>
      <c r="X8083">
        <f t="shared" si="505"/>
        <v>0</v>
      </c>
      <c r="Y8083" t="str">
        <f t="shared" si="507"/>
        <v>F0:F0</v>
      </c>
      <c r="Z8083" t="e" cm="1">
        <f t="array" aca="1" ref="Z8083" ca="1">INDIRECT(Y8083)</f>
        <v>#REF!</v>
      </c>
    </row>
    <row r="8084" spans="20:26">
      <c r="T8084" t="str">
        <v/>
      </c>
      <c r="V8084" t="str">
        <f t="shared" si="506"/>
        <v>編號</v>
      </c>
      <c r="W8084">
        <f t="shared" si="504"/>
        <v>0</v>
      </c>
      <c r="X8084">
        <f t="shared" si="505"/>
        <v>0</v>
      </c>
      <c r="Y8084" t="str">
        <f t="shared" si="507"/>
        <v>F0:F0</v>
      </c>
      <c r="Z8084" t="e" cm="1">
        <f t="array" aca="1" ref="Z8084" ca="1">INDIRECT(Y8084)</f>
        <v>#REF!</v>
      </c>
    </row>
    <row r="8085" spans="20:26">
      <c r="T8085" t="str">
        <v/>
      </c>
      <c r="V8085" t="str">
        <f t="shared" si="506"/>
        <v>編號</v>
      </c>
      <c r="W8085">
        <f t="shared" si="504"/>
        <v>0</v>
      </c>
      <c r="X8085">
        <f t="shared" si="505"/>
        <v>0</v>
      </c>
      <c r="Y8085" t="str">
        <f t="shared" si="507"/>
        <v>F0:F0</v>
      </c>
      <c r="Z8085" t="e" cm="1">
        <f t="array" aca="1" ref="Z8085" ca="1">INDIRECT(Y8085)</f>
        <v>#REF!</v>
      </c>
    </row>
    <row r="8086" spans="20:26">
      <c r="T8086" t="str">
        <v/>
      </c>
      <c r="V8086" t="str">
        <f t="shared" si="506"/>
        <v>編號</v>
      </c>
      <c r="W8086">
        <f t="shared" si="504"/>
        <v>0</v>
      </c>
      <c r="X8086">
        <f t="shared" si="505"/>
        <v>0</v>
      </c>
      <c r="Y8086" t="str">
        <f t="shared" si="507"/>
        <v>F0:F0</v>
      </c>
      <c r="Z8086" t="e" cm="1">
        <f t="array" aca="1" ref="Z8086" ca="1">INDIRECT(Y8086)</f>
        <v>#REF!</v>
      </c>
    </row>
    <row r="8087" spans="20:26">
      <c r="T8087" t="str">
        <v/>
      </c>
      <c r="V8087" t="str">
        <f t="shared" si="506"/>
        <v>編號</v>
      </c>
      <c r="W8087">
        <f t="shared" si="504"/>
        <v>0</v>
      </c>
      <c r="X8087">
        <f t="shared" si="505"/>
        <v>0</v>
      </c>
      <c r="Y8087" t="str">
        <f t="shared" si="507"/>
        <v>F0:F0</v>
      </c>
      <c r="Z8087" t="e" cm="1">
        <f t="array" aca="1" ref="Z8087" ca="1">INDIRECT(Y8087)</f>
        <v>#REF!</v>
      </c>
    </row>
    <row r="8088" spans="20:26">
      <c r="T8088" t="str">
        <v/>
      </c>
      <c r="V8088" t="str">
        <f t="shared" si="506"/>
        <v>編號</v>
      </c>
      <c r="W8088">
        <f t="shared" si="504"/>
        <v>0</v>
      </c>
      <c r="X8088">
        <f t="shared" si="505"/>
        <v>0</v>
      </c>
      <c r="Y8088" t="str">
        <f t="shared" si="507"/>
        <v>F0:F0</v>
      </c>
      <c r="Z8088" t="e" cm="1">
        <f t="array" aca="1" ref="Z8088" ca="1">INDIRECT(Y8088)</f>
        <v>#REF!</v>
      </c>
    </row>
    <row r="8089" spans="20:26">
      <c r="T8089" t="str">
        <v/>
      </c>
      <c r="V8089" t="str">
        <f t="shared" si="506"/>
        <v>編號</v>
      </c>
      <c r="W8089">
        <f t="shared" si="504"/>
        <v>0</v>
      </c>
      <c r="X8089">
        <f t="shared" si="505"/>
        <v>0</v>
      </c>
      <c r="Y8089" t="str">
        <f t="shared" si="507"/>
        <v>F0:F0</v>
      </c>
      <c r="Z8089" t="e" cm="1">
        <f t="array" aca="1" ref="Z8089" ca="1">INDIRECT(Y8089)</f>
        <v>#REF!</v>
      </c>
    </row>
    <row r="8090" spans="20:26">
      <c r="T8090" t="str">
        <v/>
      </c>
      <c r="V8090" t="str">
        <f t="shared" si="506"/>
        <v>編號</v>
      </c>
      <c r="W8090">
        <f t="shared" si="504"/>
        <v>0</v>
      </c>
      <c r="X8090">
        <f t="shared" si="505"/>
        <v>0</v>
      </c>
      <c r="Y8090" t="str">
        <f t="shared" si="507"/>
        <v>F0:F0</v>
      </c>
      <c r="Z8090" t="e" cm="1">
        <f t="array" aca="1" ref="Z8090" ca="1">INDIRECT(Y8090)</f>
        <v>#REF!</v>
      </c>
    </row>
    <row r="8091" spans="20:26">
      <c r="T8091" t="str">
        <v/>
      </c>
      <c r="V8091" t="str">
        <f t="shared" si="506"/>
        <v>編號</v>
      </c>
      <c r="W8091">
        <f t="shared" si="504"/>
        <v>0</v>
      </c>
      <c r="X8091">
        <f t="shared" si="505"/>
        <v>0</v>
      </c>
      <c r="Y8091" t="str">
        <f t="shared" si="507"/>
        <v>F0:F0</v>
      </c>
      <c r="Z8091" t="e" cm="1">
        <f t="array" aca="1" ref="Z8091" ca="1">INDIRECT(Y8091)</f>
        <v>#REF!</v>
      </c>
    </row>
    <row r="8092" spans="20:26">
      <c r="T8092" t="str">
        <v/>
      </c>
      <c r="V8092" t="str">
        <f t="shared" si="506"/>
        <v>編號</v>
      </c>
      <c r="W8092">
        <f t="shared" si="504"/>
        <v>0</v>
      </c>
      <c r="X8092">
        <f t="shared" si="505"/>
        <v>0</v>
      </c>
      <c r="Y8092" t="str">
        <f t="shared" si="507"/>
        <v>F0:F0</v>
      </c>
      <c r="Z8092" t="e" cm="1">
        <f t="array" aca="1" ref="Z8092" ca="1">INDIRECT(Y8092)</f>
        <v>#REF!</v>
      </c>
    </row>
    <row r="8093" spans="20:26">
      <c r="T8093" t="str">
        <v/>
      </c>
      <c r="V8093" t="str">
        <f t="shared" si="506"/>
        <v>編號</v>
      </c>
      <c r="W8093">
        <f t="shared" si="504"/>
        <v>0</v>
      </c>
      <c r="X8093">
        <f t="shared" si="505"/>
        <v>0</v>
      </c>
      <c r="Y8093" t="str">
        <f t="shared" si="507"/>
        <v>F0:F0</v>
      </c>
      <c r="Z8093" t="e" cm="1">
        <f t="array" aca="1" ref="Z8093" ca="1">INDIRECT(Y8093)</f>
        <v>#REF!</v>
      </c>
    </row>
    <row r="8094" spans="20:26">
      <c r="T8094" t="str">
        <v/>
      </c>
      <c r="V8094" t="str">
        <f t="shared" si="506"/>
        <v>編號</v>
      </c>
      <c r="W8094">
        <f t="shared" si="504"/>
        <v>0</v>
      </c>
      <c r="X8094">
        <f t="shared" si="505"/>
        <v>0</v>
      </c>
      <c r="Y8094" t="str">
        <f t="shared" si="507"/>
        <v>F0:F0</v>
      </c>
      <c r="Z8094" t="e" cm="1">
        <f t="array" aca="1" ref="Z8094" ca="1">INDIRECT(Y8094)</f>
        <v>#REF!</v>
      </c>
    </row>
    <row r="8095" spans="20:26">
      <c r="T8095" t="str">
        <v/>
      </c>
      <c r="V8095" t="str">
        <f t="shared" si="506"/>
        <v>編號</v>
      </c>
      <c r="W8095">
        <f t="shared" si="504"/>
        <v>0</v>
      </c>
      <c r="X8095">
        <f t="shared" si="505"/>
        <v>0</v>
      </c>
      <c r="Y8095" t="str">
        <f t="shared" si="507"/>
        <v>F0:F0</v>
      </c>
      <c r="Z8095" t="e" cm="1">
        <f t="array" aca="1" ref="Z8095" ca="1">INDIRECT(Y8095)</f>
        <v>#REF!</v>
      </c>
    </row>
    <row r="8096" spans="20:26">
      <c r="T8096" t="str">
        <v/>
      </c>
      <c r="V8096" t="str">
        <f t="shared" si="506"/>
        <v>編號</v>
      </c>
      <c r="W8096">
        <f t="shared" si="504"/>
        <v>0</v>
      </c>
      <c r="X8096">
        <f t="shared" si="505"/>
        <v>0</v>
      </c>
      <c r="Y8096" t="str">
        <f t="shared" si="507"/>
        <v>F0:F0</v>
      </c>
      <c r="Z8096" t="e" cm="1">
        <f t="array" aca="1" ref="Z8096" ca="1">INDIRECT(Y8096)</f>
        <v>#REF!</v>
      </c>
    </row>
    <row r="8097" spans="20:26">
      <c r="T8097" t="str">
        <v/>
      </c>
      <c r="V8097" t="str">
        <f t="shared" si="506"/>
        <v>編號</v>
      </c>
      <c r="W8097">
        <f t="shared" si="504"/>
        <v>0</v>
      </c>
      <c r="X8097">
        <f t="shared" si="505"/>
        <v>0</v>
      </c>
      <c r="Y8097" t="str">
        <f t="shared" si="507"/>
        <v>F0:F0</v>
      </c>
      <c r="Z8097" t="e" cm="1">
        <f t="array" aca="1" ref="Z8097" ca="1">INDIRECT(Y8097)</f>
        <v>#REF!</v>
      </c>
    </row>
    <row r="8098" spans="20:26">
      <c r="T8098" t="str">
        <v/>
      </c>
      <c r="V8098" t="str">
        <f t="shared" si="506"/>
        <v>編號</v>
      </c>
      <c r="W8098">
        <f t="shared" si="504"/>
        <v>0</v>
      </c>
      <c r="X8098">
        <f t="shared" si="505"/>
        <v>0</v>
      </c>
      <c r="Y8098" t="str">
        <f t="shared" si="507"/>
        <v>F0:F0</v>
      </c>
      <c r="Z8098" t="e" cm="1">
        <f t="array" aca="1" ref="Z8098" ca="1">INDIRECT(Y8098)</f>
        <v>#REF!</v>
      </c>
    </row>
    <row r="8099" spans="20:26">
      <c r="T8099" t="str">
        <v/>
      </c>
      <c r="V8099" t="str">
        <f t="shared" si="506"/>
        <v>編號</v>
      </c>
      <c r="W8099">
        <f t="shared" si="504"/>
        <v>0</v>
      </c>
      <c r="X8099">
        <f t="shared" si="505"/>
        <v>0</v>
      </c>
      <c r="Y8099" t="str">
        <f t="shared" si="507"/>
        <v>F0:F0</v>
      </c>
      <c r="Z8099" t="e" cm="1">
        <f t="array" aca="1" ref="Z8099" ca="1">INDIRECT(Y8099)</f>
        <v>#REF!</v>
      </c>
    </row>
    <row r="8100" spans="20:26">
      <c r="T8100" t="str">
        <v/>
      </c>
      <c r="V8100" t="str">
        <f t="shared" si="506"/>
        <v>編號</v>
      </c>
      <c r="W8100">
        <f t="shared" si="504"/>
        <v>0</v>
      </c>
      <c r="X8100">
        <f t="shared" si="505"/>
        <v>0</v>
      </c>
      <c r="Y8100" t="str">
        <f t="shared" si="507"/>
        <v>F0:F0</v>
      </c>
      <c r="Z8100" t="e" cm="1">
        <f t="array" aca="1" ref="Z8100" ca="1">INDIRECT(Y8100)</f>
        <v>#REF!</v>
      </c>
    </row>
    <row r="8101" spans="20:26">
      <c r="T8101" t="str">
        <v/>
      </c>
      <c r="V8101" t="str">
        <f t="shared" si="506"/>
        <v>編號</v>
      </c>
      <c r="W8101">
        <f t="shared" si="504"/>
        <v>0</v>
      </c>
      <c r="X8101">
        <f t="shared" si="505"/>
        <v>0</v>
      </c>
      <c r="Y8101" t="str">
        <f t="shared" si="507"/>
        <v>F0:F0</v>
      </c>
      <c r="Z8101" t="e" cm="1">
        <f t="array" aca="1" ref="Z8101" ca="1">INDIRECT(Y8101)</f>
        <v>#REF!</v>
      </c>
    </row>
    <row r="8102" spans="20:26">
      <c r="T8102" t="str">
        <v/>
      </c>
      <c r="V8102" t="str">
        <f t="shared" si="506"/>
        <v>編號</v>
      </c>
      <c r="W8102">
        <f t="shared" si="504"/>
        <v>0</v>
      </c>
      <c r="X8102">
        <f t="shared" si="505"/>
        <v>0</v>
      </c>
      <c r="Y8102" t="str">
        <f t="shared" si="507"/>
        <v>F0:F0</v>
      </c>
      <c r="Z8102" t="e" cm="1">
        <f t="array" aca="1" ref="Z8102" ca="1">INDIRECT(Y8102)</f>
        <v>#REF!</v>
      </c>
    </row>
    <row r="8103" spans="20:26">
      <c r="T8103" t="str">
        <v/>
      </c>
      <c r="V8103" t="str">
        <f t="shared" si="506"/>
        <v>編號</v>
      </c>
      <c r="W8103">
        <f t="shared" si="504"/>
        <v>0</v>
      </c>
      <c r="X8103">
        <f t="shared" si="505"/>
        <v>0</v>
      </c>
      <c r="Y8103" t="str">
        <f t="shared" si="507"/>
        <v>F0:F0</v>
      </c>
      <c r="Z8103" t="e" cm="1">
        <f t="array" aca="1" ref="Z8103" ca="1">INDIRECT(Y8103)</f>
        <v>#REF!</v>
      </c>
    </row>
    <row r="8104" spans="20:26">
      <c r="T8104" t="str">
        <v/>
      </c>
      <c r="V8104" t="str">
        <f t="shared" si="506"/>
        <v>編號</v>
      </c>
      <c r="W8104">
        <f t="shared" si="504"/>
        <v>0</v>
      </c>
      <c r="X8104">
        <f t="shared" si="505"/>
        <v>0</v>
      </c>
      <c r="Y8104" t="str">
        <f t="shared" si="507"/>
        <v>F0:F0</v>
      </c>
      <c r="Z8104" t="e" cm="1">
        <f t="array" aca="1" ref="Z8104" ca="1">INDIRECT(Y8104)</f>
        <v>#REF!</v>
      </c>
    </row>
    <row r="8105" spans="20:26">
      <c r="T8105" t="str">
        <v/>
      </c>
      <c r="V8105" t="str">
        <f t="shared" si="506"/>
        <v>編號</v>
      </c>
      <c r="W8105">
        <f t="shared" si="504"/>
        <v>0</v>
      </c>
      <c r="X8105">
        <f t="shared" si="505"/>
        <v>0</v>
      </c>
      <c r="Y8105" t="str">
        <f t="shared" si="507"/>
        <v>F0:F0</v>
      </c>
      <c r="Z8105" t="e" cm="1">
        <f t="array" aca="1" ref="Z8105" ca="1">INDIRECT(Y8105)</f>
        <v>#REF!</v>
      </c>
    </row>
    <row r="8106" spans="20:26">
      <c r="T8106" t="str">
        <v/>
      </c>
      <c r="V8106" t="str">
        <f t="shared" si="506"/>
        <v>編號</v>
      </c>
      <c r="W8106">
        <f t="shared" si="504"/>
        <v>0</v>
      </c>
      <c r="X8106">
        <f t="shared" si="505"/>
        <v>0</v>
      </c>
      <c r="Y8106" t="str">
        <f t="shared" si="507"/>
        <v>F0:F0</v>
      </c>
      <c r="Z8106" t="e" cm="1">
        <f t="array" aca="1" ref="Z8106" ca="1">INDIRECT(Y8106)</f>
        <v>#REF!</v>
      </c>
    </row>
    <row r="8107" spans="20:26">
      <c r="T8107" t="str">
        <v/>
      </c>
      <c r="V8107" t="str">
        <f t="shared" si="506"/>
        <v>編號</v>
      </c>
      <c r="W8107">
        <f t="shared" si="504"/>
        <v>0</v>
      </c>
      <c r="X8107">
        <f t="shared" si="505"/>
        <v>0</v>
      </c>
      <c r="Y8107" t="str">
        <f t="shared" si="507"/>
        <v>F0:F0</v>
      </c>
      <c r="Z8107" t="e" cm="1">
        <f t="array" aca="1" ref="Z8107" ca="1">INDIRECT(Y8107)</f>
        <v>#REF!</v>
      </c>
    </row>
    <row r="8108" spans="20:26">
      <c r="T8108" t="str">
        <v/>
      </c>
      <c r="V8108" t="str">
        <f t="shared" si="506"/>
        <v>編號</v>
      </c>
      <c r="W8108">
        <f t="shared" si="504"/>
        <v>0</v>
      </c>
      <c r="X8108">
        <f t="shared" si="505"/>
        <v>0</v>
      </c>
      <c r="Y8108" t="str">
        <f t="shared" si="507"/>
        <v>F0:F0</v>
      </c>
      <c r="Z8108" t="e" cm="1">
        <f t="array" aca="1" ref="Z8108" ca="1">INDIRECT(Y8108)</f>
        <v>#REF!</v>
      </c>
    </row>
    <row r="8109" spans="20:26">
      <c r="T8109" t="str">
        <v/>
      </c>
      <c r="V8109" t="str">
        <f t="shared" si="506"/>
        <v>編號</v>
      </c>
      <c r="W8109">
        <f t="shared" si="504"/>
        <v>0</v>
      </c>
      <c r="X8109">
        <f t="shared" si="505"/>
        <v>0</v>
      </c>
      <c r="Y8109" t="str">
        <f t="shared" si="507"/>
        <v>F0:F0</v>
      </c>
      <c r="Z8109" t="e" cm="1">
        <f t="array" aca="1" ref="Z8109" ca="1">INDIRECT(Y8109)</f>
        <v>#REF!</v>
      </c>
    </row>
    <row r="8110" spans="20:26">
      <c r="T8110" t="str">
        <v/>
      </c>
      <c r="V8110" t="str">
        <f t="shared" si="506"/>
        <v>編號</v>
      </c>
      <c r="W8110">
        <f t="shared" si="504"/>
        <v>0</v>
      </c>
      <c r="X8110">
        <f t="shared" si="505"/>
        <v>0</v>
      </c>
      <c r="Y8110" t="str">
        <f t="shared" si="507"/>
        <v>F0:F0</v>
      </c>
      <c r="Z8110" t="e" cm="1">
        <f t="array" aca="1" ref="Z8110" ca="1">INDIRECT(Y8110)</f>
        <v>#REF!</v>
      </c>
    </row>
    <row r="8111" spans="20:26">
      <c r="T8111" t="str">
        <v/>
      </c>
      <c r="V8111" t="str">
        <f t="shared" si="506"/>
        <v>編號</v>
      </c>
      <c r="W8111">
        <f t="shared" si="504"/>
        <v>0</v>
      </c>
      <c r="X8111">
        <f t="shared" si="505"/>
        <v>0</v>
      </c>
      <c r="Y8111" t="str">
        <f t="shared" si="507"/>
        <v>F0:F0</v>
      </c>
      <c r="Z8111" t="e" cm="1">
        <f t="array" aca="1" ref="Z8111" ca="1">INDIRECT(Y8111)</f>
        <v>#REF!</v>
      </c>
    </row>
    <row r="8112" spans="20:26">
      <c r="T8112" t="str">
        <v/>
      </c>
      <c r="V8112" t="str">
        <f t="shared" si="506"/>
        <v>編號</v>
      </c>
      <c r="W8112">
        <f t="shared" si="504"/>
        <v>0</v>
      </c>
      <c r="X8112">
        <f t="shared" si="505"/>
        <v>0</v>
      </c>
      <c r="Y8112" t="str">
        <f t="shared" si="507"/>
        <v>F0:F0</v>
      </c>
      <c r="Z8112" t="e" cm="1">
        <f t="array" aca="1" ref="Z8112" ca="1">INDIRECT(Y8112)</f>
        <v>#REF!</v>
      </c>
    </row>
    <row r="8113" spans="20:26">
      <c r="T8113" t="str">
        <v/>
      </c>
      <c r="V8113" t="str">
        <f t="shared" si="506"/>
        <v>編號</v>
      </c>
      <c r="W8113">
        <f t="shared" si="504"/>
        <v>0</v>
      </c>
      <c r="X8113">
        <f t="shared" si="505"/>
        <v>0</v>
      </c>
      <c r="Y8113" t="str">
        <f t="shared" si="507"/>
        <v>F0:F0</v>
      </c>
      <c r="Z8113" t="e" cm="1">
        <f t="array" aca="1" ref="Z8113" ca="1">INDIRECT(Y8113)</f>
        <v>#REF!</v>
      </c>
    </row>
    <row r="8114" spans="20:26">
      <c r="T8114" t="str">
        <v/>
      </c>
      <c r="V8114" t="str">
        <f t="shared" si="506"/>
        <v>編號</v>
      </c>
      <c r="W8114">
        <f t="shared" si="504"/>
        <v>0</v>
      </c>
      <c r="X8114">
        <f t="shared" si="505"/>
        <v>0</v>
      </c>
      <c r="Y8114" t="str">
        <f t="shared" si="507"/>
        <v>F0:F0</v>
      </c>
      <c r="Z8114" t="e" cm="1">
        <f t="array" aca="1" ref="Z8114" ca="1">INDIRECT(Y8114)</f>
        <v>#REF!</v>
      </c>
    </row>
    <row r="8115" spans="20:26">
      <c r="T8115" t="str">
        <v/>
      </c>
      <c r="V8115" t="str">
        <f t="shared" si="506"/>
        <v>編號</v>
      </c>
      <c r="W8115">
        <f t="shared" si="504"/>
        <v>0</v>
      </c>
      <c r="X8115">
        <f t="shared" si="505"/>
        <v>0</v>
      </c>
      <c r="Y8115" t="str">
        <f t="shared" si="507"/>
        <v>F0:F0</v>
      </c>
      <c r="Z8115" t="e" cm="1">
        <f t="array" aca="1" ref="Z8115" ca="1">INDIRECT(Y8115)</f>
        <v>#REF!</v>
      </c>
    </row>
    <row r="8116" spans="20:26">
      <c r="T8116" t="str">
        <v/>
      </c>
      <c r="V8116" t="str">
        <f t="shared" si="506"/>
        <v>編號</v>
      </c>
      <c r="W8116">
        <f t="shared" si="504"/>
        <v>0</v>
      </c>
      <c r="X8116">
        <f t="shared" si="505"/>
        <v>0</v>
      </c>
      <c r="Y8116" t="str">
        <f t="shared" si="507"/>
        <v>F0:F0</v>
      </c>
      <c r="Z8116" t="e" cm="1">
        <f t="array" aca="1" ref="Z8116" ca="1">INDIRECT(Y8116)</f>
        <v>#REF!</v>
      </c>
    </row>
    <row r="8117" spans="20:26">
      <c r="T8117" t="str">
        <v/>
      </c>
      <c r="V8117" t="str">
        <f t="shared" si="506"/>
        <v>編號</v>
      </c>
      <c r="W8117">
        <f t="shared" si="504"/>
        <v>0</v>
      </c>
      <c r="X8117">
        <f t="shared" si="505"/>
        <v>0</v>
      </c>
      <c r="Y8117" t="str">
        <f t="shared" si="507"/>
        <v>F0:F0</v>
      </c>
      <c r="Z8117" t="e" cm="1">
        <f t="array" aca="1" ref="Z8117" ca="1">INDIRECT(Y8117)</f>
        <v>#REF!</v>
      </c>
    </row>
    <row r="8118" spans="20:26">
      <c r="T8118" t="str">
        <v/>
      </c>
      <c r="V8118" t="str">
        <f t="shared" si="506"/>
        <v>編號</v>
      </c>
      <c r="W8118">
        <f t="shared" si="504"/>
        <v>0</v>
      </c>
      <c r="X8118">
        <f t="shared" si="505"/>
        <v>0</v>
      </c>
      <c r="Y8118" t="str">
        <f t="shared" si="507"/>
        <v>F0:F0</v>
      </c>
      <c r="Z8118" t="e" cm="1">
        <f t="array" aca="1" ref="Z8118" ca="1">INDIRECT(Y8118)</f>
        <v>#REF!</v>
      </c>
    </row>
    <row r="8119" spans="20:26">
      <c r="T8119" t="str">
        <v/>
      </c>
      <c r="V8119" t="str">
        <f t="shared" si="506"/>
        <v>編號</v>
      </c>
      <c r="W8119">
        <f t="shared" si="504"/>
        <v>0</v>
      </c>
      <c r="X8119">
        <f t="shared" si="505"/>
        <v>0</v>
      </c>
      <c r="Y8119" t="str">
        <f t="shared" si="507"/>
        <v>F0:F0</v>
      </c>
      <c r="Z8119" t="e" cm="1">
        <f t="array" aca="1" ref="Z8119" ca="1">INDIRECT(Y8119)</f>
        <v>#REF!</v>
      </c>
    </row>
    <row r="8120" spans="20:26">
      <c r="T8120" t="str">
        <v/>
      </c>
      <c r="V8120" t="str">
        <f t="shared" si="506"/>
        <v>編號</v>
      </c>
      <c r="W8120">
        <f t="shared" si="504"/>
        <v>0</v>
      </c>
      <c r="X8120">
        <f t="shared" si="505"/>
        <v>0</v>
      </c>
      <c r="Y8120" t="str">
        <f t="shared" si="507"/>
        <v>F0:F0</v>
      </c>
      <c r="Z8120" t="e" cm="1">
        <f t="array" aca="1" ref="Z8120" ca="1">INDIRECT(Y8120)</f>
        <v>#REF!</v>
      </c>
    </row>
    <row r="8121" spans="20:26">
      <c r="T8121" t="str">
        <v/>
      </c>
      <c r="V8121" t="str">
        <f t="shared" si="506"/>
        <v>編號</v>
      </c>
      <c r="W8121">
        <f t="shared" si="504"/>
        <v>0</v>
      </c>
      <c r="X8121">
        <f t="shared" si="505"/>
        <v>0</v>
      </c>
      <c r="Y8121" t="str">
        <f t="shared" si="507"/>
        <v>F0:F0</v>
      </c>
      <c r="Z8121" t="e" cm="1">
        <f t="array" aca="1" ref="Z8121" ca="1">INDIRECT(Y8121)</f>
        <v>#REF!</v>
      </c>
    </row>
    <row r="8122" spans="20:26">
      <c r="T8122" t="str">
        <v/>
      </c>
      <c r="V8122" t="str">
        <f t="shared" si="506"/>
        <v>編號</v>
      </c>
      <c r="W8122">
        <f t="shared" si="504"/>
        <v>0</v>
      </c>
      <c r="X8122">
        <f t="shared" si="505"/>
        <v>0</v>
      </c>
      <c r="Y8122" t="str">
        <f t="shared" si="507"/>
        <v>F0:F0</v>
      </c>
      <c r="Z8122" t="e" cm="1">
        <f t="array" aca="1" ref="Z8122" ca="1">INDIRECT(Y8122)</f>
        <v>#REF!</v>
      </c>
    </row>
    <row r="8123" spans="20:26">
      <c r="T8123" t="str">
        <v/>
      </c>
      <c r="V8123" t="str">
        <f t="shared" si="506"/>
        <v>編號</v>
      </c>
      <c r="W8123">
        <f t="shared" si="504"/>
        <v>0</v>
      </c>
      <c r="X8123">
        <f t="shared" si="505"/>
        <v>0</v>
      </c>
      <c r="Y8123" t="str">
        <f t="shared" si="507"/>
        <v>F0:F0</v>
      </c>
      <c r="Z8123" t="e" cm="1">
        <f t="array" aca="1" ref="Z8123" ca="1">INDIRECT(Y8123)</f>
        <v>#REF!</v>
      </c>
    </row>
    <row r="8124" spans="20:26">
      <c r="T8124" t="str">
        <v/>
      </c>
      <c r="V8124" t="str">
        <f t="shared" si="506"/>
        <v>編號</v>
      </c>
      <c r="W8124">
        <f t="shared" si="504"/>
        <v>0</v>
      </c>
      <c r="X8124">
        <f t="shared" si="505"/>
        <v>0</v>
      </c>
      <c r="Y8124" t="str">
        <f t="shared" si="507"/>
        <v>F0:F0</v>
      </c>
      <c r="Z8124" t="e" cm="1">
        <f t="array" aca="1" ref="Z8124" ca="1">INDIRECT(Y8124)</f>
        <v>#REF!</v>
      </c>
    </row>
    <row r="8125" spans="20:26">
      <c r="T8125" t="str">
        <v/>
      </c>
      <c r="V8125" t="str">
        <f t="shared" si="506"/>
        <v>編號</v>
      </c>
      <c r="W8125">
        <f t="shared" si="504"/>
        <v>0</v>
      </c>
      <c r="X8125">
        <f t="shared" si="505"/>
        <v>0</v>
      </c>
      <c r="Y8125" t="str">
        <f t="shared" si="507"/>
        <v>F0:F0</v>
      </c>
      <c r="Z8125" t="e" cm="1">
        <f t="array" aca="1" ref="Z8125" ca="1">INDIRECT(Y8125)</f>
        <v>#REF!</v>
      </c>
    </row>
    <row r="8126" spans="20:26">
      <c r="T8126" t="str">
        <v/>
      </c>
      <c r="V8126" t="str">
        <f t="shared" si="506"/>
        <v>編號</v>
      </c>
      <c r="W8126">
        <f t="shared" si="504"/>
        <v>0</v>
      </c>
      <c r="X8126">
        <f t="shared" si="505"/>
        <v>0</v>
      </c>
      <c r="Y8126" t="str">
        <f t="shared" si="507"/>
        <v>F0:F0</v>
      </c>
      <c r="Z8126" t="e" cm="1">
        <f t="array" aca="1" ref="Z8126" ca="1">INDIRECT(Y8126)</f>
        <v>#REF!</v>
      </c>
    </row>
    <row r="8127" spans="20:26">
      <c r="T8127" t="str">
        <v/>
      </c>
      <c r="V8127" t="str">
        <f t="shared" si="506"/>
        <v>編號</v>
      </c>
      <c r="W8127">
        <f t="shared" si="504"/>
        <v>0</v>
      </c>
      <c r="X8127">
        <f t="shared" si="505"/>
        <v>0</v>
      </c>
      <c r="Y8127" t="str">
        <f t="shared" si="507"/>
        <v>F0:F0</v>
      </c>
      <c r="Z8127" t="e" cm="1">
        <f t="array" aca="1" ref="Z8127" ca="1">INDIRECT(Y8127)</f>
        <v>#REF!</v>
      </c>
    </row>
    <row r="8128" spans="20:26">
      <c r="T8128" t="str">
        <v/>
      </c>
      <c r="V8128" t="str">
        <f t="shared" si="506"/>
        <v>編號</v>
      </c>
      <c r="W8128">
        <f t="shared" si="504"/>
        <v>0</v>
      </c>
      <c r="X8128">
        <f t="shared" si="505"/>
        <v>0</v>
      </c>
      <c r="Y8128" t="str">
        <f t="shared" si="507"/>
        <v>F0:F0</v>
      </c>
      <c r="Z8128" t="e" cm="1">
        <f t="array" aca="1" ref="Z8128" ca="1">INDIRECT(Y8128)</f>
        <v>#REF!</v>
      </c>
    </row>
    <row r="8129" spans="20:26">
      <c r="T8129" t="str">
        <v/>
      </c>
      <c r="V8129" t="str">
        <f t="shared" si="506"/>
        <v>編號</v>
      </c>
      <c r="W8129">
        <f t="shared" si="504"/>
        <v>0</v>
      </c>
      <c r="X8129">
        <f t="shared" si="505"/>
        <v>0</v>
      </c>
      <c r="Y8129" t="str">
        <f t="shared" si="507"/>
        <v>F0:F0</v>
      </c>
      <c r="Z8129" t="e" cm="1">
        <f t="array" aca="1" ref="Z8129" ca="1">INDIRECT(Y8129)</f>
        <v>#REF!</v>
      </c>
    </row>
    <row r="8130" spans="20:26">
      <c r="T8130" t="str">
        <v/>
      </c>
      <c r="V8130" t="str">
        <f t="shared" si="506"/>
        <v>編號</v>
      </c>
      <c r="W8130">
        <f t="shared" ref="W8130:W8193" si="508">_xlfn.MINIFS($T:$T,$B:$B,$U8130)</f>
        <v>0</v>
      </c>
      <c r="X8130">
        <f t="shared" ref="X8130:X8193" si="509">_xlfn.MAXIFS($T:$T,$B:$B,$U8130)</f>
        <v>0</v>
      </c>
      <c r="Y8130" t="str">
        <f t="shared" si="507"/>
        <v>F0:F0</v>
      </c>
      <c r="Z8130" t="e" cm="1">
        <f t="array" aca="1" ref="Z8130" ca="1">INDIRECT(Y8130)</f>
        <v>#REF!</v>
      </c>
    </row>
    <row r="8131" spans="20:26">
      <c r="T8131" t="str">
        <v/>
      </c>
      <c r="V8131" t="str">
        <f t="shared" ref="V8131:V8194" si="510">CONCATENATE("編號",$U8131)</f>
        <v>編號</v>
      </c>
      <c r="W8131">
        <f t="shared" si="508"/>
        <v>0</v>
      </c>
      <c r="X8131">
        <f t="shared" si="509"/>
        <v>0</v>
      </c>
      <c r="Y8131" t="str">
        <f t="shared" ref="Y8131:Y8194" si="511">"F"&amp;W8131&amp;":F"&amp;X8131</f>
        <v>F0:F0</v>
      </c>
      <c r="Z8131" t="e" cm="1">
        <f t="array" aca="1" ref="Z8131" ca="1">INDIRECT(Y8131)</f>
        <v>#REF!</v>
      </c>
    </row>
    <row r="8132" spans="20:26">
      <c r="T8132" t="str">
        <v/>
      </c>
      <c r="V8132" t="str">
        <f t="shared" si="510"/>
        <v>編號</v>
      </c>
      <c r="W8132">
        <f t="shared" si="508"/>
        <v>0</v>
      </c>
      <c r="X8132">
        <f t="shared" si="509"/>
        <v>0</v>
      </c>
      <c r="Y8132" t="str">
        <f t="shared" si="511"/>
        <v>F0:F0</v>
      </c>
      <c r="Z8132" t="e" cm="1">
        <f t="array" aca="1" ref="Z8132" ca="1">INDIRECT(Y8132)</f>
        <v>#REF!</v>
      </c>
    </row>
    <row r="8133" spans="20:26">
      <c r="T8133" t="str">
        <v/>
      </c>
      <c r="V8133" t="str">
        <f t="shared" si="510"/>
        <v>編號</v>
      </c>
      <c r="W8133">
        <f t="shared" si="508"/>
        <v>0</v>
      </c>
      <c r="X8133">
        <f t="shared" si="509"/>
        <v>0</v>
      </c>
      <c r="Y8133" t="str">
        <f t="shared" si="511"/>
        <v>F0:F0</v>
      </c>
      <c r="Z8133" t="e" cm="1">
        <f t="array" aca="1" ref="Z8133" ca="1">INDIRECT(Y8133)</f>
        <v>#REF!</v>
      </c>
    </row>
    <row r="8134" spans="20:26">
      <c r="T8134" t="str">
        <v/>
      </c>
      <c r="V8134" t="str">
        <f t="shared" si="510"/>
        <v>編號</v>
      </c>
      <c r="W8134">
        <f t="shared" si="508"/>
        <v>0</v>
      </c>
      <c r="X8134">
        <f t="shared" si="509"/>
        <v>0</v>
      </c>
      <c r="Y8134" t="str">
        <f t="shared" si="511"/>
        <v>F0:F0</v>
      </c>
      <c r="Z8134" t="e" cm="1">
        <f t="array" aca="1" ref="Z8134" ca="1">INDIRECT(Y8134)</f>
        <v>#REF!</v>
      </c>
    </row>
    <row r="8135" spans="20:26">
      <c r="T8135" t="str">
        <v/>
      </c>
      <c r="V8135" t="str">
        <f t="shared" si="510"/>
        <v>編號</v>
      </c>
      <c r="W8135">
        <f t="shared" si="508"/>
        <v>0</v>
      </c>
      <c r="X8135">
        <f t="shared" si="509"/>
        <v>0</v>
      </c>
      <c r="Y8135" t="str">
        <f t="shared" si="511"/>
        <v>F0:F0</v>
      </c>
      <c r="Z8135" t="e" cm="1">
        <f t="array" aca="1" ref="Z8135" ca="1">INDIRECT(Y8135)</f>
        <v>#REF!</v>
      </c>
    </row>
    <row r="8136" spans="20:26">
      <c r="T8136" t="str">
        <v/>
      </c>
      <c r="V8136" t="str">
        <f t="shared" si="510"/>
        <v>編號</v>
      </c>
      <c r="W8136">
        <f t="shared" si="508"/>
        <v>0</v>
      </c>
      <c r="X8136">
        <f t="shared" si="509"/>
        <v>0</v>
      </c>
      <c r="Y8136" t="str">
        <f t="shared" si="511"/>
        <v>F0:F0</v>
      </c>
      <c r="Z8136" t="e" cm="1">
        <f t="array" aca="1" ref="Z8136" ca="1">INDIRECT(Y8136)</f>
        <v>#REF!</v>
      </c>
    </row>
    <row r="8137" spans="20:26">
      <c r="T8137" t="str">
        <v/>
      </c>
      <c r="V8137" t="str">
        <f t="shared" si="510"/>
        <v>編號</v>
      </c>
      <c r="W8137">
        <f t="shared" si="508"/>
        <v>0</v>
      </c>
      <c r="X8137">
        <f t="shared" si="509"/>
        <v>0</v>
      </c>
      <c r="Y8137" t="str">
        <f t="shared" si="511"/>
        <v>F0:F0</v>
      </c>
      <c r="Z8137" t="e" cm="1">
        <f t="array" aca="1" ref="Z8137" ca="1">INDIRECT(Y8137)</f>
        <v>#REF!</v>
      </c>
    </row>
    <row r="8138" spans="20:26">
      <c r="T8138" t="str">
        <v/>
      </c>
      <c r="V8138" t="str">
        <f t="shared" si="510"/>
        <v>編號</v>
      </c>
      <c r="W8138">
        <f t="shared" si="508"/>
        <v>0</v>
      </c>
      <c r="X8138">
        <f t="shared" si="509"/>
        <v>0</v>
      </c>
      <c r="Y8138" t="str">
        <f t="shared" si="511"/>
        <v>F0:F0</v>
      </c>
      <c r="Z8138" t="e" cm="1">
        <f t="array" aca="1" ref="Z8138" ca="1">INDIRECT(Y8138)</f>
        <v>#REF!</v>
      </c>
    </row>
    <row r="8139" spans="20:26">
      <c r="T8139" t="str">
        <v/>
      </c>
      <c r="V8139" t="str">
        <f t="shared" si="510"/>
        <v>編號</v>
      </c>
      <c r="W8139">
        <f t="shared" si="508"/>
        <v>0</v>
      </c>
      <c r="X8139">
        <f t="shared" si="509"/>
        <v>0</v>
      </c>
      <c r="Y8139" t="str">
        <f t="shared" si="511"/>
        <v>F0:F0</v>
      </c>
      <c r="Z8139" t="e" cm="1">
        <f t="array" aca="1" ref="Z8139" ca="1">INDIRECT(Y8139)</f>
        <v>#REF!</v>
      </c>
    </row>
    <row r="8140" spans="20:26">
      <c r="T8140" t="str">
        <v/>
      </c>
      <c r="V8140" t="str">
        <f t="shared" si="510"/>
        <v>編號</v>
      </c>
      <c r="W8140">
        <f t="shared" si="508"/>
        <v>0</v>
      </c>
      <c r="X8140">
        <f t="shared" si="509"/>
        <v>0</v>
      </c>
      <c r="Y8140" t="str">
        <f t="shared" si="511"/>
        <v>F0:F0</v>
      </c>
      <c r="Z8140" t="e" cm="1">
        <f t="array" aca="1" ref="Z8140" ca="1">INDIRECT(Y8140)</f>
        <v>#REF!</v>
      </c>
    </row>
    <row r="8141" spans="20:26">
      <c r="T8141" t="str">
        <v/>
      </c>
      <c r="V8141" t="str">
        <f t="shared" si="510"/>
        <v>編號</v>
      </c>
      <c r="W8141">
        <f t="shared" si="508"/>
        <v>0</v>
      </c>
      <c r="X8141">
        <f t="shared" si="509"/>
        <v>0</v>
      </c>
      <c r="Y8141" t="str">
        <f t="shared" si="511"/>
        <v>F0:F0</v>
      </c>
      <c r="Z8141" t="e" cm="1">
        <f t="array" aca="1" ref="Z8141" ca="1">INDIRECT(Y8141)</f>
        <v>#REF!</v>
      </c>
    </row>
    <row r="8142" spans="20:26">
      <c r="T8142" t="str">
        <v/>
      </c>
      <c r="V8142" t="str">
        <f t="shared" si="510"/>
        <v>編號</v>
      </c>
      <c r="W8142">
        <f t="shared" si="508"/>
        <v>0</v>
      </c>
      <c r="X8142">
        <f t="shared" si="509"/>
        <v>0</v>
      </c>
      <c r="Y8142" t="str">
        <f t="shared" si="511"/>
        <v>F0:F0</v>
      </c>
      <c r="Z8142" t="e" cm="1">
        <f t="array" aca="1" ref="Z8142" ca="1">INDIRECT(Y8142)</f>
        <v>#REF!</v>
      </c>
    </row>
    <row r="8143" spans="20:26">
      <c r="T8143" t="str">
        <v/>
      </c>
      <c r="V8143" t="str">
        <f t="shared" si="510"/>
        <v>編號</v>
      </c>
      <c r="W8143">
        <f t="shared" si="508"/>
        <v>0</v>
      </c>
      <c r="X8143">
        <f t="shared" si="509"/>
        <v>0</v>
      </c>
      <c r="Y8143" t="str">
        <f t="shared" si="511"/>
        <v>F0:F0</v>
      </c>
      <c r="Z8143" t="e" cm="1">
        <f t="array" aca="1" ref="Z8143" ca="1">INDIRECT(Y8143)</f>
        <v>#REF!</v>
      </c>
    </row>
    <row r="8144" spans="20:26">
      <c r="T8144" t="str">
        <v/>
      </c>
      <c r="V8144" t="str">
        <f t="shared" si="510"/>
        <v>編號</v>
      </c>
      <c r="W8144">
        <f t="shared" si="508"/>
        <v>0</v>
      </c>
      <c r="X8144">
        <f t="shared" si="509"/>
        <v>0</v>
      </c>
      <c r="Y8144" t="str">
        <f t="shared" si="511"/>
        <v>F0:F0</v>
      </c>
      <c r="Z8144" t="e" cm="1">
        <f t="array" aca="1" ref="Z8144" ca="1">INDIRECT(Y8144)</f>
        <v>#REF!</v>
      </c>
    </row>
    <row r="8145" spans="20:26">
      <c r="T8145" t="str">
        <v/>
      </c>
      <c r="V8145" t="str">
        <f t="shared" si="510"/>
        <v>編號</v>
      </c>
      <c r="W8145">
        <f t="shared" si="508"/>
        <v>0</v>
      </c>
      <c r="X8145">
        <f t="shared" si="509"/>
        <v>0</v>
      </c>
      <c r="Y8145" t="str">
        <f t="shared" si="511"/>
        <v>F0:F0</v>
      </c>
      <c r="Z8145" t="e" cm="1">
        <f t="array" aca="1" ref="Z8145" ca="1">INDIRECT(Y8145)</f>
        <v>#REF!</v>
      </c>
    </row>
    <row r="8146" spans="20:26">
      <c r="T8146" t="str">
        <v/>
      </c>
      <c r="V8146" t="str">
        <f t="shared" si="510"/>
        <v>編號</v>
      </c>
      <c r="W8146">
        <f t="shared" si="508"/>
        <v>0</v>
      </c>
      <c r="X8146">
        <f t="shared" si="509"/>
        <v>0</v>
      </c>
      <c r="Y8146" t="str">
        <f t="shared" si="511"/>
        <v>F0:F0</v>
      </c>
      <c r="Z8146" t="e" cm="1">
        <f t="array" aca="1" ref="Z8146" ca="1">INDIRECT(Y8146)</f>
        <v>#REF!</v>
      </c>
    </row>
    <row r="8147" spans="20:26">
      <c r="T8147" t="str">
        <v/>
      </c>
      <c r="V8147" t="str">
        <f t="shared" si="510"/>
        <v>編號</v>
      </c>
      <c r="W8147">
        <f t="shared" si="508"/>
        <v>0</v>
      </c>
      <c r="X8147">
        <f t="shared" si="509"/>
        <v>0</v>
      </c>
      <c r="Y8147" t="str">
        <f t="shared" si="511"/>
        <v>F0:F0</v>
      </c>
      <c r="Z8147" t="e" cm="1">
        <f t="array" aca="1" ref="Z8147" ca="1">INDIRECT(Y8147)</f>
        <v>#REF!</v>
      </c>
    </row>
    <row r="8148" spans="20:26">
      <c r="T8148" t="str">
        <v/>
      </c>
      <c r="V8148" t="str">
        <f t="shared" si="510"/>
        <v>編號</v>
      </c>
      <c r="W8148">
        <f t="shared" si="508"/>
        <v>0</v>
      </c>
      <c r="X8148">
        <f t="shared" si="509"/>
        <v>0</v>
      </c>
      <c r="Y8148" t="str">
        <f t="shared" si="511"/>
        <v>F0:F0</v>
      </c>
      <c r="Z8148" t="e" cm="1">
        <f t="array" aca="1" ref="Z8148" ca="1">INDIRECT(Y8148)</f>
        <v>#REF!</v>
      </c>
    </row>
    <row r="8149" spans="20:26">
      <c r="T8149" t="str">
        <v/>
      </c>
      <c r="V8149" t="str">
        <f t="shared" si="510"/>
        <v>編號</v>
      </c>
      <c r="W8149">
        <f t="shared" si="508"/>
        <v>0</v>
      </c>
      <c r="X8149">
        <f t="shared" si="509"/>
        <v>0</v>
      </c>
      <c r="Y8149" t="str">
        <f t="shared" si="511"/>
        <v>F0:F0</v>
      </c>
      <c r="Z8149" t="e" cm="1">
        <f t="array" aca="1" ref="Z8149" ca="1">INDIRECT(Y8149)</f>
        <v>#REF!</v>
      </c>
    </row>
    <row r="8150" spans="20:26">
      <c r="T8150" t="str">
        <v/>
      </c>
      <c r="V8150" t="str">
        <f t="shared" si="510"/>
        <v>編號</v>
      </c>
      <c r="W8150">
        <f t="shared" si="508"/>
        <v>0</v>
      </c>
      <c r="X8150">
        <f t="shared" si="509"/>
        <v>0</v>
      </c>
      <c r="Y8150" t="str">
        <f t="shared" si="511"/>
        <v>F0:F0</v>
      </c>
      <c r="Z8150" t="e" cm="1">
        <f t="array" aca="1" ref="Z8150" ca="1">INDIRECT(Y8150)</f>
        <v>#REF!</v>
      </c>
    </row>
    <row r="8151" spans="20:26">
      <c r="T8151" t="str">
        <v/>
      </c>
      <c r="V8151" t="str">
        <f t="shared" si="510"/>
        <v>編號</v>
      </c>
      <c r="W8151">
        <f t="shared" si="508"/>
        <v>0</v>
      </c>
      <c r="X8151">
        <f t="shared" si="509"/>
        <v>0</v>
      </c>
      <c r="Y8151" t="str">
        <f t="shared" si="511"/>
        <v>F0:F0</v>
      </c>
      <c r="Z8151" t="e" cm="1">
        <f t="array" aca="1" ref="Z8151" ca="1">INDIRECT(Y8151)</f>
        <v>#REF!</v>
      </c>
    </row>
    <row r="8152" spans="20:26">
      <c r="T8152" t="str">
        <v/>
      </c>
      <c r="V8152" t="str">
        <f t="shared" si="510"/>
        <v>編號</v>
      </c>
      <c r="W8152">
        <f t="shared" si="508"/>
        <v>0</v>
      </c>
      <c r="X8152">
        <f t="shared" si="509"/>
        <v>0</v>
      </c>
      <c r="Y8152" t="str">
        <f t="shared" si="511"/>
        <v>F0:F0</v>
      </c>
      <c r="Z8152" t="e" cm="1">
        <f t="array" aca="1" ref="Z8152" ca="1">INDIRECT(Y8152)</f>
        <v>#REF!</v>
      </c>
    </row>
    <row r="8153" spans="20:26">
      <c r="T8153" t="str">
        <v/>
      </c>
      <c r="V8153" t="str">
        <f t="shared" si="510"/>
        <v>編號</v>
      </c>
      <c r="W8153">
        <f t="shared" si="508"/>
        <v>0</v>
      </c>
      <c r="X8153">
        <f t="shared" si="509"/>
        <v>0</v>
      </c>
      <c r="Y8153" t="str">
        <f t="shared" si="511"/>
        <v>F0:F0</v>
      </c>
      <c r="Z8153" t="e" cm="1">
        <f t="array" aca="1" ref="Z8153" ca="1">INDIRECT(Y8153)</f>
        <v>#REF!</v>
      </c>
    </row>
    <row r="8154" spans="20:26">
      <c r="T8154" t="str">
        <v/>
      </c>
      <c r="V8154" t="str">
        <f t="shared" si="510"/>
        <v>編號</v>
      </c>
      <c r="W8154">
        <f t="shared" si="508"/>
        <v>0</v>
      </c>
      <c r="X8154">
        <f t="shared" si="509"/>
        <v>0</v>
      </c>
      <c r="Y8154" t="str">
        <f t="shared" si="511"/>
        <v>F0:F0</v>
      </c>
      <c r="Z8154" t="e" cm="1">
        <f t="array" aca="1" ref="Z8154" ca="1">INDIRECT(Y8154)</f>
        <v>#REF!</v>
      </c>
    </row>
    <row r="8155" spans="20:26">
      <c r="T8155" t="str">
        <v/>
      </c>
      <c r="V8155" t="str">
        <f t="shared" si="510"/>
        <v>編號</v>
      </c>
      <c r="W8155">
        <f t="shared" si="508"/>
        <v>0</v>
      </c>
      <c r="X8155">
        <f t="shared" si="509"/>
        <v>0</v>
      </c>
      <c r="Y8155" t="str">
        <f t="shared" si="511"/>
        <v>F0:F0</v>
      </c>
      <c r="Z8155" t="e" cm="1">
        <f t="array" aca="1" ref="Z8155" ca="1">INDIRECT(Y8155)</f>
        <v>#REF!</v>
      </c>
    </row>
    <row r="8156" spans="20:26">
      <c r="T8156" t="str">
        <v/>
      </c>
      <c r="V8156" t="str">
        <f t="shared" si="510"/>
        <v>編號</v>
      </c>
      <c r="W8156">
        <f t="shared" si="508"/>
        <v>0</v>
      </c>
      <c r="X8156">
        <f t="shared" si="509"/>
        <v>0</v>
      </c>
      <c r="Y8156" t="str">
        <f t="shared" si="511"/>
        <v>F0:F0</v>
      </c>
      <c r="Z8156" t="e" cm="1">
        <f t="array" aca="1" ref="Z8156" ca="1">INDIRECT(Y8156)</f>
        <v>#REF!</v>
      </c>
    </row>
    <row r="8157" spans="20:26">
      <c r="T8157" t="str">
        <v/>
      </c>
      <c r="V8157" t="str">
        <f t="shared" si="510"/>
        <v>編號</v>
      </c>
      <c r="W8157">
        <f t="shared" si="508"/>
        <v>0</v>
      </c>
      <c r="X8157">
        <f t="shared" si="509"/>
        <v>0</v>
      </c>
      <c r="Y8157" t="str">
        <f t="shared" si="511"/>
        <v>F0:F0</v>
      </c>
      <c r="Z8157" t="e" cm="1">
        <f t="array" aca="1" ref="Z8157" ca="1">INDIRECT(Y8157)</f>
        <v>#REF!</v>
      </c>
    </row>
    <row r="8158" spans="20:26">
      <c r="T8158" t="str">
        <v/>
      </c>
      <c r="V8158" t="str">
        <f t="shared" si="510"/>
        <v>編號</v>
      </c>
      <c r="W8158">
        <f t="shared" si="508"/>
        <v>0</v>
      </c>
      <c r="X8158">
        <f t="shared" si="509"/>
        <v>0</v>
      </c>
      <c r="Y8158" t="str">
        <f t="shared" si="511"/>
        <v>F0:F0</v>
      </c>
      <c r="Z8158" t="e" cm="1">
        <f t="array" aca="1" ref="Z8158" ca="1">INDIRECT(Y8158)</f>
        <v>#REF!</v>
      </c>
    </row>
    <row r="8159" spans="20:26">
      <c r="T8159" t="str">
        <v/>
      </c>
      <c r="V8159" t="str">
        <f t="shared" si="510"/>
        <v>編號</v>
      </c>
      <c r="W8159">
        <f t="shared" si="508"/>
        <v>0</v>
      </c>
      <c r="X8159">
        <f t="shared" si="509"/>
        <v>0</v>
      </c>
      <c r="Y8159" t="str">
        <f t="shared" si="511"/>
        <v>F0:F0</v>
      </c>
      <c r="Z8159" t="e" cm="1">
        <f t="array" aca="1" ref="Z8159" ca="1">INDIRECT(Y8159)</f>
        <v>#REF!</v>
      </c>
    </row>
    <row r="8160" spans="20:26">
      <c r="T8160" t="str">
        <v/>
      </c>
      <c r="V8160" t="str">
        <f t="shared" si="510"/>
        <v>編號</v>
      </c>
      <c r="W8160">
        <f t="shared" si="508"/>
        <v>0</v>
      </c>
      <c r="X8160">
        <f t="shared" si="509"/>
        <v>0</v>
      </c>
      <c r="Y8160" t="str">
        <f t="shared" si="511"/>
        <v>F0:F0</v>
      </c>
      <c r="Z8160" t="e" cm="1">
        <f t="array" aca="1" ref="Z8160" ca="1">INDIRECT(Y8160)</f>
        <v>#REF!</v>
      </c>
    </row>
    <row r="8161" spans="20:26">
      <c r="T8161" t="str">
        <v/>
      </c>
      <c r="V8161" t="str">
        <f t="shared" si="510"/>
        <v>編號</v>
      </c>
      <c r="W8161">
        <f t="shared" si="508"/>
        <v>0</v>
      </c>
      <c r="X8161">
        <f t="shared" si="509"/>
        <v>0</v>
      </c>
      <c r="Y8161" t="str">
        <f t="shared" si="511"/>
        <v>F0:F0</v>
      </c>
      <c r="Z8161" t="e" cm="1">
        <f t="array" aca="1" ref="Z8161" ca="1">INDIRECT(Y8161)</f>
        <v>#REF!</v>
      </c>
    </row>
    <row r="8162" spans="20:26">
      <c r="T8162" t="str">
        <v/>
      </c>
      <c r="V8162" t="str">
        <f t="shared" si="510"/>
        <v>編號</v>
      </c>
      <c r="W8162">
        <f t="shared" si="508"/>
        <v>0</v>
      </c>
      <c r="X8162">
        <f t="shared" si="509"/>
        <v>0</v>
      </c>
      <c r="Y8162" t="str">
        <f t="shared" si="511"/>
        <v>F0:F0</v>
      </c>
      <c r="Z8162" t="e" cm="1">
        <f t="array" aca="1" ref="Z8162" ca="1">INDIRECT(Y8162)</f>
        <v>#REF!</v>
      </c>
    </row>
    <row r="8163" spans="20:26">
      <c r="T8163" t="str">
        <v/>
      </c>
      <c r="V8163" t="str">
        <f t="shared" si="510"/>
        <v>編號</v>
      </c>
      <c r="W8163">
        <f t="shared" si="508"/>
        <v>0</v>
      </c>
      <c r="X8163">
        <f t="shared" si="509"/>
        <v>0</v>
      </c>
      <c r="Y8163" t="str">
        <f t="shared" si="511"/>
        <v>F0:F0</v>
      </c>
      <c r="Z8163" t="e" cm="1">
        <f t="array" aca="1" ref="Z8163" ca="1">INDIRECT(Y8163)</f>
        <v>#REF!</v>
      </c>
    </row>
    <row r="8164" spans="20:26">
      <c r="T8164" t="str">
        <v/>
      </c>
      <c r="V8164" t="str">
        <f t="shared" si="510"/>
        <v>編號</v>
      </c>
      <c r="W8164">
        <f t="shared" si="508"/>
        <v>0</v>
      </c>
      <c r="X8164">
        <f t="shared" si="509"/>
        <v>0</v>
      </c>
      <c r="Y8164" t="str">
        <f t="shared" si="511"/>
        <v>F0:F0</v>
      </c>
      <c r="Z8164" t="e" cm="1">
        <f t="array" aca="1" ref="Z8164" ca="1">INDIRECT(Y8164)</f>
        <v>#REF!</v>
      </c>
    </row>
    <row r="8165" spans="20:26">
      <c r="T8165" t="str">
        <v/>
      </c>
      <c r="V8165" t="str">
        <f t="shared" si="510"/>
        <v>編號</v>
      </c>
      <c r="W8165">
        <f t="shared" si="508"/>
        <v>0</v>
      </c>
      <c r="X8165">
        <f t="shared" si="509"/>
        <v>0</v>
      </c>
      <c r="Y8165" t="str">
        <f t="shared" si="511"/>
        <v>F0:F0</v>
      </c>
      <c r="Z8165" t="e" cm="1">
        <f t="array" aca="1" ref="Z8165" ca="1">INDIRECT(Y8165)</f>
        <v>#REF!</v>
      </c>
    </row>
    <row r="8166" spans="20:26">
      <c r="T8166" t="str">
        <v/>
      </c>
      <c r="V8166" t="str">
        <f t="shared" si="510"/>
        <v>編號</v>
      </c>
      <c r="W8166">
        <f t="shared" si="508"/>
        <v>0</v>
      </c>
      <c r="X8166">
        <f t="shared" si="509"/>
        <v>0</v>
      </c>
      <c r="Y8166" t="str">
        <f t="shared" si="511"/>
        <v>F0:F0</v>
      </c>
      <c r="Z8166" t="e" cm="1">
        <f t="array" aca="1" ref="Z8166" ca="1">INDIRECT(Y8166)</f>
        <v>#REF!</v>
      </c>
    </row>
    <row r="8167" spans="20:26">
      <c r="T8167" t="str">
        <v/>
      </c>
      <c r="V8167" t="str">
        <f t="shared" si="510"/>
        <v>編號</v>
      </c>
      <c r="W8167">
        <f t="shared" si="508"/>
        <v>0</v>
      </c>
      <c r="X8167">
        <f t="shared" si="509"/>
        <v>0</v>
      </c>
      <c r="Y8167" t="str">
        <f t="shared" si="511"/>
        <v>F0:F0</v>
      </c>
      <c r="Z8167" t="e" cm="1">
        <f t="array" aca="1" ref="Z8167" ca="1">INDIRECT(Y8167)</f>
        <v>#REF!</v>
      </c>
    </row>
    <row r="8168" spans="20:26">
      <c r="T8168" t="str">
        <v/>
      </c>
      <c r="V8168" t="str">
        <f t="shared" si="510"/>
        <v>編號</v>
      </c>
      <c r="W8168">
        <f t="shared" si="508"/>
        <v>0</v>
      </c>
      <c r="X8168">
        <f t="shared" si="509"/>
        <v>0</v>
      </c>
      <c r="Y8168" t="str">
        <f t="shared" si="511"/>
        <v>F0:F0</v>
      </c>
      <c r="Z8168" t="e" cm="1">
        <f t="array" aca="1" ref="Z8168" ca="1">INDIRECT(Y8168)</f>
        <v>#REF!</v>
      </c>
    </row>
    <row r="8169" spans="20:26">
      <c r="T8169" t="str">
        <v/>
      </c>
      <c r="V8169" t="str">
        <f t="shared" si="510"/>
        <v>編號</v>
      </c>
      <c r="W8169">
        <f t="shared" si="508"/>
        <v>0</v>
      </c>
      <c r="X8169">
        <f t="shared" si="509"/>
        <v>0</v>
      </c>
      <c r="Y8169" t="str">
        <f t="shared" si="511"/>
        <v>F0:F0</v>
      </c>
      <c r="Z8169" t="e" cm="1">
        <f t="array" aca="1" ref="Z8169" ca="1">INDIRECT(Y8169)</f>
        <v>#REF!</v>
      </c>
    </row>
    <row r="8170" spans="20:26">
      <c r="T8170" t="str">
        <v/>
      </c>
      <c r="V8170" t="str">
        <f t="shared" si="510"/>
        <v>編號</v>
      </c>
      <c r="W8170">
        <f t="shared" si="508"/>
        <v>0</v>
      </c>
      <c r="X8170">
        <f t="shared" si="509"/>
        <v>0</v>
      </c>
      <c r="Y8170" t="str">
        <f t="shared" si="511"/>
        <v>F0:F0</v>
      </c>
      <c r="Z8170" t="e" cm="1">
        <f t="array" aca="1" ref="Z8170" ca="1">INDIRECT(Y8170)</f>
        <v>#REF!</v>
      </c>
    </row>
    <row r="8171" spans="20:26">
      <c r="T8171" t="str">
        <v/>
      </c>
      <c r="V8171" t="str">
        <f t="shared" si="510"/>
        <v>編號</v>
      </c>
      <c r="W8171">
        <f t="shared" si="508"/>
        <v>0</v>
      </c>
      <c r="X8171">
        <f t="shared" si="509"/>
        <v>0</v>
      </c>
      <c r="Y8171" t="str">
        <f t="shared" si="511"/>
        <v>F0:F0</v>
      </c>
      <c r="Z8171" t="e" cm="1">
        <f t="array" aca="1" ref="Z8171" ca="1">INDIRECT(Y8171)</f>
        <v>#REF!</v>
      </c>
    </row>
    <row r="8172" spans="20:26">
      <c r="T8172" t="str">
        <v/>
      </c>
      <c r="V8172" t="str">
        <f t="shared" si="510"/>
        <v>編號</v>
      </c>
      <c r="W8172">
        <f t="shared" si="508"/>
        <v>0</v>
      </c>
      <c r="X8172">
        <f t="shared" si="509"/>
        <v>0</v>
      </c>
      <c r="Y8172" t="str">
        <f t="shared" si="511"/>
        <v>F0:F0</v>
      </c>
      <c r="Z8172" t="e" cm="1">
        <f t="array" aca="1" ref="Z8172" ca="1">INDIRECT(Y8172)</f>
        <v>#REF!</v>
      </c>
    </row>
    <row r="8173" spans="20:26">
      <c r="T8173" t="str">
        <v/>
      </c>
      <c r="V8173" t="str">
        <f t="shared" si="510"/>
        <v>編號</v>
      </c>
      <c r="W8173">
        <f t="shared" si="508"/>
        <v>0</v>
      </c>
      <c r="X8173">
        <f t="shared" si="509"/>
        <v>0</v>
      </c>
      <c r="Y8173" t="str">
        <f t="shared" si="511"/>
        <v>F0:F0</v>
      </c>
      <c r="Z8173" t="e" cm="1">
        <f t="array" aca="1" ref="Z8173" ca="1">INDIRECT(Y8173)</f>
        <v>#REF!</v>
      </c>
    </row>
    <row r="8174" spans="20:26">
      <c r="T8174" t="str">
        <v/>
      </c>
      <c r="V8174" t="str">
        <f t="shared" si="510"/>
        <v>編號</v>
      </c>
      <c r="W8174">
        <f t="shared" si="508"/>
        <v>0</v>
      </c>
      <c r="X8174">
        <f t="shared" si="509"/>
        <v>0</v>
      </c>
      <c r="Y8174" t="str">
        <f t="shared" si="511"/>
        <v>F0:F0</v>
      </c>
      <c r="Z8174" t="e" cm="1">
        <f t="array" aca="1" ref="Z8174" ca="1">INDIRECT(Y8174)</f>
        <v>#REF!</v>
      </c>
    </row>
    <row r="8175" spans="20:26">
      <c r="T8175" t="str">
        <v/>
      </c>
      <c r="V8175" t="str">
        <f t="shared" si="510"/>
        <v>編號</v>
      </c>
      <c r="W8175">
        <f t="shared" si="508"/>
        <v>0</v>
      </c>
      <c r="X8175">
        <f t="shared" si="509"/>
        <v>0</v>
      </c>
      <c r="Y8175" t="str">
        <f t="shared" si="511"/>
        <v>F0:F0</v>
      </c>
      <c r="Z8175" t="e" cm="1">
        <f t="array" aca="1" ref="Z8175" ca="1">INDIRECT(Y8175)</f>
        <v>#REF!</v>
      </c>
    </row>
    <row r="8176" spans="20:26">
      <c r="T8176" t="str">
        <v/>
      </c>
      <c r="V8176" t="str">
        <f t="shared" si="510"/>
        <v>編號</v>
      </c>
      <c r="W8176">
        <f t="shared" si="508"/>
        <v>0</v>
      </c>
      <c r="X8176">
        <f t="shared" si="509"/>
        <v>0</v>
      </c>
      <c r="Y8176" t="str">
        <f t="shared" si="511"/>
        <v>F0:F0</v>
      </c>
      <c r="Z8176" t="e" cm="1">
        <f t="array" aca="1" ref="Z8176" ca="1">INDIRECT(Y8176)</f>
        <v>#REF!</v>
      </c>
    </row>
    <row r="8177" spans="20:26">
      <c r="T8177" t="str">
        <v/>
      </c>
      <c r="V8177" t="str">
        <f t="shared" si="510"/>
        <v>編號</v>
      </c>
      <c r="W8177">
        <f t="shared" si="508"/>
        <v>0</v>
      </c>
      <c r="X8177">
        <f t="shared" si="509"/>
        <v>0</v>
      </c>
      <c r="Y8177" t="str">
        <f t="shared" si="511"/>
        <v>F0:F0</v>
      </c>
      <c r="Z8177" t="e" cm="1">
        <f t="array" aca="1" ref="Z8177" ca="1">INDIRECT(Y8177)</f>
        <v>#REF!</v>
      </c>
    </row>
    <row r="8178" spans="20:26">
      <c r="T8178" t="str">
        <v/>
      </c>
      <c r="V8178" t="str">
        <f t="shared" si="510"/>
        <v>編號</v>
      </c>
      <c r="W8178">
        <f t="shared" si="508"/>
        <v>0</v>
      </c>
      <c r="X8178">
        <f t="shared" si="509"/>
        <v>0</v>
      </c>
      <c r="Y8178" t="str">
        <f t="shared" si="511"/>
        <v>F0:F0</v>
      </c>
      <c r="Z8178" t="e" cm="1">
        <f t="array" aca="1" ref="Z8178" ca="1">INDIRECT(Y8178)</f>
        <v>#REF!</v>
      </c>
    </row>
    <row r="8179" spans="20:26">
      <c r="T8179" t="str">
        <v/>
      </c>
      <c r="V8179" t="str">
        <f t="shared" si="510"/>
        <v>編號</v>
      </c>
      <c r="W8179">
        <f t="shared" si="508"/>
        <v>0</v>
      </c>
      <c r="X8179">
        <f t="shared" si="509"/>
        <v>0</v>
      </c>
      <c r="Y8179" t="str">
        <f t="shared" si="511"/>
        <v>F0:F0</v>
      </c>
      <c r="Z8179" t="e" cm="1">
        <f t="array" aca="1" ref="Z8179" ca="1">INDIRECT(Y8179)</f>
        <v>#REF!</v>
      </c>
    </row>
    <row r="8180" spans="20:26">
      <c r="T8180" t="str">
        <v/>
      </c>
      <c r="V8180" t="str">
        <f t="shared" si="510"/>
        <v>編號</v>
      </c>
      <c r="W8180">
        <f t="shared" si="508"/>
        <v>0</v>
      </c>
      <c r="X8180">
        <f t="shared" si="509"/>
        <v>0</v>
      </c>
      <c r="Y8180" t="str">
        <f t="shared" si="511"/>
        <v>F0:F0</v>
      </c>
      <c r="Z8180" t="e" cm="1">
        <f t="array" aca="1" ref="Z8180" ca="1">INDIRECT(Y8180)</f>
        <v>#REF!</v>
      </c>
    </row>
    <row r="8181" spans="20:26">
      <c r="T8181" t="str">
        <v/>
      </c>
      <c r="V8181" t="str">
        <f t="shared" si="510"/>
        <v>編號</v>
      </c>
      <c r="W8181">
        <f t="shared" si="508"/>
        <v>0</v>
      </c>
      <c r="X8181">
        <f t="shared" si="509"/>
        <v>0</v>
      </c>
      <c r="Y8181" t="str">
        <f t="shared" si="511"/>
        <v>F0:F0</v>
      </c>
      <c r="Z8181" t="e" cm="1">
        <f t="array" aca="1" ref="Z8181" ca="1">INDIRECT(Y8181)</f>
        <v>#REF!</v>
      </c>
    </row>
    <row r="8182" spans="20:26">
      <c r="T8182" t="str">
        <v/>
      </c>
      <c r="V8182" t="str">
        <f t="shared" si="510"/>
        <v>編號</v>
      </c>
      <c r="W8182">
        <f t="shared" si="508"/>
        <v>0</v>
      </c>
      <c r="X8182">
        <f t="shared" si="509"/>
        <v>0</v>
      </c>
      <c r="Y8182" t="str">
        <f t="shared" si="511"/>
        <v>F0:F0</v>
      </c>
      <c r="Z8182" t="e" cm="1">
        <f t="array" aca="1" ref="Z8182" ca="1">INDIRECT(Y8182)</f>
        <v>#REF!</v>
      </c>
    </row>
    <row r="8183" spans="20:26">
      <c r="T8183" t="str">
        <v/>
      </c>
      <c r="V8183" t="str">
        <f t="shared" si="510"/>
        <v>編號</v>
      </c>
      <c r="W8183">
        <f t="shared" si="508"/>
        <v>0</v>
      </c>
      <c r="X8183">
        <f t="shared" si="509"/>
        <v>0</v>
      </c>
      <c r="Y8183" t="str">
        <f t="shared" si="511"/>
        <v>F0:F0</v>
      </c>
      <c r="Z8183" t="e" cm="1">
        <f t="array" aca="1" ref="Z8183" ca="1">INDIRECT(Y8183)</f>
        <v>#REF!</v>
      </c>
    </row>
    <row r="8184" spans="20:26">
      <c r="T8184" t="str">
        <v/>
      </c>
      <c r="V8184" t="str">
        <f t="shared" si="510"/>
        <v>編號</v>
      </c>
      <c r="W8184">
        <f t="shared" si="508"/>
        <v>0</v>
      </c>
      <c r="X8184">
        <f t="shared" si="509"/>
        <v>0</v>
      </c>
      <c r="Y8184" t="str">
        <f t="shared" si="511"/>
        <v>F0:F0</v>
      </c>
      <c r="Z8184" t="e" cm="1">
        <f t="array" aca="1" ref="Z8184" ca="1">INDIRECT(Y8184)</f>
        <v>#REF!</v>
      </c>
    </row>
    <row r="8185" spans="20:26">
      <c r="T8185" t="str">
        <v/>
      </c>
      <c r="V8185" t="str">
        <f t="shared" si="510"/>
        <v>編號</v>
      </c>
      <c r="W8185">
        <f t="shared" si="508"/>
        <v>0</v>
      </c>
      <c r="X8185">
        <f t="shared" si="509"/>
        <v>0</v>
      </c>
      <c r="Y8185" t="str">
        <f t="shared" si="511"/>
        <v>F0:F0</v>
      </c>
      <c r="Z8185" t="e" cm="1">
        <f t="array" aca="1" ref="Z8185" ca="1">INDIRECT(Y8185)</f>
        <v>#REF!</v>
      </c>
    </row>
    <row r="8186" spans="20:26">
      <c r="T8186" t="str">
        <v/>
      </c>
      <c r="V8186" t="str">
        <f t="shared" si="510"/>
        <v>編號</v>
      </c>
      <c r="W8186">
        <f t="shared" si="508"/>
        <v>0</v>
      </c>
      <c r="X8186">
        <f t="shared" si="509"/>
        <v>0</v>
      </c>
      <c r="Y8186" t="str">
        <f t="shared" si="511"/>
        <v>F0:F0</v>
      </c>
      <c r="Z8186" t="e" cm="1">
        <f t="array" aca="1" ref="Z8186" ca="1">INDIRECT(Y8186)</f>
        <v>#REF!</v>
      </c>
    </row>
    <row r="8187" spans="20:26">
      <c r="T8187" t="str">
        <v/>
      </c>
      <c r="V8187" t="str">
        <f t="shared" si="510"/>
        <v>編號</v>
      </c>
      <c r="W8187">
        <f t="shared" si="508"/>
        <v>0</v>
      </c>
      <c r="X8187">
        <f t="shared" si="509"/>
        <v>0</v>
      </c>
      <c r="Y8187" t="str">
        <f t="shared" si="511"/>
        <v>F0:F0</v>
      </c>
      <c r="Z8187" t="e" cm="1">
        <f t="array" aca="1" ref="Z8187" ca="1">INDIRECT(Y8187)</f>
        <v>#REF!</v>
      </c>
    </row>
    <row r="8188" spans="20:26">
      <c r="T8188" t="str">
        <v/>
      </c>
      <c r="V8188" t="str">
        <f t="shared" si="510"/>
        <v>編號</v>
      </c>
      <c r="W8188">
        <f t="shared" si="508"/>
        <v>0</v>
      </c>
      <c r="X8188">
        <f t="shared" si="509"/>
        <v>0</v>
      </c>
      <c r="Y8188" t="str">
        <f t="shared" si="511"/>
        <v>F0:F0</v>
      </c>
      <c r="Z8188" t="e" cm="1">
        <f t="array" aca="1" ref="Z8188" ca="1">INDIRECT(Y8188)</f>
        <v>#REF!</v>
      </c>
    </row>
    <row r="8189" spans="20:26">
      <c r="T8189" t="str">
        <v/>
      </c>
      <c r="V8189" t="str">
        <f t="shared" si="510"/>
        <v>編號</v>
      </c>
      <c r="W8189">
        <f t="shared" si="508"/>
        <v>0</v>
      </c>
      <c r="X8189">
        <f t="shared" si="509"/>
        <v>0</v>
      </c>
      <c r="Y8189" t="str">
        <f t="shared" si="511"/>
        <v>F0:F0</v>
      </c>
      <c r="Z8189" t="e" cm="1">
        <f t="array" aca="1" ref="Z8189" ca="1">INDIRECT(Y8189)</f>
        <v>#REF!</v>
      </c>
    </row>
    <row r="8190" spans="20:26">
      <c r="T8190" t="str">
        <v/>
      </c>
      <c r="V8190" t="str">
        <f t="shared" si="510"/>
        <v>編號</v>
      </c>
      <c r="W8190">
        <f t="shared" si="508"/>
        <v>0</v>
      </c>
      <c r="X8190">
        <f t="shared" si="509"/>
        <v>0</v>
      </c>
      <c r="Y8190" t="str">
        <f t="shared" si="511"/>
        <v>F0:F0</v>
      </c>
      <c r="Z8190" t="e" cm="1">
        <f t="array" aca="1" ref="Z8190" ca="1">INDIRECT(Y8190)</f>
        <v>#REF!</v>
      </c>
    </row>
    <row r="8191" spans="20:26">
      <c r="T8191" t="str">
        <v/>
      </c>
      <c r="V8191" t="str">
        <f t="shared" si="510"/>
        <v>編號</v>
      </c>
      <c r="W8191">
        <f t="shared" si="508"/>
        <v>0</v>
      </c>
      <c r="X8191">
        <f t="shared" si="509"/>
        <v>0</v>
      </c>
      <c r="Y8191" t="str">
        <f t="shared" si="511"/>
        <v>F0:F0</v>
      </c>
      <c r="Z8191" t="e" cm="1">
        <f t="array" aca="1" ref="Z8191" ca="1">INDIRECT(Y8191)</f>
        <v>#REF!</v>
      </c>
    </row>
    <row r="8192" spans="20:26">
      <c r="T8192" t="str">
        <v/>
      </c>
      <c r="V8192" t="str">
        <f t="shared" si="510"/>
        <v>編號</v>
      </c>
      <c r="W8192">
        <f t="shared" si="508"/>
        <v>0</v>
      </c>
      <c r="X8192">
        <f t="shared" si="509"/>
        <v>0</v>
      </c>
      <c r="Y8192" t="str">
        <f t="shared" si="511"/>
        <v>F0:F0</v>
      </c>
      <c r="Z8192" t="e" cm="1">
        <f t="array" aca="1" ref="Z8192" ca="1">INDIRECT(Y8192)</f>
        <v>#REF!</v>
      </c>
    </row>
    <row r="8193" spans="20:26">
      <c r="T8193" t="str">
        <v/>
      </c>
      <c r="V8193" t="str">
        <f t="shared" si="510"/>
        <v>編號</v>
      </c>
      <c r="W8193">
        <f t="shared" si="508"/>
        <v>0</v>
      </c>
      <c r="X8193">
        <f t="shared" si="509"/>
        <v>0</v>
      </c>
      <c r="Y8193" t="str">
        <f t="shared" si="511"/>
        <v>F0:F0</v>
      </c>
      <c r="Z8193" t="e" cm="1">
        <f t="array" aca="1" ref="Z8193" ca="1">INDIRECT(Y8193)</f>
        <v>#REF!</v>
      </c>
    </row>
    <row r="8194" spans="20:26">
      <c r="T8194" t="str">
        <v/>
      </c>
      <c r="V8194" t="str">
        <f t="shared" si="510"/>
        <v>編號</v>
      </c>
      <c r="W8194">
        <f t="shared" ref="W8194:W8257" si="512">_xlfn.MINIFS($T:$T,$B:$B,$U8194)</f>
        <v>0</v>
      </c>
      <c r="X8194">
        <f t="shared" ref="X8194:X8257" si="513">_xlfn.MAXIFS($T:$T,$B:$B,$U8194)</f>
        <v>0</v>
      </c>
      <c r="Y8194" t="str">
        <f t="shared" si="511"/>
        <v>F0:F0</v>
      </c>
      <c r="Z8194" t="e" cm="1">
        <f t="array" aca="1" ref="Z8194" ca="1">INDIRECT(Y8194)</f>
        <v>#REF!</v>
      </c>
    </row>
    <row r="8195" spans="20:26">
      <c r="T8195" t="str">
        <v/>
      </c>
      <c r="V8195" t="str">
        <f t="shared" ref="V8195:V8258" si="514">CONCATENATE("編號",$U8195)</f>
        <v>編號</v>
      </c>
      <c r="W8195">
        <f t="shared" si="512"/>
        <v>0</v>
      </c>
      <c r="X8195">
        <f t="shared" si="513"/>
        <v>0</v>
      </c>
      <c r="Y8195" t="str">
        <f t="shared" ref="Y8195:Y8258" si="515">"F"&amp;W8195&amp;":F"&amp;X8195</f>
        <v>F0:F0</v>
      </c>
      <c r="Z8195" t="e" cm="1">
        <f t="array" aca="1" ref="Z8195" ca="1">INDIRECT(Y8195)</f>
        <v>#REF!</v>
      </c>
    </row>
    <row r="8196" spans="20:26">
      <c r="T8196" t="str">
        <v/>
      </c>
      <c r="V8196" t="str">
        <f t="shared" si="514"/>
        <v>編號</v>
      </c>
      <c r="W8196">
        <f t="shared" si="512"/>
        <v>0</v>
      </c>
      <c r="X8196">
        <f t="shared" si="513"/>
        <v>0</v>
      </c>
      <c r="Y8196" t="str">
        <f t="shared" si="515"/>
        <v>F0:F0</v>
      </c>
      <c r="Z8196" t="e" cm="1">
        <f t="array" aca="1" ref="Z8196" ca="1">INDIRECT(Y8196)</f>
        <v>#REF!</v>
      </c>
    </row>
    <row r="8197" spans="20:26">
      <c r="T8197" t="str">
        <v/>
      </c>
      <c r="V8197" t="str">
        <f t="shared" si="514"/>
        <v>編號</v>
      </c>
      <c r="W8197">
        <f t="shared" si="512"/>
        <v>0</v>
      </c>
      <c r="X8197">
        <f t="shared" si="513"/>
        <v>0</v>
      </c>
      <c r="Y8197" t="str">
        <f t="shared" si="515"/>
        <v>F0:F0</v>
      </c>
      <c r="Z8197" t="e" cm="1">
        <f t="array" aca="1" ref="Z8197" ca="1">INDIRECT(Y8197)</f>
        <v>#REF!</v>
      </c>
    </row>
    <row r="8198" spans="20:26">
      <c r="T8198" t="str">
        <v/>
      </c>
      <c r="V8198" t="str">
        <f t="shared" si="514"/>
        <v>編號</v>
      </c>
      <c r="W8198">
        <f t="shared" si="512"/>
        <v>0</v>
      </c>
      <c r="X8198">
        <f t="shared" si="513"/>
        <v>0</v>
      </c>
      <c r="Y8198" t="str">
        <f t="shared" si="515"/>
        <v>F0:F0</v>
      </c>
      <c r="Z8198" t="e" cm="1">
        <f t="array" aca="1" ref="Z8198" ca="1">INDIRECT(Y8198)</f>
        <v>#REF!</v>
      </c>
    </row>
    <row r="8199" spans="20:26">
      <c r="T8199" t="str">
        <v/>
      </c>
      <c r="V8199" t="str">
        <f t="shared" si="514"/>
        <v>編號</v>
      </c>
      <c r="W8199">
        <f t="shared" si="512"/>
        <v>0</v>
      </c>
      <c r="X8199">
        <f t="shared" si="513"/>
        <v>0</v>
      </c>
      <c r="Y8199" t="str">
        <f t="shared" si="515"/>
        <v>F0:F0</v>
      </c>
      <c r="Z8199" t="e" cm="1">
        <f t="array" aca="1" ref="Z8199" ca="1">INDIRECT(Y8199)</f>
        <v>#REF!</v>
      </c>
    </row>
    <row r="8200" spans="20:26">
      <c r="T8200" t="str">
        <v/>
      </c>
      <c r="V8200" t="str">
        <f t="shared" si="514"/>
        <v>編號</v>
      </c>
      <c r="W8200">
        <f t="shared" si="512"/>
        <v>0</v>
      </c>
      <c r="X8200">
        <f t="shared" si="513"/>
        <v>0</v>
      </c>
      <c r="Y8200" t="str">
        <f t="shared" si="515"/>
        <v>F0:F0</v>
      </c>
      <c r="Z8200" t="e" cm="1">
        <f t="array" aca="1" ref="Z8200" ca="1">INDIRECT(Y8200)</f>
        <v>#REF!</v>
      </c>
    </row>
    <row r="8201" spans="20:26">
      <c r="T8201" t="str">
        <v/>
      </c>
      <c r="V8201" t="str">
        <f t="shared" si="514"/>
        <v>編號</v>
      </c>
      <c r="W8201">
        <f t="shared" si="512"/>
        <v>0</v>
      </c>
      <c r="X8201">
        <f t="shared" si="513"/>
        <v>0</v>
      </c>
      <c r="Y8201" t="str">
        <f t="shared" si="515"/>
        <v>F0:F0</v>
      </c>
      <c r="Z8201" t="e" cm="1">
        <f t="array" aca="1" ref="Z8201" ca="1">INDIRECT(Y8201)</f>
        <v>#REF!</v>
      </c>
    </row>
    <row r="8202" spans="20:26">
      <c r="T8202" t="str">
        <v/>
      </c>
      <c r="V8202" t="str">
        <f t="shared" si="514"/>
        <v>編號</v>
      </c>
      <c r="W8202">
        <f t="shared" si="512"/>
        <v>0</v>
      </c>
      <c r="X8202">
        <f t="shared" si="513"/>
        <v>0</v>
      </c>
      <c r="Y8202" t="str">
        <f t="shared" si="515"/>
        <v>F0:F0</v>
      </c>
      <c r="Z8202" t="e" cm="1">
        <f t="array" aca="1" ref="Z8202" ca="1">INDIRECT(Y8202)</f>
        <v>#REF!</v>
      </c>
    </row>
    <row r="8203" spans="20:26">
      <c r="T8203" t="str">
        <v/>
      </c>
      <c r="V8203" t="str">
        <f t="shared" si="514"/>
        <v>編號</v>
      </c>
      <c r="W8203">
        <f t="shared" si="512"/>
        <v>0</v>
      </c>
      <c r="X8203">
        <f t="shared" si="513"/>
        <v>0</v>
      </c>
      <c r="Y8203" t="str">
        <f t="shared" si="515"/>
        <v>F0:F0</v>
      </c>
      <c r="Z8203" t="e" cm="1">
        <f t="array" aca="1" ref="Z8203" ca="1">INDIRECT(Y8203)</f>
        <v>#REF!</v>
      </c>
    </row>
    <row r="8204" spans="20:26">
      <c r="T8204" t="str">
        <v/>
      </c>
      <c r="V8204" t="str">
        <f t="shared" si="514"/>
        <v>編號</v>
      </c>
      <c r="W8204">
        <f t="shared" si="512"/>
        <v>0</v>
      </c>
      <c r="X8204">
        <f t="shared" si="513"/>
        <v>0</v>
      </c>
      <c r="Y8204" t="str">
        <f t="shared" si="515"/>
        <v>F0:F0</v>
      </c>
      <c r="Z8204" t="e" cm="1">
        <f t="array" aca="1" ref="Z8204" ca="1">INDIRECT(Y8204)</f>
        <v>#REF!</v>
      </c>
    </row>
    <row r="8205" spans="20:26">
      <c r="T8205" t="str">
        <v/>
      </c>
      <c r="V8205" t="str">
        <f t="shared" si="514"/>
        <v>編號</v>
      </c>
      <c r="W8205">
        <f t="shared" si="512"/>
        <v>0</v>
      </c>
      <c r="X8205">
        <f t="shared" si="513"/>
        <v>0</v>
      </c>
      <c r="Y8205" t="str">
        <f t="shared" si="515"/>
        <v>F0:F0</v>
      </c>
      <c r="Z8205" t="e" cm="1">
        <f t="array" aca="1" ref="Z8205" ca="1">INDIRECT(Y8205)</f>
        <v>#REF!</v>
      </c>
    </row>
    <row r="8206" spans="20:26">
      <c r="T8206" t="str">
        <v/>
      </c>
      <c r="V8206" t="str">
        <f t="shared" si="514"/>
        <v>編號</v>
      </c>
      <c r="W8206">
        <f t="shared" si="512"/>
        <v>0</v>
      </c>
      <c r="X8206">
        <f t="shared" si="513"/>
        <v>0</v>
      </c>
      <c r="Y8206" t="str">
        <f t="shared" si="515"/>
        <v>F0:F0</v>
      </c>
      <c r="Z8206" t="e" cm="1">
        <f t="array" aca="1" ref="Z8206" ca="1">INDIRECT(Y8206)</f>
        <v>#REF!</v>
      </c>
    </row>
    <row r="8207" spans="20:26">
      <c r="T8207" t="str">
        <v/>
      </c>
      <c r="V8207" t="str">
        <f t="shared" si="514"/>
        <v>編號</v>
      </c>
      <c r="W8207">
        <f t="shared" si="512"/>
        <v>0</v>
      </c>
      <c r="X8207">
        <f t="shared" si="513"/>
        <v>0</v>
      </c>
      <c r="Y8207" t="str">
        <f t="shared" si="515"/>
        <v>F0:F0</v>
      </c>
      <c r="Z8207" t="e" cm="1">
        <f t="array" aca="1" ref="Z8207" ca="1">INDIRECT(Y8207)</f>
        <v>#REF!</v>
      </c>
    </row>
    <row r="8208" spans="20:26">
      <c r="T8208" t="str">
        <v/>
      </c>
      <c r="V8208" t="str">
        <f t="shared" si="514"/>
        <v>編號</v>
      </c>
      <c r="W8208">
        <f t="shared" si="512"/>
        <v>0</v>
      </c>
      <c r="X8208">
        <f t="shared" si="513"/>
        <v>0</v>
      </c>
      <c r="Y8208" t="str">
        <f t="shared" si="515"/>
        <v>F0:F0</v>
      </c>
      <c r="Z8208" t="e" cm="1">
        <f t="array" aca="1" ref="Z8208" ca="1">INDIRECT(Y8208)</f>
        <v>#REF!</v>
      </c>
    </row>
    <row r="8209" spans="20:26">
      <c r="T8209" t="str">
        <v/>
      </c>
      <c r="V8209" t="str">
        <f t="shared" si="514"/>
        <v>編號</v>
      </c>
      <c r="W8209">
        <f t="shared" si="512"/>
        <v>0</v>
      </c>
      <c r="X8209">
        <f t="shared" si="513"/>
        <v>0</v>
      </c>
      <c r="Y8209" t="str">
        <f t="shared" si="515"/>
        <v>F0:F0</v>
      </c>
      <c r="Z8209" t="e" cm="1">
        <f t="array" aca="1" ref="Z8209" ca="1">INDIRECT(Y8209)</f>
        <v>#REF!</v>
      </c>
    </row>
    <row r="8210" spans="20:26">
      <c r="T8210" t="str">
        <v/>
      </c>
      <c r="V8210" t="str">
        <f t="shared" si="514"/>
        <v>編號</v>
      </c>
      <c r="W8210">
        <f t="shared" si="512"/>
        <v>0</v>
      </c>
      <c r="X8210">
        <f t="shared" si="513"/>
        <v>0</v>
      </c>
      <c r="Y8210" t="str">
        <f t="shared" si="515"/>
        <v>F0:F0</v>
      </c>
      <c r="Z8210" t="e" cm="1">
        <f t="array" aca="1" ref="Z8210" ca="1">INDIRECT(Y8210)</f>
        <v>#REF!</v>
      </c>
    </row>
    <row r="8211" spans="20:26">
      <c r="T8211" t="str">
        <v/>
      </c>
      <c r="V8211" t="str">
        <f t="shared" si="514"/>
        <v>編號</v>
      </c>
      <c r="W8211">
        <f t="shared" si="512"/>
        <v>0</v>
      </c>
      <c r="X8211">
        <f t="shared" si="513"/>
        <v>0</v>
      </c>
      <c r="Y8211" t="str">
        <f t="shared" si="515"/>
        <v>F0:F0</v>
      </c>
      <c r="Z8211" t="e" cm="1">
        <f t="array" aca="1" ref="Z8211" ca="1">INDIRECT(Y8211)</f>
        <v>#REF!</v>
      </c>
    </row>
    <row r="8212" spans="20:26">
      <c r="T8212" t="str">
        <v/>
      </c>
      <c r="V8212" t="str">
        <f t="shared" si="514"/>
        <v>編號</v>
      </c>
      <c r="W8212">
        <f t="shared" si="512"/>
        <v>0</v>
      </c>
      <c r="X8212">
        <f t="shared" si="513"/>
        <v>0</v>
      </c>
      <c r="Y8212" t="str">
        <f t="shared" si="515"/>
        <v>F0:F0</v>
      </c>
      <c r="Z8212" t="e" cm="1">
        <f t="array" aca="1" ref="Z8212" ca="1">INDIRECT(Y8212)</f>
        <v>#REF!</v>
      </c>
    </row>
    <row r="8213" spans="20:26">
      <c r="T8213" t="str">
        <v/>
      </c>
      <c r="V8213" t="str">
        <f t="shared" si="514"/>
        <v>編號</v>
      </c>
      <c r="W8213">
        <f t="shared" si="512"/>
        <v>0</v>
      </c>
      <c r="X8213">
        <f t="shared" si="513"/>
        <v>0</v>
      </c>
      <c r="Y8213" t="str">
        <f t="shared" si="515"/>
        <v>F0:F0</v>
      </c>
      <c r="Z8213" t="e" cm="1">
        <f t="array" aca="1" ref="Z8213" ca="1">INDIRECT(Y8213)</f>
        <v>#REF!</v>
      </c>
    </row>
    <row r="8214" spans="20:26">
      <c r="T8214" t="str">
        <v/>
      </c>
      <c r="V8214" t="str">
        <f t="shared" si="514"/>
        <v>編號</v>
      </c>
      <c r="W8214">
        <f t="shared" si="512"/>
        <v>0</v>
      </c>
      <c r="X8214">
        <f t="shared" si="513"/>
        <v>0</v>
      </c>
      <c r="Y8214" t="str">
        <f t="shared" si="515"/>
        <v>F0:F0</v>
      </c>
      <c r="Z8214" t="e" cm="1">
        <f t="array" aca="1" ref="Z8214" ca="1">INDIRECT(Y8214)</f>
        <v>#REF!</v>
      </c>
    </row>
    <row r="8215" spans="20:26">
      <c r="T8215" t="str">
        <v/>
      </c>
      <c r="V8215" t="str">
        <f t="shared" si="514"/>
        <v>編號</v>
      </c>
      <c r="W8215">
        <f t="shared" si="512"/>
        <v>0</v>
      </c>
      <c r="X8215">
        <f t="shared" si="513"/>
        <v>0</v>
      </c>
      <c r="Y8215" t="str">
        <f t="shared" si="515"/>
        <v>F0:F0</v>
      </c>
      <c r="Z8215" t="e" cm="1">
        <f t="array" aca="1" ref="Z8215" ca="1">INDIRECT(Y8215)</f>
        <v>#REF!</v>
      </c>
    </row>
    <row r="8216" spans="20:26">
      <c r="T8216" t="str">
        <v/>
      </c>
      <c r="V8216" t="str">
        <f t="shared" si="514"/>
        <v>編號</v>
      </c>
      <c r="W8216">
        <f t="shared" si="512"/>
        <v>0</v>
      </c>
      <c r="X8216">
        <f t="shared" si="513"/>
        <v>0</v>
      </c>
      <c r="Y8216" t="str">
        <f t="shared" si="515"/>
        <v>F0:F0</v>
      </c>
      <c r="Z8216" t="e" cm="1">
        <f t="array" aca="1" ref="Z8216" ca="1">INDIRECT(Y8216)</f>
        <v>#REF!</v>
      </c>
    </row>
    <row r="8217" spans="20:26">
      <c r="T8217" t="str">
        <v/>
      </c>
      <c r="V8217" t="str">
        <f t="shared" si="514"/>
        <v>編號</v>
      </c>
      <c r="W8217">
        <f t="shared" si="512"/>
        <v>0</v>
      </c>
      <c r="X8217">
        <f t="shared" si="513"/>
        <v>0</v>
      </c>
      <c r="Y8217" t="str">
        <f t="shared" si="515"/>
        <v>F0:F0</v>
      </c>
      <c r="Z8217" t="e" cm="1">
        <f t="array" aca="1" ref="Z8217" ca="1">INDIRECT(Y8217)</f>
        <v>#REF!</v>
      </c>
    </row>
    <row r="8218" spans="20:26">
      <c r="T8218" t="str">
        <v/>
      </c>
      <c r="V8218" t="str">
        <f t="shared" si="514"/>
        <v>編號</v>
      </c>
      <c r="W8218">
        <f t="shared" si="512"/>
        <v>0</v>
      </c>
      <c r="X8218">
        <f t="shared" si="513"/>
        <v>0</v>
      </c>
      <c r="Y8218" t="str">
        <f t="shared" si="515"/>
        <v>F0:F0</v>
      </c>
      <c r="Z8218" t="e" cm="1">
        <f t="array" aca="1" ref="Z8218" ca="1">INDIRECT(Y8218)</f>
        <v>#REF!</v>
      </c>
    </row>
    <row r="8219" spans="20:26">
      <c r="T8219" t="str">
        <v/>
      </c>
      <c r="V8219" t="str">
        <f t="shared" si="514"/>
        <v>編號</v>
      </c>
      <c r="W8219">
        <f t="shared" si="512"/>
        <v>0</v>
      </c>
      <c r="X8219">
        <f t="shared" si="513"/>
        <v>0</v>
      </c>
      <c r="Y8219" t="str">
        <f t="shared" si="515"/>
        <v>F0:F0</v>
      </c>
      <c r="Z8219" t="e" cm="1">
        <f t="array" aca="1" ref="Z8219" ca="1">INDIRECT(Y8219)</f>
        <v>#REF!</v>
      </c>
    </row>
    <row r="8220" spans="20:26">
      <c r="T8220" t="str">
        <v/>
      </c>
      <c r="V8220" t="str">
        <f t="shared" si="514"/>
        <v>編號</v>
      </c>
      <c r="W8220">
        <f t="shared" si="512"/>
        <v>0</v>
      </c>
      <c r="X8220">
        <f t="shared" si="513"/>
        <v>0</v>
      </c>
      <c r="Y8220" t="str">
        <f t="shared" si="515"/>
        <v>F0:F0</v>
      </c>
      <c r="Z8220" t="e" cm="1">
        <f t="array" aca="1" ref="Z8220" ca="1">INDIRECT(Y8220)</f>
        <v>#REF!</v>
      </c>
    </row>
    <row r="8221" spans="20:26">
      <c r="T8221" t="str">
        <v/>
      </c>
      <c r="V8221" t="str">
        <f t="shared" si="514"/>
        <v>編號</v>
      </c>
      <c r="W8221">
        <f t="shared" si="512"/>
        <v>0</v>
      </c>
      <c r="X8221">
        <f t="shared" si="513"/>
        <v>0</v>
      </c>
      <c r="Y8221" t="str">
        <f t="shared" si="515"/>
        <v>F0:F0</v>
      </c>
      <c r="Z8221" t="e" cm="1">
        <f t="array" aca="1" ref="Z8221" ca="1">INDIRECT(Y8221)</f>
        <v>#REF!</v>
      </c>
    </row>
    <row r="8222" spans="20:26">
      <c r="T8222" t="str">
        <v/>
      </c>
      <c r="V8222" t="str">
        <f t="shared" si="514"/>
        <v>編號</v>
      </c>
      <c r="W8222">
        <f t="shared" si="512"/>
        <v>0</v>
      </c>
      <c r="X8222">
        <f t="shared" si="513"/>
        <v>0</v>
      </c>
      <c r="Y8222" t="str">
        <f t="shared" si="515"/>
        <v>F0:F0</v>
      </c>
      <c r="Z8222" t="e" cm="1">
        <f t="array" aca="1" ref="Z8222" ca="1">INDIRECT(Y8222)</f>
        <v>#REF!</v>
      </c>
    </row>
    <row r="8223" spans="20:26">
      <c r="T8223" t="str">
        <v/>
      </c>
      <c r="V8223" t="str">
        <f t="shared" si="514"/>
        <v>編號</v>
      </c>
      <c r="W8223">
        <f t="shared" si="512"/>
        <v>0</v>
      </c>
      <c r="X8223">
        <f t="shared" si="513"/>
        <v>0</v>
      </c>
      <c r="Y8223" t="str">
        <f t="shared" si="515"/>
        <v>F0:F0</v>
      </c>
      <c r="Z8223" t="e" cm="1">
        <f t="array" aca="1" ref="Z8223" ca="1">INDIRECT(Y8223)</f>
        <v>#REF!</v>
      </c>
    </row>
    <row r="8224" spans="20:26">
      <c r="T8224" t="str">
        <v/>
      </c>
      <c r="V8224" t="str">
        <f t="shared" si="514"/>
        <v>編號</v>
      </c>
      <c r="W8224">
        <f t="shared" si="512"/>
        <v>0</v>
      </c>
      <c r="X8224">
        <f t="shared" si="513"/>
        <v>0</v>
      </c>
      <c r="Y8224" t="str">
        <f t="shared" si="515"/>
        <v>F0:F0</v>
      </c>
      <c r="Z8224" t="e" cm="1">
        <f t="array" aca="1" ref="Z8224" ca="1">INDIRECT(Y8224)</f>
        <v>#REF!</v>
      </c>
    </row>
    <row r="8225" spans="20:26">
      <c r="T8225" t="str">
        <v/>
      </c>
      <c r="V8225" t="str">
        <f t="shared" si="514"/>
        <v>編號</v>
      </c>
      <c r="W8225">
        <f t="shared" si="512"/>
        <v>0</v>
      </c>
      <c r="X8225">
        <f t="shared" si="513"/>
        <v>0</v>
      </c>
      <c r="Y8225" t="str">
        <f t="shared" si="515"/>
        <v>F0:F0</v>
      </c>
      <c r="Z8225" t="e" cm="1">
        <f t="array" aca="1" ref="Z8225" ca="1">INDIRECT(Y8225)</f>
        <v>#REF!</v>
      </c>
    </row>
    <row r="8226" spans="20:26">
      <c r="T8226" t="str">
        <v/>
      </c>
      <c r="V8226" t="str">
        <f t="shared" si="514"/>
        <v>編號</v>
      </c>
      <c r="W8226">
        <f t="shared" si="512"/>
        <v>0</v>
      </c>
      <c r="X8226">
        <f t="shared" si="513"/>
        <v>0</v>
      </c>
      <c r="Y8226" t="str">
        <f t="shared" si="515"/>
        <v>F0:F0</v>
      </c>
      <c r="Z8226" t="e" cm="1">
        <f t="array" aca="1" ref="Z8226" ca="1">INDIRECT(Y8226)</f>
        <v>#REF!</v>
      </c>
    </row>
    <row r="8227" spans="20:26">
      <c r="T8227" t="str">
        <v/>
      </c>
      <c r="V8227" t="str">
        <f t="shared" si="514"/>
        <v>編號</v>
      </c>
      <c r="W8227">
        <f t="shared" si="512"/>
        <v>0</v>
      </c>
      <c r="X8227">
        <f t="shared" si="513"/>
        <v>0</v>
      </c>
      <c r="Y8227" t="str">
        <f t="shared" si="515"/>
        <v>F0:F0</v>
      </c>
      <c r="Z8227" t="e" cm="1">
        <f t="array" aca="1" ref="Z8227" ca="1">INDIRECT(Y8227)</f>
        <v>#REF!</v>
      </c>
    </row>
    <row r="8228" spans="20:26">
      <c r="T8228" t="str">
        <v/>
      </c>
      <c r="V8228" t="str">
        <f t="shared" si="514"/>
        <v>編號</v>
      </c>
      <c r="W8228">
        <f t="shared" si="512"/>
        <v>0</v>
      </c>
      <c r="X8228">
        <f t="shared" si="513"/>
        <v>0</v>
      </c>
      <c r="Y8228" t="str">
        <f t="shared" si="515"/>
        <v>F0:F0</v>
      </c>
      <c r="Z8228" t="e" cm="1">
        <f t="array" aca="1" ref="Z8228" ca="1">INDIRECT(Y8228)</f>
        <v>#REF!</v>
      </c>
    </row>
    <row r="8229" spans="20:26">
      <c r="T8229" t="str">
        <v/>
      </c>
      <c r="V8229" t="str">
        <f t="shared" si="514"/>
        <v>編號</v>
      </c>
      <c r="W8229">
        <f t="shared" si="512"/>
        <v>0</v>
      </c>
      <c r="X8229">
        <f t="shared" si="513"/>
        <v>0</v>
      </c>
      <c r="Y8229" t="str">
        <f t="shared" si="515"/>
        <v>F0:F0</v>
      </c>
      <c r="Z8229" t="e" cm="1">
        <f t="array" aca="1" ref="Z8229" ca="1">INDIRECT(Y8229)</f>
        <v>#REF!</v>
      </c>
    </row>
    <row r="8230" spans="20:26">
      <c r="T8230" t="str">
        <v/>
      </c>
      <c r="V8230" t="str">
        <f t="shared" si="514"/>
        <v>編號</v>
      </c>
      <c r="W8230">
        <f t="shared" si="512"/>
        <v>0</v>
      </c>
      <c r="X8230">
        <f t="shared" si="513"/>
        <v>0</v>
      </c>
      <c r="Y8230" t="str">
        <f t="shared" si="515"/>
        <v>F0:F0</v>
      </c>
      <c r="Z8230" t="e" cm="1">
        <f t="array" aca="1" ref="Z8230" ca="1">INDIRECT(Y8230)</f>
        <v>#REF!</v>
      </c>
    </row>
    <row r="8231" spans="20:26">
      <c r="T8231" t="str">
        <v/>
      </c>
      <c r="V8231" t="str">
        <f t="shared" si="514"/>
        <v>編號</v>
      </c>
      <c r="W8231">
        <f t="shared" si="512"/>
        <v>0</v>
      </c>
      <c r="X8231">
        <f t="shared" si="513"/>
        <v>0</v>
      </c>
      <c r="Y8231" t="str">
        <f t="shared" si="515"/>
        <v>F0:F0</v>
      </c>
      <c r="Z8231" t="e" cm="1">
        <f t="array" aca="1" ref="Z8231" ca="1">INDIRECT(Y8231)</f>
        <v>#REF!</v>
      </c>
    </row>
    <row r="8232" spans="20:26">
      <c r="T8232" t="str">
        <v/>
      </c>
      <c r="V8232" t="str">
        <f t="shared" si="514"/>
        <v>編號</v>
      </c>
      <c r="W8232">
        <f t="shared" si="512"/>
        <v>0</v>
      </c>
      <c r="X8232">
        <f t="shared" si="513"/>
        <v>0</v>
      </c>
      <c r="Y8232" t="str">
        <f t="shared" si="515"/>
        <v>F0:F0</v>
      </c>
      <c r="Z8232" t="e" cm="1">
        <f t="array" aca="1" ref="Z8232" ca="1">INDIRECT(Y8232)</f>
        <v>#REF!</v>
      </c>
    </row>
    <row r="8233" spans="20:26">
      <c r="T8233" t="str">
        <v/>
      </c>
      <c r="V8233" t="str">
        <f t="shared" si="514"/>
        <v>編號</v>
      </c>
      <c r="W8233">
        <f t="shared" si="512"/>
        <v>0</v>
      </c>
      <c r="X8233">
        <f t="shared" si="513"/>
        <v>0</v>
      </c>
      <c r="Y8233" t="str">
        <f t="shared" si="515"/>
        <v>F0:F0</v>
      </c>
      <c r="Z8233" t="e" cm="1">
        <f t="array" aca="1" ref="Z8233" ca="1">INDIRECT(Y8233)</f>
        <v>#REF!</v>
      </c>
    </row>
    <row r="8234" spans="20:26">
      <c r="T8234" t="str">
        <v/>
      </c>
      <c r="V8234" t="str">
        <f t="shared" si="514"/>
        <v>編號</v>
      </c>
      <c r="W8234">
        <f t="shared" si="512"/>
        <v>0</v>
      </c>
      <c r="X8234">
        <f t="shared" si="513"/>
        <v>0</v>
      </c>
      <c r="Y8234" t="str">
        <f t="shared" si="515"/>
        <v>F0:F0</v>
      </c>
      <c r="Z8234" t="e" cm="1">
        <f t="array" aca="1" ref="Z8234" ca="1">INDIRECT(Y8234)</f>
        <v>#REF!</v>
      </c>
    </row>
    <row r="8235" spans="20:26">
      <c r="T8235" t="str">
        <v/>
      </c>
      <c r="V8235" t="str">
        <f t="shared" si="514"/>
        <v>編號</v>
      </c>
      <c r="W8235">
        <f t="shared" si="512"/>
        <v>0</v>
      </c>
      <c r="X8235">
        <f t="shared" si="513"/>
        <v>0</v>
      </c>
      <c r="Y8235" t="str">
        <f t="shared" si="515"/>
        <v>F0:F0</v>
      </c>
      <c r="Z8235" t="e" cm="1">
        <f t="array" aca="1" ref="Z8235" ca="1">INDIRECT(Y8235)</f>
        <v>#REF!</v>
      </c>
    </row>
    <row r="8236" spans="20:26">
      <c r="T8236" t="str">
        <v/>
      </c>
      <c r="V8236" t="str">
        <f t="shared" si="514"/>
        <v>編號</v>
      </c>
      <c r="W8236">
        <f t="shared" si="512"/>
        <v>0</v>
      </c>
      <c r="X8236">
        <f t="shared" si="513"/>
        <v>0</v>
      </c>
      <c r="Y8236" t="str">
        <f t="shared" si="515"/>
        <v>F0:F0</v>
      </c>
      <c r="Z8236" t="e" cm="1">
        <f t="array" aca="1" ref="Z8236" ca="1">INDIRECT(Y8236)</f>
        <v>#REF!</v>
      </c>
    </row>
    <row r="8237" spans="20:26">
      <c r="T8237" t="str">
        <v/>
      </c>
      <c r="V8237" t="str">
        <f t="shared" si="514"/>
        <v>編號</v>
      </c>
      <c r="W8237">
        <f t="shared" si="512"/>
        <v>0</v>
      </c>
      <c r="X8237">
        <f t="shared" si="513"/>
        <v>0</v>
      </c>
      <c r="Y8237" t="str">
        <f t="shared" si="515"/>
        <v>F0:F0</v>
      </c>
      <c r="Z8237" t="e" cm="1">
        <f t="array" aca="1" ref="Z8237" ca="1">INDIRECT(Y8237)</f>
        <v>#REF!</v>
      </c>
    </row>
    <row r="8238" spans="20:26">
      <c r="T8238" t="str">
        <v/>
      </c>
      <c r="V8238" t="str">
        <f t="shared" si="514"/>
        <v>編號</v>
      </c>
      <c r="W8238">
        <f t="shared" si="512"/>
        <v>0</v>
      </c>
      <c r="X8238">
        <f t="shared" si="513"/>
        <v>0</v>
      </c>
      <c r="Y8238" t="str">
        <f t="shared" si="515"/>
        <v>F0:F0</v>
      </c>
      <c r="Z8238" t="e" cm="1">
        <f t="array" aca="1" ref="Z8238" ca="1">INDIRECT(Y8238)</f>
        <v>#REF!</v>
      </c>
    </row>
    <row r="8239" spans="20:26">
      <c r="T8239" t="str">
        <v/>
      </c>
      <c r="V8239" t="str">
        <f t="shared" si="514"/>
        <v>編號</v>
      </c>
      <c r="W8239">
        <f t="shared" si="512"/>
        <v>0</v>
      </c>
      <c r="X8239">
        <f t="shared" si="513"/>
        <v>0</v>
      </c>
      <c r="Y8239" t="str">
        <f t="shared" si="515"/>
        <v>F0:F0</v>
      </c>
      <c r="Z8239" t="e" cm="1">
        <f t="array" aca="1" ref="Z8239" ca="1">INDIRECT(Y8239)</f>
        <v>#REF!</v>
      </c>
    </row>
    <row r="8240" spans="20:26">
      <c r="T8240" t="str">
        <v/>
      </c>
      <c r="V8240" t="str">
        <f t="shared" si="514"/>
        <v>編號</v>
      </c>
      <c r="W8240">
        <f t="shared" si="512"/>
        <v>0</v>
      </c>
      <c r="X8240">
        <f t="shared" si="513"/>
        <v>0</v>
      </c>
      <c r="Y8240" t="str">
        <f t="shared" si="515"/>
        <v>F0:F0</v>
      </c>
      <c r="Z8240" t="e" cm="1">
        <f t="array" aca="1" ref="Z8240" ca="1">INDIRECT(Y8240)</f>
        <v>#REF!</v>
      </c>
    </row>
    <row r="8241" spans="20:26">
      <c r="T8241" t="str">
        <v/>
      </c>
      <c r="V8241" t="str">
        <f t="shared" si="514"/>
        <v>編號</v>
      </c>
      <c r="W8241">
        <f t="shared" si="512"/>
        <v>0</v>
      </c>
      <c r="X8241">
        <f t="shared" si="513"/>
        <v>0</v>
      </c>
      <c r="Y8241" t="str">
        <f t="shared" si="515"/>
        <v>F0:F0</v>
      </c>
      <c r="Z8241" t="e" cm="1">
        <f t="array" aca="1" ref="Z8241" ca="1">INDIRECT(Y8241)</f>
        <v>#REF!</v>
      </c>
    </row>
    <row r="8242" spans="20:26">
      <c r="T8242" t="str">
        <v/>
      </c>
      <c r="V8242" t="str">
        <f t="shared" si="514"/>
        <v>編號</v>
      </c>
      <c r="W8242">
        <f t="shared" si="512"/>
        <v>0</v>
      </c>
      <c r="X8242">
        <f t="shared" si="513"/>
        <v>0</v>
      </c>
      <c r="Y8242" t="str">
        <f t="shared" si="515"/>
        <v>F0:F0</v>
      </c>
      <c r="Z8242" t="e" cm="1">
        <f t="array" aca="1" ref="Z8242" ca="1">INDIRECT(Y8242)</f>
        <v>#REF!</v>
      </c>
    </row>
    <row r="8243" spans="20:26">
      <c r="T8243" t="str">
        <v/>
      </c>
      <c r="V8243" t="str">
        <f t="shared" si="514"/>
        <v>編號</v>
      </c>
      <c r="W8243">
        <f t="shared" si="512"/>
        <v>0</v>
      </c>
      <c r="X8243">
        <f t="shared" si="513"/>
        <v>0</v>
      </c>
      <c r="Y8243" t="str">
        <f t="shared" si="515"/>
        <v>F0:F0</v>
      </c>
      <c r="Z8243" t="e" cm="1">
        <f t="array" aca="1" ref="Z8243" ca="1">INDIRECT(Y8243)</f>
        <v>#REF!</v>
      </c>
    </row>
    <row r="8244" spans="20:26">
      <c r="T8244" t="str">
        <v/>
      </c>
      <c r="V8244" t="str">
        <f t="shared" si="514"/>
        <v>編號</v>
      </c>
      <c r="W8244">
        <f t="shared" si="512"/>
        <v>0</v>
      </c>
      <c r="X8244">
        <f t="shared" si="513"/>
        <v>0</v>
      </c>
      <c r="Y8244" t="str">
        <f t="shared" si="515"/>
        <v>F0:F0</v>
      </c>
      <c r="Z8244" t="e" cm="1">
        <f t="array" aca="1" ref="Z8244" ca="1">INDIRECT(Y8244)</f>
        <v>#REF!</v>
      </c>
    </row>
    <row r="8245" spans="20:26">
      <c r="T8245" t="str">
        <v/>
      </c>
      <c r="V8245" t="str">
        <f t="shared" si="514"/>
        <v>編號</v>
      </c>
      <c r="W8245">
        <f t="shared" si="512"/>
        <v>0</v>
      </c>
      <c r="X8245">
        <f t="shared" si="513"/>
        <v>0</v>
      </c>
      <c r="Y8245" t="str">
        <f t="shared" si="515"/>
        <v>F0:F0</v>
      </c>
      <c r="Z8245" t="e" cm="1">
        <f t="array" aca="1" ref="Z8245" ca="1">INDIRECT(Y8245)</f>
        <v>#REF!</v>
      </c>
    </row>
    <row r="8246" spans="20:26">
      <c r="T8246" t="str">
        <v/>
      </c>
      <c r="V8246" t="str">
        <f t="shared" si="514"/>
        <v>編號</v>
      </c>
      <c r="W8246">
        <f t="shared" si="512"/>
        <v>0</v>
      </c>
      <c r="X8246">
        <f t="shared" si="513"/>
        <v>0</v>
      </c>
      <c r="Y8246" t="str">
        <f t="shared" si="515"/>
        <v>F0:F0</v>
      </c>
      <c r="Z8246" t="e" cm="1">
        <f t="array" aca="1" ref="Z8246" ca="1">INDIRECT(Y8246)</f>
        <v>#REF!</v>
      </c>
    </row>
    <row r="8247" spans="20:26">
      <c r="T8247" t="str">
        <v/>
      </c>
      <c r="V8247" t="str">
        <f t="shared" si="514"/>
        <v>編號</v>
      </c>
      <c r="W8247">
        <f t="shared" si="512"/>
        <v>0</v>
      </c>
      <c r="X8247">
        <f t="shared" si="513"/>
        <v>0</v>
      </c>
      <c r="Y8247" t="str">
        <f t="shared" si="515"/>
        <v>F0:F0</v>
      </c>
      <c r="Z8247" t="e" cm="1">
        <f t="array" aca="1" ref="Z8247" ca="1">INDIRECT(Y8247)</f>
        <v>#REF!</v>
      </c>
    </row>
    <row r="8248" spans="20:26">
      <c r="T8248" t="str">
        <v/>
      </c>
      <c r="V8248" t="str">
        <f t="shared" si="514"/>
        <v>編號</v>
      </c>
      <c r="W8248">
        <f t="shared" si="512"/>
        <v>0</v>
      </c>
      <c r="X8248">
        <f t="shared" si="513"/>
        <v>0</v>
      </c>
      <c r="Y8248" t="str">
        <f t="shared" si="515"/>
        <v>F0:F0</v>
      </c>
      <c r="Z8248" t="e" cm="1">
        <f t="array" aca="1" ref="Z8248" ca="1">INDIRECT(Y8248)</f>
        <v>#REF!</v>
      </c>
    </row>
    <row r="8249" spans="20:26">
      <c r="T8249" t="str">
        <v/>
      </c>
      <c r="V8249" t="str">
        <f t="shared" si="514"/>
        <v>編號</v>
      </c>
      <c r="W8249">
        <f t="shared" si="512"/>
        <v>0</v>
      </c>
      <c r="X8249">
        <f t="shared" si="513"/>
        <v>0</v>
      </c>
      <c r="Y8249" t="str">
        <f t="shared" si="515"/>
        <v>F0:F0</v>
      </c>
      <c r="Z8249" t="e" cm="1">
        <f t="array" aca="1" ref="Z8249" ca="1">INDIRECT(Y8249)</f>
        <v>#REF!</v>
      </c>
    </row>
    <row r="8250" spans="20:26">
      <c r="T8250" t="str">
        <v/>
      </c>
      <c r="V8250" t="str">
        <f t="shared" si="514"/>
        <v>編號</v>
      </c>
      <c r="W8250">
        <f t="shared" si="512"/>
        <v>0</v>
      </c>
      <c r="X8250">
        <f t="shared" si="513"/>
        <v>0</v>
      </c>
      <c r="Y8250" t="str">
        <f t="shared" si="515"/>
        <v>F0:F0</v>
      </c>
      <c r="Z8250" t="e" cm="1">
        <f t="array" aca="1" ref="Z8250" ca="1">INDIRECT(Y8250)</f>
        <v>#REF!</v>
      </c>
    </row>
    <row r="8251" spans="20:26">
      <c r="T8251" t="str">
        <v/>
      </c>
      <c r="V8251" t="str">
        <f t="shared" si="514"/>
        <v>編號</v>
      </c>
      <c r="W8251">
        <f t="shared" si="512"/>
        <v>0</v>
      </c>
      <c r="X8251">
        <f t="shared" si="513"/>
        <v>0</v>
      </c>
      <c r="Y8251" t="str">
        <f t="shared" si="515"/>
        <v>F0:F0</v>
      </c>
      <c r="Z8251" t="e" cm="1">
        <f t="array" aca="1" ref="Z8251" ca="1">INDIRECT(Y8251)</f>
        <v>#REF!</v>
      </c>
    </row>
    <row r="8252" spans="20:26">
      <c r="T8252" t="str">
        <v/>
      </c>
      <c r="V8252" t="str">
        <f t="shared" si="514"/>
        <v>編號</v>
      </c>
      <c r="W8252">
        <f t="shared" si="512"/>
        <v>0</v>
      </c>
      <c r="X8252">
        <f t="shared" si="513"/>
        <v>0</v>
      </c>
      <c r="Y8252" t="str">
        <f t="shared" si="515"/>
        <v>F0:F0</v>
      </c>
      <c r="Z8252" t="e" cm="1">
        <f t="array" aca="1" ref="Z8252" ca="1">INDIRECT(Y8252)</f>
        <v>#REF!</v>
      </c>
    </row>
    <row r="8253" spans="20:26">
      <c r="T8253" t="str">
        <v/>
      </c>
      <c r="V8253" t="str">
        <f t="shared" si="514"/>
        <v>編號</v>
      </c>
      <c r="W8253">
        <f t="shared" si="512"/>
        <v>0</v>
      </c>
      <c r="X8253">
        <f t="shared" si="513"/>
        <v>0</v>
      </c>
      <c r="Y8253" t="str">
        <f t="shared" si="515"/>
        <v>F0:F0</v>
      </c>
      <c r="Z8253" t="e" cm="1">
        <f t="array" aca="1" ref="Z8253" ca="1">INDIRECT(Y8253)</f>
        <v>#REF!</v>
      </c>
    </row>
    <row r="8254" spans="20:26">
      <c r="T8254" t="str">
        <v/>
      </c>
      <c r="V8254" t="str">
        <f t="shared" si="514"/>
        <v>編號</v>
      </c>
      <c r="W8254">
        <f t="shared" si="512"/>
        <v>0</v>
      </c>
      <c r="X8254">
        <f t="shared" si="513"/>
        <v>0</v>
      </c>
      <c r="Y8254" t="str">
        <f t="shared" si="515"/>
        <v>F0:F0</v>
      </c>
      <c r="Z8254" t="e" cm="1">
        <f t="array" aca="1" ref="Z8254" ca="1">INDIRECT(Y8254)</f>
        <v>#REF!</v>
      </c>
    </row>
    <row r="8255" spans="20:26">
      <c r="T8255" t="str">
        <v/>
      </c>
      <c r="V8255" t="str">
        <f t="shared" si="514"/>
        <v>編號</v>
      </c>
      <c r="W8255">
        <f t="shared" si="512"/>
        <v>0</v>
      </c>
      <c r="X8255">
        <f t="shared" si="513"/>
        <v>0</v>
      </c>
      <c r="Y8255" t="str">
        <f t="shared" si="515"/>
        <v>F0:F0</v>
      </c>
      <c r="Z8255" t="e" cm="1">
        <f t="array" aca="1" ref="Z8255" ca="1">INDIRECT(Y8255)</f>
        <v>#REF!</v>
      </c>
    </row>
    <row r="8256" spans="20:26">
      <c r="T8256" t="str">
        <v/>
      </c>
      <c r="V8256" t="str">
        <f t="shared" si="514"/>
        <v>編號</v>
      </c>
      <c r="W8256">
        <f t="shared" si="512"/>
        <v>0</v>
      </c>
      <c r="X8256">
        <f t="shared" si="513"/>
        <v>0</v>
      </c>
      <c r="Y8256" t="str">
        <f t="shared" si="515"/>
        <v>F0:F0</v>
      </c>
      <c r="Z8256" t="e" cm="1">
        <f t="array" aca="1" ref="Z8256" ca="1">INDIRECT(Y8256)</f>
        <v>#REF!</v>
      </c>
    </row>
    <row r="8257" spans="20:26">
      <c r="T8257" t="str">
        <v/>
      </c>
      <c r="V8257" t="str">
        <f t="shared" si="514"/>
        <v>編號</v>
      </c>
      <c r="W8257">
        <f t="shared" si="512"/>
        <v>0</v>
      </c>
      <c r="X8257">
        <f t="shared" si="513"/>
        <v>0</v>
      </c>
      <c r="Y8257" t="str">
        <f t="shared" si="515"/>
        <v>F0:F0</v>
      </c>
      <c r="Z8257" t="e" cm="1">
        <f t="array" aca="1" ref="Z8257" ca="1">INDIRECT(Y8257)</f>
        <v>#REF!</v>
      </c>
    </row>
    <row r="8258" spans="20:26">
      <c r="T8258" t="str">
        <v/>
      </c>
      <c r="V8258" t="str">
        <f t="shared" si="514"/>
        <v>編號</v>
      </c>
      <c r="W8258">
        <f t="shared" ref="W8258:W8321" si="516">_xlfn.MINIFS($T:$T,$B:$B,$U8258)</f>
        <v>0</v>
      </c>
      <c r="X8258">
        <f t="shared" ref="X8258:X8321" si="517">_xlfn.MAXIFS($T:$T,$B:$B,$U8258)</f>
        <v>0</v>
      </c>
      <c r="Y8258" t="str">
        <f t="shared" si="515"/>
        <v>F0:F0</v>
      </c>
      <c r="Z8258" t="e" cm="1">
        <f t="array" aca="1" ref="Z8258" ca="1">INDIRECT(Y8258)</f>
        <v>#REF!</v>
      </c>
    </row>
    <row r="8259" spans="20:26">
      <c r="T8259" t="str">
        <v/>
      </c>
      <c r="V8259" t="str">
        <f t="shared" ref="V8259:V8322" si="518">CONCATENATE("編號",$U8259)</f>
        <v>編號</v>
      </c>
      <c r="W8259">
        <f t="shared" si="516"/>
        <v>0</v>
      </c>
      <c r="X8259">
        <f t="shared" si="517"/>
        <v>0</v>
      </c>
      <c r="Y8259" t="str">
        <f t="shared" ref="Y8259:Y8322" si="519">"F"&amp;W8259&amp;":F"&amp;X8259</f>
        <v>F0:F0</v>
      </c>
      <c r="Z8259" t="e" cm="1">
        <f t="array" aca="1" ref="Z8259" ca="1">INDIRECT(Y8259)</f>
        <v>#REF!</v>
      </c>
    </row>
    <row r="8260" spans="20:26">
      <c r="T8260" t="str">
        <v/>
      </c>
      <c r="V8260" t="str">
        <f t="shared" si="518"/>
        <v>編號</v>
      </c>
      <c r="W8260">
        <f t="shared" si="516"/>
        <v>0</v>
      </c>
      <c r="X8260">
        <f t="shared" si="517"/>
        <v>0</v>
      </c>
      <c r="Y8260" t="str">
        <f t="shared" si="519"/>
        <v>F0:F0</v>
      </c>
      <c r="Z8260" t="e" cm="1">
        <f t="array" aca="1" ref="Z8260" ca="1">INDIRECT(Y8260)</f>
        <v>#REF!</v>
      </c>
    </row>
    <row r="8261" spans="20:26">
      <c r="T8261" t="str">
        <v/>
      </c>
      <c r="V8261" t="str">
        <f t="shared" si="518"/>
        <v>編號</v>
      </c>
      <c r="W8261">
        <f t="shared" si="516"/>
        <v>0</v>
      </c>
      <c r="X8261">
        <f t="shared" si="517"/>
        <v>0</v>
      </c>
      <c r="Y8261" t="str">
        <f t="shared" si="519"/>
        <v>F0:F0</v>
      </c>
      <c r="Z8261" t="e" cm="1">
        <f t="array" aca="1" ref="Z8261" ca="1">INDIRECT(Y8261)</f>
        <v>#REF!</v>
      </c>
    </row>
    <row r="8262" spans="20:26">
      <c r="T8262" t="str">
        <v/>
      </c>
      <c r="V8262" t="str">
        <f t="shared" si="518"/>
        <v>編號</v>
      </c>
      <c r="W8262">
        <f t="shared" si="516"/>
        <v>0</v>
      </c>
      <c r="X8262">
        <f t="shared" si="517"/>
        <v>0</v>
      </c>
      <c r="Y8262" t="str">
        <f t="shared" si="519"/>
        <v>F0:F0</v>
      </c>
      <c r="Z8262" t="e" cm="1">
        <f t="array" aca="1" ref="Z8262" ca="1">INDIRECT(Y8262)</f>
        <v>#REF!</v>
      </c>
    </row>
    <row r="8263" spans="20:26">
      <c r="T8263" t="str">
        <v/>
      </c>
      <c r="V8263" t="str">
        <f t="shared" si="518"/>
        <v>編號</v>
      </c>
      <c r="W8263">
        <f t="shared" si="516"/>
        <v>0</v>
      </c>
      <c r="X8263">
        <f t="shared" si="517"/>
        <v>0</v>
      </c>
      <c r="Y8263" t="str">
        <f t="shared" si="519"/>
        <v>F0:F0</v>
      </c>
      <c r="Z8263" t="e" cm="1">
        <f t="array" aca="1" ref="Z8263" ca="1">INDIRECT(Y8263)</f>
        <v>#REF!</v>
      </c>
    </row>
    <row r="8264" spans="20:26">
      <c r="T8264" t="str">
        <v/>
      </c>
      <c r="V8264" t="str">
        <f t="shared" si="518"/>
        <v>編號</v>
      </c>
      <c r="W8264">
        <f t="shared" si="516"/>
        <v>0</v>
      </c>
      <c r="X8264">
        <f t="shared" si="517"/>
        <v>0</v>
      </c>
      <c r="Y8264" t="str">
        <f t="shared" si="519"/>
        <v>F0:F0</v>
      </c>
      <c r="Z8264" t="e" cm="1">
        <f t="array" aca="1" ref="Z8264" ca="1">INDIRECT(Y8264)</f>
        <v>#REF!</v>
      </c>
    </row>
    <row r="8265" spans="20:26">
      <c r="T8265" t="str">
        <v/>
      </c>
      <c r="V8265" t="str">
        <f t="shared" si="518"/>
        <v>編號</v>
      </c>
      <c r="W8265">
        <f t="shared" si="516"/>
        <v>0</v>
      </c>
      <c r="X8265">
        <f t="shared" si="517"/>
        <v>0</v>
      </c>
      <c r="Y8265" t="str">
        <f t="shared" si="519"/>
        <v>F0:F0</v>
      </c>
      <c r="Z8265" t="e" cm="1">
        <f t="array" aca="1" ref="Z8265" ca="1">INDIRECT(Y8265)</f>
        <v>#REF!</v>
      </c>
    </row>
    <row r="8266" spans="20:26">
      <c r="T8266" t="str">
        <v/>
      </c>
      <c r="V8266" t="str">
        <f t="shared" si="518"/>
        <v>編號</v>
      </c>
      <c r="W8266">
        <f t="shared" si="516"/>
        <v>0</v>
      </c>
      <c r="X8266">
        <f t="shared" si="517"/>
        <v>0</v>
      </c>
      <c r="Y8266" t="str">
        <f t="shared" si="519"/>
        <v>F0:F0</v>
      </c>
      <c r="Z8266" t="e" cm="1">
        <f t="array" aca="1" ref="Z8266" ca="1">INDIRECT(Y8266)</f>
        <v>#REF!</v>
      </c>
    </row>
    <row r="8267" spans="20:26">
      <c r="T8267" t="str">
        <v/>
      </c>
      <c r="V8267" t="str">
        <f t="shared" si="518"/>
        <v>編號</v>
      </c>
      <c r="W8267">
        <f t="shared" si="516"/>
        <v>0</v>
      </c>
      <c r="X8267">
        <f t="shared" si="517"/>
        <v>0</v>
      </c>
      <c r="Y8267" t="str">
        <f t="shared" si="519"/>
        <v>F0:F0</v>
      </c>
      <c r="Z8267" t="e" cm="1">
        <f t="array" aca="1" ref="Z8267" ca="1">INDIRECT(Y8267)</f>
        <v>#REF!</v>
      </c>
    </row>
    <row r="8268" spans="20:26">
      <c r="T8268" t="str">
        <v/>
      </c>
      <c r="V8268" t="str">
        <f t="shared" si="518"/>
        <v>編號</v>
      </c>
      <c r="W8268">
        <f t="shared" si="516"/>
        <v>0</v>
      </c>
      <c r="X8268">
        <f t="shared" si="517"/>
        <v>0</v>
      </c>
      <c r="Y8268" t="str">
        <f t="shared" si="519"/>
        <v>F0:F0</v>
      </c>
      <c r="Z8268" t="e" cm="1">
        <f t="array" aca="1" ref="Z8268" ca="1">INDIRECT(Y8268)</f>
        <v>#REF!</v>
      </c>
    </row>
    <row r="8269" spans="20:26">
      <c r="T8269" t="str">
        <v/>
      </c>
      <c r="V8269" t="str">
        <f t="shared" si="518"/>
        <v>編號</v>
      </c>
      <c r="W8269">
        <f t="shared" si="516"/>
        <v>0</v>
      </c>
      <c r="X8269">
        <f t="shared" si="517"/>
        <v>0</v>
      </c>
      <c r="Y8269" t="str">
        <f t="shared" si="519"/>
        <v>F0:F0</v>
      </c>
      <c r="Z8269" t="e" cm="1">
        <f t="array" aca="1" ref="Z8269" ca="1">INDIRECT(Y8269)</f>
        <v>#REF!</v>
      </c>
    </row>
    <row r="8270" spans="20:26">
      <c r="T8270" t="str">
        <v/>
      </c>
      <c r="V8270" t="str">
        <f t="shared" si="518"/>
        <v>編號</v>
      </c>
      <c r="W8270">
        <f t="shared" si="516"/>
        <v>0</v>
      </c>
      <c r="X8270">
        <f t="shared" si="517"/>
        <v>0</v>
      </c>
      <c r="Y8270" t="str">
        <f t="shared" si="519"/>
        <v>F0:F0</v>
      </c>
      <c r="Z8270" t="e" cm="1">
        <f t="array" aca="1" ref="Z8270" ca="1">INDIRECT(Y8270)</f>
        <v>#REF!</v>
      </c>
    </row>
    <row r="8271" spans="20:26">
      <c r="T8271" t="str">
        <v/>
      </c>
      <c r="V8271" t="str">
        <f t="shared" si="518"/>
        <v>編號</v>
      </c>
      <c r="W8271">
        <f t="shared" si="516"/>
        <v>0</v>
      </c>
      <c r="X8271">
        <f t="shared" si="517"/>
        <v>0</v>
      </c>
      <c r="Y8271" t="str">
        <f t="shared" si="519"/>
        <v>F0:F0</v>
      </c>
      <c r="Z8271" t="e" cm="1">
        <f t="array" aca="1" ref="Z8271" ca="1">INDIRECT(Y8271)</f>
        <v>#REF!</v>
      </c>
    </row>
    <row r="8272" spans="20:26">
      <c r="T8272" t="str">
        <v/>
      </c>
      <c r="V8272" t="str">
        <f t="shared" si="518"/>
        <v>編號</v>
      </c>
      <c r="W8272">
        <f t="shared" si="516"/>
        <v>0</v>
      </c>
      <c r="X8272">
        <f t="shared" si="517"/>
        <v>0</v>
      </c>
      <c r="Y8272" t="str">
        <f t="shared" si="519"/>
        <v>F0:F0</v>
      </c>
      <c r="Z8272" t="e" cm="1">
        <f t="array" aca="1" ref="Z8272" ca="1">INDIRECT(Y8272)</f>
        <v>#REF!</v>
      </c>
    </row>
    <row r="8273" spans="20:26">
      <c r="T8273" t="str">
        <v/>
      </c>
      <c r="V8273" t="str">
        <f t="shared" si="518"/>
        <v>編號</v>
      </c>
      <c r="W8273">
        <f t="shared" si="516"/>
        <v>0</v>
      </c>
      <c r="X8273">
        <f t="shared" si="517"/>
        <v>0</v>
      </c>
      <c r="Y8273" t="str">
        <f t="shared" si="519"/>
        <v>F0:F0</v>
      </c>
      <c r="Z8273" t="e" cm="1">
        <f t="array" aca="1" ref="Z8273" ca="1">INDIRECT(Y8273)</f>
        <v>#REF!</v>
      </c>
    </row>
    <row r="8274" spans="20:26">
      <c r="T8274" t="str">
        <v/>
      </c>
      <c r="V8274" t="str">
        <f t="shared" si="518"/>
        <v>編號</v>
      </c>
      <c r="W8274">
        <f t="shared" si="516"/>
        <v>0</v>
      </c>
      <c r="X8274">
        <f t="shared" si="517"/>
        <v>0</v>
      </c>
      <c r="Y8274" t="str">
        <f t="shared" si="519"/>
        <v>F0:F0</v>
      </c>
      <c r="Z8274" t="e" cm="1">
        <f t="array" aca="1" ref="Z8274" ca="1">INDIRECT(Y8274)</f>
        <v>#REF!</v>
      </c>
    </row>
    <row r="8275" spans="20:26">
      <c r="T8275" t="str">
        <v/>
      </c>
      <c r="V8275" t="str">
        <f t="shared" si="518"/>
        <v>編號</v>
      </c>
      <c r="W8275">
        <f t="shared" si="516"/>
        <v>0</v>
      </c>
      <c r="X8275">
        <f t="shared" si="517"/>
        <v>0</v>
      </c>
      <c r="Y8275" t="str">
        <f t="shared" si="519"/>
        <v>F0:F0</v>
      </c>
      <c r="Z8275" t="e" cm="1">
        <f t="array" aca="1" ref="Z8275" ca="1">INDIRECT(Y8275)</f>
        <v>#REF!</v>
      </c>
    </row>
    <row r="8276" spans="20:26">
      <c r="T8276" t="str">
        <v/>
      </c>
      <c r="V8276" t="str">
        <f t="shared" si="518"/>
        <v>編號</v>
      </c>
      <c r="W8276">
        <f t="shared" si="516"/>
        <v>0</v>
      </c>
      <c r="X8276">
        <f t="shared" si="517"/>
        <v>0</v>
      </c>
      <c r="Y8276" t="str">
        <f t="shared" si="519"/>
        <v>F0:F0</v>
      </c>
      <c r="Z8276" t="e" cm="1">
        <f t="array" aca="1" ref="Z8276" ca="1">INDIRECT(Y8276)</f>
        <v>#REF!</v>
      </c>
    </row>
    <row r="8277" spans="20:26">
      <c r="T8277" t="str">
        <v/>
      </c>
      <c r="V8277" t="str">
        <f t="shared" si="518"/>
        <v>編號</v>
      </c>
      <c r="W8277">
        <f t="shared" si="516"/>
        <v>0</v>
      </c>
      <c r="X8277">
        <f t="shared" si="517"/>
        <v>0</v>
      </c>
      <c r="Y8277" t="str">
        <f t="shared" si="519"/>
        <v>F0:F0</v>
      </c>
      <c r="Z8277" t="e" cm="1">
        <f t="array" aca="1" ref="Z8277" ca="1">INDIRECT(Y8277)</f>
        <v>#REF!</v>
      </c>
    </row>
    <row r="8278" spans="20:26">
      <c r="T8278" t="str">
        <v/>
      </c>
      <c r="V8278" t="str">
        <f t="shared" si="518"/>
        <v>編號</v>
      </c>
      <c r="W8278">
        <f t="shared" si="516"/>
        <v>0</v>
      </c>
      <c r="X8278">
        <f t="shared" si="517"/>
        <v>0</v>
      </c>
      <c r="Y8278" t="str">
        <f t="shared" si="519"/>
        <v>F0:F0</v>
      </c>
      <c r="Z8278" t="e" cm="1">
        <f t="array" aca="1" ref="Z8278" ca="1">INDIRECT(Y8278)</f>
        <v>#REF!</v>
      </c>
    </row>
    <row r="8279" spans="20:26">
      <c r="T8279" t="str">
        <v/>
      </c>
      <c r="V8279" t="str">
        <f t="shared" si="518"/>
        <v>編號</v>
      </c>
      <c r="W8279">
        <f t="shared" si="516"/>
        <v>0</v>
      </c>
      <c r="X8279">
        <f t="shared" si="517"/>
        <v>0</v>
      </c>
      <c r="Y8279" t="str">
        <f t="shared" si="519"/>
        <v>F0:F0</v>
      </c>
      <c r="Z8279" t="e" cm="1">
        <f t="array" aca="1" ref="Z8279" ca="1">INDIRECT(Y8279)</f>
        <v>#REF!</v>
      </c>
    </row>
    <row r="8280" spans="20:26">
      <c r="T8280" t="str">
        <v/>
      </c>
      <c r="V8280" t="str">
        <f t="shared" si="518"/>
        <v>編號</v>
      </c>
      <c r="W8280">
        <f t="shared" si="516"/>
        <v>0</v>
      </c>
      <c r="X8280">
        <f t="shared" si="517"/>
        <v>0</v>
      </c>
      <c r="Y8280" t="str">
        <f t="shared" si="519"/>
        <v>F0:F0</v>
      </c>
      <c r="Z8280" t="e" cm="1">
        <f t="array" aca="1" ref="Z8280" ca="1">INDIRECT(Y8280)</f>
        <v>#REF!</v>
      </c>
    </row>
    <row r="8281" spans="20:26">
      <c r="T8281" t="str">
        <v/>
      </c>
      <c r="V8281" t="str">
        <f t="shared" si="518"/>
        <v>編號</v>
      </c>
      <c r="W8281">
        <f t="shared" si="516"/>
        <v>0</v>
      </c>
      <c r="X8281">
        <f t="shared" si="517"/>
        <v>0</v>
      </c>
      <c r="Y8281" t="str">
        <f t="shared" si="519"/>
        <v>F0:F0</v>
      </c>
      <c r="Z8281" t="e" cm="1">
        <f t="array" aca="1" ref="Z8281" ca="1">INDIRECT(Y8281)</f>
        <v>#REF!</v>
      </c>
    </row>
    <row r="8282" spans="20:26">
      <c r="T8282" t="str">
        <v/>
      </c>
      <c r="V8282" t="str">
        <f t="shared" si="518"/>
        <v>編號</v>
      </c>
      <c r="W8282">
        <f t="shared" si="516"/>
        <v>0</v>
      </c>
      <c r="X8282">
        <f t="shared" si="517"/>
        <v>0</v>
      </c>
      <c r="Y8282" t="str">
        <f t="shared" si="519"/>
        <v>F0:F0</v>
      </c>
      <c r="Z8282" t="e" cm="1">
        <f t="array" aca="1" ref="Z8282" ca="1">INDIRECT(Y8282)</f>
        <v>#REF!</v>
      </c>
    </row>
    <row r="8283" spans="20:26">
      <c r="T8283" t="str">
        <v/>
      </c>
      <c r="V8283" t="str">
        <f t="shared" si="518"/>
        <v>編號</v>
      </c>
      <c r="W8283">
        <f t="shared" si="516"/>
        <v>0</v>
      </c>
      <c r="X8283">
        <f t="shared" si="517"/>
        <v>0</v>
      </c>
      <c r="Y8283" t="str">
        <f t="shared" si="519"/>
        <v>F0:F0</v>
      </c>
      <c r="Z8283" t="e" cm="1">
        <f t="array" aca="1" ref="Z8283" ca="1">INDIRECT(Y8283)</f>
        <v>#REF!</v>
      </c>
    </row>
    <row r="8284" spans="20:26">
      <c r="T8284" t="str">
        <v/>
      </c>
      <c r="V8284" t="str">
        <f t="shared" si="518"/>
        <v>編號</v>
      </c>
      <c r="W8284">
        <f t="shared" si="516"/>
        <v>0</v>
      </c>
      <c r="X8284">
        <f t="shared" si="517"/>
        <v>0</v>
      </c>
      <c r="Y8284" t="str">
        <f t="shared" si="519"/>
        <v>F0:F0</v>
      </c>
      <c r="Z8284" t="e" cm="1">
        <f t="array" aca="1" ref="Z8284" ca="1">INDIRECT(Y8284)</f>
        <v>#REF!</v>
      </c>
    </row>
    <row r="8285" spans="20:26">
      <c r="T8285" t="str">
        <v/>
      </c>
      <c r="V8285" t="str">
        <f t="shared" si="518"/>
        <v>編號</v>
      </c>
      <c r="W8285">
        <f t="shared" si="516"/>
        <v>0</v>
      </c>
      <c r="X8285">
        <f t="shared" si="517"/>
        <v>0</v>
      </c>
      <c r="Y8285" t="str">
        <f t="shared" si="519"/>
        <v>F0:F0</v>
      </c>
      <c r="Z8285" t="e" cm="1">
        <f t="array" aca="1" ref="Z8285" ca="1">INDIRECT(Y8285)</f>
        <v>#REF!</v>
      </c>
    </row>
    <row r="8286" spans="20:26">
      <c r="T8286" t="str">
        <v/>
      </c>
      <c r="V8286" t="str">
        <f t="shared" si="518"/>
        <v>編號</v>
      </c>
      <c r="W8286">
        <f t="shared" si="516"/>
        <v>0</v>
      </c>
      <c r="X8286">
        <f t="shared" si="517"/>
        <v>0</v>
      </c>
      <c r="Y8286" t="str">
        <f t="shared" si="519"/>
        <v>F0:F0</v>
      </c>
      <c r="Z8286" t="e" cm="1">
        <f t="array" aca="1" ref="Z8286" ca="1">INDIRECT(Y8286)</f>
        <v>#REF!</v>
      </c>
    </row>
    <row r="8287" spans="20:26">
      <c r="T8287" t="str">
        <v/>
      </c>
      <c r="V8287" t="str">
        <f t="shared" si="518"/>
        <v>編號</v>
      </c>
      <c r="W8287">
        <f t="shared" si="516"/>
        <v>0</v>
      </c>
      <c r="X8287">
        <f t="shared" si="517"/>
        <v>0</v>
      </c>
      <c r="Y8287" t="str">
        <f t="shared" si="519"/>
        <v>F0:F0</v>
      </c>
      <c r="Z8287" t="e" cm="1">
        <f t="array" aca="1" ref="Z8287" ca="1">INDIRECT(Y8287)</f>
        <v>#REF!</v>
      </c>
    </row>
    <row r="8288" spans="20:26">
      <c r="T8288" t="str">
        <v/>
      </c>
      <c r="V8288" t="str">
        <f t="shared" si="518"/>
        <v>編號</v>
      </c>
      <c r="W8288">
        <f t="shared" si="516"/>
        <v>0</v>
      </c>
      <c r="X8288">
        <f t="shared" si="517"/>
        <v>0</v>
      </c>
      <c r="Y8288" t="str">
        <f t="shared" si="519"/>
        <v>F0:F0</v>
      </c>
      <c r="Z8288" t="e" cm="1">
        <f t="array" aca="1" ref="Z8288" ca="1">INDIRECT(Y8288)</f>
        <v>#REF!</v>
      </c>
    </row>
    <row r="8289" spans="20:26">
      <c r="T8289" t="str">
        <v/>
      </c>
      <c r="V8289" t="str">
        <f t="shared" si="518"/>
        <v>編號</v>
      </c>
      <c r="W8289">
        <f t="shared" si="516"/>
        <v>0</v>
      </c>
      <c r="X8289">
        <f t="shared" si="517"/>
        <v>0</v>
      </c>
      <c r="Y8289" t="str">
        <f t="shared" si="519"/>
        <v>F0:F0</v>
      </c>
      <c r="Z8289" t="e" cm="1">
        <f t="array" aca="1" ref="Z8289" ca="1">INDIRECT(Y8289)</f>
        <v>#REF!</v>
      </c>
    </row>
    <row r="8290" spans="20:26">
      <c r="T8290" t="str">
        <v/>
      </c>
      <c r="V8290" t="str">
        <f t="shared" si="518"/>
        <v>編號</v>
      </c>
      <c r="W8290">
        <f t="shared" si="516"/>
        <v>0</v>
      </c>
      <c r="X8290">
        <f t="shared" si="517"/>
        <v>0</v>
      </c>
      <c r="Y8290" t="str">
        <f t="shared" si="519"/>
        <v>F0:F0</v>
      </c>
      <c r="Z8290" t="e" cm="1">
        <f t="array" aca="1" ref="Z8290" ca="1">INDIRECT(Y8290)</f>
        <v>#REF!</v>
      </c>
    </row>
    <row r="8291" spans="20:26">
      <c r="T8291" t="str">
        <v/>
      </c>
      <c r="V8291" t="str">
        <f t="shared" si="518"/>
        <v>編號</v>
      </c>
      <c r="W8291">
        <f t="shared" si="516"/>
        <v>0</v>
      </c>
      <c r="X8291">
        <f t="shared" si="517"/>
        <v>0</v>
      </c>
      <c r="Y8291" t="str">
        <f t="shared" si="519"/>
        <v>F0:F0</v>
      </c>
      <c r="Z8291" t="e" cm="1">
        <f t="array" aca="1" ref="Z8291" ca="1">INDIRECT(Y8291)</f>
        <v>#REF!</v>
      </c>
    </row>
    <row r="8292" spans="20:26">
      <c r="T8292" t="str">
        <v/>
      </c>
      <c r="V8292" t="str">
        <f t="shared" si="518"/>
        <v>編號</v>
      </c>
      <c r="W8292">
        <f t="shared" si="516"/>
        <v>0</v>
      </c>
      <c r="X8292">
        <f t="shared" si="517"/>
        <v>0</v>
      </c>
      <c r="Y8292" t="str">
        <f t="shared" si="519"/>
        <v>F0:F0</v>
      </c>
      <c r="Z8292" t="e" cm="1">
        <f t="array" aca="1" ref="Z8292" ca="1">INDIRECT(Y8292)</f>
        <v>#REF!</v>
      </c>
    </row>
    <row r="8293" spans="20:26">
      <c r="T8293" t="str">
        <v/>
      </c>
      <c r="V8293" t="str">
        <f t="shared" si="518"/>
        <v>編號</v>
      </c>
      <c r="W8293">
        <f t="shared" si="516"/>
        <v>0</v>
      </c>
      <c r="X8293">
        <f t="shared" si="517"/>
        <v>0</v>
      </c>
      <c r="Y8293" t="str">
        <f t="shared" si="519"/>
        <v>F0:F0</v>
      </c>
      <c r="Z8293" t="e" cm="1">
        <f t="array" aca="1" ref="Z8293" ca="1">INDIRECT(Y8293)</f>
        <v>#REF!</v>
      </c>
    </row>
    <row r="8294" spans="20:26">
      <c r="T8294" t="str">
        <v/>
      </c>
      <c r="V8294" t="str">
        <f t="shared" si="518"/>
        <v>編號</v>
      </c>
      <c r="W8294">
        <f t="shared" si="516"/>
        <v>0</v>
      </c>
      <c r="X8294">
        <f t="shared" si="517"/>
        <v>0</v>
      </c>
      <c r="Y8294" t="str">
        <f t="shared" si="519"/>
        <v>F0:F0</v>
      </c>
      <c r="Z8294" t="e" cm="1">
        <f t="array" aca="1" ref="Z8294" ca="1">INDIRECT(Y8294)</f>
        <v>#REF!</v>
      </c>
    </row>
    <row r="8295" spans="20:26">
      <c r="T8295" t="str">
        <v/>
      </c>
      <c r="V8295" t="str">
        <f t="shared" si="518"/>
        <v>編號</v>
      </c>
      <c r="W8295">
        <f t="shared" si="516"/>
        <v>0</v>
      </c>
      <c r="X8295">
        <f t="shared" si="517"/>
        <v>0</v>
      </c>
      <c r="Y8295" t="str">
        <f t="shared" si="519"/>
        <v>F0:F0</v>
      </c>
      <c r="Z8295" t="e" cm="1">
        <f t="array" aca="1" ref="Z8295" ca="1">INDIRECT(Y8295)</f>
        <v>#REF!</v>
      </c>
    </row>
    <row r="8296" spans="20:26">
      <c r="T8296" t="str">
        <v/>
      </c>
      <c r="V8296" t="str">
        <f t="shared" si="518"/>
        <v>編號</v>
      </c>
      <c r="W8296">
        <f t="shared" si="516"/>
        <v>0</v>
      </c>
      <c r="X8296">
        <f t="shared" si="517"/>
        <v>0</v>
      </c>
      <c r="Y8296" t="str">
        <f t="shared" si="519"/>
        <v>F0:F0</v>
      </c>
      <c r="Z8296" t="e" cm="1">
        <f t="array" aca="1" ref="Z8296" ca="1">INDIRECT(Y8296)</f>
        <v>#REF!</v>
      </c>
    </row>
    <row r="8297" spans="20:26">
      <c r="T8297" t="str">
        <v/>
      </c>
      <c r="V8297" t="str">
        <f t="shared" si="518"/>
        <v>編號</v>
      </c>
      <c r="W8297">
        <f t="shared" si="516"/>
        <v>0</v>
      </c>
      <c r="X8297">
        <f t="shared" si="517"/>
        <v>0</v>
      </c>
      <c r="Y8297" t="str">
        <f t="shared" si="519"/>
        <v>F0:F0</v>
      </c>
      <c r="Z8297" t="e" cm="1">
        <f t="array" aca="1" ref="Z8297" ca="1">INDIRECT(Y8297)</f>
        <v>#REF!</v>
      </c>
    </row>
    <row r="8298" spans="20:26">
      <c r="T8298" t="str">
        <v/>
      </c>
      <c r="V8298" t="str">
        <f t="shared" si="518"/>
        <v>編號</v>
      </c>
      <c r="W8298">
        <f t="shared" si="516"/>
        <v>0</v>
      </c>
      <c r="X8298">
        <f t="shared" si="517"/>
        <v>0</v>
      </c>
      <c r="Y8298" t="str">
        <f t="shared" si="519"/>
        <v>F0:F0</v>
      </c>
      <c r="Z8298" t="e" cm="1">
        <f t="array" aca="1" ref="Z8298" ca="1">INDIRECT(Y8298)</f>
        <v>#REF!</v>
      </c>
    </row>
    <row r="8299" spans="20:26">
      <c r="T8299" t="str">
        <v/>
      </c>
      <c r="V8299" t="str">
        <f t="shared" si="518"/>
        <v>編號</v>
      </c>
      <c r="W8299">
        <f t="shared" si="516"/>
        <v>0</v>
      </c>
      <c r="X8299">
        <f t="shared" si="517"/>
        <v>0</v>
      </c>
      <c r="Y8299" t="str">
        <f t="shared" si="519"/>
        <v>F0:F0</v>
      </c>
      <c r="Z8299" t="e" cm="1">
        <f t="array" aca="1" ref="Z8299" ca="1">INDIRECT(Y8299)</f>
        <v>#REF!</v>
      </c>
    </row>
    <row r="8300" spans="20:26">
      <c r="T8300" t="str">
        <v/>
      </c>
      <c r="V8300" t="str">
        <f t="shared" si="518"/>
        <v>編號</v>
      </c>
      <c r="W8300">
        <f t="shared" si="516"/>
        <v>0</v>
      </c>
      <c r="X8300">
        <f t="shared" si="517"/>
        <v>0</v>
      </c>
      <c r="Y8300" t="str">
        <f t="shared" si="519"/>
        <v>F0:F0</v>
      </c>
      <c r="Z8300" t="e" cm="1">
        <f t="array" aca="1" ref="Z8300" ca="1">INDIRECT(Y8300)</f>
        <v>#REF!</v>
      </c>
    </row>
    <row r="8301" spans="20:26">
      <c r="T8301" t="str">
        <v/>
      </c>
      <c r="V8301" t="str">
        <f t="shared" si="518"/>
        <v>編號</v>
      </c>
      <c r="W8301">
        <f t="shared" si="516"/>
        <v>0</v>
      </c>
      <c r="X8301">
        <f t="shared" si="517"/>
        <v>0</v>
      </c>
      <c r="Y8301" t="str">
        <f t="shared" si="519"/>
        <v>F0:F0</v>
      </c>
      <c r="Z8301" t="e" cm="1">
        <f t="array" aca="1" ref="Z8301" ca="1">INDIRECT(Y8301)</f>
        <v>#REF!</v>
      </c>
    </row>
    <row r="8302" spans="20:26">
      <c r="T8302" t="str">
        <v/>
      </c>
      <c r="V8302" t="str">
        <f t="shared" si="518"/>
        <v>編號</v>
      </c>
      <c r="W8302">
        <f t="shared" si="516"/>
        <v>0</v>
      </c>
      <c r="X8302">
        <f t="shared" si="517"/>
        <v>0</v>
      </c>
      <c r="Y8302" t="str">
        <f t="shared" si="519"/>
        <v>F0:F0</v>
      </c>
      <c r="Z8302" t="e" cm="1">
        <f t="array" aca="1" ref="Z8302" ca="1">INDIRECT(Y8302)</f>
        <v>#REF!</v>
      </c>
    </row>
    <row r="8303" spans="20:26">
      <c r="T8303" t="str">
        <v/>
      </c>
      <c r="V8303" t="str">
        <f t="shared" si="518"/>
        <v>編號</v>
      </c>
      <c r="W8303">
        <f t="shared" si="516"/>
        <v>0</v>
      </c>
      <c r="X8303">
        <f t="shared" si="517"/>
        <v>0</v>
      </c>
      <c r="Y8303" t="str">
        <f t="shared" si="519"/>
        <v>F0:F0</v>
      </c>
      <c r="Z8303" t="e" cm="1">
        <f t="array" aca="1" ref="Z8303" ca="1">INDIRECT(Y8303)</f>
        <v>#REF!</v>
      </c>
    </row>
    <row r="8304" spans="20:26">
      <c r="T8304" t="str">
        <v/>
      </c>
      <c r="V8304" t="str">
        <f t="shared" si="518"/>
        <v>編號</v>
      </c>
      <c r="W8304">
        <f t="shared" si="516"/>
        <v>0</v>
      </c>
      <c r="X8304">
        <f t="shared" si="517"/>
        <v>0</v>
      </c>
      <c r="Y8304" t="str">
        <f t="shared" si="519"/>
        <v>F0:F0</v>
      </c>
      <c r="Z8304" t="e" cm="1">
        <f t="array" aca="1" ref="Z8304" ca="1">INDIRECT(Y8304)</f>
        <v>#REF!</v>
      </c>
    </row>
    <row r="8305" spans="20:26">
      <c r="T8305" t="str">
        <v/>
      </c>
      <c r="V8305" t="str">
        <f t="shared" si="518"/>
        <v>編號</v>
      </c>
      <c r="W8305">
        <f t="shared" si="516"/>
        <v>0</v>
      </c>
      <c r="X8305">
        <f t="shared" si="517"/>
        <v>0</v>
      </c>
      <c r="Y8305" t="str">
        <f t="shared" si="519"/>
        <v>F0:F0</v>
      </c>
      <c r="Z8305" t="e" cm="1">
        <f t="array" aca="1" ref="Z8305" ca="1">INDIRECT(Y8305)</f>
        <v>#REF!</v>
      </c>
    </row>
    <row r="8306" spans="20:26">
      <c r="T8306" t="str">
        <v/>
      </c>
      <c r="V8306" t="str">
        <f t="shared" si="518"/>
        <v>編號</v>
      </c>
      <c r="W8306">
        <f t="shared" si="516"/>
        <v>0</v>
      </c>
      <c r="X8306">
        <f t="shared" si="517"/>
        <v>0</v>
      </c>
      <c r="Y8306" t="str">
        <f t="shared" si="519"/>
        <v>F0:F0</v>
      </c>
      <c r="Z8306" t="e" cm="1">
        <f t="array" aca="1" ref="Z8306" ca="1">INDIRECT(Y8306)</f>
        <v>#REF!</v>
      </c>
    </row>
    <row r="8307" spans="20:26">
      <c r="T8307" t="str">
        <v/>
      </c>
      <c r="V8307" t="str">
        <f t="shared" si="518"/>
        <v>編號</v>
      </c>
      <c r="W8307">
        <f t="shared" si="516"/>
        <v>0</v>
      </c>
      <c r="X8307">
        <f t="shared" si="517"/>
        <v>0</v>
      </c>
      <c r="Y8307" t="str">
        <f t="shared" si="519"/>
        <v>F0:F0</v>
      </c>
      <c r="Z8307" t="e" cm="1">
        <f t="array" aca="1" ref="Z8307" ca="1">INDIRECT(Y8307)</f>
        <v>#REF!</v>
      </c>
    </row>
    <row r="8308" spans="20:26">
      <c r="T8308" t="str">
        <v/>
      </c>
      <c r="V8308" t="str">
        <f t="shared" si="518"/>
        <v>編號</v>
      </c>
      <c r="W8308">
        <f t="shared" si="516"/>
        <v>0</v>
      </c>
      <c r="X8308">
        <f t="shared" si="517"/>
        <v>0</v>
      </c>
      <c r="Y8308" t="str">
        <f t="shared" si="519"/>
        <v>F0:F0</v>
      </c>
      <c r="Z8308" t="e" cm="1">
        <f t="array" aca="1" ref="Z8308" ca="1">INDIRECT(Y8308)</f>
        <v>#REF!</v>
      </c>
    </row>
    <row r="8309" spans="20:26">
      <c r="T8309" t="str">
        <v/>
      </c>
      <c r="V8309" t="str">
        <f t="shared" si="518"/>
        <v>編號</v>
      </c>
      <c r="W8309">
        <f t="shared" si="516"/>
        <v>0</v>
      </c>
      <c r="X8309">
        <f t="shared" si="517"/>
        <v>0</v>
      </c>
      <c r="Y8309" t="str">
        <f t="shared" si="519"/>
        <v>F0:F0</v>
      </c>
      <c r="Z8309" t="e" cm="1">
        <f t="array" aca="1" ref="Z8309" ca="1">INDIRECT(Y8309)</f>
        <v>#REF!</v>
      </c>
    </row>
    <row r="8310" spans="20:26">
      <c r="T8310" t="str">
        <v/>
      </c>
      <c r="V8310" t="str">
        <f t="shared" si="518"/>
        <v>編號</v>
      </c>
      <c r="W8310">
        <f t="shared" si="516"/>
        <v>0</v>
      </c>
      <c r="X8310">
        <f t="shared" si="517"/>
        <v>0</v>
      </c>
      <c r="Y8310" t="str">
        <f t="shared" si="519"/>
        <v>F0:F0</v>
      </c>
      <c r="Z8310" t="e" cm="1">
        <f t="array" aca="1" ref="Z8310" ca="1">INDIRECT(Y8310)</f>
        <v>#REF!</v>
      </c>
    </row>
    <row r="8311" spans="20:26">
      <c r="T8311" t="str">
        <v/>
      </c>
      <c r="V8311" t="str">
        <f t="shared" si="518"/>
        <v>編號</v>
      </c>
      <c r="W8311">
        <f t="shared" si="516"/>
        <v>0</v>
      </c>
      <c r="X8311">
        <f t="shared" si="517"/>
        <v>0</v>
      </c>
      <c r="Y8311" t="str">
        <f t="shared" si="519"/>
        <v>F0:F0</v>
      </c>
      <c r="Z8311" t="e" cm="1">
        <f t="array" aca="1" ref="Z8311" ca="1">INDIRECT(Y8311)</f>
        <v>#REF!</v>
      </c>
    </row>
    <row r="8312" spans="20:26">
      <c r="T8312" t="str">
        <v/>
      </c>
      <c r="V8312" t="str">
        <f t="shared" si="518"/>
        <v>編號</v>
      </c>
      <c r="W8312">
        <f t="shared" si="516"/>
        <v>0</v>
      </c>
      <c r="X8312">
        <f t="shared" si="517"/>
        <v>0</v>
      </c>
      <c r="Y8312" t="str">
        <f t="shared" si="519"/>
        <v>F0:F0</v>
      </c>
      <c r="Z8312" t="e" cm="1">
        <f t="array" aca="1" ref="Z8312" ca="1">INDIRECT(Y8312)</f>
        <v>#REF!</v>
      </c>
    </row>
    <row r="8313" spans="20:26">
      <c r="T8313" t="str">
        <v/>
      </c>
      <c r="V8313" t="str">
        <f t="shared" si="518"/>
        <v>編號</v>
      </c>
      <c r="W8313">
        <f t="shared" si="516"/>
        <v>0</v>
      </c>
      <c r="X8313">
        <f t="shared" si="517"/>
        <v>0</v>
      </c>
      <c r="Y8313" t="str">
        <f t="shared" si="519"/>
        <v>F0:F0</v>
      </c>
      <c r="Z8313" t="e" cm="1">
        <f t="array" aca="1" ref="Z8313" ca="1">INDIRECT(Y8313)</f>
        <v>#REF!</v>
      </c>
    </row>
    <row r="8314" spans="20:26">
      <c r="T8314" t="str">
        <v/>
      </c>
      <c r="V8314" t="str">
        <f t="shared" si="518"/>
        <v>編號</v>
      </c>
      <c r="W8314">
        <f t="shared" si="516"/>
        <v>0</v>
      </c>
      <c r="X8314">
        <f t="shared" si="517"/>
        <v>0</v>
      </c>
      <c r="Y8314" t="str">
        <f t="shared" si="519"/>
        <v>F0:F0</v>
      </c>
      <c r="Z8314" t="e" cm="1">
        <f t="array" aca="1" ref="Z8314" ca="1">INDIRECT(Y8314)</f>
        <v>#REF!</v>
      </c>
    </row>
    <row r="8315" spans="20:26">
      <c r="T8315" t="str">
        <v/>
      </c>
      <c r="V8315" t="str">
        <f t="shared" si="518"/>
        <v>編號</v>
      </c>
      <c r="W8315">
        <f t="shared" si="516"/>
        <v>0</v>
      </c>
      <c r="X8315">
        <f t="shared" si="517"/>
        <v>0</v>
      </c>
      <c r="Y8315" t="str">
        <f t="shared" si="519"/>
        <v>F0:F0</v>
      </c>
      <c r="Z8315" t="e" cm="1">
        <f t="array" aca="1" ref="Z8315" ca="1">INDIRECT(Y8315)</f>
        <v>#REF!</v>
      </c>
    </row>
    <row r="8316" spans="20:26">
      <c r="T8316" t="str">
        <v/>
      </c>
      <c r="V8316" t="str">
        <f t="shared" si="518"/>
        <v>編號</v>
      </c>
      <c r="W8316">
        <f t="shared" si="516"/>
        <v>0</v>
      </c>
      <c r="X8316">
        <f t="shared" si="517"/>
        <v>0</v>
      </c>
      <c r="Y8316" t="str">
        <f t="shared" si="519"/>
        <v>F0:F0</v>
      </c>
      <c r="Z8316" t="e" cm="1">
        <f t="array" aca="1" ref="Z8316" ca="1">INDIRECT(Y8316)</f>
        <v>#REF!</v>
      </c>
    </row>
    <row r="8317" spans="20:26">
      <c r="T8317" t="str">
        <v/>
      </c>
      <c r="V8317" t="str">
        <f t="shared" si="518"/>
        <v>編號</v>
      </c>
      <c r="W8317">
        <f t="shared" si="516"/>
        <v>0</v>
      </c>
      <c r="X8317">
        <f t="shared" si="517"/>
        <v>0</v>
      </c>
      <c r="Y8317" t="str">
        <f t="shared" si="519"/>
        <v>F0:F0</v>
      </c>
      <c r="Z8317" t="e" cm="1">
        <f t="array" aca="1" ref="Z8317" ca="1">INDIRECT(Y8317)</f>
        <v>#REF!</v>
      </c>
    </row>
    <row r="8318" spans="20:26">
      <c r="T8318" t="str">
        <v/>
      </c>
      <c r="V8318" t="str">
        <f t="shared" si="518"/>
        <v>編號</v>
      </c>
      <c r="W8318">
        <f t="shared" si="516"/>
        <v>0</v>
      </c>
      <c r="X8318">
        <f t="shared" si="517"/>
        <v>0</v>
      </c>
      <c r="Y8318" t="str">
        <f t="shared" si="519"/>
        <v>F0:F0</v>
      </c>
      <c r="Z8318" t="e" cm="1">
        <f t="array" aca="1" ref="Z8318" ca="1">INDIRECT(Y8318)</f>
        <v>#REF!</v>
      </c>
    </row>
    <row r="8319" spans="20:26">
      <c r="T8319" t="str">
        <v/>
      </c>
      <c r="V8319" t="str">
        <f t="shared" si="518"/>
        <v>編號</v>
      </c>
      <c r="W8319">
        <f t="shared" si="516"/>
        <v>0</v>
      </c>
      <c r="X8319">
        <f t="shared" si="517"/>
        <v>0</v>
      </c>
      <c r="Y8319" t="str">
        <f t="shared" si="519"/>
        <v>F0:F0</v>
      </c>
      <c r="Z8319" t="e" cm="1">
        <f t="array" aca="1" ref="Z8319" ca="1">INDIRECT(Y8319)</f>
        <v>#REF!</v>
      </c>
    </row>
    <row r="8320" spans="20:26">
      <c r="T8320" t="str">
        <v/>
      </c>
      <c r="V8320" t="str">
        <f t="shared" si="518"/>
        <v>編號</v>
      </c>
      <c r="W8320">
        <f t="shared" si="516"/>
        <v>0</v>
      </c>
      <c r="X8320">
        <f t="shared" si="517"/>
        <v>0</v>
      </c>
      <c r="Y8320" t="str">
        <f t="shared" si="519"/>
        <v>F0:F0</v>
      </c>
      <c r="Z8320" t="e" cm="1">
        <f t="array" aca="1" ref="Z8320" ca="1">INDIRECT(Y8320)</f>
        <v>#REF!</v>
      </c>
    </row>
    <row r="8321" spans="20:26">
      <c r="T8321" t="str">
        <v/>
      </c>
      <c r="V8321" t="str">
        <f t="shared" si="518"/>
        <v>編號</v>
      </c>
      <c r="W8321">
        <f t="shared" si="516"/>
        <v>0</v>
      </c>
      <c r="X8321">
        <f t="shared" si="517"/>
        <v>0</v>
      </c>
      <c r="Y8321" t="str">
        <f t="shared" si="519"/>
        <v>F0:F0</v>
      </c>
      <c r="Z8321" t="e" cm="1">
        <f t="array" aca="1" ref="Z8321" ca="1">INDIRECT(Y8321)</f>
        <v>#REF!</v>
      </c>
    </row>
    <row r="8322" spans="20:26">
      <c r="T8322" t="str">
        <v/>
      </c>
      <c r="V8322" t="str">
        <f t="shared" si="518"/>
        <v>編號</v>
      </c>
      <c r="W8322">
        <f t="shared" ref="W8322:W8385" si="520">_xlfn.MINIFS($T:$T,$B:$B,$U8322)</f>
        <v>0</v>
      </c>
      <c r="X8322">
        <f t="shared" ref="X8322:X8385" si="521">_xlfn.MAXIFS($T:$T,$B:$B,$U8322)</f>
        <v>0</v>
      </c>
      <c r="Y8322" t="str">
        <f t="shared" si="519"/>
        <v>F0:F0</v>
      </c>
      <c r="Z8322" t="e" cm="1">
        <f t="array" aca="1" ref="Z8322" ca="1">INDIRECT(Y8322)</f>
        <v>#REF!</v>
      </c>
    </row>
    <row r="8323" spans="20:26">
      <c r="T8323" t="str">
        <v/>
      </c>
      <c r="V8323" t="str">
        <f t="shared" ref="V8323:V8386" si="522">CONCATENATE("編號",$U8323)</f>
        <v>編號</v>
      </c>
      <c r="W8323">
        <f t="shared" si="520"/>
        <v>0</v>
      </c>
      <c r="X8323">
        <f t="shared" si="521"/>
        <v>0</v>
      </c>
      <c r="Y8323" t="str">
        <f t="shared" ref="Y8323:Y8386" si="523">"F"&amp;W8323&amp;":F"&amp;X8323</f>
        <v>F0:F0</v>
      </c>
      <c r="Z8323" t="e" cm="1">
        <f t="array" aca="1" ref="Z8323" ca="1">INDIRECT(Y8323)</f>
        <v>#REF!</v>
      </c>
    </row>
    <row r="8324" spans="20:26">
      <c r="T8324" t="str">
        <v/>
      </c>
      <c r="V8324" t="str">
        <f t="shared" si="522"/>
        <v>編號</v>
      </c>
      <c r="W8324">
        <f t="shared" si="520"/>
        <v>0</v>
      </c>
      <c r="X8324">
        <f t="shared" si="521"/>
        <v>0</v>
      </c>
      <c r="Y8324" t="str">
        <f t="shared" si="523"/>
        <v>F0:F0</v>
      </c>
      <c r="Z8324" t="e" cm="1">
        <f t="array" aca="1" ref="Z8324" ca="1">INDIRECT(Y8324)</f>
        <v>#REF!</v>
      </c>
    </row>
    <row r="8325" spans="20:26">
      <c r="T8325" t="str">
        <v/>
      </c>
      <c r="V8325" t="str">
        <f t="shared" si="522"/>
        <v>編號</v>
      </c>
      <c r="W8325">
        <f t="shared" si="520"/>
        <v>0</v>
      </c>
      <c r="X8325">
        <f t="shared" si="521"/>
        <v>0</v>
      </c>
      <c r="Y8325" t="str">
        <f t="shared" si="523"/>
        <v>F0:F0</v>
      </c>
      <c r="Z8325" t="e" cm="1">
        <f t="array" aca="1" ref="Z8325" ca="1">INDIRECT(Y8325)</f>
        <v>#REF!</v>
      </c>
    </row>
    <row r="8326" spans="20:26">
      <c r="T8326" t="str">
        <v/>
      </c>
      <c r="V8326" t="str">
        <f t="shared" si="522"/>
        <v>編號</v>
      </c>
      <c r="W8326">
        <f t="shared" si="520"/>
        <v>0</v>
      </c>
      <c r="X8326">
        <f t="shared" si="521"/>
        <v>0</v>
      </c>
      <c r="Y8326" t="str">
        <f t="shared" si="523"/>
        <v>F0:F0</v>
      </c>
      <c r="Z8326" t="e" cm="1">
        <f t="array" aca="1" ref="Z8326" ca="1">INDIRECT(Y8326)</f>
        <v>#REF!</v>
      </c>
    </row>
    <row r="8327" spans="20:26">
      <c r="T8327" t="str">
        <v/>
      </c>
      <c r="V8327" t="str">
        <f t="shared" si="522"/>
        <v>編號</v>
      </c>
      <c r="W8327">
        <f t="shared" si="520"/>
        <v>0</v>
      </c>
      <c r="X8327">
        <f t="shared" si="521"/>
        <v>0</v>
      </c>
      <c r="Y8327" t="str">
        <f t="shared" si="523"/>
        <v>F0:F0</v>
      </c>
      <c r="Z8327" t="e" cm="1">
        <f t="array" aca="1" ref="Z8327" ca="1">INDIRECT(Y8327)</f>
        <v>#REF!</v>
      </c>
    </row>
    <row r="8328" spans="20:26">
      <c r="T8328" t="str">
        <v/>
      </c>
      <c r="V8328" t="str">
        <f t="shared" si="522"/>
        <v>編號</v>
      </c>
      <c r="W8328">
        <f t="shared" si="520"/>
        <v>0</v>
      </c>
      <c r="X8328">
        <f t="shared" si="521"/>
        <v>0</v>
      </c>
      <c r="Y8328" t="str">
        <f t="shared" si="523"/>
        <v>F0:F0</v>
      </c>
      <c r="Z8328" t="e" cm="1">
        <f t="array" aca="1" ref="Z8328" ca="1">INDIRECT(Y8328)</f>
        <v>#REF!</v>
      </c>
    </row>
    <row r="8329" spans="20:26">
      <c r="T8329" t="str">
        <v/>
      </c>
      <c r="V8329" t="str">
        <f t="shared" si="522"/>
        <v>編號</v>
      </c>
      <c r="W8329">
        <f t="shared" si="520"/>
        <v>0</v>
      </c>
      <c r="X8329">
        <f t="shared" si="521"/>
        <v>0</v>
      </c>
      <c r="Y8329" t="str">
        <f t="shared" si="523"/>
        <v>F0:F0</v>
      </c>
      <c r="Z8329" t="e" cm="1">
        <f t="array" aca="1" ref="Z8329" ca="1">INDIRECT(Y8329)</f>
        <v>#REF!</v>
      </c>
    </row>
    <row r="8330" spans="20:26">
      <c r="T8330" t="str">
        <v/>
      </c>
      <c r="V8330" t="str">
        <f t="shared" si="522"/>
        <v>編號</v>
      </c>
      <c r="W8330">
        <f t="shared" si="520"/>
        <v>0</v>
      </c>
      <c r="X8330">
        <f t="shared" si="521"/>
        <v>0</v>
      </c>
      <c r="Y8330" t="str">
        <f t="shared" si="523"/>
        <v>F0:F0</v>
      </c>
      <c r="Z8330" t="e" cm="1">
        <f t="array" aca="1" ref="Z8330" ca="1">INDIRECT(Y8330)</f>
        <v>#REF!</v>
      </c>
    </row>
    <row r="8331" spans="20:26">
      <c r="T8331" t="str">
        <v/>
      </c>
      <c r="V8331" t="str">
        <f t="shared" si="522"/>
        <v>編號</v>
      </c>
      <c r="W8331">
        <f t="shared" si="520"/>
        <v>0</v>
      </c>
      <c r="X8331">
        <f t="shared" si="521"/>
        <v>0</v>
      </c>
      <c r="Y8331" t="str">
        <f t="shared" si="523"/>
        <v>F0:F0</v>
      </c>
      <c r="Z8331" t="e" cm="1">
        <f t="array" aca="1" ref="Z8331" ca="1">INDIRECT(Y8331)</f>
        <v>#REF!</v>
      </c>
    </row>
    <row r="8332" spans="20:26">
      <c r="T8332" t="str">
        <v/>
      </c>
      <c r="V8332" t="str">
        <f t="shared" si="522"/>
        <v>編號</v>
      </c>
      <c r="W8332">
        <f t="shared" si="520"/>
        <v>0</v>
      </c>
      <c r="X8332">
        <f t="shared" si="521"/>
        <v>0</v>
      </c>
      <c r="Y8332" t="str">
        <f t="shared" si="523"/>
        <v>F0:F0</v>
      </c>
      <c r="Z8332" t="e" cm="1">
        <f t="array" aca="1" ref="Z8332" ca="1">INDIRECT(Y8332)</f>
        <v>#REF!</v>
      </c>
    </row>
    <row r="8333" spans="20:26">
      <c r="T8333" t="str">
        <v/>
      </c>
      <c r="V8333" t="str">
        <f t="shared" si="522"/>
        <v>編號</v>
      </c>
      <c r="W8333">
        <f t="shared" si="520"/>
        <v>0</v>
      </c>
      <c r="X8333">
        <f t="shared" si="521"/>
        <v>0</v>
      </c>
      <c r="Y8333" t="str">
        <f t="shared" si="523"/>
        <v>F0:F0</v>
      </c>
      <c r="Z8333" t="e" cm="1">
        <f t="array" aca="1" ref="Z8333" ca="1">INDIRECT(Y8333)</f>
        <v>#REF!</v>
      </c>
    </row>
    <row r="8334" spans="20:26">
      <c r="T8334" t="str">
        <v/>
      </c>
      <c r="V8334" t="str">
        <f t="shared" si="522"/>
        <v>編號</v>
      </c>
      <c r="W8334">
        <f t="shared" si="520"/>
        <v>0</v>
      </c>
      <c r="X8334">
        <f t="shared" si="521"/>
        <v>0</v>
      </c>
      <c r="Y8334" t="str">
        <f t="shared" si="523"/>
        <v>F0:F0</v>
      </c>
      <c r="Z8334" t="e" cm="1">
        <f t="array" aca="1" ref="Z8334" ca="1">INDIRECT(Y8334)</f>
        <v>#REF!</v>
      </c>
    </row>
    <row r="8335" spans="20:26">
      <c r="T8335" t="str">
        <v/>
      </c>
      <c r="V8335" t="str">
        <f t="shared" si="522"/>
        <v>編號</v>
      </c>
      <c r="W8335">
        <f t="shared" si="520"/>
        <v>0</v>
      </c>
      <c r="X8335">
        <f t="shared" si="521"/>
        <v>0</v>
      </c>
      <c r="Y8335" t="str">
        <f t="shared" si="523"/>
        <v>F0:F0</v>
      </c>
      <c r="Z8335" t="e" cm="1">
        <f t="array" aca="1" ref="Z8335" ca="1">INDIRECT(Y8335)</f>
        <v>#REF!</v>
      </c>
    </row>
    <row r="8336" spans="20:26">
      <c r="T8336" t="str">
        <v/>
      </c>
      <c r="V8336" t="str">
        <f t="shared" si="522"/>
        <v>編號</v>
      </c>
      <c r="W8336">
        <f t="shared" si="520"/>
        <v>0</v>
      </c>
      <c r="X8336">
        <f t="shared" si="521"/>
        <v>0</v>
      </c>
      <c r="Y8336" t="str">
        <f t="shared" si="523"/>
        <v>F0:F0</v>
      </c>
      <c r="Z8336" t="e" cm="1">
        <f t="array" aca="1" ref="Z8336" ca="1">INDIRECT(Y8336)</f>
        <v>#REF!</v>
      </c>
    </row>
    <row r="8337" spans="20:26">
      <c r="T8337" t="str">
        <v/>
      </c>
      <c r="V8337" t="str">
        <f t="shared" si="522"/>
        <v>編號</v>
      </c>
      <c r="W8337">
        <f t="shared" si="520"/>
        <v>0</v>
      </c>
      <c r="X8337">
        <f t="shared" si="521"/>
        <v>0</v>
      </c>
      <c r="Y8337" t="str">
        <f t="shared" si="523"/>
        <v>F0:F0</v>
      </c>
      <c r="Z8337" t="e" cm="1">
        <f t="array" aca="1" ref="Z8337" ca="1">INDIRECT(Y8337)</f>
        <v>#REF!</v>
      </c>
    </row>
    <row r="8338" spans="20:26">
      <c r="T8338" t="str">
        <v/>
      </c>
      <c r="V8338" t="str">
        <f t="shared" si="522"/>
        <v>編號</v>
      </c>
      <c r="W8338">
        <f t="shared" si="520"/>
        <v>0</v>
      </c>
      <c r="X8338">
        <f t="shared" si="521"/>
        <v>0</v>
      </c>
      <c r="Y8338" t="str">
        <f t="shared" si="523"/>
        <v>F0:F0</v>
      </c>
      <c r="Z8338" t="e" cm="1">
        <f t="array" aca="1" ref="Z8338" ca="1">INDIRECT(Y8338)</f>
        <v>#REF!</v>
      </c>
    </row>
    <row r="8339" spans="20:26">
      <c r="T8339" t="str">
        <v/>
      </c>
      <c r="V8339" t="str">
        <f t="shared" si="522"/>
        <v>編號</v>
      </c>
      <c r="W8339">
        <f t="shared" si="520"/>
        <v>0</v>
      </c>
      <c r="X8339">
        <f t="shared" si="521"/>
        <v>0</v>
      </c>
      <c r="Y8339" t="str">
        <f t="shared" si="523"/>
        <v>F0:F0</v>
      </c>
      <c r="Z8339" t="e" cm="1">
        <f t="array" aca="1" ref="Z8339" ca="1">INDIRECT(Y8339)</f>
        <v>#REF!</v>
      </c>
    </row>
    <row r="8340" spans="20:26">
      <c r="T8340" t="str">
        <v/>
      </c>
      <c r="V8340" t="str">
        <f t="shared" si="522"/>
        <v>編號</v>
      </c>
      <c r="W8340">
        <f t="shared" si="520"/>
        <v>0</v>
      </c>
      <c r="X8340">
        <f t="shared" si="521"/>
        <v>0</v>
      </c>
      <c r="Y8340" t="str">
        <f t="shared" si="523"/>
        <v>F0:F0</v>
      </c>
      <c r="Z8340" t="e" cm="1">
        <f t="array" aca="1" ref="Z8340" ca="1">INDIRECT(Y8340)</f>
        <v>#REF!</v>
      </c>
    </row>
    <row r="8341" spans="20:26">
      <c r="T8341" t="str">
        <v/>
      </c>
      <c r="V8341" t="str">
        <f t="shared" si="522"/>
        <v>編號</v>
      </c>
      <c r="W8341">
        <f t="shared" si="520"/>
        <v>0</v>
      </c>
      <c r="X8341">
        <f t="shared" si="521"/>
        <v>0</v>
      </c>
      <c r="Y8341" t="str">
        <f t="shared" si="523"/>
        <v>F0:F0</v>
      </c>
      <c r="Z8341" t="e" cm="1">
        <f t="array" aca="1" ref="Z8341" ca="1">INDIRECT(Y8341)</f>
        <v>#REF!</v>
      </c>
    </row>
    <row r="8342" spans="20:26">
      <c r="T8342" t="str">
        <v/>
      </c>
      <c r="V8342" t="str">
        <f t="shared" si="522"/>
        <v>編號</v>
      </c>
      <c r="W8342">
        <f t="shared" si="520"/>
        <v>0</v>
      </c>
      <c r="X8342">
        <f t="shared" si="521"/>
        <v>0</v>
      </c>
      <c r="Y8342" t="str">
        <f t="shared" si="523"/>
        <v>F0:F0</v>
      </c>
      <c r="Z8342" t="e" cm="1">
        <f t="array" aca="1" ref="Z8342" ca="1">INDIRECT(Y8342)</f>
        <v>#REF!</v>
      </c>
    </row>
    <row r="8343" spans="20:26">
      <c r="T8343" t="str">
        <v/>
      </c>
      <c r="V8343" t="str">
        <f t="shared" si="522"/>
        <v>編號</v>
      </c>
      <c r="W8343">
        <f t="shared" si="520"/>
        <v>0</v>
      </c>
      <c r="X8343">
        <f t="shared" si="521"/>
        <v>0</v>
      </c>
      <c r="Y8343" t="str">
        <f t="shared" si="523"/>
        <v>F0:F0</v>
      </c>
      <c r="Z8343" t="e" cm="1">
        <f t="array" aca="1" ref="Z8343" ca="1">INDIRECT(Y8343)</f>
        <v>#REF!</v>
      </c>
    </row>
    <row r="8344" spans="20:26">
      <c r="T8344" t="str">
        <v/>
      </c>
      <c r="V8344" t="str">
        <f t="shared" si="522"/>
        <v>編號</v>
      </c>
      <c r="W8344">
        <f t="shared" si="520"/>
        <v>0</v>
      </c>
      <c r="X8344">
        <f t="shared" si="521"/>
        <v>0</v>
      </c>
      <c r="Y8344" t="str">
        <f t="shared" si="523"/>
        <v>F0:F0</v>
      </c>
      <c r="Z8344" t="e" cm="1">
        <f t="array" aca="1" ref="Z8344" ca="1">INDIRECT(Y8344)</f>
        <v>#REF!</v>
      </c>
    </row>
    <row r="8345" spans="20:26">
      <c r="T8345" t="str">
        <v/>
      </c>
      <c r="V8345" t="str">
        <f t="shared" si="522"/>
        <v>編號</v>
      </c>
      <c r="W8345">
        <f t="shared" si="520"/>
        <v>0</v>
      </c>
      <c r="X8345">
        <f t="shared" si="521"/>
        <v>0</v>
      </c>
      <c r="Y8345" t="str">
        <f t="shared" si="523"/>
        <v>F0:F0</v>
      </c>
      <c r="Z8345" t="e" cm="1">
        <f t="array" aca="1" ref="Z8345" ca="1">INDIRECT(Y8345)</f>
        <v>#REF!</v>
      </c>
    </row>
    <row r="8346" spans="20:26">
      <c r="T8346" t="str">
        <v/>
      </c>
      <c r="V8346" t="str">
        <f t="shared" si="522"/>
        <v>編號</v>
      </c>
      <c r="W8346">
        <f t="shared" si="520"/>
        <v>0</v>
      </c>
      <c r="X8346">
        <f t="shared" si="521"/>
        <v>0</v>
      </c>
      <c r="Y8346" t="str">
        <f t="shared" si="523"/>
        <v>F0:F0</v>
      </c>
      <c r="Z8346" t="e" cm="1">
        <f t="array" aca="1" ref="Z8346" ca="1">INDIRECT(Y8346)</f>
        <v>#REF!</v>
      </c>
    </row>
    <row r="8347" spans="20:26">
      <c r="T8347" t="str">
        <v/>
      </c>
      <c r="V8347" t="str">
        <f t="shared" si="522"/>
        <v>編號</v>
      </c>
      <c r="W8347">
        <f t="shared" si="520"/>
        <v>0</v>
      </c>
      <c r="X8347">
        <f t="shared" si="521"/>
        <v>0</v>
      </c>
      <c r="Y8347" t="str">
        <f t="shared" si="523"/>
        <v>F0:F0</v>
      </c>
      <c r="Z8347" t="e" cm="1">
        <f t="array" aca="1" ref="Z8347" ca="1">INDIRECT(Y8347)</f>
        <v>#REF!</v>
      </c>
    </row>
    <row r="8348" spans="20:26">
      <c r="T8348" t="str">
        <v/>
      </c>
      <c r="V8348" t="str">
        <f t="shared" si="522"/>
        <v>編號</v>
      </c>
      <c r="W8348">
        <f t="shared" si="520"/>
        <v>0</v>
      </c>
      <c r="X8348">
        <f t="shared" si="521"/>
        <v>0</v>
      </c>
      <c r="Y8348" t="str">
        <f t="shared" si="523"/>
        <v>F0:F0</v>
      </c>
      <c r="Z8348" t="e" cm="1">
        <f t="array" aca="1" ref="Z8348" ca="1">INDIRECT(Y8348)</f>
        <v>#REF!</v>
      </c>
    </row>
    <row r="8349" spans="20:26">
      <c r="T8349" t="str">
        <v/>
      </c>
      <c r="V8349" t="str">
        <f t="shared" si="522"/>
        <v>編號</v>
      </c>
      <c r="W8349">
        <f t="shared" si="520"/>
        <v>0</v>
      </c>
      <c r="X8349">
        <f t="shared" si="521"/>
        <v>0</v>
      </c>
      <c r="Y8349" t="str">
        <f t="shared" si="523"/>
        <v>F0:F0</v>
      </c>
      <c r="Z8349" t="e" cm="1">
        <f t="array" aca="1" ref="Z8349" ca="1">INDIRECT(Y8349)</f>
        <v>#REF!</v>
      </c>
    </row>
    <row r="8350" spans="20:26">
      <c r="T8350" t="str">
        <v/>
      </c>
      <c r="V8350" t="str">
        <f t="shared" si="522"/>
        <v>編號</v>
      </c>
      <c r="W8350">
        <f t="shared" si="520"/>
        <v>0</v>
      </c>
      <c r="X8350">
        <f t="shared" si="521"/>
        <v>0</v>
      </c>
      <c r="Y8350" t="str">
        <f t="shared" si="523"/>
        <v>F0:F0</v>
      </c>
      <c r="Z8350" t="e" cm="1">
        <f t="array" aca="1" ref="Z8350" ca="1">INDIRECT(Y8350)</f>
        <v>#REF!</v>
      </c>
    </row>
    <row r="8351" spans="20:26">
      <c r="T8351" t="str">
        <v/>
      </c>
      <c r="V8351" t="str">
        <f t="shared" si="522"/>
        <v>編號</v>
      </c>
      <c r="W8351">
        <f t="shared" si="520"/>
        <v>0</v>
      </c>
      <c r="X8351">
        <f t="shared" si="521"/>
        <v>0</v>
      </c>
      <c r="Y8351" t="str">
        <f t="shared" si="523"/>
        <v>F0:F0</v>
      </c>
      <c r="Z8351" t="e" cm="1">
        <f t="array" aca="1" ref="Z8351" ca="1">INDIRECT(Y8351)</f>
        <v>#REF!</v>
      </c>
    </row>
    <row r="8352" spans="20:26">
      <c r="T8352" t="str">
        <v/>
      </c>
      <c r="V8352" t="str">
        <f t="shared" si="522"/>
        <v>編號</v>
      </c>
      <c r="W8352">
        <f t="shared" si="520"/>
        <v>0</v>
      </c>
      <c r="X8352">
        <f t="shared" si="521"/>
        <v>0</v>
      </c>
      <c r="Y8352" t="str">
        <f t="shared" si="523"/>
        <v>F0:F0</v>
      </c>
      <c r="Z8352" t="e" cm="1">
        <f t="array" aca="1" ref="Z8352" ca="1">INDIRECT(Y8352)</f>
        <v>#REF!</v>
      </c>
    </row>
    <row r="8353" spans="20:26">
      <c r="T8353" t="str">
        <v/>
      </c>
      <c r="V8353" t="str">
        <f t="shared" si="522"/>
        <v>編號</v>
      </c>
      <c r="W8353">
        <f t="shared" si="520"/>
        <v>0</v>
      </c>
      <c r="X8353">
        <f t="shared" si="521"/>
        <v>0</v>
      </c>
      <c r="Y8353" t="str">
        <f t="shared" si="523"/>
        <v>F0:F0</v>
      </c>
      <c r="Z8353" t="e" cm="1">
        <f t="array" aca="1" ref="Z8353" ca="1">INDIRECT(Y8353)</f>
        <v>#REF!</v>
      </c>
    </row>
    <row r="8354" spans="20:26">
      <c r="T8354" t="str">
        <v/>
      </c>
      <c r="V8354" t="str">
        <f t="shared" si="522"/>
        <v>編號</v>
      </c>
      <c r="W8354">
        <f t="shared" si="520"/>
        <v>0</v>
      </c>
      <c r="X8354">
        <f t="shared" si="521"/>
        <v>0</v>
      </c>
      <c r="Y8354" t="str">
        <f t="shared" si="523"/>
        <v>F0:F0</v>
      </c>
      <c r="Z8354" t="e" cm="1">
        <f t="array" aca="1" ref="Z8354" ca="1">INDIRECT(Y8354)</f>
        <v>#REF!</v>
      </c>
    </row>
    <row r="8355" spans="20:26">
      <c r="T8355" t="str">
        <v/>
      </c>
      <c r="V8355" t="str">
        <f t="shared" si="522"/>
        <v>編號</v>
      </c>
      <c r="W8355">
        <f t="shared" si="520"/>
        <v>0</v>
      </c>
      <c r="X8355">
        <f t="shared" si="521"/>
        <v>0</v>
      </c>
      <c r="Y8355" t="str">
        <f t="shared" si="523"/>
        <v>F0:F0</v>
      </c>
      <c r="Z8355" t="e" cm="1">
        <f t="array" aca="1" ref="Z8355" ca="1">INDIRECT(Y8355)</f>
        <v>#REF!</v>
      </c>
    </row>
    <row r="8356" spans="20:26">
      <c r="T8356" t="str">
        <v/>
      </c>
      <c r="V8356" t="str">
        <f t="shared" si="522"/>
        <v>編號</v>
      </c>
      <c r="W8356">
        <f t="shared" si="520"/>
        <v>0</v>
      </c>
      <c r="X8356">
        <f t="shared" si="521"/>
        <v>0</v>
      </c>
      <c r="Y8356" t="str">
        <f t="shared" si="523"/>
        <v>F0:F0</v>
      </c>
      <c r="Z8356" t="e" cm="1">
        <f t="array" aca="1" ref="Z8356" ca="1">INDIRECT(Y8356)</f>
        <v>#REF!</v>
      </c>
    </row>
    <row r="8357" spans="20:26">
      <c r="T8357" t="str">
        <v/>
      </c>
      <c r="V8357" t="str">
        <f t="shared" si="522"/>
        <v>編號</v>
      </c>
      <c r="W8357">
        <f t="shared" si="520"/>
        <v>0</v>
      </c>
      <c r="X8357">
        <f t="shared" si="521"/>
        <v>0</v>
      </c>
      <c r="Y8357" t="str">
        <f t="shared" si="523"/>
        <v>F0:F0</v>
      </c>
      <c r="Z8357" t="e" cm="1">
        <f t="array" aca="1" ref="Z8357" ca="1">INDIRECT(Y8357)</f>
        <v>#REF!</v>
      </c>
    </row>
    <row r="8358" spans="20:26">
      <c r="T8358" t="str">
        <v/>
      </c>
      <c r="V8358" t="str">
        <f t="shared" si="522"/>
        <v>編號</v>
      </c>
      <c r="W8358">
        <f t="shared" si="520"/>
        <v>0</v>
      </c>
      <c r="X8358">
        <f t="shared" si="521"/>
        <v>0</v>
      </c>
      <c r="Y8358" t="str">
        <f t="shared" si="523"/>
        <v>F0:F0</v>
      </c>
      <c r="Z8358" t="e" cm="1">
        <f t="array" aca="1" ref="Z8358" ca="1">INDIRECT(Y8358)</f>
        <v>#REF!</v>
      </c>
    </row>
    <row r="8359" spans="20:26">
      <c r="T8359" t="str">
        <v/>
      </c>
      <c r="V8359" t="str">
        <f t="shared" si="522"/>
        <v>編號</v>
      </c>
      <c r="W8359">
        <f t="shared" si="520"/>
        <v>0</v>
      </c>
      <c r="X8359">
        <f t="shared" si="521"/>
        <v>0</v>
      </c>
      <c r="Y8359" t="str">
        <f t="shared" si="523"/>
        <v>F0:F0</v>
      </c>
      <c r="Z8359" t="e" cm="1">
        <f t="array" aca="1" ref="Z8359" ca="1">INDIRECT(Y8359)</f>
        <v>#REF!</v>
      </c>
    </row>
    <row r="8360" spans="20:26">
      <c r="T8360" t="str">
        <v/>
      </c>
      <c r="V8360" t="str">
        <f t="shared" si="522"/>
        <v>編號</v>
      </c>
      <c r="W8360">
        <f t="shared" si="520"/>
        <v>0</v>
      </c>
      <c r="X8360">
        <f t="shared" si="521"/>
        <v>0</v>
      </c>
      <c r="Y8360" t="str">
        <f t="shared" si="523"/>
        <v>F0:F0</v>
      </c>
      <c r="Z8360" t="e" cm="1">
        <f t="array" aca="1" ref="Z8360" ca="1">INDIRECT(Y8360)</f>
        <v>#REF!</v>
      </c>
    </row>
    <row r="8361" spans="20:26">
      <c r="T8361" t="str">
        <v/>
      </c>
      <c r="V8361" t="str">
        <f t="shared" si="522"/>
        <v>編號</v>
      </c>
      <c r="W8361">
        <f t="shared" si="520"/>
        <v>0</v>
      </c>
      <c r="X8361">
        <f t="shared" si="521"/>
        <v>0</v>
      </c>
      <c r="Y8361" t="str">
        <f t="shared" si="523"/>
        <v>F0:F0</v>
      </c>
      <c r="Z8361" t="e" cm="1">
        <f t="array" aca="1" ref="Z8361" ca="1">INDIRECT(Y8361)</f>
        <v>#REF!</v>
      </c>
    </row>
    <row r="8362" spans="20:26">
      <c r="T8362" t="str">
        <v/>
      </c>
      <c r="V8362" t="str">
        <f t="shared" si="522"/>
        <v>編號</v>
      </c>
      <c r="W8362">
        <f t="shared" si="520"/>
        <v>0</v>
      </c>
      <c r="X8362">
        <f t="shared" si="521"/>
        <v>0</v>
      </c>
      <c r="Y8362" t="str">
        <f t="shared" si="523"/>
        <v>F0:F0</v>
      </c>
      <c r="Z8362" t="e" cm="1">
        <f t="array" aca="1" ref="Z8362" ca="1">INDIRECT(Y8362)</f>
        <v>#REF!</v>
      </c>
    </row>
    <row r="8363" spans="20:26">
      <c r="T8363" t="str">
        <v/>
      </c>
      <c r="V8363" t="str">
        <f t="shared" si="522"/>
        <v>編號</v>
      </c>
      <c r="W8363">
        <f t="shared" si="520"/>
        <v>0</v>
      </c>
      <c r="X8363">
        <f t="shared" si="521"/>
        <v>0</v>
      </c>
      <c r="Y8363" t="str">
        <f t="shared" si="523"/>
        <v>F0:F0</v>
      </c>
      <c r="Z8363" t="e" cm="1">
        <f t="array" aca="1" ref="Z8363" ca="1">INDIRECT(Y8363)</f>
        <v>#REF!</v>
      </c>
    </row>
    <row r="8364" spans="20:26">
      <c r="T8364" t="str">
        <v/>
      </c>
      <c r="V8364" t="str">
        <f t="shared" si="522"/>
        <v>編號</v>
      </c>
      <c r="W8364">
        <f t="shared" si="520"/>
        <v>0</v>
      </c>
      <c r="X8364">
        <f t="shared" si="521"/>
        <v>0</v>
      </c>
      <c r="Y8364" t="str">
        <f t="shared" si="523"/>
        <v>F0:F0</v>
      </c>
      <c r="Z8364" t="e" cm="1">
        <f t="array" aca="1" ref="Z8364" ca="1">INDIRECT(Y8364)</f>
        <v>#REF!</v>
      </c>
    </row>
    <row r="8365" spans="20:26">
      <c r="T8365" t="str">
        <v/>
      </c>
      <c r="V8365" t="str">
        <f t="shared" si="522"/>
        <v>編號</v>
      </c>
      <c r="W8365">
        <f t="shared" si="520"/>
        <v>0</v>
      </c>
      <c r="X8365">
        <f t="shared" si="521"/>
        <v>0</v>
      </c>
      <c r="Y8365" t="str">
        <f t="shared" si="523"/>
        <v>F0:F0</v>
      </c>
      <c r="Z8365" t="e" cm="1">
        <f t="array" aca="1" ref="Z8365" ca="1">INDIRECT(Y8365)</f>
        <v>#REF!</v>
      </c>
    </row>
    <row r="8366" spans="20:26">
      <c r="T8366" t="str">
        <v/>
      </c>
      <c r="V8366" t="str">
        <f t="shared" si="522"/>
        <v>編號</v>
      </c>
      <c r="W8366">
        <f t="shared" si="520"/>
        <v>0</v>
      </c>
      <c r="X8366">
        <f t="shared" si="521"/>
        <v>0</v>
      </c>
      <c r="Y8366" t="str">
        <f t="shared" si="523"/>
        <v>F0:F0</v>
      </c>
      <c r="Z8366" t="e" cm="1">
        <f t="array" aca="1" ref="Z8366" ca="1">INDIRECT(Y8366)</f>
        <v>#REF!</v>
      </c>
    </row>
    <row r="8367" spans="20:26">
      <c r="T8367" t="str">
        <v/>
      </c>
      <c r="V8367" t="str">
        <f t="shared" si="522"/>
        <v>編號</v>
      </c>
      <c r="W8367">
        <f t="shared" si="520"/>
        <v>0</v>
      </c>
      <c r="X8367">
        <f t="shared" si="521"/>
        <v>0</v>
      </c>
      <c r="Y8367" t="str">
        <f t="shared" si="523"/>
        <v>F0:F0</v>
      </c>
      <c r="Z8367" t="e" cm="1">
        <f t="array" aca="1" ref="Z8367" ca="1">INDIRECT(Y8367)</f>
        <v>#REF!</v>
      </c>
    </row>
    <row r="8368" spans="20:26">
      <c r="T8368" t="str">
        <v/>
      </c>
      <c r="V8368" t="str">
        <f t="shared" si="522"/>
        <v>編號</v>
      </c>
      <c r="W8368">
        <f t="shared" si="520"/>
        <v>0</v>
      </c>
      <c r="X8368">
        <f t="shared" si="521"/>
        <v>0</v>
      </c>
      <c r="Y8368" t="str">
        <f t="shared" si="523"/>
        <v>F0:F0</v>
      </c>
      <c r="Z8368" t="e" cm="1">
        <f t="array" aca="1" ref="Z8368" ca="1">INDIRECT(Y8368)</f>
        <v>#REF!</v>
      </c>
    </row>
    <row r="8369" spans="20:26">
      <c r="T8369" t="str">
        <v/>
      </c>
      <c r="V8369" t="str">
        <f t="shared" si="522"/>
        <v>編號</v>
      </c>
      <c r="W8369">
        <f t="shared" si="520"/>
        <v>0</v>
      </c>
      <c r="X8369">
        <f t="shared" si="521"/>
        <v>0</v>
      </c>
      <c r="Y8369" t="str">
        <f t="shared" si="523"/>
        <v>F0:F0</v>
      </c>
      <c r="Z8369" t="e" cm="1">
        <f t="array" aca="1" ref="Z8369" ca="1">INDIRECT(Y8369)</f>
        <v>#REF!</v>
      </c>
    </row>
    <row r="8370" spans="20:26">
      <c r="T8370" t="str">
        <v/>
      </c>
      <c r="V8370" t="str">
        <f t="shared" si="522"/>
        <v>編號</v>
      </c>
      <c r="W8370">
        <f t="shared" si="520"/>
        <v>0</v>
      </c>
      <c r="X8370">
        <f t="shared" si="521"/>
        <v>0</v>
      </c>
      <c r="Y8370" t="str">
        <f t="shared" si="523"/>
        <v>F0:F0</v>
      </c>
      <c r="Z8370" t="e" cm="1">
        <f t="array" aca="1" ref="Z8370" ca="1">INDIRECT(Y8370)</f>
        <v>#REF!</v>
      </c>
    </row>
    <row r="8371" spans="20:26">
      <c r="T8371" t="str">
        <v/>
      </c>
      <c r="V8371" t="str">
        <f t="shared" si="522"/>
        <v>編號</v>
      </c>
      <c r="W8371">
        <f t="shared" si="520"/>
        <v>0</v>
      </c>
      <c r="X8371">
        <f t="shared" si="521"/>
        <v>0</v>
      </c>
      <c r="Y8371" t="str">
        <f t="shared" si="523"/>
        <v>F0:F0</v>
      </c>
      <c r="Z8371" t="e" cm="1">
        <f t="array" aca="1" ref="Z8371" ca="1">INDIRECT(Y8371)</f>
        <v>#REF!</v>
      </c>
    </row>
    <row r="8372" spans="20:26">
      <c r="T8372" t="str">
        <v/>
      </c>
      <c r="V8372" t="str">
        <f t="shared" si="522"/>
        <v>編號</v>
      </c>
      <c r="W8372">
        <f t="shared" si="520"/>
        <v>0</v>
      </c>
      <c r="X8372">
        <f t="shared" si="521"/>
        <v>0</v>
      </c>
      <c r="Y8372" t="str">
        <f t="shared" si="523"/>
        <v>F0:F0</v>
      </c>
      <c r="Z8372" t="e" cm="1">
        <f t="array" aca="1" ref="Z8372" ca="1">INDIRECT(Y8372)</f>
        <v>#REF!</v>
      </c>
    </row>
    <row r="8373" spans="20:26">
      <c r="T8373" t="str">
        <v/>
      </c>
      <c r="V8373" t="str">
        <f t="shared" si="522"/>
        <v>編號</v>
      </c>
      <c r="W8373">
        <f t="shared" si="520"/>
        <v>0</v>
      </c>
      <c r="X8373">
        <f t="shared" si="521"/>
        <v>0</v>
      </c>
      <c r="Y8373" t="str">
        <f t="shared" si="523"/>
        <v>F0:F0</v>
      </c>
      <c r="Z8373" t="e" cm="1">
        <f t="array" aca="1" ref="Z8373" ca="1">INDIRECT(Y8373)</f>
        <v>#REF!</v>
      </c>
    </row>
    <row r="8374" spans="20:26">
      <c r="T8374" t="str">
        <v/>
      </c>
      <c r="V8374" t="str">
        <f t="shared" si="522"/>
        <v>編號</v>
      </c>
      <c r="W8374">
        <f t="shared" si="520"/>
        <v>0</v>
      </c>
      <c r="X8374">
        <f t="shared" si="521"/>
        <v>0</v>
      </c>
      <c r="Y8374" t="str">
        <f t="shared" si="523"/>
        <v>F0:F0</v>
      </c>
      <c r="Z8374" t="e" cm="1">
        <f t="array" aca="1" ref="Z8374" ca="1">INDIRECT(Y8374)</f>
        <v>#REF!</v>
      </c>
    </row>
    <row r="8375" spans="20:26">
      <c r="T8375" t="str">
        <v/>
      </c>
      <c r="V8375" t="str">
        <f t="shared" si="522"/>
        <v>編號</v>
      </c>
      <c r="W8375">
        <f t="shared" si="520"/>
        <v>0</v>
      </c>
      <c r="X8375">
        <f t="shared" si="521"/>
        <v>0</v>
      </c>
      <c r="Y8375" t="str">
        <f t="shared" si="523"/>
        <v>F0:F0</v>
      </c>
      <c r="Z8375" t="e" cm="1">
        <f t="array" aca="1" ref="Z8375" ca="1">INDIRECT(Y8375)</f>
        <v>#REF!</v>
      </c>
    </row>
    <row r="8376" spans="20:26">
      <c r="T8376" t="str">
        <v/>
      </c>
      <c r="V8376" t="str">
        <f t="shared" si="522"/>
        <v>編號</v>
      </c>
      <c r="W8376">
        <f t="shared" si="520"/>
        <v>0</v>
      </c>
      <c r="X8376">
        <f t="shared" si="521"/>
        <v>0</v>
      </c>
      <c r="Y8376" t="str">
        <f t="shared" si="523"/>
        <v>F0:F0</v>
      </c>
      <c r="Z8376" t="e" cm="1">
        <f t="array" aca="1" ref="Z8376" ca="1">INDIRECT(Y8376)</f>
        <v>#REF!</v>
      </c>
    </row>
    <row r="8377" spans="20:26">
      <c r="T8377" t="str">
        <v/>
      </c>
      <c r="V8377" t="str">
        <f t="shared" si="522"/>
        <v>編號</v>
      </c>
      <c r="W8377">
        <f t="shared" si="520"/>
        <v>0</v>
      </c>
      <c r="X8377">
        <f t="shared" si="521"/>
        <v>0</v>
      </c>
      <c r="Y8377" t="str">
        <f t="shared" si="523"/>
        <v>F0:F0</v>
      </c>
      <c r="Z8377" t="e" cm="1">
        <f t="array" aca="1" ref="Z8377" ca="1">INDIRECT(Y8377)</f>
        <v>#REF!</v>
      </c>
    </row>
    <row r="8378" spans="20:26">
      <c r="T8378" t="str">
        <v/>
      </c>
      <c r="V8378" t="str">
        <f t="shared" si="522"/>
        <v>編號</v>
      </c>
      <c r="W8378">
        <f t="shared" si="520"/>
        <v>0</v>
      </c>
      <c r="X8378">
        <f t="shared" si="521"/>
        <v>0</v>
      </c>
      <c r="Y8378" t="str">
        <f t="shared" si="523"/>
        <v>F0:F0</v>
      </c>
      <c r="Z8378" t="e" cm="1">
        <f t="array" aca="1" ref="Z8378" ca="1">INDIRECT(Y8378)</f>
        <v>#REF!</v>
      </c>
    </row>
    <row r="8379" spans="20:26">
      <c r="T8379" t="str">
        <v/>
      </c>
      <c r="V8379" t="str">
        <f t="shared" si="522"/>
        <v>編號</v>
      </c>
      <c r="W8379">
        <f t="shared" si="520"/>
        <v>0</v>
      </c>
      <c r="X8379">
        <f t="shared" si="521"/>
        <v>0</v>
      </c>
      <c r="Y8379" t="str">
        <f t="shared" si="523"/>
        <v>F0:F0</v>
      </c>
      <c r="Z8379" t="e" cm="1">
        <f t="array" aca="1" ref="Z8379" ca="1">INDIRECT(Y8379)</f>
        <v>#REF!</v>
      </c>
    </row>
    <row r="8380" spans="20:26">
      <c r="T8380" t="str">
        <v/>
      </c>
      <c r="V8380" t="str">
        <f t="shared" si="522"/>
        <v>編號</v>
      </c>
      <c r="W8380">
        <f t="shared" si="520"/>
        <v>0</v>
      </c>
      <c r="X8380">
        <f t="shared" si="521"/>
        <v>0</v>
      </c>
      <c r="Y8380" t="str">
        <f t="shared" si="523"/>
        <v>F0:F0</v>
      </c>
      <c r="Z8380" t="e" cm="1">
        <f t="array" aca="1" ref="Z8380" ca="1">INDIRECT(Y8380)</f>
        <v>#REF!</v>
      </c>
    </row>
    <row r="8381" spans="20:26">
      <c r="T8381" t="str">
        <v/>
      </c>
      <c r="V8381" t="str">
        <f t="shared" si="522"/>
        <v>編號</v>
      </c>
      <c r="W8381">
        <f t="shared" si="520"/>
        <v>0</v>
      </c>
      <c r="X8381">
        <f t="shared" si="521"/>
        <v>0</v>
      </c>
      <c r="Y8381" t="str">
        <f t="shared" si="523"/>
        <v>F0:F0</v>
      </c>
      <c r="Z8381" t="e" cm="1">
        <f t="array" aca="1" ref="Z8381" ca="1">INDIRECT(Y8381)</f>
        <v>#REF!</v>
      </c>
    </row>
    <row r="8382" spans="20:26">
      <c r="T8382" t="str">
        <v/>
      </c>
      <c r="V8382" t="str">
        <f t="shared" si="522"/>
        <v>編號</v>
      </c>
      <c r="W8382">
        <f t="shared" si="520"/>
        <v>0</v>
      </c>
      <c r="X8382">
        <f t="shared" si="521"/>
        <v>0</v>
      </c>
      <c r="Y8382" t="str">
        <f t="shared" si="523"/>
        <v>F0:F0</v>
      </c>
      <c r="Z8382" t="e" cm="1">
        <f t="array" aca="1" ref="Z8382" ca="1">INDIRECT(Y8382)</f>
        <v>#REF!</v>
      </c>
    </row>
    <row r="8383" spans="20:26">
      <c r="T8383" t="str">
        <v/>
      </c>
      <c r="V8383" t="str">
        <f t="shared" si="522"/>
        <v>編號</v>
      </c>
      <c r="W8383">
        <f t="shared" si="520"/>
        <v>0</v>
      </c>
      <c r="X8383">
        <f t="shared" si="521"/>
        <v>0</v>
      </c>
      <c r="Y8383" t="str">
        <f t="shared" si="523"/>
        <v>F0:F0</v>
      </c>
      <c r="Z8383" t="e" cm="1">
        <f t="array" aca="1" ref="Z8383" ca="1">INDIRECT(Y8383)</f>
        <v>#REF!</v>
      </c>
    </row>
    <row r="8384" spans="20:26">
      <c r="T8384" t="str">
        <v/>
      </c>
      <c r="V8384" t="str">
        <f t="shared" si="522"/>
        <v>編號</v>
      </c>
      <c r="W8384">
        <f t="shared" si="520"/>
        <v>0</v>
      </c>
      <c r="X8384">
        <f t="shared" si="521"/>
        <v>0</v>
      </c>
      <c r="Y8384" t="str">
        <f t="shared" si="523"/>
        <v>F0:F0</v>
      </c>
      <c r="Z8384" t="e" cm="1">
        <f t="array" aca="1" ref="Z8384" ca="1">INDIRECT(Y8384)</f>
        <v>#REF!</v>
      </c>
    </row>
    <row r="8385" spans="20:26">
      <c r="T8385" t="str">
        <v/>
      </c>
      <c r="V8385" t="str">
        <f t="shared" si="522"/>
        <v>編號</v>
      </c>
      <c r="W8385">
        <f t="shared" si="520"/>
        <v>0</v>
      </c>
      <c r="X8385">
        <f t="shared" si="521"/>
        <v>0</v>
      </c>
      <c r="Y8385" t="str">
        <f t="shared" si="523"/>
        <v>F0:F0</v>
      </c>
      <c r="Z8385" t="e" cm="1">
        <f t="array" aca="1" ref="Z8385" ca="1">INDIRECT(Y8385)</f>
        <v>#REF!</v>
      </c>
    </row>
    <row r="8386" spans="20:26">
      <c r="T8386" t="str">
        <v/>
      </c>
      <c r="V8386" t="str">
        <f t="shared" si="522"/>
        <v>編號</v>
      </c>
      <c r="W8386">
        <f t="shared" ref="W8386:W8449" si="524">_xlfn.MINIFS($T:$T,$B:$B,$U8386)</f>
        <v>0</v>
      </c>
      <c r="X8386">
        <f t="shared" ref="X8386:X8449" si="525">_xlfn.MAXIFS($T:$T,$B:$B,$U8386)</f>
        <v>0</v>
      </c>
      <c r="Y8386" t="str">
        <f t="shared" si="523"/>
        <v>F0:F0</v>
      </c>
      <c r="Z8386" t="e" cm="1">
        <f t="array" aca="1" ref="Z8386" ca="1">INDIRECT(Y8386)</f>
        <v>#REF!</v>
      </c>
    </row>
    <row r="8387" spans="20:26">
      <c r="T8387" t="str">
        <v/>
      </c>
      <c r="V8387" t="str">
        <f t="shared" ref="V8387:V8450" si="526">CONCATENATE("編號",$U8387)</f>
        <v>編號</v>
      </c>
      <c r="W8387">
        <f t="shared" si="524"/>
        <v>0</v>
      </c>
      <c r="X8387">
        <f t="shared" si="525"/>
        <v>0</v>
      </c>
      <c r="Y8387" t="str">
        <f t="shared" ref="Y8387:Y8450" si="527">"F"&amp;W8387&amp;":F"&amp;X8387</f>
        <v>F0:F0</v>
      </c>
      <c r="Z8387" t="e" cm="1">
        <f t="array" aca="1" ref="Z8387" ca="1">INDIRECT(Y8387)</f>
        <v>#REF!</v>
      </c>
    </row>
    <row r="8388" spans="20:26">
      <c r="T8388" t="str">
        <v/>
      </c>
      <c r="V8388" t="str">
        <f t="shared" si="526"/>
        <v>編號</v>
      </c>
      <c r="W8388">
        <f t="shared" si="524"/>
        <v>0</v>
      </c>
      <c r="X8388">
        <f t="shared" si="525"/>
        <v>0</v>
      </c>
      <c r="Y8388" t="str">
        <f t="shared" si="527"/>
        <v>F0:F0</v>
      </c>
      <c r="Z8388" t="e" cm="1">
        <f t="array" aca="1" ref="Z8388" ca="1">INDIRECT(Y8388)</f>
        <v>#REF!</v>
      </c>
    </row>
    <row r="8389" spans="20:26">
      <c r="T8389" t="str">
        <v/>
      </c>
      <c r="V8389" t="str">
        <f t="shared" si="526"/>
        <v>編號</v>
      </c>
      <c r="W8389">
        <f t="shared" si="524"/>
        <v>0</v>
      </c>
      <c r="X8389">
        <f t="shared" si="525"/>
        <v>0</v>
      </c>
      <c r="Y8389" t="str">
        <f t="shared" si="527"/>
        <v>F0:F0</v>
      </c>
      <c r="Z8389" t="e" cm="1">
        <f t="array" aca="1" ref="Z8389" ca="1">INDIRECT(Y8389)</f>
        <v>#REF!</v>
      </c>
    </row>
    <row r="8390" spans="20:26">
      <c r="T8390" t="str">
        <v/>
      </c>
      <c r="V8390" t="str">
        <f t="shared" si="526"/>
        <v>編號</v>
      </c>
      <c r="W8390">
        <f t="shared" si="524"/>
        <v>0</v>
      </c>
      <c r="X8390">
        <f t="shared" si="525"/>
        <v>0</v>
      </c>
      <c r="Y8390" t="str">
        <f t="shared" si="527"/>
        <v>F0:F0</v>
      </c>
      <c r="Z8390" t="e" cm="1">
        <f t="array" aca="1" ref="Z8390" ca="1">INDIRECT(Y8390)</f>
        <v>#REF!</v>
      </c>
    </row>
    <row r="8391" spans="20:26">
      <c r="T8391" t="str">
        <v/>
      </c>
      <c r="V8391" t="str">
        <f t="shared" si="526"/>
        <v>編號</v>
      </c>
      <c r="W8391">
        <f t="shared" si="524"/>
        <v>0</v>
      </c>
      <c r="X8391">
        <f t="shared" si="525"/>
        <v>0</v>
      </c>
      <c r="Y8391" t="str">
        <f t="shared" si="527"/>
        <v>F0:F0</v>
      </c>
      <c r="Z8391" t="e" cm="1">
        <f t="array" aca="1" ref="Z8391" ca="1">INDIRECT(Y8391)</f>
        <v>#REF!</v>
      </c>
    </row>
    <row r="8392" spans="20:26">
      <c r="T8392" t="str">
        <v/>
      </c>
      <c r="V8392" t="str">
        <f t="shared" si="526"/>
        <v>編號</v>
      </c>
      <c r="W8392">
        <f t="shared" si="524"/>
        <v>0</v>
      </c>
      <c r="X8392">
        <f t="shared" si="525"/>
        <v>0</v>
      </c>
      <c r="Y8392" t="str">
        <f t="shared" si="527"/>
        <v>F0:F0</v>
      </c>
      <c r="Z8392" t="e" cm="1">
        <f t="array" aca="1" ref="Z8392" ca="1">INDIRECT(Y8392)</f>
        <v>#REF!</v>
      </c>
    </row>
    <row r="8393" spans="20:26">
      <c r="T8393" t="str">
        <v/>
      </c>
      <c r="V8393" t="str">
        <f t="shared" si="526"/>
        <v>編號</v>
      </c>
      <c r="W8393">
        <f t="shared" si="524"/>
        <v>0</v>
      </c>
      <c r="X8393">
        <f t="shared" si="525"/>
        <v>0</v>
      </c>
      <c r="Y8393" t="str">
        <f t="shared" si="527"/>
        <v>F0:F0</v>
      </c>
      <c r="Z8393" t="e" cm="1">
        <f t="array" aca="1" ref="Z8393" ca="1">INDIRECT(Y8393)</f>
        <v>#REF!</v>
      </c>
    </row>
    <row r="8394" spans="20:26">
      <c r="T8394" t="str">
        <v/>
      </c>
      <c r="V8394" t="str">
        <f t="shared" si="526"/>
        <v>編號</v>
      </c>
      <c r="W8394">
        <f t="shared" si="524"/>
        <v>0</v>
      </c>
      <c r="X8394">
        <f t="shared" si="525"/>
        <v>0</v>
      </c>
      <c r="Y8394" t="str">
        <f t="shared" si="527"/>
        <v>F0:F0</v>
      </c>
      <c r="Z8394" t="e" cm="1">
        <f t="array" aca="1" ref="Z8394" ca="1">INDIRECT(Y8394)</f>
        <v>#REF!</v>
      </c>
    </row>
    <row r="8395" spans="20:26">
      <c r="T8395" t="str">
        <v/>
      </c>
      <c r="V8395" t="str">
        <f t="shared" si="526"/>
        <v>編號</v>
      </c>
      <c r="W8395">
        <f t="shared" si="524"/>
        <v>0</v>
      </c>
      <c r="X8395">
        <f t="shared" si="525"/>
        <v>0</v>
      </c>
      <c r="Y8395" t="str">
        <f t="shared" si="527"/>
        <v>F0:F0</v>
      </c>
      <c r="Z8395" t="e" cm="1">
        <f t="array" aca="1" ref="Z8395" ca="1">INDIRECT(Y8395)</f>
        <v>#REF!</v>
      </c>
    </row>
    <row r="8396" spans="20:26">
      <c r="T8396" t="str">
        <v/>
      </c>
      <c r="V8396" t="str">
        <f t="shared" si="526"/>
        <v>編號</v>
      </c>
      <c r="W8396">
        <f t="shared" si="524"/>
        <v>0</v>
      </c>
      <c r="X8396">
        <f t="shared" si="525"/>
        <v>0</v>
      </c>
      <c r="Y8396" t="str">
        <f t="shared" si="527"/>
        <v>F0:F0</v>
      </c>
      <c r="Z8396" t="e" cm="1">
        <f t="array" aca="1" ref="Z8396" ca="1">INDIRECT(Y8396)</f>
        <v>#REF!</v>
      </c>
    </row>
    <row r="8397" spans="20:26">
      <c r="T8397" t="str">
        <v/>
      </c>
      <c r="V8397" t="str">
        <f t="shared" si="526"/>
        <v>編號</v>
      </c>
      <c r="W8397">
        <f t="shared" si="524"/>
        <v>0</v>
      </c>
      <c r="X8397">
        <f t="shared" si="525"/>
        <v>0</v>
      </c>
      <c r="Y8397" t="str">
        <f t="shared" si="527"/>
        <v>F0:F0</v>
      </c>
      <c r="Z8397" t="e" cm="1">
        <f t="array" aca="1" ref="Z8397" ca="1">INDIRECT(Y8397)</f>
        <v>#REF!</v>
      </c>
    </row>
    <row r="8398" spans="20:26">
      <c r="T8398" t="str">
        <v/>
      </c>
      <c r="V8398" t="str">
        <f t="shared" si="526"/>
        <v>編號</v>
      </c>
      <c r="W8398">
        <f t="shared" si="524"/>
        <v>0</v>
      </c>
      <c r="X8398">
        <f t="shared" si="525"/>
        <v>0</v>
      </c>
      <c r="Y8398" t="str">
        <f t="shared" si="527"/>
        <v>F0:F0</v>
      </c>
      <c r="Z8398" t="e" cm="1">
        <f t="array" aca="1" ref="Z8398" ca="1">INDIRECT(Y8398)</f>
        <v>#REF!</v>
      </c>
    </row>
    <row r="8399" spans="20:26">
      <c r="T8399" t="str">
        <v/>
      </c>
      <c r="V8399" t="str">
        <f t="shared" si="526"/>
        <v>編號</v>
      </c>
      <c r="W8399">
        <f t="shared" si="524"/>
        <v>0</v>
      </c>
      <c r="X8399">
        <f t="shared" si="525"/>
        <v>0</v>
      </c>
      <c r="Y8399" t="str">
        <f t="shared" si="527"/>
        <v>F0:F0</v>
      </c>
      <c r="Z8399" t="e" cm="1">
        <f t="array" aca="1" ref="Z8399" ca="1">INDIRECT(Y8399)</f>
        <v>#REF!</v>
      </c>
    </row>
    <row r="8400" spans="20:26">
      <c r="T8400" t="str">
        <v/>
      </c>
      <c r="V8400" t="str">
        <f t="shared" si="526"/>
        <v>編號</v>
      </c>
      <c r="W8400">
        <f t="shared" si="524"/>
        <v>0</v>
      </c>
      <c r="X8400">
        <f t="shared" si="525"/>
        <v>0</v>
      </c>
      <c r="Y8400" t="str">
        <f t="shared" si="527"/>
        <v>F0:F0</v>
      </c>
      <c r="Z8400" t="e" cm="1">
        <f t="array" aca="1" ref="Z8400" ca="1">INDIRECT(Y8400)</f>
        <v>#REF!</v>
      </c>
    </row>
    <row r="8401" spans="20:26">
      <c r="T8401" t="str">
        <v/>
      </c>
      <c r="V8401" t="str">
        <f t="shared" si="526"/>
        <v>編號</v>
      </c>
      <c r="W8401">
        <f t="shared" si="524"/>
        <v>0</v>
      </c>
      <c r="X8401">
        <f t="shared" si="525"/>
        <v>0</v>
      </c>
      <c r="Y8401" t="str">
        <f t="shared" si="527"/>
        <v>F0:F0</v>
      </c>
      <c r="Z8401" t="e" cm="1">
        <f t="array" aca="1" ref="Z8401" ca="1">INDIRECT(Y8401)</f>
        <v>#REF!</v>
      </c>
    </row>
    <row r="8402" spans="20:26">
      <c r="T8402" t="str">
        <v/>
      </c>
      <c r="V8402" t="str">
        <f t="shared" si="526"/>
        <v>編號</v>
      </c>
      <c r="W8402">
        <f t="shared" si="524"/>
        <v>0</v>
      </c>
      <c r="X8402">
        <f t="shared" si="525"/>
        <v>0</v>
      </c>
      <c r="Y8402" t="str">
        <f t="shared" si="527"/>
        <v>F0:F0</v>
      </c>
      <c r="Z8402" t="e" cm="1">
        <f t="array" aca="1" ref="Z8402" ca="1">INDIRECT(Y8402)</f>
        <v>#REF!</v>
      </c>
    </row>
    <row r="8403" spans="20:26">
      <c r="T8403" t="str">
        <v/>
      </c>
      <c r="V8403" t="str">
        <f t="shared" si="526"/>
        <v>編號</v>
      </c>
      <c r="W8403">
        <f t="shared" si="524"/>
        <v>0</v>
      </c>
      <c r="X8403">
        <f t="shared" si="525"/>
        <v>0</v>
      </c>
      <c r="Y8403" t="str">
        <f t="shared" si="527"/>
        <v>F0:F0</v>
      </c>
      <c r="Z8403" t="e" cm="1">
        <f t="array" aca="1" ref="Z8403" ca="1">INDIRECT(Y8403)</f>
        <v>#REF!</v>
      </c>
    </row>
    <row r="8404" spans="20:26">
      <c r="T8404" t="str">
        <v/>
      </c>
      <c r="V8404" t="str">
        <f t="shared" si="526"/>
        <v>編號</v>
      </c>
      <c r="W8404">
        <f t="shared" si="524"/>
        <v>0</v>
      </c>
      <c r="X8404">
        <f t="shared" si="525"/>
        <v>0</v>
      </c>
      <c r="Y8404" t="str">
        <f t="shared" si="527"/>
        <v>F0:F0</v>
      </c>
      <c r="Z8404" t="e" cm="1">
        <f t="array" aca="1" ref="Z8404" ca="1">INDIRECT(Y8404)</f>
        <v>#REF!</v>
      </c>
    </row>
    <row r="8405" spans="20:26">
      <c r="T8405" t="str">
        <v/>
      </c>
      <c r="V8405" t="str">
        <f t="shared" si="526"/>
        <v>編號</v>
      </c>
      <c r="W8405">
        <f t="shared" si="524"/>
        <v>0</v>
      </c>
      <c r="X8405">
        <f t="shared" si="525"/>
        <v>0</v>
      </c>
      <c r="Y8405" t="str">
        <f t="shared" si="527"/>
        <v>F0:F0</v>
      </c>
      <c r="Z8405" t="e" cm="1">
        <f t="array" aca="1" ref="Z8405" ca="1">INDIRECT(Y8405)</f>
        <v>#REF!</v>
      </c>
    </row>
    <row r="8406" spans="20:26">
      <c r="T8406" t="str">
        <v/>
      </c>
      <c r="V8406" t="str">
        <f t="shared" si="526"/>
        <v>編號</v>
      </c>
      <c r="W8406">
        <f t="shared" si="524"/>
        <v>0</v>
      </c>
      <c r="X8406">
        <f t="shared" si="525"/>
        <v>0</v>
      </c>
      <c r="Y8406" t="str">
        <f t="shared" si="527"/>
        <v>F0:F0</v>
      </c>
      <c r="Z8406" t="e" cm="1">
        <f t="array" aca="1" ref="Z8406" ca="1">INDIRECT(Y8406)</f>
        <v>#REF!</v>
      </c>
    </row>
    <row r="8407" spans="20:26">
      <c r="T8407" t="str">
        <v/>
      </c>
      <c r="V8407" t="str">
        <f t="shared" si="526"/>
        <v>編號</v>
      </c>
      <c r="W8407">
        <f t="shared" si="524"/>
        <v>0</v>
      </c>
      <c r="X8407">
        <f t="shared" si="525"/>
        <v>0</v>
      </c>
      <c r="Y8407" t="str">
        <f t="shared" si="527"/>
        <v>F0:F0</v>
      </c>
      <c r="Z8407" t="e" cm="1">
        <f t="array" aca="1" ref="Z8407" ca="1">INDIRECT(Y8407)</f>
        <v>#REF!</v>
      </c>
    </row>
    <row r="8408" spans="20:26">
      <c r="T8408" t="str">
        <v/>
      </c>
      <c r="V8408" t="str">
        <f t="shared" si="526"/>
        <v>編號</v>
      </c>
      <c r="W8408">
        <f t="shared" si="524"/>
        <v>0</v>
      </c>
      <c r="X8408">
        <f t="shared" si="525"/>
        <v>0</v>
      </c>
      <c r="Y8408" t="str">
        <f t="shared" si="527"/>
        <v>F0:F0</v>
      </c>
      <c r="Z8408" t="e" cm="1">
        <f t="array" aca="1" ref="Z8408" ca="1">INDIRECT(Y8408)</f>
        <v>#REF!</v>
      </c>
    </row>
    <row r="8409" spans="20:26">
      <c r="T8409" t="str">
        <v/>
      </c>
      <c r="V8409" t="str">
        <f t="shared" si="526"/>
        <v>編號</v>
      </c>
      <c r="W8409">
        <f t="shared" si="524"/>
        <v>0</v>
      </c>
      <c r="X8409">
        <f t="shared" si="525"/>
        <v>0</v>
      </c>
      <c r="Y8409" t="str">
        <f t="shared" si="527"/>
        <v>F0:F0</v>
      </c>
      <c r="Z8409" t="e" cm="1">
        <f t="array" aca="1" ref="Z8409" ca="1">INDIRECT(Y8409)</f>
        <v>#REF!</v>
      </c>
    </row>
    <row r="8410" spans="20:26">
      <c r="T8410" t="str">
        <v/>
      </c>
      <c r="V8410" t="str">
        <f t="shared" si="526"/>
        <v>編號</v>
      </c>
      <c r="W8410">
        <f t="shared" si="524"/>
        <v>0</v>
      </c>
      <c r="X8410">
        <f t="shared" si="525"/>
        <v>0</v>
      </c>
      <c r="Y8410" t="str">
        <f t="shared" si="527"/>
        <v>F0:F0</v>
      </c>
      <c r="Z8410" t="e" cm="1">
        <f t="array" aca="1" ref="Z8410" ca="1">INDIRECT(Y8410)</f>
        <v>#REF!</v>
      </c>
    </row>
    <row r="8411" spans="20:26">
      <c r="T8411" t="str">
        <v/>
      </c>
      <c r="V8411" t="str">
        <f t="shared" si="526"/>
        <v>編號</v>
      </c>
      <c r="W8411">
        <f t="shared" si="524"/>
        <v>0</v>
      </c>
      <c r="X8411">
        <f t="shared" si="525"/>
        <v>0</v>
      </c>
      <c r="Y8411" t="str">
        <f t="shared" si="527"/>
        <v>F0:F0</v>
      </c>
      <c r="Z8411" t="e" cm="1">
        <f t="array" aca="1" ref="Z8411" ca="1">INDIRECT(Y8411)</f>
        <v>#REF!</v>
      </c>
    </row>
    <row r="8412" spans="20:26">
      <c r="T8412" t="str">
        <v/>
      </c>
      <c r="V8412" t="str">
        <f t="shared" si="526"/>
        <v>編號</v>
      </c>
      <c r="W8412">
        <f t="shared" si="524"/>
        <v>0</v>
      </c>
      <c r="X8412">
        <f t="shared" si="525"/>
        <v>0</v>
      </c>
      <c r="Y8412" t="str">
        <f t="shared" si="527"/>
        <v>F0:F0</v>
      </c>
      <c r="Z8412" t="e" cm="1">
        <f t="array" aca="1" ref="Z8412" ca="1">INDIRECT(Y8412)</f>
        <v>#REF!</v>
      </c>
    </row>
    <row r="8413" spans="20:26">
      <c r="T8413" t="str">
        <v/>
      </c>
      <c r="V8413" t="str">
        <f t="shared" si="526"/>
        <v>編號</v>
      </c>
      <c r="W8413">
        <f t="shared" si="524"/>
        <v>0</v>
      </c>
      <c r="X8413">
        <f t="shared" si="525"/>
        <v>0</v>
      </c>
      <c r="Y8413" t="str">
        <f t="shared" si="527"/>
        <v>F0:F0</v>
      </c>
      <c r="Z8413" t="e" cm="1">
        <f t="array" aca="1" ref="Z8413" ca="1">INDIRECT(Y8413)</f>
        <v>#REF!</v>
      </c>
    </row>
    <row r="8414" spans="20:26">
      <c r="T8414" t="str">
        <v/>
      </c>
      <c r="V8414" t="str">
        <f t="shared" si="526"/>
        <v>編號</v>
      </c>
      <c r="W8414">
        <f t="shared" si="524"/>
        <v>0</v>
      </c>
      <c r="X8414">
        <f t="shared" si="525"/>
        <v>0</v>
      </c>
      <c r="Y8414" t="str">
        <f t="shared" si="527"/>
        <v>F0:F0</v>
      </c>
      <c r="Z8414" t="e" cm="1">
        <f t="array" aca="1" ref="Z8414" ca="1">INDIRECT(Y8414)</f>
        <v>#REF!</v>
      </c>
    </row>
    <row r="8415" spans="20:26">
      <c r="T8415" t="str">
        <v/>
      </c>
      <c r="V8415" t="str">
        <f t="shared" si="526"/>
        <v>編號</v>
      </c>
      <c r="W8415">
        <f t="shared" si="524"/>
        <v>0</v>
      </c>
      <c r="X8415">
        <f t="shared" si="525"/>
        <v>0</v>
      </c>
      <c r="Y8415" t="str">
        <f t="shared" si="527"/>
        <v>F0:F0</v>
      </c>
      <c r="Z8415" t="e" cm="1">
        <f t="array" aca="1" ref="Z8415" ca="1">INDIRECT(Y8415)</f>
        <v>#REF!</v>
      </c>
    </row>
    <row r="8416" spans="20:26">
      <c r="T8416" t="str">
        <v/>
      </c>
      <c r="V8416" t="str">
        <f t="shared" si="526"/>
        <v>編號</v>
      </c>
      <c r="W8416">
        <f t="shared" si="524"/>
        <v>0</v>
      </c>
      <c r="X8416">
        <f t="shared" si="525"/>
        <v>0</v>
      </c>
      <c r="Y8416" t="str">
        <f t="shared" si="527"/>
        <v>F0:F0</v>
      </c>
      <c r="Z8416" t="e" cm="1">
        <f t="array" aca="1" ref="Z8416" ca="1">INDIRECT(Y8416)</f>
        <v>#REF!</v>
      </c>
    </row>
    <row r="8417" spans="20:26">
      <c r="T8417" t="str">
        <v/>
      </c>
      <c r="V8417" t="str">
        <f t="shared" si="526"/>
        <v>編號</v>
      </c>
      <c r="W8417">
        <f t="shared" si="524"/>
        <v>0</v>
      </c>
      <c r="X8417">
        <f t="shared" si="525"/>
        <v>0</v>
      </c>
      <c r="Y8417" t="str">
        <f t="shared" si="527"/>
        <v>F0:F0</v>
      </c>
      <c r="Z8417" t="e" cm="1">
        <f t="array" aca="1" ref="Z8417" ca="1">INDIRECT(Y8417)</f>
        <v>#REF!</v>
      </c>
    </row>
    <row r="8418" spans="20:26">
      <c r="T8418" t="str">
        <v/>
      </c>
      <c r="V8418" t="str">
        <f t="shared" si="526"/>
        <v>編號</v>
      </c>
      <c r="W8418">
        <f t="shared" si="524"/>
        <v>0</v>
      </c>
      <c r="X8418">
        <f t="shared" si="525"/>
        <v>0</v>
      </c>
      <c r="Y8418" t="str">
        <f t="shared" si="527"/>
        <v>F0:F0</v>
      </c>
      <c r="Z8418" t="e" cm="1">
        <f t="array" aca="1" ref="Z8418" ca="1">INDIRECT(Y8418)</f>
        <v>#REF!</v>
      </c>
    </row>
    <row r="8419" spans="20:26">
      <c r="T8419" t="str">
        <v/>
      </c>
      <c r="V8419" t="str">
        <f t="shared" si="526"/>
        <v>編號</v>
      </c>
      <c r="W8419">
        <f t="shared" si="524"/>
        <v>0</v>
      </c>
      <c r="X8419">
        <f t="shared" si="525"/>
        <v>0</v>
      </c>
      <c r="Y8419" t="str">
        <f t="shared" si="527"/>
        <v>F0:F0</v>
      </c>
      <c r="Z8419" t="e" cm="1">
        <f t="array" aca="1" ref="Z8419" ca="1">INDIRECT(Y8419)</f>
        <v>#REF!</v>
      </c>
    </row>
    <row r="8420" spans="20:26">
      <c r="T8420" t="str">
        <v/>
      </c>
      <c r="V8420" t="str">
        <f t="shared" si="526"/>
        <v>編號</v>
      </c>
      <c r="W8420">
        <f t="shared" si="524"/>
        <v>0</v>
      </c>
      <c r="X8420">
        <f t="shared" si="525"/>
        <v>0</v>
      </c>
      <c r="Y8420" t="str">
        <f t="shared" si="527"/>
        <v>F0:F0</v>
      </c>
      <c r="Z8420" t="e" cm="1">
        <f t="array" aca="1" ref="Z8420" ca="1">INDIRECT(Y8420)</f>
        <v>#REF!</v>
      </c>
    </row>
    <row r="8421" spans="20:26">
      <c r="T8421" t="str">
        <v/>
      </c>
      <c r="V8421" t="str">
        <f t="shared" si="526"/>
        <v>編號</v>
      </c>
      <c r="W8421">
        <f t="shared" si="524"/>
        <v>0</v>
      </c>
      <c r="X8421">
        <f t="shared" si="525"/>
        <v>0</v>
      </c>
      <c r="Y8421" t="str">
        <f t="shared" si="527"/>
        <v>F0:F0</v>
      </c>
      <c r="Z8421" t="e" cm="1">
        <f t="array" aca="1" ref="Z8421" ca="1">INDIRECT(Y8421)</f>
        <v>#REF!</v>
      </c>
    </row>
    <row r="8422" spans="20:26">
      <c r="T8422" t="str">
        <v/>
      </c>
      <c r="V8422" t="str">
        <f t="shared" si="526"/>
        <v>編號</v>
      </c>
      <c r="W8422">
        <f t="shared" si="524"/>
        <v>0</v>
      </c>
      <c r="X8422">
        <f t="shared" si="525"/>
        <v>0</v>
      </c>
      <c r="Y8422" t="str">
        <f t="shared" si="527"/>
        <v>F0:F0</v>
      </c>
      <c r="Z8422" t="e" cm="1">
        <f t="array" aca="1" ref="Z8422" ca="1">INDIRECT(Y8422)</f>
        <v>#REF!</v>
      </c>
    </row>
    <row r="8423" spans="20:26">
      <c r="T8423" t="str">
        <v/>
      </c>
      <c r="V8423" t="str">
        <f t="shared" si="526"/>
        <v>編號</v>
      </c>
      <c r="W8423">
        <f t="shared" si="524"/>
        <v>0</v>
      </c>
      <c r="X8423">
        <f t="shared" si="525"/>
        <v>0</v>
      </c>
      <c r="Y8423" t="str">
        <f t="shared" si="527"/>
        <v>F0:F0</v>
      </c>
      <c r="Z8423" t="e" cm="1">
        <f t="array" aca="1" ref="Z8423" ca="1">INDIRECT(Y8423)</f>
        <v>#REF!</v>
      </c>
    </row>
    <row r="8424" spans="20:26">
      <c r="T8424" t="str">
        <v/>
      </c>
      <c r="V8424" t="str">
        <f t="shared" si="526"/>
        <v>編號</v>
      </c>
      <c r="W8424">
        <f t="shared" si="524"/>
        <v>0</v>
      </c>
      <c r="X8424">
        <f t="shared" si="525"/>
        <v>0</v>
      </c>
      <c r="Y8424" t="str">
        <f t="shared" si="527"/>
        <v>F0:F0</v>
      </c>
      <c r="Z8424" t="e" cm="1">
        <f t="array" aca="1" ref="Z8424" ca="1">INDIRECT(Y8424)</f>
        <v>#REF!</v>
      </c>
    </row>
    <row r="8425" spans="20:26">
      <c r="T8425" t="str">
        <v/>
      </c>
      <c r="V8425" t="str">
        <f t="shared" si="526"/>
        <v>編號</v>
      </c>
      <c r="W8425">
        <f t="shared" si="524"/>
        <v>0</v>
      </c>
      <c r="X8425">
        <f t="shared" si="525"/>
        <v>0</v>
      </c>
      <c r="Y8425" t="str">
        <f t="shared" si="527"/>
        <v>F0:F0</v>
      </c>
      <c r="Z8425" t="e" cm="1">
        <f t="array" aca="1" ref="Z8425" ca="1">INDIRECT(Y8425)</f>
        <v>#REF!</v>
      </c>
    </row>
    <row r="8426" spans="20:26">
      <c r="T8426" t="str">
        <v/>
      </c>
      <c r="V8426" t="str">
        <f t="shared" si="526"/>
        <v>編號</v>
      </c>
      <c r="W8426">
        <f t="shared" si="524"/>
        <v>0</v>
      </c>
      <c r="X8426">
        <f t="shared" si="525"/>
        <v>0</v>
      </c>
      <c r="Y8426" t="str">
        <f t="shared" si="527"/>
        <v>F0:F0</v>
      </c>
      <c r="Z8426" t="e" cm="1">
        <f t="array" aca="1" ref="Z8426" ca="1">INDIRECT(Y8426)</f>
        <v>#REF!</v>
      </c>
    </row>
    <row r="8427" spans="20:26">
      <c r="T8427" t="str">
        <v/>
      </c>
      <c r="V8427" t="str">
        <f t="shared" si="526"/>
        <v>編號</v>
      </c>
      <c r="W8427">
        <f t="shared" si="524"/>
        <v>0</v>
      </c>
      <c r="X8427">
        <f t="shared" si="525"/>
        <v>0</v>
      </c>
      <c r="Y8427" t="str">
        <f t="shared" si="527"/>
        <v>F0:F0</v>
      </c>
      <c r="Z8427" t="e" cm="1">
        <f t="array" aca="1" ref="Z8427" ca="1">INDIRECT(Y8427)</f>
        <v>#REF!</v>
      </c>
    </row>
    <row r="8428" spans="20:26">
      <c r="T8428" t="str">
        <v/>
      </c>
      <c r="V8428" t="str">
        <f t="shared" si="526"/>
        <v>編號</v>
      </c>
      <c r="W8428">
        <f t="shared" si="524"/>
        <v>0</v>
      </c>
      <c r="X8428">
        <f t="shared" si="525"/>
        <v>0</v>
      </c>
      <c r="Y8428" t="str">
        <f t="shared" si="527"/>
        <v>F0:F0</v>
      </c>
      <c r="Z8428" t="e" cm="1">
        <f t="array" aca="1" ref="Z8428" ca="1">INDIRECT(Y8428)</f>
        <v>#REF!</v>
      </c>
    </row>
    <row r="8429" spans="20:26">
      <c r="T8429" t="str">
        <v/>
      </c>
      <c r="V8429" t="str">
        <f t="shared" si="526"/>
        <v>編號</v>
      </c>
      <c r="W8429">
        <f t="shared" si="524"/>
        <v>0</v>
      </c>
      <c r="X8429">
        <f t="shared" si="525"/>
        <v>0</v>
      </c>
      <c r="Y8429" t="str">
        <f t="shared" si="527"/>
        <v>F0:F0</v>
      </c>
      <c r="Z8429" t="e" cm="1">
        <f t="array" aca="1" ref="Z8429" ca="1">INDIRECT(Y8429)</f>
        <v>#REF!</v>
      </c>
    </row>
    <row r="8430" spans="20:26">
      <c r="T8430" t="str">
        <v/>
      </c>
      <c r="V8430" t="str">
        <f t="shared" si="526"/>
        <v>編號</v>
      </c>
      <c r="W8430">
        <f t="shared" si="524"/>
        <v>0</v>
      </c>
      <c r="X8430">
        <f t="shared" si="525"/>
        <v>0</v>
      </c>
      <c r="Y8430" t="str">
        <f t="shared" si="527"/>
        <v>F0:F0</v>
      </c>
      <c r="Z8430" t="e" cm="1">
        <f t="array" aca="1" ref="Z8430" ca="1">INDIRECT(Y8430)</f>
        <v>#REF!</v>
      </c>
    </row>
    <row r="8431" spans="20:26">
      <c r="T8431" t="str">
        <v/>
      </c>
      <c r="V8431" t="str">
        <f t="shared" si="526"/>
        <v>編號</v>
      </c>
      <c r="W8431">
        <f t="shared" si="524"/>
        <v>0</v>
      </c>
      <c r="X8431">
        <f t="shared" si="525"/>
        <v>0</v>
      </c>
      <c r="Y8431" t="str">
        <f t="shared" si="527"/>
        <v>F0:F0</v>
      </c>
      <c r="Z8431" t="e" cm="1">
        <f t="array" aca="1" ref="Z8431" ca="1">INDIRECT(Y8431)</f>
        <v>#REF!</v>
      </c>
    </row>
    <row r="8432" spans="20:26">
      <c r="T8432" t="str">
        <v/>
      </c>
      <c r="V8432" t="str">
        <f t="shared" si="526"/>
        <v>編號</v>
      </c>
      <c r="W8432">
        <f t="shared" si="524"/>
        <v>0</v>
      </c>
      <c r="X8432">
        <f t="shared" si="525"/>
        <v>0</v>
      </c>
      <c r="Y8432" t="str">
        <f t="shared" si="527"/>
        <v>F0:F0</v>
      </c>
      <c r="Z8432" t="e" cm="1">
        <f t="array" aca="1" ref="Z8432" ca="1">INDIRECT(Y8432)</f>
        <v>#REF!</v>
      </c>
    </row>
    <row r="8433" spans="20:26">
      <c r="T8433" t="str">
        <v/>
      </c>
      <c r="V8433" t="str">
        <f t="shared" si="526"/>
        <v>編號</v>
      </c>
      <c r="W8433">
        <f t="shared" si="524"/>
        <v>0</v>
      </c>
      <c r="X8433">
        <f t="shared" si="525"/>
        <v>0</v>
      </c>
      <c r="Y8433" t="str">
        <f t="shared" si="527"/>
        <v>F0:F0</v>
      </c>
      <c r="Z8433" t="e" cm="1">
        <f t="array" aca="1" ref="Z8433" ca="1">INDIRECT(Y8433)</f>
        <v>#REF!</v>
      </c>
    </row>
    <row r="8434" spans="20:26">
      <c r="T8434" t="str">
        <v/>
      </c>
      <c r="V8434" t="str">
        <f t="shared" si="526"/>
        <v>編號</v>
      </c>
      <c r="W8434">
        <f t="shared" si="524"/>
        <v>0</v>
      </c>
      <c r="X8434">
        <f t="shared" si="525"/>
        <v>0</v>
      </c>
      <c r="Y8434" t="str">
        <f t="shared" si="527"/>
        <v>F0:F0</v>
      </c>
      <c r="Z8434" t="e" cm="1">
        <f t="array" aca="1" ref="Z8434" ca="1">INDIRECT(Y8434)</f>
        <v>#REF!</v>
      </c>
    </row>
    <row r="8435" spans="20:26">
      <c r="T8435" t="str">
        <v/>
      </c>
      <c r="V8435" t="str">
        <f t="shared" si="526"/>
        <v>編號</v>
      </c>
      <c r="W8435">
        <f t="shared" si="524"/>
        <v>0</v>
      </c>
      <c r="X8435">
        <f t="shared" si="525"/>
        <v>0</v>
      </c>
      <c r="Y8435" t="str">
        <f t="shared" si="527"/>
        <v>F0:F0</v>
      </c>
      <c r="Z8435" t="e" cm="1">
        <f t="array" aca="1" ref="Z8435" ca="1">INDIRECT(Y8435)</f>
        <v>#REF!</v>
      </c>
    </row>
    <row r="8436" spans="20:26">
      <c r="T8436" t="str">
        <v/>
      </c>
      <c r="V8436" t="str">
        <f t="shared" si="526"/>
        <v>編號</v>
      </c>
      <c r="W8436">
        <f t="shared" si="524"/>
        <v>0</v>
      </c>
      <c r="X8436">
        <f t="shared" si="525"/>
        <v>0</v>
      </c>
      <c r="Y8436" t="str">
        <f t="shared" si="527"/>
        <v>F0:F0</v>
      </c>
      <c r="Z8436" t="e" cm="1">
        <f t="array" aca="1" ref="Z8436" ca="1">INDIRECT(Y8436)</f>
        <v>#REF!</v>
      </c>
    </row>
    <row r="8437" spans="20:26">
      <c r="T8437" t="str">
        <v/>
      </c>
      <c r="V8437" t="str">
        <f t="shared" si="526"/>
        <v>編號</v>
      </c>
      <c r="W8437">
        <f t="shared" si="524"/>
        <v>0</v>
      </c>
      <c r="X8437">
        <f t="shared" si="525"/>
        <v>0</v>
      </c>
      <c r="Y8437" t="str">
        <f t="shared" si="527"/>
        <v>F0:F0</v>
      </c>
      <c r="Z8437" t="e" cm="1">
        <f t="array" aca="1" ref="Z8437" ca="1">INDIRECT(Y8437)</f>
        <v>#REF!</v>
      </c>
    </row>
    <row r="8438" spans="20:26">
      <c r="T8438" t="str">
        <v/>
      </c>
      <c r="V8438" t="str">
        <f t="shared" si="526"/>
        <v>編號</v>
      </c>
      <c r="W8438">
        <f t="shared" si="524"/>
        <v>0</v>
      </c>
      <c r="X8438">
        <f t="shared" si="525"/>
        <v>0</v>
      </c>
      <c r="Y8438" t="str">
        <f t="shared" si="527"/>
        <v>F0:F0</v>
      </c>
      <c r="Z8438" t="e" cm="1">
        <f t="array" aca="1" ref="Z8438" ca="1">INDIRECT(Y8438)</f>
        <v>#REF!</v>
      </c>
    </row>
    <row r="8439" spans="20:26">
      <c r="T8439" t="str">
        <v/>
      </c>
      <c r="V8439" t="str">
        <f t="shared" si="526"/>
        <v>編號</v>
      </c>
      <c r="W8439">
        <f t="shared" si="524"/>
        <v>0</v>
      </c>
      <c r="X8439">
        <f t="shared" si="525"/>
        <v>0</v>
      </c>
      <c r="Y8439" t="str">
        <f t="shared" si="527"/>
        <v>F0:F0</v>
      </c>
      <c r="Z8439" t="e" cm="1">
        <f t="array" aca="1" ref="Z8439" ca="1">INDIRECT(Y8439)</f>
        <v>#REF!</v>
      </c>
    </row>
    <row r="8440" spans="20:26">
      <c r="T8440" t="str">
        <v/>
      </c>
      <c r="V8440" t="str">
        <f t="shared" si="526"/>
        <v>編號</v>
      </c>
      <c r="W8440">
        <f t="shared" si="524"/>
        <v>0</v>
      </c>
      <c r="X8440">
        <f t="shared" si="525"/>
        <v>0</v>
      </c>
      <c r="Y8440" t="str">
        <f t="shared" si="527"/>
        <v>F0:F0</v>
      </c>
      <c r="Z8440" t="e" cm="1">
        <f t="array" aca="1" ref="Z8440" ca="1">INDIRECT(Y8440)</f>
        <v>#REF!</v>
      </c>
    </row>
    <row r="8441" spans="20:26">
      <c r="T8441" t="str">
        <v/>
      </c>
      <c r="V8441" t="str">
        <f t="shared" si="526"/>
        <v>編號</v>
      </c>
      <c r="W8441">
        <f t="shared" si="524"/>
        <v>0</v>
      </c>
      <c r="X8441">
        <f t="shared" si="525"/>
        <v>0</v>
      </c>
      <c r="Y8441" t="str">
        <f t="shared" si="527"/>
        <v>F0:F0</v>
      </c>
      <c r="Z8441" t="e" cm="1">
        <f t="array" aca="1" ref="Z8441" ca="1">INDIRECT(Y8441)</f>
        <v>#REF!</v>
      </c>
    </row>
    <row r="8442" spans="20:26">
      <c r="T8442" t="str">
        <v/>
      </c>
      <c r="V8442" t="str">
        <f t="shared" si="526"/>
        <v>編號</v>
      </c>
      <c r="W8442">
        <f t="shared" si="524"/>
        <v>0</v>
      </c>
      <c r="X8442">
        <f t="shared" si="525"/>
        <v>0</v>
      </c>
      <c r="Y8442" t="str">
        <f t="shared" si="527"/>
        <v>F0:F0</v>
      </c>
      <c r="Z8442" t="e" cm="1">
        <f t="array" aca="1" ref="Z8442" ca="1">INDIRECT(Y8442)</f>
        <v>#REF!</v>
      </c>
    </row>
    <row r="8443" spans="20:26">
      <c r="T8443" t="str">
        <v/>
      </c>
      <c r="V8443" t="str">
        <f t="shared" si="526"/>
        <v>編號</v>
      </c>
      <c r="W8443">
        <f t="shared" si="524"/>
        <v>0</v>
      </c>
      <c r="X8443">
        <f t="shared" si="525"/>
        <v>0</v>
      </c>
      <c r="Y8443" t="str">
        <f t="shared" si="527"/>
        <v>F0:F0</v>
      </c>
      <c r="Z8443" t="e" cm="1">
        <f t="array" aca="1" ref="Z8443" ca="1">INDIRECT(Y8443)</f>
        <v>#REF!</v>
      </c>
    </row>
    <row r="8444" spans="20:26">
      <c r="T8444" t="str">
        <v/>
      </c>
      <c r="V8444" t="str">
        <f t="shared" si="526"/>
        <v>編號</v>
      </c>
      <c r="W8444">
        <f t="shared" si="524"/>
        <v>0</v>
      </c>
      <c r="X8444">
        <f t="shared" si="525"/>
        <v>0</v>
      </c>
      <c r="Y8444" t="str">
        <f t="shared" si="527"/>
        <v>F0:F0</v>
      </c>
      <c r="Z8444" t="e" cm="1">
        <f t="array" aca="1" ref="Z8444" ca="1">INDIRECT(Y8444)</f>
        <v>#REF!</v>
      </c>
    </row>
    <row r="8445" spans="20:26">
      <c r="T8445" t="str">
        <v/>
      </c>
      <c r="V8445" t="str">
        <f t="shared" si="526"/>
        <v>編號</v>
      </c>
      <c r="W8445">
        <f t="shared" si="524"/>
        <v>0</v>
      </c>
      <c r="X8445">
        <f t="shared" si="525"/>
        <v>0</v>
      </c>
      <c r="Y8445" t="str">
        <f t="shared" si="527"/>
        <v>F0:F0</v>
      </c>
      <c r="Z8445" t="e" cm="1">
        <f t="array" aca="1" ref="Z8445" ca="1">INDIRECT(Y8445)</f>
        <v>#REF!</v>
      </c>
    </row>
    <row r="8446" spans="20:26">
      <c r="T8446" t="str">
        <v/>
      </c>
      <c r="V8446" t="str">
        <f t="shared" si="526"/>
        <v>編號</v>
      </c>
      <c r="W8446">
        <f t="shared" si="524"/>
        <v>0</v>
      </c>
      <c r="X8446">
        <f t="shared" si="525"/>
        <v>0</v>
      </c>
      <c r="Y8446" t="str">
        <f t="shared" si="527"/>
        <v>F0:F0</v>
      </c>
      <c r="Z8446" t="e" cm="1">
        <f t="array" aca="1" ref="Z8446" ca="1">INDIRECT(Y8446)</f>
        <v>#REF!</v>
      </c>
    </row>
    <row r="8447" spans="20:26">
      <c r="T8447" t="str">
        <v/>
      </c>
      <c r="V8447" t="str">
        <f t="shared" si="526"/>
        <v>編號</v>
      </c>
      <c r="W8447">
        <f t="shared" si="524"/>
        <v>0</v>
      </c>
      <c r="X8447">
        <f t="shared" si="525"/>
        <v>0</v>
      </c>
      <c r="Y8447" t="str">
        <f t="shared" si="527"/>
        <v>F0:F0</v>
      </c>
      <c r="Z8447" t="e" cm="1">
        <f t="array" aca="1" ref="Z8447" ca="1">INDIRECT(Y8447)</f>
        <v>#REF!</v>
      </c>
    </row>
    <row r="8448" spans="20:26">
      <c r="T8448" t="str">
        <v/>
      </c>
      <c r="V8448" t="str">
        <f t="shared" si="526"/>
        <v>編號</v>
      </c>
      <c r="W8448">
        <f t="shared" si="524"/>
        <v>0</v>
      </c>
      <c r="X8448">
        <f t="shared" si="525"/>
        <v>0</v>
      </c>
      <c r="Y8448" t="str">
        <f t="shared" si="527"/>
        <v>F0:F0</v>
      </c>
      <c r="Z8448" t="e" cm="1">
        <f t="array" aca="1" ref="Z8448" ca="1">INDIRECT(Y8448)</f>
        <v>#REF!</v>
      </c>
    </row>
    <row r="8449" spans="20:26">
      <c r="T8449" t="str">
        <v/>
      </c>
      <c r="V8449" t="str">
        <f t="shared" si="526"/>
        <v>編號</v>
      </c>
      <c r="W8449">
        <f t="shared" si="524"/>
        <v>0</v>
      </c>
      <c r="X8449">
        <f t="shared" si="525"/>
        <v>0</v>
      </c>
      <c r="Y8449" t="str">
        <f t="shared" si="527"/>
        <v>F0:F0</v>
      </c>
      <c r="Z8449" t="e" cm="1">
        <f t="array" aca="1" ref="Z8449" ca="1">INDIRECT(Y8449)</f>
        <v>#REF!</v>
      </c>
    </row>
    <row r="8450" spans="20:26">
      <c r="T8450" t="str">
        <v/>
      </c>
      <c r="V8450" t="str">
        <f t="shared" si="526"/>
        <v>編號</v>
      </c>
      <c r="W8450">
        <f t="shared" ref="W8450:W8513" si="528">_xlfn.MINIFS($T:$T,$B:$B,$U8450)</f>
        <v>0</v>
      </c>
      <c r="X8450">
        <f t="shared" ref="X8450:X8513" si="529">_xlfn.MAXIFS($T:$T,$B:$B,$U8450)</f>
        <v>0</v>
      </c>
      <c r="Y8450" t="str">
        <f t="shared" si="527"/>
        <v>F0:F0</v>
      </c>
      <c r="Z8450" t="e" cm="1">
        <f t="array" aca="1" ref="Z8450" ca="1">INDIRECT(Y8450)</f>
        <v>#REF!</v>
      </c>
    </row>
    <row r="8451" spans="20:26">
      <c r="T8451" t="str">
        <v/>
      </c>
      <c r="V8451" t="str">
        <f t="shared" ref="V8451:V8514" si="530">CONCATENATE("編號",$U8451)</f>
        <v>編號</v>
      </c>
      <c r="W8451">
        <f t="shared" si="528"/>
        <v>0</v>
      </c>
      <c r="X8451">
        <f t="shared" si="529"/>
        <v>0</v>
      </c>
      <c r="Y8451" t="str">
        <f t="shared" ref="Y8451:Y8514" si="531">"F"&amp;W8451&amp;":F"&amp;X8451</f>
        <v>F0:F0</v>
      </c>
      <c r="Z8451" t="e" cm="1">
        <f t="array" aca="1" ref="Z8451" ca="1">INDIRECT(Y8451)</f>
        <v>#REF!</v>
      </c>
    </row>
    <row r="8452" spans="20:26">
      <c r="T8452" t="str">
        <v/>
      </c>
      <c r="V8452" t="str">
        <f t="shared" si="530"/>
        <v>編號</v>
      </c>
      <c r="W8452">
        <f t="shared" si="528"/>
        <v>0</v>
      </c>
      <c r="X8452">
        <f t="shared" si="529"/>
        <v>0</v>
      </c>
      <c r="Y8452" t="str">
        <f t="shared" si="531"/>
        <v>F0:F0</v>
      </c>
      <c r="Z8452" t="e" cm="1">
        <f t="array" aca="1" ref="Z8452" ca="1">INDIRECT(Y8452)</f>
        <v>#REF!</v>
      </c>
    </row>
    <row r="8453" spans="20:26">
      <c r="T8453" t="str">
        <v/>
      </c>
      <c r="V8453" t="str">
        <f t="shared" si="530"/>
        <v>編號</v>
      </c>
      <c r="W8453">
        <f t="shared" si="528"/>
        <v>0</v>
      </c>
      <c r="X8453">
        <f t="shared" si="529"/>
        <v>0</v>
      </c>
      <c r="Y8453" t="str">
        <f t="shared" si="531"/>
        <v>F0:F0</v>
      </c>
      <c r="Z8453" t="e" cm="1">
        <f t="array" aca="1" ref="Z8453" ca="1">INDIRECT(Y8453)</f>
        <v>#REF!</v>
      </c>
    </row>
    <row r="8454" spans="20:26">
      <c r="T8454" t="str">
        <v/>
      </c>
      <c r="V8454" t="str">
        <f t="shared" si="530"/>
        <v>編號</v>
      </c>
      <c r="W8454">
        <f t="shared" si="528"/>
        <v>0</v>
      </c>
      <c r="X8454">
        <f t="shared" si="529"/>
        <v>0</v>
      </c>
      <c r="Y8454" t="str">
        <f t="shared" si="531"/>
        <v>F0:F0</v>
      </c>
      <c r="Z8454" t="e" cm="1">
        <f t="array" aca="1" ref="Z8454" ca="1">INDIRECT(Y8454)</f>
        <v>#REF!</v>
      </c>
    </row>
    <row r="8455" spans="20:26">
      <c r="T8455" t="str">
        <v/>
      </c>
      <c r="V8455" t="str">
        <f t="shared" si="530"/>
        <v>編號</v>
      </c>
      <c r="W8455">
        <f t="shared" si="528"/>
        <v>0</v>
      </c>
      <c r="X8455">
        <f t="shared" si="529"/>
        <v>0</v>
      </c>
      <c r="Y8455" t="str">
        <f t="shared" si="531"/>
        <v>F0:F0</v>
      </c>
      <c r="Z8455" t="e" cm="1">
        <f t="array" aca="1" ref="Z8455" ca="1">INDIRECT(Y8455)</f>
        <v>#REF!</v>
      </c>
    </row>
    <row r="8456" spans="20:26">
      <c r="T8456" t="str">
        <v/>
      </c>
      <c r="V8456" t="str">
        <f t="shared" si="530"/>
        <v>編號</v>
      </c>
      <c r="W8456">
        <f t="shared" si="528"/>
        <v>0</v>
      </c>
      <c r="X8456">
        <f t="shared" si="529"/>
        <v>0</v>
      </c>
      <c r="Y8456" t="str">
        <f t="shared" si="531"/>
        <v>F0:F0</v>
      </c>
      <c r="Z8456" t="e" cm="1">
        <f t="array" aca="1" ref="Z8456" ca="1">INDIRECT(Y8456)</f>
        <v>#REF!</v>
      </c>
    </row>
    <row r="8457" spans="20:26">
      <c r="T8457" t="str">
        <v/>
      </c>
      <c r="V8457" t="str">
        <f t="shared" si="530"/>
        <v>編號</v>
      </c>
      <c r="W8457">
        <f t="shared" si="528"/>
        <v>0</v>
      </c>
      <c r="X8457">
        <f t="shared" si="529"/>
        <v>0</v>
      </c>
      <c r="Y8457" t="str">
        <f t="shared" si="531"/>
        <v>F0:F0</v>
      </c>
      <c r="Z8457" t="e" cm="1">
        <f t="array" aca="1" ref="Z8457" ca="1">INDIRECT(Y8457)</f>
        <v>#REF!</v>
      </c>
    </row>
    <row r="8458" spans="20:26">
      <c r="T8458" t="str">
        <v/>
      </c>
      <c r="V8458" t="str">
        <f t="shared" si="530"/>
        <v>編號</v>
      </c>
      <c r="W8458">
        <f t="shared" si="528"/>
        <v>0</v>
      </c>
      <c r="X8458">
        <f t="shared" si="529"/>
        <v>0</v>
      </c>
      <c r="Y8458" t="str">
        <f t="shared" si="531"/>
        <v>F0:F0</v>
      </c>
      <c r="Z8458" t="e" cm="1">
        <f t="array" aca="1" ref="Z8458" ca="1">INDIRECT(Y8458)</f>
        <v>#REF!</v>
      </c>
    </row>
    <row r="8459" spans="20:26">
      <c r="T8459" t="str">
        <v/>
      </c>
      <c r="V8459" t="str">
        <f t="shared" si="530"/>
        <v>編號</v>
      </c>
      <c r="W8459">
        <f t="shared" si="528"/>
        <v>0</v>
      </c>
      <c r="X8459">
        <f t="shared" si="529"/>
        <v>0</v>
      </c>
      <c r="Y8459" t="str">
        <f t="shared" si="531"/>
        <v>F0:F0</v>
      </c>
      <c r="Z8459" t="e" cm="1">
        <f t="array" aca="1" ref="Z8459" ca="1">INDIRECT(Y8459)</f>
        <v>#REF!</v>
      </c>
    </row>
    <row r="8460" spans="20:26">
      <c r="T8460" t="str">
        <v/>
      </c>
      <c r="V8460" t="str">
        <f t="shared" si="530"/>
        <v>編號</v>
      </c>
      <c r="W8460">
        <f t="shared" si="528"/>
        <v>0</v>
      </c>
      <c r="X8460">
        <f t="shared" si="529"/>
        <v>0</v>
      </c>
      <c r="Y8460" t="str">
        <f t="shared" si="531"/>
        <v>F0:F0</v>
      </c>
      <c r="Z8460" t="e" cm="1">
        <f t="array" aca="1" ref="Z8460" ca="1">INDIRECT(Y8460)</f>
        <v>#REF!</v>
      </c>
    </row>
    <row r="8461" spans="20:26">
      <c r="T8461" t="str">
        <v/>
      </c>
      <c r="V8461" t="str">
        <f t="shared" si="530"/>
        <v>編號</v>
      </c>
      <c r="W8461">
        <f t="shared" si="528"/>
        <v>0</v>
      </c>
      <c r="X8461">
        <f t="shared" si="529"/>
        <v>0</v>
      </c>
      <c r="Y8461" t="str">
        <f t="shared" si="531"/>
        <v>F0:F0</v>
      </c>
      <c r="Z8461" t="e" cm="1">
        <f t="array" aca="1" ref="Z8461" ca="1">INDIRECT(Y8461)</f>
        <v>#REF!</v>
      </c>
    </row>
    <row r="8462" spans="20:26">
      <c r="T8462" t="str">
        <v/>
      </c>
      <c r="V8462" t="str">
        <f t="shared" si="530"/>
        <v>編號</v>
      </c>
      <c r="W8462">
        <f t="shared" si="528"/>
        <v>0</v>
      </c>
      <c r="X8462">
        <f t="shared" si="529"/>
        <v>0</v>
      </c>
      <c r="Y8462" t="str">
        <f t="shared" si="531"/>
        <v>F0:F0</v>
      </c>
      <c r="Z8462" t="e" cm="1">
        <f t="array" aca="1" ref="Z8462" ca="1">INDIRECT(Y8462)</f>
        <v>#REF!</v>
      </c>
    </row>
    <row r="8463" spans="20:26">
      <c r="T8463" t="str">
        <v/>
      </c>
      <c r="V8463" t="str">
        <f t="shared" si="530"/>
        <v>編號</v>
      </c>
      <c r="W8463">
        <f t="shared" si="528"/>
        <v>0</v>
      </c>
      <c r="X8463">
        <f t="shared" si="529"/>
        <v>0</v>
      </c>
      <c r="Y8463" t="str">
        <f t="shared" si="531"/>
        <v>F0:F0</v>
      </c>
      <c r="Z8463" t="e" cm="1">
        <f t="array" aca="1" ref="Z8463" ca="1">INDIRECT(Y8463)</f>
        <v>#REF!</v>
      </c>
    </row>
    <row r="8464" spans="20:26">
      <c r="T8464" t="str">
        <v/>
      </c>
      <c r="V8464" t="str">
        <f t="shared" si="530"/>
        <v>編號</v>
      </c>
      <c r="W8464">
        <f t="shared" si="528"/>
        <v>0</v>
      </c>
      <c r="X8464">
        <f t="shared" si="529"/>
        <v>0</v>
      </c>
      <c r="Y8464" t="str">
        <f t="shared" si="531"/>
        <v>F0:F0</v>
      </c>
      <c r="Z8464" t="e" cm="1">
        <f t="array" aca="1" ref="Z8464" ca="1">INDIRECT(Y8464)</f>
        <v>#REF!</v>
      </c>
    </row>
    <row r="8465" spans="20:26">
      <c r="T8465" t="str">
        <v/>
      </c>
      <c r="V8465" t="str">
        <f t="shared" si="530"/>
        <v>編號</v>
      </c>
      <c r="W8465">
        <f t="shared" si="528"/>
        <v>0</v>
      </c>
      <c r="X8465">
        <f t="shared" si="529"/>
        <v>0</v>
      </c>
      <c r="Y8465" t="str">
        <f t="shared" si="531"/>
        <v>F0:F0</v>
      </c>
      <c r="Z8465" t="e" cm="1">
        <f t="array" aca="1" ref="Z8465" ca="1">INDIRECT(Y8465)</f>
        <v>#REF!</v>
      </c>
    </row>
    <row r="8466" spans="20:26">
      <c r="T8466" t="str">
        <v/>
      </c>
      <c r="V8466" t="str">
        <f t="shared" si="530"/>
        <v>編號</v>
      </c>
      <c r="W8466">
        <f t="shared" si="528"/>
        <v>0</v>
      </c>
      <c r="X8466">
        <f t="shared" si="529"/>
        <v>0</v>
      </c>
      <c r="Y8466" t="str">
        <f t="shared" si="531"/>
        <v>F0:F0</v>
      </c>
      <c r="Z8466" t="e" cm="1">
        <f t="array" aca="1" ref="Z8466" ca="1">INDIRECT(Y8466)</f>
        <v>#REF!</v>
      </c>
    </row>
    <row r="8467" spans="20:26">
      <c r="T8467" t="str">
        <v/>
      </c>
      <c r="V8467" t="str">
        <f t="shared" si="530"/>
        <v>編號</v>
      </c>
      <c r="W8467">
        <f t="shared" si="528"/>
        <v>0</v>
      </c>
      <c r="X8467">
        <f t="shared" si="529"/>
        <v>0</v>
      </c>
      <c r="Y8467" t="str">
        <f t="shared" si="531"/>
        <v>F0:F0</v>
      </c>
      <c r="Z8467" t="e" cm="1">
        <f t="array" aca="1" ref="Z8467" ca="1">INDIRECT(Y8467)</f>
        <v>#REF!</v>
      </c>
    </row>
    <row r="8468" spans="20:26">
      <c r="T8468" t="str">
        <v/>
      </c>
      <c r="V8468" t="str">
        <f t="shared" si="530"/>
        <v>編號</v>
      </c>
      <c r="W8468">
        <f t="shared" si="528"/>
        <v>0</v>
      </c>
      <c r="X8468">
        <f t="shared" si="529"/>
        <v>0</v>
      </c>
      <c r="Y8468" t="str">
        <f t="shared" si="531"/>
        <v>F0:F0</v>
      </c>
      <c r="Z8468" t="e" cm="1">
        <f t="array" aca="1" ref="Z8468" ca="1">INDIRECT(Y8468)</f>
        <v>#REF!</v>
      </c>
    </row>
    <row r="8469" spans="20:26">
      <c r="T8469" t="str">
        <v/>
      </c>
      <c r="V8469" t="str">
        <f t="shared" si="530"/>
        <v>編號</v>
      </c>
      <c r="W8469">
        <f t="shared" si="528"/>
        <v>0</v>
      </c>
      <c r="X8469">
        <f t="shared" si="529"/>
        <v>0</v>
      </c>
      <c r="Y8469" t="str">
        <f t="shared" si="531"/>
        <v>F0:F0</v>
      </c>
      <c r="Z8469" t="e" cm="1">
        <f t="array" aca="1" ref="Z8469" ca="1">INDIRECT(Y8469)</f>
        <v>#REF!</v>
      </c>
    </row>
    <row r="8470" spans="20:26">
      <c r="T8470" t="str">
        <v/>
      </c>
      <c r="V8470" t="str">
        <f t="shared" si="530"/>
        <v>編號</v>
      </c>
      <c r="W8470">
        <f t="shared" si="528"/>
        <v>0</v>
      </c>
      <c r="X8470">
        <f t="shared" si="529"/>
        <v>0</v>
      </c>
      <c r="Y8470" t="str">
        <f t="shared" si="531"/>
        <v>F0:F0</v>
      </c>
      <c r="Z8470" t="e" cm="1">
        <f t="array" aca="1" ref="Z8470" ca="1">INDIRECT(Y8470)</f>
        <v>#REF!</v>
      </c>
    </row>
    <row r="8471" spans="20:26">
      <c r="T8471" t="str">
        <v/>
      </c>
      <c r="V8471" t="str">
        <f t="shared" si="530"/>
        <v>編號</v>
      </c>
      <c r="W8471">
        <f t="shared" si="528"/>
        <v>0</v>
      </c>
      <c r="X8471">
        <f t="shared" si="529"/>
        <v>0</v>
      </c>
      <c r="Y8471" t="str">
        <f t="shared" si="531"/>
        <v>F0:F0</v>
      </c>
      <c r="Z8471" t="e" cm="1">
        <f t="array" aca="1" ref="Z8471" ca="1">INDIRECT(Y8471)</f>
        <v>#REF!</v>
      </c>
    </row>
    <row r="8472" spans="20:26">
      <c r="T8472" t="str">
        <v/>
      </c>
      <c r="V8472" t="str">
        <f t="shared" si="530"/>
        <v>編號</v>
      </c>
      <c r="W8472">
        <f t="shared" si="528"/>
        <v>0</v>
      </c>
      <c r="X8472">
        <f t="shared" si="529"/>
        <v>0</v>
      </c>
      <c r="Y8472" t="str">
        <f t="shared" si="531"/>
        <v>F0:F0</v>
      </c>
      <c r="Z8472" t="e" cm="1">
        <f t="array" aca="1" ref="Z8472" ca="1">INDIRECT(Y8472)</f>
        <v>#REF!</v>
      </c>
    </row>
    <row r="8473" spans="20:26">
      <c r="T8473" t="str">
        <v/>
      </c>
      <c r="V8473" t="str">
        <f t="shared" si="530"/>
        <v>編號</v>
      </c>
      <c r="W8473">
        <f t="shared" si="528"/>
        <v>0</v>
      </c>
      <c r="X8473">
        <f t="shared" si="529"/>
        <v>0</v>
      </c>
      <c r="Y8473" t="str">
        <f t="shared" si="531"/>
        <v>F0:F0</v>
      </c>
      <c r="Z8473" t="e" cm="1">
        <f t="array" aca="1" ref="Z8473" ca="1">INDIRECT(Y8473)</f>
        <v>#REF!</v>
      </c>
    </row>
    <row r="8474" spans="20:26">
      <c r="T8474" t="str">
        <v/>
      </c>
      <c r="V8474" t="str">
        <f t="shared" si="530"/>
        <v>編號</v>
      </c>
      <c r="W8474">
        <f t="shared" si="528"/>
        <v>0</v>
      </c>
      <c r="X8474">
        <f t="shared" si="529"/>
        <v>0</v>
      </c>
      <c r="Y8474" t="str">
        <f t="shared" si="531"/>
        <v>F0:F0</v>
      </c>
      <c r="Z8474" t="e" cm="1">
        <f t="array" aca="1" ref="Z8474" ca="1">INDIRECT(Y8474)</f>
        <v>#REF!</v>
      </c>
    </row>
    <row r="8475" spans="20:26">
      <c r="T8475" t="str">
        <v/>
      </c>
      <c r="V8475" t="str">
        <f t="shared" si="530"/>
        <v>編號</v>
      </c>
      <c r="W8475">
        <f t="shared" si="528"/>
        <v>0</v>
      </c>
      <c r="X8475">
        <f t="shared" si="529"/>
        <v>0</v>
      </c>
      <c r="Y8475" t="str">
        <f t="shared" si="531"/>
        <v>F0:F0</v>
      </c>
      <c r="Z8475" t="e" cm="1">
        <f t="array" aca="1" ref="Z8475" ca="1">INDIRECT(Y8475)</f>
        <v>#REF!</v>
      </c>
    </row>
    <row r="8476" spans="20:26">
      <c r="T8476" t="str">
        <v/>
      </c>
      <c r="V8476" t="str">
        <f t="shared" si="530"/>
        <v>編號</v>
      </c>
      <c r="W8476">
        <f t="shared" si="528"/>
        <v>0</v>
      </c>
      <c r="X8476">
        <f t="shared" si="529"/>
        <v>0</v>
      </c>
      <c r="Y8476" t="str">
        <f t="shared" si="531"/>
        <v>F0:F0</v>
      </c>
      <c r="Z8476" t="e" cm="1">
        <f t="array" aca="1" ref="Z8476" ca="1">INDIRECT(Y8476)</f>
        <v>#REF!</v>
      </c>
    </row>
    <row r="8477" spans="20:26">
      <c r="T8477" t="str">
        <v/>
      </c>
      <c r="V8477" t="str">
        <f t="shared" si="530"/>
        <v>編號</v>
      </c>
      <c r="W8477">
        <f t="shared" si="528"/>
        <v>0</v>
      </c>
      <c r="X8477">
        <f t="shared" si="529"/>
        <v>0</v>
      </c>
      <c r="Y8477" t="str">
        <f t="shared" si="531"/>
        <v>F0:F0</v>
      </c>
      <c r="Z8477" t="e" cm="1">
        <f t="array" aca="1" ref="Z8477" ca="1">INDIRECT(Y8477)</f>
        <v>#REF!</v>
      </c>
    </row>
    <row r="8478" spans="20:26">
      <c r="T8478" t="str">
        <v/>
      </c>
      <c r="V8478" t="str">
        <f t="shared" si="530"/>
        <v>編號</v>
      </c>
      <c r="W8478">
        <f t="shared" si="528"/>
        <v>0</v>
      </c>
      <c r="X8478">
        <f t="shared" si="529"/>
        <v>0</v>
      </c>
      <c r="Y8478" t="str">
        <f t="shared" si="531"/>
        <v>F0:F0</v>
      </c>
      <c r="Z8478" t="e" cm="1">
        <f t="array" aca="1" ref="Z8478" ca="1">INDIRECT(Y8478)</f>
        <v>#REF!</v>
      </c>
    </row>
    <row r="8479" spans="20:26">
      <c r="T8479" t="str">
        <v/>
      </c>
      <c r="V8479" t="str">
        <f t="shared" si="530"/>
        <v>編號</v>
      </c>
      <c r="W8479">
        <f t="shared" si="528"/>
        <v>0</v>
      </c>
      <c r="X8479">
        <f t="shared" si="529"/>
        <v>0</v>
      </c>
      <c r="Y8479" t="str">
        <f t="shared" si="531"/>
        <v>F0:F0</v>
      </c>
      <c r="Z8479" t="e" cm="1">
        <f t="array" aca="1" ref="Z8479" ca="1">INDIRECT(Y8479)</f>
        <v>#REF!</v>
      </c>
    </row>
    <row r="8480" spans="20:26">
      <c r="T8480" t="str">
        <v/>
      </c>
      <c r="V8480" t="str">
        <f t="shared" si="530"/>
        <v>編號</v>
      </c>
      <c r="W8480">
        <f t="shared" si="528"/>
        <v>0</v>
      </c>
      <c r="X8480">
        <f t="shared" si="529"/>
        <v>0</v>
      </c>
      <c r="Y8480" t="str">
        <f t="shared" si="531"/>
        <v>F0:F0</v>
      </c>
      <c r="Z8480" t="e" cm="1">
        <f t="array" aca="1" ref="Z8480" ca="1">INDIRECT(Y8480)</f>
        <v>#REF!</v>
      </c>
    </row>
    <row r="8481" spans="20:26">
      <c r="T8481" t="str">
        <v/>
      </c>
      <c r="V8481" t="str">
        <f t="shared" si="530"/>
        <v>編號</v>
      </c>
      <c r="W8481">
        <f t="shared" si="528"/>
        <v>0</v>
      </c>
      <c r="X8481">
        <f t="shared" si="529"/>
        <v>0</v>
      </c>
      <c r="Y8481" t="str">
        <f t="shared" si="531"/>
        <v>F0:F0</v>
      </c>
      <c r="Z8481" t="e" cm="1">
        <f t="array" aca="1" ref="Z8481" ca="1">INDIRECT(Y8481)</f>
        <v>#REF!</v>
      </c>
    </row>
    <row r="8482" spans="20:26">
      <c r="T8482" t="str">
        <v/>
      </c>
      <c r="V8482" t="str">
        <f t="shared" si="530"/>
        <v>編號</v>
      </c>
      <c r="W8482">
        <f t="shared" si="528"/>
        <v>0</v>
      </c>
      <c r="X8482">
        <f t="shared" si="529"/>
        <v>0</v>
      </c>
      <c r="Y8482" t="str">
        <f t="shared" si="531"/>
        <v>F0:F0</v>
      </c>
      <c r="Z8482" t="e" cm="1">
        <f t="array" aca="1" ref="Z8482" ca="1">INDIRECT(Y8482)</f>
        <v>#REF!</v>
      </c>
    </row>
    <row r="8483" spans="20:26">
      <c r="T8483" t="str">
        <v/>
      </c>
      <c r="V8483" t="str">
        <f t="shared" si="530"/>
        <v>編號</v>
      </c>
      <c r="W8483">
        <f t="shared" si="528"/>
        <v>0</v>
      </c>
      <c r="X8483">
        <f t="shared" si="529"/>
        <v>0</v>
      </c>
      <c r="Y8483" t="str">
        <f t="shared" si="531"/>
        <v>F0:F0</v>
      </c>
      <c r="Z8483" t="e" cm="1">
        <f t="array" aca="1" ref="Z8483" ca="1">INDIRECT(Y8483)</f>
        <v>#REF!</v>
      </c>
    </row>
    <row r="8484" spans="20:26">
      <c r="T8484" t="str">
        <v/>
      </c>
      <c r="V8484" t="str">
        <f t="shared" si="530"/>
        <v>編號</v>
      </c>
      <c r="W8484">
        <f t="shared" si="528"/>
        <v>0</v>
      </c>
      <c r="X8484">
        <f t="shared" si="529"/>
        <v>0</v>
      </c>
      <c r="Y8484" t="str">
        <f t="shared" si="531"/>
        <v>F0:F0</v>
      </c>
      <c r="Z8484" t="e" cm="1">
        <f t="array" aca="1" ref="Z8484" ca="1">INDIRECT(Y8484)</f>
        <v>#REF!</v>
      </c>
    </row>
    <row r="8485" spans="20:26">
      <c r="T8485" t="str">
        <v/>
      </c>
      <c r="V8485" t="str">
        <f t="shared" si="530"/>
        <v>編號</v>
      </c>
      <c r="W8485">
        <f t="shared" si="528"/>
        <v>0</v>
      </c>
      <c r="X8485">
        <f t="shared" si="529"/>
        <v>0</v>
      </c>
      <c r="Y8485" t="str">
        <f t="shared" si="531"/>
        <v>F0:F0</v>
      </c>
      <c r="Z8485" t="e" cm="1">
        <f t="array" aca="1" ref="Z8485" ca="1">INDIRECT(Y8485)</f>
        <v>#REF!</v>
      </c>
    </row>
    <row r="8486" spans="20:26">
      <c r="T8486" t="str">
        <v/>
      </c>
      <c r="V8486" t="str">
        <f t="shared" si="530"/>
        <v>編號</v>
      </c>
      <c r="W8486">
        <f t="shared" si="528"/>
        <v>0</v>
      </c>
      <c r="X8486">
        <f t="shared" si="529"/>
        <v>0</v>
      </c>
      <c r="Y8486" t="str">
        <f t="shared" si="531"/>
        <v>F0:F0</v>
      </c>
      <c r="Z8486" t="e" cm="1">
        <f t="array" aca="1" ref="Z8486" ca="1">INDIRECT(Y8486)</f>
        <v>#REF!</v>
      </c>
    </row>
    <row r="8487" spans="20:26">
      <c r="T8487" t="str">
        <v/>
      </c>
      <c r="V8487" t="str">
        <f t="shared" si="530"/>
        <v>編號</v>
      </c>
      <c r="W8487">
        <f t="shared" si="528"/>
        <v>0</v>
      </c>
      <c r="X8487">
        <f t="shared" si="529"/>
        <v>0</v>
      </c>
      <c r="Y8487" t="str">
        <f t="shared" si="531"/>
        <v>F0:F0</v>
      </c>
      <c r="Z8487" t="e" cm="1">
        <f t="array" aca="1" ref="Z8487" ca="1">INDIRECT(Y8487)</f>
        <v>#REF!</v>
      </c>
    </row>
    <row r="8488" spans="20:26">
      <c r="T8488" t="str">
        <v/>
      </c>
      <c r="V8488" t="str">
        <f t="shared" si="530"/>
        <v>編號</v>
      </c>
      <c r="W8488">
        <f t="shared" si="528"/>
        <v>0</v>
      </c>
      <c r="X8488">
        <f t="shared" si="529"/>
        <v>0</v>
      </c>
      <c r="Y8488" t="str">
        <f t="shared" si="531"/>
        <v>F0:F0</v>
      </c>
      <c r="Z8488" t="e" cm="1">
        <f t="array" aca="1" ref="Z8488" ca="1">INDIRECT(Y8488)</f>
        <v>#REF!</v>
      </c>
    </row>
    <row r="8489" spans="20:26">
      <c r="T8489" t="str">
        <v/>
      </c>
      <c r="V8489" t="str">
        <f t="shared" si="530"/>
        <v>編號</v>
      </c>
      <c r="W8489">
        <f t="shared" si="528"/>
        <v>0</v>
      </c>
      <c r="X8489">
        <f t="shared" si="529"/>
        <v>0</v>
      </c>
      <c r="Y8489" t="str">
        <f t="shared" si="531"/>
        <v>F0:F0</v>
      </c>
      <c r="Z8489" t="e" cm="1">
        <f t="array" aca="1" ref="Z8489" ca="1">INDIRECT(Y8489)</f>
        <v>#REF!</v>
      </c>
    </row>
    <row r="8490" spans="20:26">
      <c r="T8490" t="str">
        <v/>
      </c>
      <c r="V8490" t="str">
        <f t="shared" si="530"/>
        <v>編號</v>
      </c>
      <c r="W8490">
        <f t="shared" si="528"/>
        <v>0</v>
      </c>
      <c r="X8490">
        <f t="shared" si="529"/>
        <v>0</v>
      </c>
      <c r="Y8490" t="str">
        <f t="shared" si="531"/>
        <v>F0:F0</v>
      </c>
      <c r="Z8490" t="e" cm="1">
        <f t="array" aca="1" ref="Z8490" ca="1">INDIRECT(Y8490)</f>
        <v>#REF!</v>
      </c>
    </row>
    <row r="8491" spans="20:26">
      <c r="T8491" t="str">
        <v/>
      </c>
      <c r="V8491" t="str">
        <f t="shared" si="530"/>
        <v>編號</v>
      </c>
      <c r="W8491">
        <f t="shared" si="528"/>
        <v>0</v>
      </c>
      <c r="X8491">
        <f t="shared" si="529"/>
        <v>0</v>
      </c>
      <c r="Y8491" t="str">
        <f t="shared" si="531"/>
        <v>F0:F0</v>
      </c>
      <c r="Z8491" t="e" cm="1">
        <f t="array" aca="1" ref="Z8491" ca="1">INDIRECT(Y8491)</f>
        <v>#REF!</v>
      </c>
    </row>
    <row r="8492" spans="20:26">
      <c r="T8492" t="str">
        <v/>
      </c>
      <c r="V8492" t="str">
        <f t="shared" si="530"/>
        <v>編號</v>
      </c>
      <c r="W8492">
        <f t="shared" si="528"/>
        <v>0</v>
      </c>
      <c r="X8492">
        <f t="shared" si="529"/>
        <v>0</v>
      </c>
      <c r="Y8492" t="str">
        <f t="shared" si="531"/>
        <v>F0:F0</v>
      </c>
      <c r="Z8492" t="e" cm="1">
        <f t="array" aca="1" ref="Z8492" ca="1">INDIRECT(Y8492)</f>
        <v>#REF!</v>
      </c>
    </row>
    <row r="8493" spans="20:26">
      <c r="T8493" t="str">
        <v/>
      </c>
      <c r="V8493" t="str">
        <f t="shared" si="530"/>
        <v>編號</v>
      </c>
      <c r="W8493">
        <f t="shared" si="528"/>
        <v>0</v>
      </c>
      <c r="X8493">
        <f t="shared" si="529"/>
        <v>0</v>
      </c>
      <c r="Y8493" t="str">
        <f t="shared" si="531"/>
        <v>F0:F0</v>
      </c>
      <c r="Z8493" t="e" cm="1">
        <f t="array" aca="1" ref="Z8493" ca="1">INDIRECT(Y8493)</f>
        <v>#REF!</v>
      </c>
    </row>
    <row r="8494" spans="20:26">
      <c r="T8494" t="str">
        <v/>
      </c>
      <c r="V8494" t="str">
        <f t="shared" si="530"/>
        <v>編號</v>
      </c>
      <c r="W8494">
        <f t="shared" si="528"/>
        <v>0</v>
      </c>
      <c r="X8494">
        <f t="shared" si="529"/>
        <v>0</v>
      </c>
      <c r="Y8494" t="str">
        <f t="shared" si="531"/>
        <v>F0:F0</v>
      </c>
      <c r="Z8494" t="e" cm="1">
        <f t="array" aca="1" ref="Z8494" ca="1">INDIRECT(Y8494)</f>
        <v>#REF!</v>
      </c>
    </row>
    <row r="8495" spans="20:26">
      <c r="T8495" t="str">
        <v/>
      </c>
      <c r="V8495" t="str">
        <f t="shared" si="530"/>
        <v>編號</v>
      </c>
      <c r="W8495">
        <f t="shared" si="528"/>
        <v>0</v>
      </c>
      <c r="X8495">
        <f t="shared" si="529"/>
        <v>0</v>
      </c>
      <c r="Y8495" t="str">
        <f t="shared" si="531"/>
        <v>F0:F0</v>
      </c>
      <c r="Z8495" t="e" cm="1">
        <f t="array" aca="1" ref="Z8495" ca="1">INDIRECT(Y8495)</f>
        <v>#REF!</v>
      </c>
    </row>
    <row r="8496" spans="20:26">
      <c r="T8496" t="str">
        <v/>
      </c>
      <c r="V8496" t="str">
        <f t="shared" si="530"/>
        <v>編號</v>
      </c>
      <c r="W8496">
        <f t="shared" si="528"/>
        <v>0</v>
      </c>
      <c r="X8496">
        <f t="shared" si="529"/>
        <v>0</v>
      </c>
      <c r="Y8496" t="str">
        <f t="shared" si="531"/>
        <v>F0:F0</v>
      </c>
      <c r="Z8496" t="e" cm="1">
        <f t="array" aca="1" ref="Z8496" ca="1">INDIRECT(Y8496)</f>
        <v>#REF!</v>
      </c>
    </row>
    <row r="8497" spans="20:26">
      <c r="T8497" t="str">
        <v/>
      </c>
      <c r="V8497" t="str">
        <f t="shared" si="530"/>
        <v>編號</v>
      </c>
      <c r="W8497">
        <f t="shared" si="528"/>
        <v>0</v>
      </c>
      <c r="X8497">
        <f t="shared" si="529"/>
        <v>0</v>
      </c>
      <c r="Y8497" t="str">
        <f t="shared" si="531"/>
        <v>F0:F0</v>
      </c>
      <c r="Z8497" t="e" cm="1">
        <f t="array" aca="1" ref="Z8497" ca="1">INDIRECT(Y8497)</f>
        <v>#REF!</v>
      </c>
    </row>
    <row r="8498" spans="20:26">
      <c r="T8498" t="str">
        <v/>
      </c>
      <c r="V8498" t="str">
        <f t="shared" si="530"/>
        <v>編號</v>
      </c>
      <c r="W8498">
        <f t="shared" si="528"/>
        <v>0</v>
      </c>
      <c r="X8498">
        <f t="shared" si="529"/>
        <v>0</v>
      </c>
      <c r="Y8498" t="str">
        <f t="shared" si="531"/>
        <v>F0:F0</v>
      </c>
      <c r="Z8498" t="e" cm="1">
        <f t="array" aca="1" ref="Z8498" ca="1">INDIRECT(Y8498)</f>
        <v>#REF!</v>
      </c>
    </row>
    <row r="8499" spans="20:26">
      <c r="T8499" t="str">
        <v/>
      </c>
      <c r="V8499" t="str">
        <f t="shared" si="530"/>
        <v>編號</v>
      </c>
      <c r="W8499">
        <f t="shared" si="528"/>
        <v>0</v>
      </c>
      <c r="X8499">
        <f t="shared" si="529"/>
        <v>0</v>
      </c>
      <c r="Y8499" t="str">
        <f t="shared" si="531"/>
        <v>F0:F0</v>
      </c>
      <c r="Z8499" t="e" cm="1">
        <f t="array" aca="1" ref="Z8499" ca="1">INDIRECT(Y8499)</f>
        <v>#REF!</v>
      </c>
    </row>
    <row r="8500" spans="20:26">
      <c r="T8500" t="str">
        <v/>
      </c>
      <c r="V8500" t="str">
        <f t="shared" si="530"/>
        <v>編號</v>
      </c>
      <c r="W8500">
        <f t="shared" si="528"/>
        <v>0</v>
      </c>
      <c r="X8500">
        <f t="shared" si="529"/>
        <v>0</v>
      </c>
      <c r="Y8500" t="str">
        <f t="shared" si="531"/>
        <v>F0:F0</v>
      </c>
      <c r="Z8500" t="e" cm="1">
        <f t="array" aca="1" ref="Z8500" ca="1">INDIRECT(Y8500)</f>
        <v>#REF!</v>
      </c>
    </row>
    <row r="8501" spans="20:26">
      <c r="T8501" t="str">
        <v/>
      </c>
      <c r="V8501" t="str">
        <f t="shared" si="530"/>
        <v>編號</v>
      </c>
      <c r="W8501">
        <f t="shared" si="528"/>
        <v>0</v>
      </c>
      <c r="X8501">
        <f t="shared" si="529"/>
        <v>0</v>
      </c>
      <c r="Y8501" t="str">
        <f t="shared" si="531"/>
        <v>F0:F0</v>
      </c>
      <c r="Z8501" t="e" cm="1">
        <f t="array" aca="1" ref="Z8501" ca="1">INDIRECT(Y8501)</f>
        <v>#REF!</v>
      </c>
    </row>
    <row r="8502" spans="20:26">
      <c r="T8502" t="str">
        <v/>
      </c>
      <c r="V8502" t="str">
        <f t="shared" si="530"/>
        <v>編號</v>
      </c>
      <c r="W8502">
        <f t="shared" si="528"/>
        <v>0</v>
      </c>
      <c r="X8502">
        <f t="shared" si="529"/>
        <v>0</v>
      </c>
      <c r="Y8502" t="str">
        <f t="shared" si="531"/>
        <v>F0:F0</v>
      </c>
      <c r="Z8502" t="e" cm="1">
        <f t="array" aca="1" ref="Z8502" ca="1">INDIRECT(Y8502)</f>
        <v>#REF!</v>
      </c>
    </row>
    <row r="8503" spans="20:26">
      <c r="T8503" t="str">
        <v/>
      </c>
      <c r="V8503" t="str">
        <f t="shared" si="530"/>
        <v>編號</v>
      </c>
      <c r="W8503">
        <f t="shared" si="528"/>
        <v>0</v>
      </c>
      <c r="X8503">
        <f t="shared" si="529"/>
        <v>0</v>
      </c>
      <c r="Y8503" t="str">
        <f t="shared" si="531"/>
        <v>F0:F0</v>
      </c>
      <c r="Z8503" t="e" cm="1">
        <f t="array" aca="1" ref="Z8503" ca="1">INDIRECT(Y8503)</f>
        <v>#REF!</v>
      </c>
    </row>
    <row r="8504" spans="20:26">
      <c r="T8504" t="str">
        <v/>
      </c>
      <c r="V8504" t="str">
        <f t="shared" si="530"/>
        <v>編號</v>
      </c>
      <c r="W8504">
        <f t="shared" si="528"/>
        <v>0</v>
      </c>
      <c r="X8504">
        <f t="shared" si="529"/>
        <v>0</v>
      </c>
      <c r="Y8504" t="str">
        <f t="shared" si="531"/>
        <v>F0:F0</v>
      </c>
      <c r="Z8504" t="e" cm="1">
        <f t="array" aca="1" ref="Z8504" ca="1">INDIRECT(Y8504)</f>
        <v>#REF!</v>
      </c>
    </row>
    <row r="8505" spans="20:26">
      <c r="T8505" t="str">
        <v/>
      </c>
      <c r="V8505" t="str">
        <f t="shared" si="530"/>
        <v>編號</v>
      </c>
      <c r="W8505">
        <f t="shared" si="528"/>
        <v>0</v>
      </c>
      <c r="X8505">
        <f t="shared" si="529"/>
        <v>0</v>
      </c>
      <c r="Y8505" t="str">
        <f t="shared" si="531"/>
        <v>F0:F0</v>
      </c>
      <c r="Z8505" t="e" cm="1">
        <f t="array" aca="1" ref="Z8505" ca="1">INDIRECT(Y8505)</f>
        <v>#REF!</v>
      </c>
    </row>
    <row r="8506" spans="20:26">
      <c r="T8506" t="str">
        <v/>
      </c>
      <c r="V8506" t="str">
        <f t="shared" si="530"/>
        <v>編號</v>
      </c>
      <c r="W8506">
        <f t="shared" si="528"/>
        <v>0</v>
      </c>
      <c r="X8506">
        <f t="shared" si="529"/>
        <v>0</v>
      </c>
      <c r="Y8506" t="str">
        <f t="shared" si="531"/>
        <v>F0:F0</v>
      </c>
      <c r="Z8506" t="e" cm="1">
        <f t="array" aca="1" ref="Z8506" ca="1">INDIRECT(Y8506)</f>
        <v>#REF!</v>
      </c>
    </row>
    <row r="8507" spans="20:26">
      <c r="T8507" t="str">
        <v/>
      </c>
      <c r="V8507" t="str">
        <f t="shared" si="530"/>
        <v>編號</v>
      </c>
      <c r="W8507">
        <f t="shared" si="528"/>
        <v>0</v>
      </c>
      <c r="X8507">
        <f t="shared" si="529"/>
        <v>0</v>
      </c>
      <c r="Y8507" t="str">
        <f t="shared" si="531"/>
        <v>F0:F0</v>
      </c>
      <c r="Z8507" t="e" cm="1">
        <f t="array" aca="1" ref="Z8507" ca="1">INDIRECT(Y8507)</f>
        <v>#REF!</v>
      </c>
    </row>
    <row r="8508" spans="20:26">
      <c r="T8508" t="str">
        <v/>
      </c>
      <c r="V8508" t="str">
        <f t="shared" si="530"/>
        <v>編號</v>
      </c>
      <c r="W8508">
        <f t="shared" si="528"/>
        <v>0</v>
      </c>
      <c r="X8508">
        <f t="shared" si="529"/>
        <v>0</v>
      </c>
      <c r="Y8508" t="str">
        <f t="shared" si="531"/>
        <v>F0:F0</v>
      </c>
      <c r="Z8508" t="e" cm="1">
        <f t="array" aca="1" ref="Z8508" ca="1">INDIRECT(Y8508)</f>
        <v>#REF!</v>
      </c>
    </row>
    <row r="8509" spans="20:26">
      <c r="T8509" t="str">
        <v/>
      </c>
      <c r="V8509" t="str">
        <f t="shared" si="530"/>
        <v>編號</v>
      </c>
      <c r="W8509">
        <f t="shared" si="528"/>
        <v>0</v>
      </c>
      <c r="X8509">
        <f t="shared" si="529"/>
        <v>0</v>
      </c>
      <c r="Y8509" t="str">
        <f t="shared" si="531"/>
        <v>F0:F0</v>
      </c>
      <c r="Z8509" t="e" cm="1">
        <f t="array" aca="1" ref="Z8509" ca="1">INDIRECT(Y8509)</f>
        <v>#REF!</v>
      </c>
    </row>
    <row r="8510" spans="20:26">
      <c r="T8510" t="str">
        <v/>
      </c>
      <c r="V8510" t="str">
        <f t="shared" si="530"/>
        <v>編號</v>
      </c>
      <c r="W8510">
        <f t="shared" si="528"/>
        <v>0</v>
      </c>
      <c r="X8510">
        <f t="shared" si="529"/>
        <v>0</v>
      </c>
      <c r="Y8510" t="str">
        <f t="shared" si="531"/>
        <v>F0:F0</v>
      </c>
      <c r="Z8510" t="e" cm="1">
        <f t="array" aca="1" ref="Z8510" ca="1">INDIRECT(Y8510)</f>
        <v>#REF!</v>
      </c>
    </row>
    <row r="8511" spans="20:26">
      <c r="T8511" t="str">
        <v/>
      </c>
      <c r="V8511" t="str">
        <f t="shared" si="530"/>
        <v>編號</v>
      </c>
      <c r="W8511">
        <f t="shared" si="528"/>
        <v>0</v>
      </c>
      <c r="X8511">
        <f t="shared" si="529"/>
        <v>0</v>
      </c>
      <c r="Y8511" t="str">
        <f t="shared" si="531"/>
        <v>F0:F0</v>
      </c>
      <c r="Z8511" t="e" cm="1">
        <f t="array" aca="1" ref="Z8511" ca="1">INDIRECT(Y8511)</f>
        <v>#REF!</v>
      </c>
    </row>
    <row r="8512" spans="20:26">
      <c r="T8512" t="str">
        <v/>
      </c>
      <c r="V8512" t="str">
        <f t="shared" si="530"/>
        <v>編號</v>
      </c>
      <c r="W8512">
        <f t="shared" si="528"/>
        <v>0</v>
      </c>
      <c r="X8512">
        <f t="shared" si="529"/>
        <v>0</v>
      </c>
      <c r="Y8512" t="str">
        <f t="shared" si="531"/>
        <v>F0:F0</v>
      </c>
      <c r="Z8512" t="e" cm="1">
        <f t="array" aca="1" ref="Z8512" ca="1">INDIRECT(Y8512)</f>
        <v>#REF!</v>
      </c>
    </row>
    <row r="8513" spans="20:26">
      <c r="T8513" t="str">
        <v/>
      </c>
      <c r="V8513" t="str">
        <f t="shared" si="530"/>
        <v>編號</v>
      </c>
      <c r="W8513">
        <f t="shared" si="528"/>
        <v>0</v>
      </c>
      <c r="X8513">
        <f t="shared" si="529"/>
        <v>0</v>
      </c>
      <c r="Y8513" t="str">
        <f t="shared" si="531"/>
        <v>F0:F0</v>
      </c>
      <c r="Z8513" t="e" cm="1">
        <f t="array" aca="1" ref="Z8513" ca="1">INDIRECT(Y8513)</f>
        <v>#REF!</v>
      </c>
    </row>
    <row r="8514" spans="20:26">
      <c r="T8514" t="str">
        <v/>
      </c>
      <c r="V8514" t="str">
        <f t="shared" si="530"/>
        <v>編號</v>
      </c>
      <c r="W8514">
        <f t="shared" ref="W8514:W8577" si="532">_xlfn.MINIFS($T:$T,$B:$B,$U8514)</f>
        <v>0</v>
      </c>
      <c r="X8514">
        <f t="shared" ref="X8514:X8577" si="533">_xlfn.MAXIFS($T:$T,$B:$B,$U8514)</f>
        <v>0</v>
      </c>
      <c r="Y8514" t="str">
        <f t="shared" si="531"/>
        <v>F0:F0</v>
      </c>
      <c r="Z8514" t="e" cm="1">
        <f t="array" aca="1" ref="Z8514" ca="1">INDIRECT(Y8514)</f>
        <v>#REF!</v>
      </c>
    </row>
    <row r="8515" spans="20:26">
      <c r="T8515" t="str">
        <v/>
      </c>
      <c r="V8515" t="str">
        <f t="shared" ref="V8515:V8578" si="534">CONCATENATE("編號",$U8515)</f>
        <v>編號</v>
      </c>
      <c r="W8515">
        <f t="shared" si="532"/>
        <v>0</v>
      </c>
      <c r="X8515">
        <f t="shared" si="533"/>
        <v>0</v>
      </c>
      <c r="Y8515" t="str">
        <f t="shared" ref="Y8515:Y8578" si="535">"F"&amp;W8515&amp;":F"&amp;X8515</f>
        <v>F0:F0</v>
      </c>
      <c r="Z8515" t="e" cm="1">
        <f t="array" aca="1" ref="Z8515" ca="1">INDIRECT(Y8515)</f>
        <v>#REF!</v>
      </c>
    </row>
    <row r="8516" spans="20:26">
      <c r="T8516" t="str">
        <v/>
      </c>
      <c r="V8516" t="str">
        <f t="shared" si="534"/>
        <v>編號</v>
      </c>
      <c r="W8516">
        <f t="shared" si="532"/>
        <v>0</v>
      </c>
      <c r="X8516">
        <f t="shared" si="533"/>
        <v>0</v>
      </c>
      <c r="Y8516" t="str">
        <f t="shared" si="535"/>
        <v>F0:F0</v>
      </c>
      <c r="Z8516" t="e" cm="1">
        <f t="array" aca="1" ref="Z8516" ca="1">INDIRECT(Y8516)</f>
        <v>#REF!</v>
      </c>
    </row>
    <row r="8517" spans="20:26">
      <c r="T8517" t="str">
        <v/>
      </c>
      <c r="V8517" t="str">
        <f t="shared" si="534"/>
        <v>編號</v>
      </c>
      <c r="W8517">
        <f t="shared" si="532"/>
        <v>0</v>
      </c>
      <c r="X8517">
        <f t="shared" si="533"/>
        <v>0</v>
      </c>
      <c r="Y8517" t="str">
        <f t="shared" si="535"/>
        <v>F0:F0</v>
      </c>
      <c r="Z8517" t="e" cm="1">
        <f t="array" aca="1" ref="Z8517" ca="1">INDIRECT(Y8517)</f>
        <v>#REF!</v>
      </c>
    </row>
    <row r="8518" spans="20:26">
      <c r="T8518" t="str">
        <v/>
      </c>
      <c r="V8518" t="str">
        <f t="shared" si="534"/>
        <v>編號</v>
      </c>
      <c r="W8518">
        <f t="shared" si="532"/>
        <v>0</v>
      </c>
      <c r="X8518">
        <f t="shared" si="533"/>
        <v>0</v>
      </c>
      <c r="Y8518" t="str">
        <f t="shared" si="535"/>
        <v>F0:F0</v>
      </c>
      <c r="Z8518" t="e" cm="1">
        <f t="array" aca="1" ref="Z8518" ca="1">INDIRECT(Y8518)</f>
        <v>#REF!</v>
      </c>
    </row>
    <row r="8519" spans="20:26">
      <c r="T8519" t="str">
        <v/>
      </c>
      <c r="V8519" t="str">
        <f t="shared" si="534"/>
        <v>編號</v>
      </c>
      <c r="W8519">
        <f t="shared" si="532"/>
        <v>0</v>
      </c>
      <c r="X8519">
        <f t="shared" si="533"/>
        <v>0</v>
      </c>
      <c r="Y8519" t="str">
        <f t="shared" si="535"/>
        <v>F0:F0</v>
      </c>
      <c r="Z8519" t="e" cm="1">
        <f t="array" aca="1" ref="Z8519" ca="1">INDIRECT(Y8519)</f>
        <v>#REF!</v>
      </c>
    </row>
    <row r="8520" spans="20:26">
      <c r="T8520" t="str">
        <v/>
      </c>
      <c r="V8520" t="str">
        <f t="shared" si="534"/>
        <v>編號</v>
      </c>
      <c r="W8520">
        <f t="shared" si="532"/>
        <v>0</v>
      </c>
      <c r="X8520">
        <f t="shared" si="533"/>
        <v>0</v>
      </c>
      <c r="Y8520" t="str">
        <f t="shared" si="535"/>
        <v>F0:F0</v>
      </c>
      <c r="Z8520" t="e" cm="1">
        <f t="array" aca="1" ref="Z8520" ca="1">INDIRECT(Y8520)</f>
        <v>#REF!</v>
      </c>
    </row>
    <row r="8521" spans="20:26">
      <c r="T8521" t="str">
        <v/>
      </c>
      <c r="V8521" t="str">
        <f t="shared" si="534"/>
        <v>編號</v>
      </c>
      <c r="W8521">
        <f t="shared" si="532"/>
        <v>0</v>
      </c>
      <c r="X8521">
        <f t="shared" si="533"/>
        <v>0</v>
      </c>
      <c r="Y8521" t="str">
        <f t="shared" si="535"/>
        <v>F0:F0</v>
      </c>
      <c r="Z8521" t="e" cm="1">
        <f t="array" aca="1" ref="Z8521" ca="1">INDIRECT(Y8521)</f>
        <v>#REF!</v>
      </c>
    </row>
    <row r="8522" spans="20:26">
      <c r="T8522" t="str">
        <v/>
      </c>
      <c r="V8522" t="str">
        <f t="shared" si="534"/>
        <v>編號</v>
      </c>
      <c r="W8522">
        <f t="shared" si="532"/>
        <v>0</v>
      </c>
      <c r="X8522">
        <f t="shared" si="533"/>
        <v>0</v>
      </c>
      <c r="Y8522" t="str">
        <f t="shared" si="535"/>
        <v>F0:F0</v>
      </c>
      <c r="Z8522" t="e" cm="1">
        <f t="array" aca="1" ref="Z8522" ca="1">INDIRECT(Y8522)</f>
        <v>#REF!</v>
      </c>
    </row>
    <row r="8523" spans="20:26">
      <c r="T8523" t="str">
        <v/>
      </c>
      <c r="V8523" t="str">
        <f t="shared" si="534"/>
        <v>編號</v>
      </c>
      <c r="W8523">
        <f t="shared" si="532"/>
        <v>0</v>
      </c>
      <c r="X8523">
        <f t="shared" si="533"/>
        <v>0</v>
      </c>
      <c r="Y8523" t="str">
        <f t="shared" si="535"/>
        <v>F0:F0</v>
      </c>
      <c r="Z8523" t="e" cm="1">
        <f t="array" aca="1" ref="Z8523" ca="1">INDIRECT(Y8523)</f>
        <v>#REF!</v>
      </c>
    </row>
    <row r="8524" spans="20:26">
      <c r="T8524" t="str">
        <v/>
      </c>
      <c r="V8524" t="str">
        <f t="shared" si="534"/>
        <v>編號</v>
      </c>
      <c r="W8524">
        <f t="shared" si="532"/>
        <v>0</v>
      </c>
      <c r="X8524">
        <f t="shared" si="533"/>
        <v>0</v>
      </c>
      <c r="Y8524" t="str">
        <f t="shared" si="535"/>
        <v>F0:F0</v>
      </c>
      <c r="Z8524" t="e" cm="1">
        <f t="array" aca="1" ref="Z8524" ca="1">INDIRECT(Y8524)</f>
        <v>#REF!</v>
      </c>
    </row>
    <row r="8525" spans="20:26">
      <c r="T8525" t="str">
        <v/>
      </c>
      <c r="V8525" t="str">
        <f t="shared" si="534"/>
        <v>編號</v>
      </c>
      <c r="W8525">
        <f t="shared" si="532"/>
        <v>0</v>
      </c>
      <c r="X8525">
        <f t="shared" si="533"/>
        <v>0</v>
      </c>
      <c r="Y8525" t="str">
        <f t="shared" si="535"/>
        <v>F0:F0</v>
      </c>
      <c r="Z8525" t="e" cm="1">
        <f t="array" aca="1" ref="Z8525" ca="1">INDIRECT(Y8525)</f>
        <v>#REF!</v>
      </c>
    </row>
    <row r="8526" spans="20:26">
      <c r="T8526" t="str">
        <v/>
      </c>
      <c r="V8526" t="str">
        <f t="shared" si="534"/>
        <v>編號</v>
      </c>
      <c r="W8526">
        <f t="shared" si="532"/>
        <v>0</v>
      </c>
      <c r="X8526">
        <f t="shared" si="533"/>
        <v>0</v>
      </c>
      <c r="Y8526" t="str">
        <f t="shared" si="535"/>
        <v>F0:F0</v>
      </c>
      <c r="Z8526" t="e" cm="1">
        <f t="array" aca="1" ref="Z8526" ca="1">INDIRECT(Y8526)</f>
        <v>#REF!</v>
      </c>
    </row>
    <row r="8527" spans="20:26">
      <c r="T8527" t="str">
        <v/>
      </c>
      <c r="V8527" t="str">
        <f t="shared" si="534"/>
        <v>編號</v>
      </c>
      <c r="W8527">
        <f t="shared" si="532"/>
        <v>0</v>
      </c>
      <c r="X8527">
        <f t="shared" si="533"/>
        <v>0</v>
      </c>
      <c r="Y8527" t="str">
        <f t="shared" si="535"/>
        <v>F0:F0</v>
      </c>
      <c r="Z8527" t="e" cm="1">
        <f t="array" aca="1" ref="Z8527" ca="1">INDIRECT(Y8527)</f>
        <v>#REF!</v>
      </c>
    </row>
    <row r="8528" spans="20:26">
      <c r="T8528" t="str">
        <v/>
      </c>
      <c r="V8528" t="str">
        <f t="shared" si="534"/>
        <v>編號</v>
      </c>
      <c r="W8528">
        <f t="shared" si="532"/>
        <v>0</v>
      </c>
      <c r="X8528">
        <f t="shared" si="533"/>
        <v>0</v>
      </c>
      <c r="Y8528" t="str">
        <f t="shared" si="535"/>
        <v>F0:F0</v>
      </c>
      <c r="Z8528" t="e" cm="1">
        <f t="array" aca="1" ref="Z8528" ca="1">INDIRECT(Y8528)</f>
        <v>#REF!</v>
      </c>
    </row>
    <row r="8529" spans="20:26">
      <c r="T8529" t="str">
        <v/>
      </c>
      <c r="V8529" t="str">
        <f t="shared" si="534"/>
        <v>編號</v>
      </c>
      <c r="W8529">
        <f t="shared" si="532"/>
        <v>0</v>
      </c>
      <c r="X8529">
        <f t="shared" si="533"/>
        <v>0</v>
      </c>
      <c r="Y8529" t="str">
        <f t="shared" si="535"/>
        <v>F0:F0</v>
      </c>
      <c r="Z8529" t="e" cm="1">
        <f t="array" aca="1" ref="Z8529" ca="1">INDIRECT(Y8529)</f>
        <v>#REF!</v>
      </c>
    </row>
    <row r="8530" spans="20:26">
      <c r="T8530" t="str">
        <v/>
      </c>
      <c r="V8530" t="str">
        <f t="shared" si="534"/>
        <v>編號</v>
      </c>
      <c r="W8530">
        <f t="shared" si="532"/>
        <v>0</v>
      </c>
      <c r="X8530">
        <f t="shared" si="533"/>
        <v>0</v>
      </c>
      <c r="Y8530" t="str">
        <f t="shared" si="535"/>
        <v>F0:F0</v>
      </c>
      <c r="Z8530" t="e" cm="1">
        <f t="array" aca="1" ref="Z8530" ca="1">INDIRECT(Y8530)</f>
        <v>#REF!</v>
      </c>
    </row>
    <row r="8531" spans="20:26">
      <c r="T8531" t="str">
        <v/>
      </c>
      <c r="V8531" t="str">
        <f t="shared" si="534"/>
        <v>編號</v>
      </c>
      <c r="W8531">
        <f t="shared" si="532"/>
        <v>0</v>
      </c>
      <c r="X8531">
        <f t="shared" si="533"/>
        <v>0</v>
      </c>
      <c r="Y8531" t="str">
        <f t="shared" si="535"/>
        <v>F0:F0</v>
      </c>
      <c r="Z8531" t="e" cm="1">
        <f t="array" aca="1" ref="Z8531" ca="1">INDIRECT(Y8531)</f>
        <v>#REF!</v>
      </c>
    </row>
    <row r="8532" spans="20:26">
      <c r="T8532" t="str">
        <v/>
      </c>
      <c r="V8532" t="str">
        <f t="shared" si="534"/>
        <v>編號</v>
      </c>
      <c r="W8532">
        <f t="shared" si="532"/>
        <v>0</v>
      </c>
      <c r="X8532">
        <f t="shared" si="533"/>
        <v>0</v>
      </c>
      <c r="Y8532" t="str">
        <f t="shared" si="535"/>
        <v>F0:F0</v>
      </c>
      <c r="Z8532" t="e" cm="1">
        <f t="array" aca="1" ref="Z8532" ca="1">INDIRECT(Y8532)</f>
        <v>#REF!</v>
      </c>
    </row>
    <row r="8533" spans="20:26">
      <c r="T8533" t="str">
        <v/>
      </c>
      <c r="V8533" t="str">
        <f t="shared" si="534"/>
        <v>編號</v>
      </c>
      <c r="W8533">
        <f t="shared" si="532"/>
        <v>0</v>
      </c>
      <c r="X8533">
        <f t="shared" si="533"/>
        <v>0</v>
      </c>
      <c r="Y8533" t="str">
        <f t="shared" si="535"/>
        <v>F0:F0</v>
      </c>
      <c r="Z8533" t="e" cm="1">
        <f t="array" aca="1" ref="Z8533" ca="1">INDIRECT(Y8533)</f>
        <v>#REF!</v>
      </c>
    </row>
    <row r="8534" spans="20:26">
      <c r="T8534" t="str">
        <v/>
      </c>
      <c r="V8534" t="str">
        <f t="shared" si="534"/>
        <v>編號</v>
      </c>
      <c r="W8534">
        <f t="shared" si="532"/>
        <v>0</v>
      </c>
      <c r="X8534">
        <f t="shared" si="533"/>
        <v>0</v>
      </c>
      <c r="Y8534" t="str">
        <f t="shared" si="535"/>
        <v>F0:F0</v>
      </c>
      <c r="Z8534" t="e" cm="1">
        <f t="array" aca="1" ref="Z8534" ca="1">INDIRECT(Y8534)</f>
        <v>#REF!</v>
      </c>
    </row>
    <row r="8535" spans="20:26">
      <c r="T8535" t="str">
        <v/>
      </c>
      <c r="V8535" t="str">
        <f t="shared" si="534"/>
        <v>編號</v>
      </c>
      <c r="W8535">
        <f t="shared" si="532"/>
        <v>0</v>
      </c>
      <c r="X8535">
        <f t="shared" si="533"/>
        <v>0</v>
      </c>
      <c r="Y8535" t="str">
        <f t="shared" si="535"/>
        <v>F0:F0</v>
      </c>
      <c r="Z8535" t="e" cm="1">
        <f t="array" aca="1" ref="Z8535" ca="1">INDIRECT(Y8535)</f>
        <v>#REF!</v>
      </c>
    </row>
    <row r="8536" spans="20:26">
      <c r="T8536" t="str">
        <v/>
      </c>
      <c r="V8536" t="str">
        <f t="shared" si="534"/>
        <v>編號</v>
      </c>
      <c r="W8536">
        <f t="shared" si="532"/>
        <v>0</v>
      </c>
      <c r="X8536">
        <f t="shared" si="533"/>
        <v>0</v>
      </c>
      <c r="Y8536" t="str">
        <f t="shared" si="535"/>
        <v>F0:F0</v>
      </c>
      <c r="Z8536" t="e" cm="1">
        <f t="array" aca="1" ref="Z8536" ca="1">INDIRECT(Y8536)</f>
        <v>#REF!</v>
      </c>
    </row>
    <row r="8537" spans="20:26">
      <c r="T8537" t="str">
        <v/>
      </c>
      <c r="V8537" t="str">
        <f t="shared" si="534"/>
        <v>編號</v>
      </c>
      <c r="W8537">
        <f t="shared" si="532"/>
        <v>0</v>
      </c>
      <c r="X8537">
        <f t="shared" si="533"/>
        <v>0</v>
      </c>
      <c r="Y8537" t="str">
        <f t="shared" si="535"/>
        <v>F0:F0</v>
      </c>
      <c r="Z8537" t="e" cm="1">
        <f t="array" aca="1" ref="Z8537" ca="1">INDIRECT(Y8537)</f>
        <v>#REF!</v>
      </c>
    </row>
    <row r="8538" spans="20:26">
      <c r="T8538" t="str">
        <v/>
      </c>
      <c r="V8538" t="str">
        <f t="shared" si="534"/>
        <v>編號</v>
      </c>
      <c r="W8538">
        <f t="shared" si="532"/>
        <v>0</v>
      </c>
      <c r="X8538">
        <f t="shared" si="533"/>
        <v>0</v>
      </c>
      <c r="Y8538" t="str">
        <f t="shared" si="535"/>
        <v>F0:F0</v>
      </c>
      <c r="Z8538" t="e" cm="1">
        <f t="array" aca="1" ref="Z8538" ca="1">INDIRECT(Y8538)</f>
        <v>#REF!</v>
      </c>
    </row>
    <row r="8539" spans="20:26">
      <c r="T8539" t="str">
        <v/>
      </c>
      <c r="V8539" t="str">
        <f t="shared" si="534"/>
        <v>編號</v>
      </c>
      <c r="W8539">
        <f t="shared" si="532"/>
        <v>0</v>
      </c>
      <c r="X8539">
        <f t="shared" si="533"/>
        <v>0</v>
      </c>
      <c r="Y8539" t="str">
        <f t="shared" si="535"/>
        <v>F0:F0</v>
      </c>
      <c r="Z8539" t="e" cm="1">
        <f t="array" aca="1" ref="Z8539" ca="1">INDIRECT(Y8539)</f>
        <v>#REF!</v>
      </c>
    </row>
    <row r="8540" spans="20:26">
      <c r="T8540" t="str">
        <v/>
      </c>
      <c r="V8540" t="str">
        <f t="shared" si="534"/>
        <v>編號</v>
      </c>
      <c r="W8540">
        <f t="shared" si="532"/>
        <v>0</v>
      </c>
      <c r="X8540">
        <f t="shared" si="533"/>
        <v>0</v>
      </c>
      <c r="Y8540" t="str">
        <f t="shared" si="535"/>
        <v>F0:F0</v>
      </c>
      <c r="Z8540" t="e" cm="1">
        <f t="array" aca="1" ref="Z8540" ca="1">INDIRECT(Y8540)</f>
        <v>#REF!</v>
      </c>
    </row>
    <row r="8541" spans="20:26">
      <c r="T8541" t="str">
        <v/>
      </c>
      <c r="V8541" t="str">
        <f t="shared" si="534"/>
        <v>編號</v>
      </c>
      <c r="W8541">
        <f t="shared" si="532"/>
        <v>0</v>
      </c>
      <c r="X8541">
        <f t="shared" si="533"/>
        <v>0</v>
      </c>
      <c r="Y8541" t="str">
        <f t="shared" si="535"/>
        <v>F0:F0</v>
      </c>
      <c r="Z8541" t="e" cm="1">
        <f t="array" aca="1" ref="Z8541" ca="1">INDIRECT(Y8541)</f>
        <v>#REF!</v>
      </c>
    </row>
    <row r="8542" spans="20:26">
      <c r="T8542" t="str">
        <v/>
      </c>
      <c r="V8542" t="str">
        <f t="shared" si="534"/>
        <v>編號</v>
      </c>
      <c r="W8542">
        <f t="shared" si="532"/>
        <v>0</v>
      </c>
      <c r="X8542">
        <f t="shared" si="533"/>
        <v>0</v>
      </c>
      <c r="Y8542" t="str">
        <f t="shared" si="535"/>
        <v>F0:F0</v>
      </c>
      <c r="Z8542" t="e" cm="1">
        <f t="array" aca="1" ref="Z8542" ca="1">INDIRECT(Y8542)</f>
        <v>#REF!</v>
      </c>
    </row>
    <row r="8543" spans="20:26">
      <c r="T8543" t="str">
        <v/>
      </c>
      <c r="V8543" t="str">
        <f t="shared" si="534"/>
        <v>編號</v>
      </c>
      <c r="W8543">
        <f t="shared" si="532"/>
        <v>0</v>
      </c>
      <c r="X8543">
        <f t="shared" si="533"/>
        <v>0</v>
      </c>
      <c r="Y8543" t="str">
        <f t="shared" si="535"/>
        <v>F0:F0</v>
      </c>
      <c r="Z8543" t="e" cm="1">
        <f t="array" aca="1" ref="Z8543" ca="1">INDIRECT(Y8543)</f>
        <v>#REF!</v>
      </c>
    </row>
    <row r="8544" spans="20:26">
      <c r="T8544" t="str">
        <v/>
      </c>
      <c r="V8544" t="str">
        <f t="shared" si="534"/>
        <v>編號</v>
      </c>
      <c r="W8544">
        <f t="shared" si="532"/>
        <v>0</v>
      </c>
      <c r="X8544">
        <f t="shared" si="533"/>
        <v>0</v>
      </c>
      <c r="Y8544" t="str">
        <f t="shared" si="535"/>
        <v>F0:F0</v>
      </c>
      <c r="Z8544" t="e" cm="1">
        <f t="array" aca="1" ref="Z8544" ca="1">INDIRECT(Y8544)</f>
        <v>#REF!</v>
      </c>
    </row>
    <row r="8545" spans="20:26">
      <c r="T8545" t="str">
        <v/>
      </c>
      <c r="V8545" t="str">
        <f t="shared" si="534"/>
        <v>編號</v>
      </c>
      <c r="W8545">
        <f t="shared" si="532"/>
        <v>0</v>
      </c>
      <c r="X8545">
        <f t="shared" si="533"/>
        <v>0</v>
      </c>
      <c r="Y8545" t="str">
        <f t="shared" si="535"/>
        <v>F0:F0</v>
      </c>
      <c r="Z8545" t="e" cm="1">
        <f t="array" aca="1" ref="Z8545" ca="1">INDIRECT(Y8545)</f>
        <v>#REF!</v>
      </c>
    </row>
    <row r="8546" spans="20:26">
      <c r="T8546" t="str">
        <v/>
      </c>
      <c r="V8546" t="str">
        <f t="shared" si="534"/>
        <v>編號</v>
      </c>
      <c r="W8546">
        <f t="shared" si="532"/>
        <v>0</v>
      </c>
      <c r="X8546">
        <f t="shared" si="533"/>
        <v>0</v>
      </c>
      <c r="Y8546" t="str">
        <f t="shared" si="535"/>
        <v>F0:F0</v>
      </c>
      <c r="Z8546" t="e" cm="1">
        <f t="array" aca="1" ref="Z8546" ca="1">INDIRECT(Y8546)</f>
        <v>#REF!</v>
      </c>
    </row>
    <row r="8547" spans="20:26">
      <c r="T8547" t="str">
        <v/>
      </c>
      <c r="V8547" t="str">
        <f t="shared" si="534"/>
        <v>編號</v>
      </c>
      <c r="W8547">
        <f t="shared" si="532"/>
        <v>0</v>
      </c>
      <c r="X8547">
        <f t="shared" si="533"/>
        <v>0</v>
      </c>
      <c r="Y8547" t="str">
        <f t="shared" si="535"/>
        <v>F0:F0</v>
      </c>
      <c r="Z8547" t="e" cm="1">
        <f t="array" aca="1" ref="Z8547" ca="1">INDIRECT(Y8547)</f>
        <v>#REF!</v>
      </c>
    </row>
    <row r="8548" spans="20:26">
      <c r="T8548" t="str">
        <v/>
      </c>
      <c r="V8548" t="str">
        <f t="shared" si="534"/>
        <v>編號</v>
      </c>
      <c r="W8548">
        <f t="shared" si="532"/>
        <v>0</v>
      </c>
      <c r="X8548">
        <f t="shared" si="533"/>
        <v>0</v>
      </c>
      <c r="Y8548" t="str">
        <f t="shared" si="535"/>
        <v>F0:F0</v>
      </c>
      <c r="Z8548" t="e" cm="1">
        <f t="array" aca="1" ref="Z8548" ca="1">INDIRECT(Y8548)</f>
        <v>#REF!</v>
      </c>
    </row>
    <row r="8549" spans="20:26">
      <c r="T8549" t="str">
        <v/>
      </c>
      <c r="V8549" t="str">
        <f t="shared" si="534"/>
        <v>編號</v>
      </c>
      <c r="W8549">
        <f t="shared" si="532"/>
        <v>0</v>
      </c>
      <c r="X8549">
        <f t="shared" si="533"/>
        <v>0</v>
      </c>
      <c r="Y8549" t="str">
        <f t="shared" si="535"/>
        <v>F0:F0</v>
      </c>
      <c r="Z8549" t="e" cm="1">
        <f t="array" aca="1" ref="Z8549" ca="1">INDIRECT(Y8549)</f>
        <v>#REF!</v>
      </c>
    </row>
    <row r="8550" spans="20:26">
      <c r="T8550" t="str">
        <v/>
      </c>
      <c r="V8550" t="str">
        <f t="shared" si="534"/>
        <v>編號</v>
      </c>
      <c r="W8550">
        <f t="shared" si="532"/>
        <v>0</v>
      </c>
      <c r="X8550">
        <f t="shared" si="533"/>
        <v>0</v>
      </c>
      <c r="Y8550" t="str">
        <f t="shared" si="535"/>
        <v>F0:F0</v>
      </c>
      <c r="Z8550" t="e" cm="1">
        <f t="array" aca="1" ref="Z8550" ca="1">INDIRECT(Y8550)</f>
        <v>#REF!</v>
      </c>
    </row>
    <row r="8551" spans="20:26">
      <c r="T8551" t="str">
        <v/>
      </c>
      <c r="V8551" t="str">
        <f t="shared" si="534"/>
        <v>編號</v>
      </c>
      <c r="W8551">
        <f t="shared" si="532"/>
        <v>0</v>
      </c>
      <c r="X8551">
        <f t="shared" si="533"/>
        <v>0</v>
      </c>
      <c r="Y8551" t="str">
        <f t="shared" si="535"/>
        <v>F0:F0</v>
      </c>
      <c r="Z8551" t="e" cm="1">
        <f t="array" aca="1" ref="Z8551" ca="1">INDIRECT(Y8551)</f>
        <v>#REF!</v>
      </c>
    </row>
    <row r="8552" spans="20:26">
      <c r="T8552" t="str">
        <v/>
      </c>
      <c r="V8552" t="str">
        <f t="shared" si="534"/>
        <v>編號</v>
      </c>
      <c r="W8552">
        <f t="shared" si="532"/>
        <v>0</v>
      </c>
      <c r="X8552">
        <f t="shared" si="533"/>
        <v>0</v>
      </c>
      <c r="Y8552" t="str">
        <f t="shared" si="535"/>
        <v>F0:F0</v>
      </c>
      <c r="Z8552" t="e" cm="1">
        <f t="array" aca="1" ref="Z8552" ca="1">INDIRECT(Y8552)</f>
        <v>#REF!</v>
      </c>
    </row>
    <row r="8553" spans="20:26">
      <c r="T8553" t="str">
        <v/>
      </c>
      <c r="V8553" t="str">
        <f t="shared" si="534"/>
        <v>編號</v>
      </c>
      <c r="W8553">
        <f t="shared" si="532"/>
        <v>0</v>
      </c>
      <c r="X8553">
        <f t="shared" si="533"/>
        <v>0</v>
      </c>
      <c r="Y8553" t="str">
        <f t="shared" si="535"/>
        <v>F0:F0</v>
      </c>
      <c r="Z8553" t="e" cm="1">
        <f t="array" aca="1" ref="Z8553" ca="1">INDIRECT(Y8553)</f>
        <v>#REF!</v>
      </c>
    </row>
    <row r="8554" spans="20:26">
      <c r="T8554" t="str">
        <v/>
      </c>
      <c r="V8554" t="str">
        <f t="shared" si="534"/>
        <v>編號</v>
      </c>
      <c r="W8554">
        <f t="shared" si="532"/>
        <v>0</v>
      </c>
      <c r="X8554">
        <f t="shared" si="533"/>
        <v>0</v>
      </c>
      <c r="Y8554" t="str">
        <f t="shared" si="535"/>
        <v>F0:F0</v>
      </c>
      <c r="Z8554" t="e" cm="1">
        <f t="array" aca="1" ref="Z8554" ca="1">INDIRECT(Y8554)</f>
        <v>#REF!</v>
      </c>
    </row>
    <row r="8555" spans="20:26">
      <c r="T8555" t="str">
        <v/>
      </c>
      <c r="V8555" t="str">
        <f t="shared" si="534"/>
        <v>編號</v>
      </c>
      <c r="W8555">
        <f t="shared" si="532"/>
        <v>0</v>
      </c>
      <c r="X8555">
        <f t="shared" si="533"/>
        <v>0</v>
      </c>
      <c r="Y8555" t="str">
        <f t="shared" si="535"/>
        <v>F0:F0</v>
      </c>
      <c r="Z8555" t="e" cm="1">
        <f t="array" aca="1" ref="Z8555" ca="1">INDIRECT(Y8555)</f>
        <v>#REF!</v>
      </c>
    </row>
    <row r="8556" spans="20:26">
      <c r="T8556" t="str">
        <v/>
      </c>
      <c r="V8556" t="str">
        <f t="shared" si="534"/>
        <v>編號</v>
      </c>
      <c r="W8556">
        <f t="shared" si="532"/>
        <v>0</v>
      </c>
      <c r="X8556">
        <f t="shared" si="533"/>
        <v>0</v>
      </c>
      <c r="Y8556" t="str">
        <f t="shared" si="535"/>
        <v>F0:F0</v>
      </c>
      <c r="Z8556" t="e" cm="1">
        <f t="array" aca="1" ref="Z8556" ca="1">INDIRECT(Y8556)</f>
        <v>#REF!</v>
      </c>
    </row>
    <row r="8557" spans="20:26">
      <c r="T8557" t="str">
        <v/>
      </c>
      <c r="V8557" t="str">
        <f t="shared" si="534"/>
        <v>編號</v>
      </c>
      <c r="W8557">
        <f t="shared" si="532"/>
        <v>0</v>
      </c>
      <c r="X8557">
        <f t="shared" si="533"/>
        <v>0</v>
      </c>
      <c r="Y8557" t="str">
        <f t="shared" si="535"/>
        <v>F0:F0</v>
      </c>
      <c r="Z8557" t="e" cm="1">
        <f t="array" aca="1" ref="Z8557" ca="1">INDIRECT(Y8557)</f>
        <v>#REF!</v>
      </c>
    </row>
    <row r="8558" spans="20:26">
      <c r="T8558" t="str">
        <v/>
      </c>
      <c r="V8558" t="str">
        <f t="shared" si="534"/>
        <v>編號</v>
      </c>
      <c r="W8558">
        <f t="shared" si="532"/>
        <v>0</v>
      </c>
      <c r="X8558">
        <f t="shared" si="533"/>
        <v>0</v>
      </c>
      <c r="Y8558" t="str">
        <f t="shared" si="535"/>
        <v>F0:F0</v>
      </c>
      <c r="Z8558" t="e" cm="1">
        <f t="array" aca="1" ref="Z8558" ca="1">INDIRECT(Y8558)</f>
        <v>#REF!</v>
      </c>
    </row>
    <row r="8559" spans="20:26">
      <c r="T8559" t="str">
        <v/>
      </c>
      <c r="V8559" t="str">
        <f t="shared" si="534"/>
        <v>編號</v>
      </c>
      <c r="W8559">
        <f t="shared" si="532"/>
        <v>0</v>
      </c>
      <c r="X8559">
        <f t="shared" si="533"/>
        <v>0</v>
      </c>
      <c r="Y8559" t="str">
        <f t="shared" si="535"/>
        <v>F0:F0</v>
      </c>
      <c r="Z8559" t="e" cm="1">
        <f t="array" aca="1" ref="Z8559" ca="1">INDIRECT(Y8559)</f>
        <v>#REF!</v>
      </c>
    </row>
    <row r="8560" spans="20:26">
      <c r="T8560" t="str">
        <v/>
      </c>
      <c r="V8560" t="str">
        <f t="shared" si="534"/>
        <v>編號</v>
      </c>
      <c r="W8560">
        <f t="shared" si="532"/>
        <v>0</v>
      </c>
      <c r="X8560">
        <f t="shared" si="533"/>
        <v>0</v>
      </c>
      <c r="Y8560" t="str">
        <f t="shared" si="535"/>
        <v>F0:F0</v>
      </c>
      <c r="Z8560" t="e" cm="1">
        <f t="array" aca="1" ref="Z8560" ca="1">INDIRECT(Y8560)</f>
        <v>#REF!</v>
      </c>
    </row>
    <row r="8561" spans="20:26">
      <c r="T8561" t="str">
        <v/>
      </c>
      <c r="V8561" t="str">
        <f t="shared" si="534"/>
        <v>編號</v>
      </c>
      <c r="W8561">
        <f t="shared" si="532"/>
        <v>0</v>
      </c>
      <c r="X8561">
        <f t="shared" si="533"/>
        <v>0</v>
      </c>
      <c r="Y8561" t="str">
        <f t="shared" si="535"/>
        <v>F0:F0</v>
      </c>
      <c r="Z8561" t="e" cm="1">
        <f t="array" aca="1" ref="Z8561" ca="1">INDIRECT(Y8561)</f>
        <v>#REF!</v>
      </c>
    </row>
    <row r="8562" spans="20:26">
      <c r="T8562" t="str">
        <v/>
      </c>
      <c r="V8562" t="str">
        <f t="shared" si="534"/>
        <v>編號</v>
      </c>
      <c r="W8562">
        <f t="shared" si="532"/>
        <v>0</v>
      </c>
      <c r="X8562">
        <f t="shared" si="533"/>
        <v>0</v>
      </c>
      <c r="Y8562" t="str">
        <f t="shared" si="535"/>
        <v>F0:F0</v>
      </c>
      <c r="Z8562" t="e" cm="1">
        <f t="array" aca="1" ref="Z8562" ca="1">INDIRECT(Y8562)</f>
        <v>#REF!</v>
      </c>
    </row>
    <row r="8563" spans="20:26">
      <c r="T8563" t="str">
        <v/>
      </c>
      <c r="V8563" t="str">
        <f t="shared" si="534"/>
        <v>編號</v>
      </c>
      <c r="W8563">
        <f t="shared" si="532"/>
        <v>0</v>
      </c>
      <c r="X8563">
        <f t="shared" si="533"/>
        <v>0</v>
      </c>
      <c r="Y8563" t="str">
        <f t="shared" si="535"/>
        <v>F0:F0</v>
      </c>
      <c r="Z8563" t="e" cm="1">
        <f t="array" aca="1" ref="Z8563" ca="1">INDIRECT(Y8563)</f>
        <v>#REF!</v>
      </c>
    </row>
    <row r="8564" spans="20:26">
      <c r="T8564" t="str">
        <v/>
      </c>
      <c r="V8564" t="str">
        <f t="shared" si="534"/>
        <v>編號</v>
      </c>
      <c r="W8564">
        <f t="shared" si="532"/>
        <v>0</v>
      </c>
      <c r="X8564">
        <f t="shared" si="533"/>
        <v>0</v>
      </c>
      <c r="Y8564" t="str">
        <f t="shared" si="535"/>
        <v>F0:F0</v>
      </c>
      <c r="Z8564" t="e" cm="1">
        <f t="array" aca="1" ref="Z8564" ca="1">INDIRECT(Y8564)</f>
        <v>#REF!</v>
      </c>
    </row>
    <row r="8565" spans="20:26">
      <c r="T8565" t="str">
        <v/>
      </c>
      <c r="V8565" t="str">
        <f t="shared" si="534"/>
        <v>編號</v>
      </c>
      <c r="W8565">
        <f t="shared" si="532"/>
        <v>0</v>
      </c>
      <c r="X8565">
        <f t="shared" si="533"/>
        <v>0</v>
      </c>
      <c r="Y8565" t="str">
        <f t="shared" si="535"/>
        <v>F0:F0</v>
      </c>
      <c r="Z8565" t="e" cm="1">
        <f t="array" aca="1" ref="Z8565" ca="1">INDIRECT(Y8565)</f>
        <v>#REF!</v>
      </c>
    </row>
    <row r="8566" spans="20:26">
      <c r="T8566" t="str">
        <v/>
      </c>
      <c r="V8566" t="str">
        <f t="shared" si="534"/>
        <v>編號</v>
      </c>
      <c r="W8566">
        <f t="shared" si="532"/>
        <v>0</v>
      </c>
      <c r="X8566">
        <f t="shared" si="533"/>
        <v>0</v>
      </c>
      <c r="Y8566" t="str">
        <f t="shared" si="535"/>
        <v>F0:F0</v>
      </c>
      <c r="Z8566" t="e" cm="1">
        <f t="array" aca="1" ref="Z8566" ca="1">INDIRECT(Y8566)</f>
        <v>#REF!</v>
      </c>
    </row>
    <row r="8567" spans="20:26">
      <c r="T8567" t="str">
        <v/>
      </c>
      <c r="V8567" t="str">
        <f t="shared" si="534"/>
        <v>編號</v>
      </c>
      <c r="W8567">
        <f t="shared" si="532"/>
        <v>0</v>
      </c>
      <c r="X8567">
        <f t="shared" si="533"/>
        <v>0</v>
      </c>
      <c r="Y8567" t="str">
        <f t="shared" si="535"/>
        <v>F0:F0</v>
      </c>
      <c r="Z8567" t="e" cm="1">
        <f t="array" aca="1" ref="Z8567" ca="1">INDIRECT(Y8567)</f>
        <v>#REF!</v>
      </c>
    </row>
    <row r="8568" spans="20:26">
      <c r="T8568" t="str">
        <v/>
      </c>
      <c r="V8568" t="str">
        <f t="shared" si="534"/>
        <v>編號</v>
      </c>
      <c r="W8568">
        <f t="shared" si="532"/>
        <v>0</v>
      </c>
      <c r="X8568">
        <f t="shared" si="533"/>
        <v>0</v>
      </c>
      <c r="Y8568" t="str">
        <f t="shared" si="535"/>
        <v>F0:F0</v>
      </c>
      <c r="Z8568" t="e" cm="1">
        <f t="array" aca="1" ref="Z8568" ca="1">INDIRECT(Y8568)</f>
        <v>#REF!</v>
      </c>
    </row>
    <row r="8569" spans="20:26">
      <c r="T8569" t="str">
        <v/>
      </c>
      <c r="V8569" t="str">
        <f t="shared" si="534"/>
        <v>編號</v>
      </c>
      <c r="W8569">
        <f t="shared" si="532"/>
        <v>0</v>
      </c>
      <c r="X8569">
        <f t="shared" si="533"/>
        <v>0</v>
      </c>
      <c r="Y8569" t="str">
        <f t="shared" si="535"/>
        <v>F0:F0</v>
      </c>
      <c r="Z8569" t="e" cm="1">
        <f t="array" aca="1" ref="Z8569" ca="1">INDIRECT(Y8569)</f>
        <v>#REF!</v>
      </c>
    </row>
    <row r="8570" spans="20:26">
      <c r="T8570" t="str">
        <v/>
      </c>
      <c r="V8570" t="str">
        <f t="shared" si="534"/>
        <v>編號</v>
      </c>
      <c r="W8570">
        <f t="shared" si="532"/>
        <v>0</v>
      </c>
      <c r="X8570">
        <f t="shared" si="533"/>
        <v>0</v>
      </c>
      <c r="Y8570" t="str">
        <f t="shared" si="535"/>
        <v>F0:F0</v>
      </c>
      <c r="Z8570" t="e" cm="1">
        <f t="array" aca="1" ref="Z8570" ca="1">INDIRECT(Y8570)</f>
        <v>#REF!</v>
      </c>
    </row>
    <row r="8571" spans="20:26">
      <c r="T8571" t="str">
        <v/>
      </c>
      <c r="V8571" t="str">
        <f t="shared" si="534"/>
        <v>編號</v>
      </c>
      <c r="W8571">
        <f t="shared" si="532"/>
        <v>0</v>
      </c>
      <c r="X8571">
        <f t="shared" si="533"/>
        <v>0</v>
      </c>
      <c r="Y8571" t="str">
        <f t="shared" si="535"/>
        <v>F0:F0</v>
      </c>
      <c r="Z8571" t="e" cm="1">
        <f t="array" aca="1" ref="Z8571" ca="1">INDIRECT(Y8571)</f>
        <v>#REF!</v>
      </c>
    </row>
    <row r="8572" spans="20:26">
      <c r="T8572" t="str">
        <v/>
      </c>
      <c r="V8572" t="str">
        <f t="shared" si="534"/>
        <v>編號</v>
      </c>
      <c r="W8572">
        <f t="shared" si="532"/>
        <v>0</v>
      </c>
      <c r="X8572">
        <f t="shared" si="533"/>
        <v>0</v>
      </c>
      <c r="Y8572" t="str">
        <f t="shared" si="535"/>
        <v>F0:F0</v>
      </c>
      <c r="Z8572" t="e" cm="1">
        <f t="array" aca="1" ref="Z8572" ca="1">INDIRECT(Y8572)</f>
        <v>#REF!</v>
      </c>
    </row>
    <row r="8573" spans="20:26">
      <c r="T8573" t="str">
        <v/>
      </c>
      <c r="V8573" t="str">
        <f t="shared" si="534"/>
        <v>編號</v>
      </c>
      <c r="W8573">
        <f t="shared" si="532"/>
        <v>0</v>
      </c>
      <c r="X8573">
        <f t="shared" si="533"/>
        <v>0</v>
      </c>
      <c r="Y8573" t="str">
        <f t="shared" si="535"/>
        <v>F0:F0</v>
      </c>
      <c r="Z8573" t="e" cm="1">
        <f t="array" aca="1" ref="Z8573" ca="1">INDIRECT(Y8573)</f>
        <v>#REF!</v>
      </c>
    </row>
    <row r="8574" spans="20:26">
      <c r="T8574" t="str">
        <v/>
      </c>
      <c r="V8574" t="str">
        <f t="shared" si="534"/>
        <v>編號</v>
      </c>
      <c r="W8574">
        <f t="shared" si="532"/>
        <v>0</v>
      </c>
      <c r="X8574">
        <f t="shared" si="533"/>
        <v>0</v>
      </c>
      <c r="Y8574" t="str">
        <f t="shared" si="535"/>
        <v>F0:F0</v>
      </c>
      <c r="Z8574" t="e" cm="1">
        <f t="array" aca="1" ref="Z8574" ca="1">INDIRECT(Y8574)</f>
        <v>#REF!</v>
      </c>
    </row>
    <row r="8575" spans="20:26">
      <c r="T8575" t="str">
        <v/>
      </c>
      <c r="V8575" t="str">
        <f t="shared" si="534"/>
        <v>編號</v>
      </c>
      <c r="W8575">
        <f t="shared" si="532"/>
        <v>0</v>
      </c>
      <c r="X8575">
        <f t="shared" si="533"/>
        <v>0</v>
      </c>
      <c r="Y8575" t="str">
        <f t="shared" si="535"/>
        <v>F0:F0</v>
      </c>
      <c r="Z8575" t="e" cm="1">
        <f t="array" aca="1" ref="Z8575" ca="1">INDIRECT(Y8575)</f>
        <v>#REF!</v>
      </c>
    </row>
    <row r="8576" spans="20:26">
      <c r="T8576" t="str">
        <v/>
      </c>
      <c r="V8576" t="str">
        <f t="shared" si="534"/>
        <v>編號</v>
      </c>
      <c r="W8576">
        <f t="shared" si="532"/>
        <v>0</v>
      </c>
      <c r="X8576">
        <f t="shared" si="533"/>
        <v>0</v>
      </c>
      <c r="Y8576" t="str">
        <f t="shared" si="535"/>
        <v>F0:F0</v>
      </c>
      <c r="Z8576" t="e" cm="1">
        <f t="array" aca="1" ref="Z8576" ca="1">INDIRECT(Y8576)</f>
        <v>#REF!</v>
      </c>
    </row>
    <row r="8577" spans="20:26">
      <c r="T8577" t="str">
        <v/>
      </c>
      <c r="V8577" t="str">
        <f t="shared" si="534"/>
        <v>編號</v>
      </c>
      <c r="W8577">
        <f t="shared" si="532"/>
        <v>0</v>
      </c>
      <c r="X8577">
        <f t="shared" si="533"/>
        <v>0</v>
      </c>
      <c r="Y8577" t="str">
        <f t="shared" si="535"/>
        <v>F0:F0</v>
      </c>
      <c r="Z8577" t="e" cm="1">
        <f t="array" aca="1" ref="Z8577" ca="1">INDIRECT(Y8577)</f>
        <v>#REF!</v>
      </c>
    </row>
    <row r="8578" spans="20:26">
      <c r="T8578" t="str">
        <v/>
      </c>
      <c r="V8578" t="str">
        <f t="shared" si="534"/>
        <v>編號</v>
      </c>
      <c r="W8578">
        <f t="shared" ref="W8578:W8641" si="536">_xlfn.MINIFS($T:$T,$B:$B,$U8578)</f>
        <v>0</v>
      </c>
      <c r="X8578">
        <f t="shared" ref="X8578:X8641" si="537">_xlfn.MAXIFS($T:$T,$B:$B,$U8578)</f>
        <v>0</v>
      </c>
      <c r="Y8578" t="str">
        <f t="shared" si="535"/>
        <v>F0:F0</v>
      </c>
      <c r="Z8578" t="e" cm="1">
        <f t="array" aca="1" ref="Z8578" ca="1">INDIRECT(Y8578)</f>
        <v>#REF!</v>
      </c>
    </row>
    <row r="8579" spans="20:26">
      <c r="T8579" t="str">
        <v/>
      </c>
      <c r="V8579" t="str">
        <f t="shared" ref="V8579:V8642" si="538">CONCATENATE("編號",$U8579)</f>
        <v>編號</v>
      </c>
      <c r="W8579">
        <f t="shared" si="536"/>
        <v>0</v>
      </c>
      <c r="X8579">
        <f t="shared" si="537"/>
        <v>0</v>
      </c>
      <c r="Y8579" t="str">
        <f t="shared" ref="Y8579:Y8642" si="539">"F"&amp;W8579&amp;":F"&amp;X8579</f>
        <v>F0:F0</v>
      </c>
      <c r="Z8579" t="e" cm="1">
        <f t="array" aca="1" ref="Z8579" ca="1">INDIRECT(Y8579)</f>
        <v>#REF!</v>
      </c>
    </row>
    <row r="8580" spans="20:26">
      <c r="T8580" t="str">
        <v/>
      </c>
      <c r="V8580" t="str">
        <f t="shared" si="538"/>
        <v>編號</v>
      </c>
      <c r="W8580">
        <f t="shared" si="536"/>
        <v>0</v>
      </c>
      <c r="X8580">
        <f t="shared" si="537"/>
        <v>0</v>
      </c>
      <c r="Y8580" t="str">
        <f t="shared" si="539"/>
        <v>F0:F0</v>
      </c>
      <c r="Z8580" t="e" cm="1">
        <f t="array" aca="1" ref="Z8580" ca="1">INDIRECT(Y8580)</f>
        <v>#REF!</v>
      </c>
    </row>
    <row r="8581" spans="20:26">
      <c r="T8581" t="str">
        <v/>
      </c>
      <c r="V8581" t="str">
        <f t="shared" si="538"/>
        <v>編號</v>
      </c>
      <c r="W8581">
        <f t="shared" si="536"/>
        <v>0</v>
      </c>
      <c r="X8581">
        <f t="shared" si="537"/>
        <v>0</v>
      </c>
      <c r="Y8581" t="str">
        <f t="shared" si="539"/>
        <v>F0:F0</v>
      </c>
      <c r="Z8581" t="e" cm="1">
        <f t="array" aca="1" ref="Z8581" ca="1">INDIRECT(Y8581)</f>
        <v>#REF!</v>
      </c>
    </row>
    <row r="8582" spans="20:26">
      <c r="T8582" t="str">
        <v/>
      </c>
      <c r="V8582" t="str">
        <f t="shared" si="538"/>
        <v>編號</v>
      </c>
      <c r="W8582">
        <f t="shared" si="536"/>
        <v>0</v>
      </c>
      <c r="X8582">
        <f t="shared" si="537"/>
        <v>0</v>
      </c>
      <c r="Y8582" t="str">
        <f t="shared" si="539"/>
        <v>F0:F0</v>
      </c>
      <c r="Z8582" t="e" cm="1">
        <f t="array" aca="1" ref="Z8582" ca="1">INDIRECT(Y8582)</f>
        <v>#REF!</v>
      </c>
    </row>
    <row r="8583" spans="20:26">
      <c r="T8583" t="str">
        <v/>
      </c>
      <c r="V8583" t="str">
        <f t="shared" si="538"/>
        <v>編號</v>
      </c>
      <c r="W8583">
        <f t="shared" si="536"/>
        <v>0</v>
      </c>
      <c r="X8583">
        <f t="shared" si="537"/>
        <v>0</v>
      </c>
      <c r="Y8583" t="str">
        <f t="shared" si="539"/>
        <v>F0:F0</v>
      </c>
      <c r="Z8583" t="e" cm="1">
        <f t="array" aca="1" ref="Z8583" ca="1">INDIRECT(Y8583)</f>
        <v>#REF!</v>
      </c>
    </row>
    <row r="8584" spans="20:26">
      <c r="T8584" t="str">
        <v/>
      </c>
      <c r="V8584" t="str">
        <f t="shared" si="538"/>
        <v>編號</v>
      </c>
      <c r="W8584">
        <f t="shared" si="536"/>
        <v>0</v>
      </c>
      <c r="X8584">
        <f t="shared" si="537"/>
        <v>0</v>
      </c>
      <c r="Y8584" t="str">
        <f t="shared" si="539"/>
        <v>F0:F0</v>
      </c>
      <c r="Z8584" t="e" cm="1">
        <f t="array" aca="1" ref="Z8584" ca="1">INDIRECT(Y8584)</f>
        <v>#REF!</v>
      </c>
    </row>
    <row r="8585" spans="20:26">
      <c r="T8585" t="str">
        <v/>
      </c>
      <c r="V8585" t="str">
        <f t="shared" si="538"/>
        <v>編號</v>
      </c>
      <c r="W8585">
        <f t="shared" si="536"/>
        <v>0</v>
      </c>
      <c r="X8585">
        <f t="shared" si="537"/>
        <v>0</v>
      </c>
      <c r="Y8585" t="str">
        <f t="shared" si="539"/>
        <v>F0:F0</v>
      </c>
      <c r="Z8585" t="e" cm="1">
        <f t="array" aca="1" ref="Z8585" ca="1">INDIRECT(Y8585)</f>
        <v>#REF!</v>
      </c>
    </row>
    <row r="8586" spans="20:26">
      <c r="T8586" t="str">
        <v/>
      </c>
      <c r="V8586" t="str">
        <f t="shared" si="538"/>
        <v>編號</v>
      </c>
      <c r="W8586">
        <f t="shared" si="536"/>
        <v>0</v>
      </c>
      <c r="X8586">
        <f t="shared" si="537"/>
        <v>0</v>
      </c>
      <c r="Y8586" t="str">
        <f t="shared" si="539"/>
        <v>F0:F0</v>
      </c>
      <c r="Z8586" t="e" cm="1">
        <f t="array" aca="1" ref="Z8586" ca="1">INDIRECT(Y8586)</f>
        <v>#REF!</v>
      </c>
    </row>
    <row r="8587" spans="20:26">
      <c r="T8587" t="str">
        <v/>
      </c>
      <c r="V8587" t="str">
        <f t="shared" si="538"/>
        <v>編號</v>
      </c>
      <c r="W8587">
        <f t="shared" si="536"/>
        <v>0</v>
      </c>
      <c r="X8587">
        <f t="shared" si="537"/>
        <v>0</v>
      </c>
      <c r="Y8587" t="str">
        <f t="shared" si="539"/>
        <v>F0:F0</v>
      </c>
      <c r="Z8587" t="e" cm="1">
        <f t="array" aca="1" ref="Z8587" ca="1">INDIRECT(Y8587)</f>
        <v>#REF!</v>
      </c>
    </row>
    <row r="8588" spans="20:26">
      <c r="T8588" t="str">
        <v/>
      </c>
      <c r="V8588" t="str">
        <f t="shared" si="538"/>
        <v>編號</v>
      </c>
      <c r="W8588">
        <f t="shared" si="536"/>
        <v>0</v>
      </c>
      <c r="X8588">
        <f t="shared" si="537"/>
        <v>0</v>
      </c>
      <c r="Y8588" t="str">
        <f t="shared" si="539"/>
        <v>F0:F0</v>
      </c>
      <c r="Z8588" t="e" cm="1">
        <f t="array" aca="1" ref="Z8588" ca="1">INDIRECT(Y8588)</f>
        <v>#REF!</v>
      </c>
    </row>
    <row r="8589" spans="20:26">
      <c r="T8589" t="str">
        <v/>
      </c>
      <c r="V8589" t="str">
        <f t="shared" si="538"/>
        <v>編號</v>
      </c>
      <c r="W8589">
        <f t="shared" si="536"/>
        <v>0</v>
      </c>
      <c r="X8589">
        <f t="shared" si="537"/>
        <v>0</v>
      </c>
      <c r="Y8589" t="str">
        <f t="shared" si="539"/>
        <v>F0:F0</v>
      </c>
      <c r="Z8589" t="e" cm="1">
        <f t="array" aca="1" ref="Z8589" ca="1">INDIRECT(Y8589)</f>
        <v>#REF!</v>
      </c>
    </row>
    <row r="8590" spans="20:26">
      <c r="T8590" t="str">
        <v/>
      </c>
      <c r="V8590" t="str">
        <f t="shared" si="538"/>
        <v>編號</v>
      </c>
      <c r="W8590">
        <f t="shared" si="536"/>
        <v>0</v>
      </c>
      <c r="X8590">
        <f t="shared" si="537"/>
        <v>0</v>
      </c>
      <c r="Y8590" t="str">
        <f t="shared" si="539"/>
        <v>F0:F0</v>
      </c>
      <c r="Z8590" t="e" cm="1">
        <f t="array" aca="1" ref="Z8590" ca="1">INDIRECT(Y8590)</f>
        <v>#REF!</v>
      </c>
    </row>
    <row r="8591" spans="20:26">
      <c r="T8591" t="str">
        <v/>
      </c>
      <c r="V8591" t="str">
        <f t="shared" si="538"/>
        <v>編號</v>
      </c>
      <c r="W8591">
        <f t="shared" si="536"/>
        <v>0</v>
      </c>
      <c r="X8591">
        <f t="shared" si="537"/>
        <v>0</v>
      </c>
      <c r="Y8591" t="str">
        <f t="shared" si="539"/>
        <v>F0:F0</v>
      </c>
      <c r="Z8591" t="e" cm="1">
        <f t="array" aca="1" ref="Z8591" ca="1">INDIRECT(Y8591)</f>
        <v>#REF!</v>
      </c>
    </row>
    <row r="8592" spans="20:26">
      <c r="T8592" t="str">
        <v/>
      </c>
      <c r="V8592" t="str">
        <f t="shared" si="538"/>
        <v>編號</v>
      </c>
      <c r="W8592">
        <f t="shared" si="536"/>
        <v>0</v>
      </c>
      <c r="X8592">
        <f t="shared" si="537"/>
        <v>0</v>
      </c>
      <c r="Y8592" t="str">
        <f t="shared" si="539"/>
        <v>F0:F0</v>
      </c>
      <c r="Z8592" t="e" cm="1">
        <f t="array" aca="1" ref="Z8592" ca="1">INDIRECT(Y8592)</f>
        <v>#REF!</v>
      </c>
    </row>
    <row r="8593" spans="20:26">
      <c r="T8593" t="str">
        <v/>
      </c>
      <c r="V8593" t="str">
        <f t="shared" si="538"/>
        <v>編號</v>
      </c>
      <c r="W8593">
        <f t="shared" si="536"/>
        <v>0</v>
      </c>
      <c r="X8593">
        <f t="shared" si="537"/>
        <v>0</v>
      </c>
      <c r="Y8593" t="str">
        <f t="shared" si="539"/>
        <v>F0:F0</v>
      </c>
      <c r="Z8593" t="e" cm="1">
        <f t="array" aca="1" ref="Z8593" ca="1">INDIRECT(Y8593)</f>
        <v>#REF!</v>
      </c>
    </row>
    <row r="8594" spans="20:26">
      <c r="T8594" t="str">
        <v/>
      </c>
      <c r="V8594" t="str">
        <f t="shared" si="538"/>
        <v>編號</v>
      </c>
      <c r="W8594">
        <f t="shared" si="536"/>
        <v>0</v>
      </c>
      <c r="X8594">
        <f t="shared" si="537"/>
        <v>0</v>
      </c>
      <c r="Y8594" t="str">
        <f t="shared" si="539"/>
        <v>F0:F0</v>
      </c>
      <c r="Z8594" t="e" cm="1">
        <f t="array" aca="1" ref="Z8594" ca="1">INDIRECT(Y8594)</f>
        <v>#REF!</v>
      </c>
    </row>
    <row r="8595" spans="20:26">
      <c r="T8595" t="str">
        <v/>
      </c>
      <c r="V8595" t="str">
        <f t="shared" si="538"/>
        <v>編號</v>
      </c>
      <c r="W8595">
        <f t="shared" si="536"/>
        <v>0</v>
      </c>
      <c r="X8595">
        <f t="shared" si="537"/>
        <v>0</v>
      </c>
      <c r="Y8595" t="str">
        <f t="shared" si="539"/>
        <v>F0:F0</v>
      </c>
      <c r="Z8595" t="e" cm="1">
        <f t="array" aca="1" ref="Z8595" ca="1">INDIRECT(Y8595)</f>
        <v>#REF!</v>
      </c>
    </row>
    <row r="8596" spans="20:26">
      <c r="T8596" t="str">
        <v/>
      </c>
      <c r="V8596" t="str">
        <f t="shared" si="538"/>
        <v>編號</v>
      </c>
      <c r="W8596">
        <f t="shared" si="536"/>
        <v>0</v>
      </c>
      <c r="X8596">
        <f t="shared" si="537"/>
        <v>0</v>
      </c>
      <c r="Y8596" t="str">
        <f t="shared" si="539"/>
        <v>F0:F0</v>
      </c>
      <c r="Z8596" t="e" cm="1">
        <f t="array" aca="1" ref="Z8596" ca="1">INDIRECT(Y8596)</f>
        <v>#REF!</v>
      </c>
    </row>
    <row r="8597" spans="20:26">
      <c r="T8597" t="str">
        <v/>
      </c>
      <c r="V8597" t="str">
        <f t="shared" si="538"/>
        <v>編號</v>
      </c>
      <c r="W8597">
        <f t="shared" si="536"/>
        <v>0</v>
      </c>
      <c r="X8597">
        <f t="shared" si="537"/>
        <v>0</v>
      </c>
      <c r="Y8597" t="str">
        <f t="shared" si="539"/>
        <v>F0:F0</v>
      </c>
      <c r="Z8597" t="e" cm="1">
        <f t="array" aca="1" ref="Z8597" ca="1">INDIRECT(Y8597)</f>
        <v>#REF!</v>
      </c>
    </row>
    <row r="8598" spans="20:26">
      <c r="T8598" t="str">
        <v/>
      </c>
      <c r="V8598" t="str">
        <f t="shared" si="538"/>
        <v>編號</v>
      </c>
      <c r="W8598">
        <f t="shared" si="536"/>
        <v>0</v>
      </c>
      <c r="X8598">
        <f t="shared" si="537"/>
        <v>0</v>
      </c>
      <c r="Y8598" t="str">
        <f t="shared" si="539"/>
        <v>F0:F0</v>
      </c>
      <c r="Z8598" t="e" cm="1">
        <f t="array" aca="1" ref="Z8598" ca="1">INDIRECT(Y8598)</f>
        <v>#REF!</v>
      </c>
    </row>
    <row r="8599" spans="20:26">
      <c r="T8599" t="str">
        <v/>
      </c>
      <c r="V8599" t="str">
        <f t="shared" si="538"/>
        <v>編號</v>
      </c>
      <c r="W8599">
        <f t="shared" si="536"/>
        <v>0</v>
      </c>
      <c r="X8599">
        <f t="shared" si="537"/>
        <v>0</v>
      </c>
      <c r="Y8599" t="str">
        <f t="shared" si="539"/>
        <v>F0:F0</v>
      </c>
      <c r="Z8599" t="e" cm="1">
        <f t="array" aca="1" ref="Z8599" ca="1">INDIRECT(Y8599)</f>
        <v>#REF!</v>
      </c>
    </row>
    <row r="8600" spans="20:26">
      <c r="T8600" t="str">
        <v/>
      </c>
      <c r="V8600" t="str">
        <f t="shared" si="538"/>
        <v>編號</v>
      </c>
      <c r="W8600">
        <f t="shared" si="536"/>
        <v>0</v>
      </c>
      <c r="X8600">
        <f t="shared" si="537"/>
        <v>0</v>
      </c>
      <c r="Y8600" t="str">
        <f t="shared" si="539"/>
        <v>F0:F0</v>
      </c>
      <c r="Z8600" t="e" cm="1">
        <f t="array" aca="1" ref="Z8600" ca="1">INDIRECT(Y8600)</f>
        <v>#REF!</v>
      </c>
    </row>
    <row r="8601" spans="20:26">
      <c r="T8601" t="str">
        <v/>
      </c>
      <c r="V8601" t="str">
        <f t="shared" si="538"/>
        <v>編號</v>
      </c>
      <c r="W8601">
        <f t="shared" si="536"/>
        <v>0</v>
      </c>
      <c r="X8601">
        <f t="shared" si="537"/>
        <v>0</v>
      </c>
      <c r="Y8601" t="str">
        <f t="shared" si="539"/>
        <v>F0:F0</v>
      </c>
      <c r="Z8601" t="e" cm="1">
        <f t="array" aca="1" ref="Z8601" ca="1">INDIRECT(Y8601)</f>
        <v>#REF!</v>
      </c>
    </row>
    <row r="8602" spans="20:26">
      <c r="T8602" t="str">
        <v/>
      </c>
      <c r="V8602" t="str">
        <f t="shared" si="538"/>
        <v>編號</v>
      </c>
      <c r="W8602">
        <f t="shared" si="536"/>
        <v>0</v>
      </c>
      <c r="X8602">
        <f t="shared" si="537"/>
        <v>0</v>
      </c>
      <c r="Y8602" t="str">
        <f t="shared" si="539"/>
        <v>F0:F0</v>
      </c>
      <c r="Z8602" t="e" cm="1">
        <f t="array" aca="1" ref="Z8602" ca="1">INDIRECT(Y8602)</f>
        <v>#REF!</v>
      </c>
    </row>
    <row r="8603" spans="20:26">
      <c r="T8603" t="str">
        <v/>
      </c>
      <c r="V8603" t="str">
        <f t="shared" si="538"/>
        <v>編號</v>
      </c>
      <c r="W8603">
        <f t="shared" si="536"/>
        <v>0</v>
      </c>
      <c r="X8603">
        <f t="shared" si="537"/>
        <v>0</v>
      </c>
      <c r="Y8603" t="str">
        <f t="shared" si="539"/>
        <v>F0:F0</v>
      </c>
      <c r="Z8603" t="e" cm="1">
        <f t="array" aca="1" ref="Z8603" ca="1">INDIRECT(Y8603)</f>
        <v>#REF!</v>
      </c>
    </row>
    <row r="8604" spans="20:26">
      <c r="T8604" t="str">
        <v/>
      </c>
      <c r="V8604" t="str">
        <f t="shared" si="538"/>
        <v>編號</v>
      </c>
      <c r="W8604">
        <f t="shared" si="536"/>
        <v>0</v>
      </c>
      <c r="X8604">
        <f t="shared" si="537"/>
        <v>0</v>
      </c>
      <c r="Y8604" t="str">
        <f t="shared" si="539"/>
        <v>F0:F0</v>
      </c>
      <c r="Z8604" t="e" cm="1">
        <f t="array" aca="1" ref="Z8604" ca="1">INDIRECT(Y8604)</f>
        <v>#REF!</v>
      </c>
    </row>
    <row r="8605" spans="20:26">
      <c r="T8605" t="str">
        <v/>
      </c>
      <c r="V8605" t="str">
        <f t="shared" si="538"/>
        <v>編號</v>
      </c>
      <c r="W8605">
        <f t="shared" si="536"/>
        <v>0</v>
      </c>
      <c r="X8605">
        <f t="shared" si="537"/>
        <v>0</v>
      </c>
      <c r="Y8605" t="str">
        <f t="shared" si="539"/>
        <v>F0:F0</v>
      </c>
      <c r="Z8605" t="e" cm="1">
        <f t="array" aca="1" ref="Z8605" ca="1">INDIRECT(Y8605)</f>
        <v>#REF!</v>
      </c>
    </row>
    <row r="8606" spans="20:26">
      <c r="T8606" t="str">
        <v/>
      </c>
      <c r="V8606" t="str">
        <f t="shared" si="538"/>
        <v>編號</v>
      </c>
      <c r="W8606">
        <f t="shared" si="536"/>
        <v>0</v>
      </c>
      <c r="X8606">
        <f t="shared" si="537"/>
        <v>0</v>
      </c>
      <c r="Y8606" t="str">
        <f t="shared" si="539"/>
        <v>F0:F0</v>
      </c>
      <c r="Z8606" t="e" cm="1">
        <f t="array" aca="1" ref="Z8606" ca="1">INDIRECT(Y8606)</f>
        <v>#REF!</v>
      </c>
    </row>
    <row r="8607" spans="20:26">
      <c r="T8607" t="str">
        <v/>
      </c>
      <c r="V8607" t="str">
        <f t="shared" si="538"/>
        <v>編號</v>
      </c>
      <c r="W8607">
        <f t="shared" si="536"/>
        <v>0</v>
      </c>
      <c r="X8607">
        <f t="shared" si="537"/>
        <v>0</v>
      </c>
      <c r="Y8607" t="str">
        <f t="shared" si="539"/>
        <v>F0:F0</v>
      </c>
      <c r="Z8607" t="e" cm="1">
        <f t="array" aca="1" ref="Z8607" ca="1">INDIRECT(Y8607)</f>
        <v>#REF!</v>
      </c>
    </row>
    <row r="8608" spans="20:26">
      <c r="T8608" t="str">
        <v/>
      </c>
      <c r="V8608" t="str">
        <f t="shared" si="538"/>
        <v>編號</v>
      </c>
      <c r="W8608">
        <f t="shared" si="536"/>
        <v>0</v>
      </c>
      <c r="X8608">
        <f t="shared" si="537"/>
        <v>0</v>
      </c>
      <c r="Y8608" t="str">
        <f t="shared" si="539"/>
        <v>F0:F0</v>
      </c>
      <c r="Z8608" t="e" cm="1">
        <f t="array" aca="1" ref="Z8608" ca="1">INDIRECT(Y8608)</f>
        <v>#REF!</v>
      </c>
    </row>
    <row r="8609" spans="20:26">
      <c r="T8609" t="str">
        <v/>
      </c>
      <c r="V8609" t="str">
        <f t="shared" si="538"/>
        <v>編號</v>
      </c>
      <c r="W8609">
        <f t="shared" si="536"/>
        <v>0</v>
      </c>
      <c r="X8609">
        <f t="shared" si="537"/>
        <v>0</v>
      </c>
      <c r="Y8609" t="str">
        <f t="shared" si="539"/>
        <v>F0:F0</v>
      </c>
      <c r="Z8609" t="e" cm="1">
        <f t="array" aca="1" ref="Z8609" ca="1">INDIRECT(Y8609)</f>
        <v>#REF!</v>
      </c>
    </row>
    <row r="8610" spans="20:26">
      <c r="T8610" t="str">
        <v/>
      </c>
      <c r="V8610" t="str">
        <f t="shared" si="538"/>
        <v>編號</v>
      </c>
      <c r="W8610">
        <f t="shared" si="536"/>
        <v>0</v>
      </c>
      <c r="X8610">
        <f t="shared" si="537"/>
        <v>0</v>
      </c>
      <c r="Y8610" t="str">
        <f t="shared" si="539"/>
        <v>F0:F0</v>
      </c>
      <c r="Z8610" t="e" cm="1">
        <f t="array" aca="1" ref="Z8610" ca="1">INDIRECT(Y8610)</f>
        <v>#REF!</v>
      </c>
    </row>
    <row r="8611" spans="20:26">
      <c r="T8611" t="str">
        <v/>
      </c>
      <c r="V8611" t="str">
        <f t="shared" si="538"/>
        <v>編號</v>
      </c>
      <c r="W8611">
        <f t="shared" si="536"/>
        <v>0</v>
      </c>
      <c r="X8611">
        <f t="shared" si="537"/>
        <v>0</v>
      </c>
      <c r="Y8611" t="str">
        <f t="shared" si="539"/>
        <v>F0:F0</v>
      </c>
      <c r="Z8611" t="e" cm="1">
        <f t="array" aca="1" ref="Z8611" ca="1">INDIRECT(Y8611)</f>
        <v>#REF!</v>
      </c>
    </row>
    <row r="8612" spans="20:26">
      <c r="T8612" t="str">
        <v/>
      </c>
      <c r="V8612" t="str">
        <f t="shared" si="538"/>
        <v>編號</v>
      </c>
      <c r="W8612">
        <f t="shared" si="536"/>
        <v>0</v>
      </c>
      <c r="X8612">
        <f t="shared" si="537"/>
        <v>0</v>
      </c>
      <c r="Y8612" t="str">
        <f t="shared" si="539"/>
        <v>F0:F0</v>
      </c>
      <c r="Z8612" t="e" cm="1">
        <f t="array" aca="1" ref="Z8612" ca="1">INDIRECT(Y8612)</f>
        <v>#REF!</v>
      </c>
    </row>
    <row r="8613" spans="20:26">
      <c r="T8613" t="str">
        <v/>
      </c>
      <c r="V8613" t="str">
        <f t="shared" si="538"/>
        <v>編號</v>
      </c>
      <c r="W8613">
        <f t="shared" si="536"/>
        <v>0</v>
      </c>
      <c r="X8613">
        <f t="shared" si="537"/>
        <v>0</v>
      </c>
      <c r="Y8613" t="str">
        <f t="shared" si="539"/>
        <v>F0:F0</v>
      </c>
      <c r="Z8613" t="e" cm="1">
        <f t="array" aca="1" ref="Z8613" ca="1">INDIRECT(Y8613)</f>
        <v>#REF!</v>
      </c>
    </row>
    <row r="8614" spans="20:26">
      <c r="T8614" t="str">
        <v/>
      </c>
      <c r="V8614" t="str">
        <f t="shared" si="538"/>
        <v>編號</v>
      </c>
      <c r="W8614">
        <f t="shared" si="536"/>
        <v>0</v>
      </c>
      <c r="X8614">
        <f t="shared" si="537"/>
        <v>0</v>
      </c>
      <c r="Y8614" t="str">
        <f t="shared" si="539"/>
        <v>F0:F0</v>
      </c>
      <c r="Z8614" t="e" cm="1">
        <f t="array" aca="1" ref="Z8614" ca="1">INDIRECT(Y8614)</f>
        <v>#REF!</v>
      </c>
    </row>
    <row r="8615" spans="20:26">
      <c r="T8615" t="str">
        <v/>
      </c>
      <c r="V8615" t="str">
        <f t="shared" si="538"/>
        <v>編號</v>
      </c>
      <c r="W8615">
        <f t="shared" si="536"/>
        <v>0</v>
      </c>
      <c r="X8615">
        <f t="shared" si="537"/>
        <v>0</v>
      </c>
      <c r="Y8615" t="str">
        <f t="shared" si="539"/>
        <v>F0:F0</v>
      </c>
      <c r="Z8615" t="e" cm="1">
        <f t="array" aca="1" ref="Z8615" ca="1">INDIRECT(Y8615)</f>
        <v>#REF!</v>
      </c>
    </row>
    <row r="8616" spans="20:26">
      <c r="T8616" t="str">
        <v/>
      </c>
      <c r="V8616" t="str">
        <f t="shared" si="538"/>
        <v>編號</v>
      </c>
      <c r="W8616">
        <f t="shared" si="536"/>
        <v>0</v>
      </c>
      <c r="X8616">
        <f t="shared" si="537"/>
        <v>0</v>
      </c>
      <c r="Y8616" t="str">
        <f t="shared" si="539"/>
        <v>F0:F0</v>
      </c>
      <c r="Z8616" t="e" cm="1">
        <f t="array" aca="1" ref="Z8616" ca="1">INDIRECT(Y8616)</f>
        <v>#REF!</v>
      </c>
    </row>
    <row r="8617" spans="20:26">
      <c r="T8617" t="str">
        <v/>
      </c>
      <c r="V8617" t="str">
        <f t="shared" si="538"/>
        <v>編號</v>
      </c>
      <c r="W8617">
        <f t="shared" si="536"/>
        <v>0</v>
      </c>
      <c r="X8617">
        <f t="shared" si="537"/>
        <v>0</v>
      </c>
      <c r="Y8617" t="str">
        <f t="shared" si="539"/>
        <v>F0:F0</v>
      </c>
      <c r="Z8617" t="e" cm="1">
        <f t="array" aca="1" ref="Z8617" ca="1">INDIRECT(Y8617)</f>
        <v>#REF!</v>
      </c>
    </row>
    <row r="8618" spans="20:26">
      <c r="T8618" t="str">
        <v/>
      </c>
      <c r="V8618" t="str">
        <f t="shared" si="538"/>
        <v>編號</v>
      </c>
      <c r="W8618">
        <f t="shared" si="536"/>
        <v>0</v>
      </c>
      <c r="X8618">
        <f t="shared" si="537"/>
        <v>0</v>
      </c>
      <c r="Y8618" t="str">
        <f t="shared" si="539"/>
        <v>F0:F0</v>
      </c>
      <c r="Z8618" t="e" cm="1">
        <f t="array" aca="1" ref="Z8618" ca="1">INDIRECT(Y8618)</f>
        <v>#REF!</v>
      </c>
    </row>
    <row r="8619" spans="20:26">
      <c r="T8619" t="str">
        <v/>
      </c>
      <c r="V8619" t="str">
        <f t="shared" si="538"/>
        <v>編號</v>
      </c>
      <c r="W8619">
        <f t="shared" si="536"/>
        <v>0</v>
      </c>
      <c r="X8619">
        <f t="shared" si="537"/>
        <v>0</v>
      </c>
      <c r="Y8619" t="str">
        <f t="shared" si="539"/>
        <v>F0:F0</v>
      </c>
      <c r="Z8619" t="e" cm="1">
        <f t="array" aca="1" ref="Z8619" ca="1">INDIRECT(Y8619)</f>
        <v>#REF!</v>
      </c>
    </row>
    <row r="8620" spans="20:26">
      <c r="T8620" t="str">
        <v/>
      </c>
      <c r="V8620" t="str">
        <f t="shared" si="538"/>
        <v>編號</v>
      </c>
      <c r="W8620">
        <f t="shared" si="536"/>
        <v>0</v>
      </c>
      <c r="X8620">
        <f t="shared" si="537"/>
        <v>0</v>
      </c>
      <c r="Y8620" t="str">
        <f t="shared" si="539"/>
        <v>F0:F0</v>
      </c>
      <c r="Z8620" t="e" cm="1">
        <f t="array" aca="1" ref="Z8620" ca="1">INDIRECT(Y8620)</f>
        <v>#REF!</v>
      </c>
    </row>
    <row r="8621" spans="20:26">
      <c r="T8621" t="str">
        <v/>
      </c>
      <c r="V8621" t="str">
        <f t="shared" si="538"/>
        <v>編號</v>
      </c>
      <c r="W8621">
        <f t="shared" si="536"/>
        <v>0</v>
      </c>
      <c r="X8621">
        <f t="shared" si="537"/>
        <v>0</v>
      </c>
      <c r="Y8621" t="str">
        <f t="shared" si="539"/>
        <v>F0:F0</v>
      </c>
      <c r="Z8621" t="e" cm="1">
        <f t="array" aca="1" ref="Z8621" ca="1">INDIRECT(Y8621)</f>
        <v>#REF!</v>
      </c>
    </row>
    <row r="8622" spans="20:26">
      <c r="T8622" t="str">
        <v/>
      </c>
      <c r="V8622" t="str">
        <f t="shared" si="538"/>
        <v>編號</v>
      </c>
      <c r="W8622">
        <f t="shared" si="536"/>
        <v>0</v>
      </c>
      <c r="X8622">
        <f t="shared" si="537"/>
        <v>0</v>
      </c>
      <c r="Y8622" t="str">
        <f t="shared" si="539"/>
        <v>F0:F0</v>
      </c>
      <c r="Z8622" t="e" cm="1">
        <f t="array" aca="1" ref="Z8622" ca="1">INDIRECT(Y8622)</f>
        <v>#REF!</v>
      </c>
    </row>
    <row r="8623" spans="20:26">
      <c r="T8623" t="str">
        <v/>
      </c>
      <c r="V8623" t="str">
        <f t="shared" si="538"/>
        <v>編號</v>
      </c>
      <c r="W8623">
        <f t="shared" si="536"/>
        <v>0</v>
      </c>
      <c r="X8623">
        <f t="shared" si="537"/>
        <v>0</v>
      </c>
      <c r="Y8623" t="str">
        <f t="shared" si="539"/>
        <v>F0:F0</v>
      </c>
      <c r="Z8623" t="e" cm="1">
        <f t="array" aca="1" ref="Z8623" ca="1">INDIRECT(Y8623)</f>
        <v>#REF!</v>
      </c>
    </row>
    <row r="8624" spans="20:26">
      <c r="T8624" t="str">
        <v/>
      </c>
      <c r="V8624" t="str">
        <f t="shared" si="538"/>
        <v>編號</v>
      </c>
      <c r="W8624">
        <f t="shared" si="536"/>
        <v>0</v>
      </c>
      <c r="X8624">
        <f t="shared" si="537"/>
        <v>0</v>
      </c>
      <c r="Y8624" t="str">
        <f t="shared" si="539"/>
        <v>F0:F0</v>
      </c>
      <c r="Z8624" t="e" cm="1">
        <f t="array" aca="1" ref="Z8624" ca="1">INDIRECT(Y8624)</f>
        <v>#REF!</v>
      </c>
    </row>
    <row r="8625" spans="20:26">
      <c r="T8625" t="str">
        <v/>
      </c>
      <c r="V8625" t="str">
        <f t="shared" si="538"/>
        <v>編號</v>
      </c>
      <c r="W8625">
        <f t="shared" si="536"/>
        <v>0</v>
      </c>
      <c r="X8625">
        <f t="shared" si="537"/>
        <v>0</v>
      </c>
      <c r="Y8625" t="str">
        <f t="shared" si="539"/>
        <v>F0:F0</v>
      </c>
      <c r="Z8625" t="e" cm="1">
        <f t="array" aca="1" ref="Z8625" ca="1">INDIRECT(Y8625)</f>
        <v>#REF!</v>
      </c>
    </row>
    <row r="8626" spans="20:26">
      <c r="T8626" t="str">
        <v/>
      </c>
      <c r="V8626" t="str">
        <f t="shared" si="538"/>
        <v>編號</v>
      </c>
      <c r="W8626">
        <f t="shared" si="536"/>
        <v>0</v>
      </c>
      <c r="X8626">
        <f t="shared" si="537"/>
        <v>0</v>
      </c>
      <c r="Y8626" t="str">
        <f t="shared" si="539"/>
        <v>F0:F0</v>
      </c>
      <c r="Z8626" t="e" cm="1">
        <f t="array" aca="1" ref="Z8626" ca="1">INDIRECT(Y8626)</f>
        <v>#REF!</v>
      </c>
    </row>
    <row r="8627" spans="20:26">
      <c r="T8627" t="str">
        <v/>
      </c>
      <c r="V8627" t="str">
        <f t="shared" si="538"/>
        <v>編號</v>
      </c>
      <c r="W8627">
        <f t="shared" si="536"/>
        <v>0</v>
      </c>
      <c r="X8627">
        <f t="shared" si="537"/>
        <v>0</v>
      </c>
      <c r="Y8627" t="str">
        <f t="shared" si="539"/>
        <v>F0:F0</v>
      </c>
      <c r="Z8627" t="e" cm="1">
        <f t="array" aca="1" ref="Z8627" ca="1">INDIRECT(Y8627)</f>
        <v>#REF!</v>
      </c>
    </row>
    <row r="8628" spans="20:26">
      <c r="T8628" t="str">
        <v/>
      </c>
      <c r="V8628" t="str">
        <f t="shared" si="538"/>
        <v>編號</v>
      </c>
      <c r="W8628">
        <f t="shared" si="536"/>
        <v>0</v>
      </c>
      <c r="X8628">
        <f t="shared" si="537"/>
        <v>0</v>
      </c>
      <c r="Y8628" t="str">
        <f t="shared" si="539"/>
        <v>F0:F0</v>
      </c>
      <c r="Z8628" t="e" cm="1">
        <f t="array" aca="1" ref="Z8628" ca="1">INDIRECT(Y8628)</f>
        <v>#REF!</v>
      </c>
    </row>
    <row r="8629" spans="20:26">
      <c r="T8629" t="str">
        <v/>
      </c>
      <c r="V8629" t="str">
        <f t="shared" si="538"/>
        <v>編號</v>
      </c>
      <c r="W8629">
        <f t="shared" si="536"/>
        <v>0</v>
      </c>
      <c r="X8629">
        <f t="shared" si="537"/>
        <v>0</v>
      </c>
      <c r="Y8629" t="str">
        <f t="shared" si="539"/>
        <v>F0:F0</v>
      </c>
      <c r="Z8629" t="e" cm="1">
        <f t="array" aca="1" ref="Z8629" ca="1">INDIRECT(Y8629)</f>
        <v>#REF!</v>
      </c>
    </row>
    <row r="8630" spans="20:26">
      <c r="T8630" t="str">
        <v/>
      </c>
      <c r="V8630" t="str">
        <f t="shared" si="538"/>
        <v>編號</v>
      </c>
      <c r="W8630">
        <f t="shared" si="536"/>
        <v>0</v>
      </c>
      <c r="X8630">
        <f t="shared" si="537"/>
        <v>0</v>
      </c>
      <c r="Y8630" t="str">
        <f t="shared" si="539"/>
        <v>F0:F0</v>
      </c>
      <c r="Z8630" t="e" cm="1">
        <f t="array" aca="1" ref="Z8630" ca="1">INDIRECT(Y8630)</f>
        <v>#REF!</v>
      </c>
    </row>
    <row r="8631" spans="20:26">
      <c r="T8631" t="str">
        <v/>
      </c>
      <c r="V8631" t="str">
        <f t="shared" si="538"/>
        <v>編號</v>
      </c>
      <c r="W8631">
        <f t="shared" si="536"/>
        <v>0</v>
      </c>
      <c r="X8631">
        <f t="shared" si="537"/>
        <v>0</v>
      </c>
      <c r="Y8631" t="str">
        <f t="shared" si="539"/>
        <v>F0:F0</v>
      </c>
      <c r="Z8631" t="e" cm="1">
        <f t="array" aca="1" ref="Z8631" ca="1">INDIRECT(Y8631)</f>
        <v>#REF!</v>
      </c>
    </row>
    <row r="8632" spans="20:26">
      <c r="T8632" t="str">
        <v/>
      </c>
      <c r="V8632" t="str">
        <f t="shared" si="538"/>
        <v>編號</v>
      </c>
      <c r="W8632">
        <f t="shared" si="536"/>
        <v>0</v>
      </c>
      <c r="X8632">
        <f t="shared" si="537"/>
        <v>0</v>
      </c>
      <c r="Y8632" t="str">
        <f t="shared" si="539"/>
        <v>F0:F0</v>
      </c>
      <c r="Z8632" t="e" cm="1">
        <f t="array" aca="1" ref="Z8632" ca="1">INDIRECT(Y8632)</f>
        <v>#REF!</v>
      </c>
    </row>
    <row r="8633" spans="20:26">
      <c r="T8633" t="str">
        <v/>
      </c>
      <c r="V8633" t="str">
        <f t="shared" si="538"/>
        <v>編號</v>
      </c>
      <c r="W8633">
        <f t="shared" si="536"/>
        <v>0</v>
      </c>
      <c r="X8633">
        <f t="shared" si="537"/>
        <v>0</v>
      </c>
      <c r="Y8633" t="str">
        <f t="shared" si="539"/>
        <v>F0:F0</v>
      </c>
      <c r="Z8633" t="e" cm="1">
        <f t="array" aca="1" ref="Z8633" ca="1">INDIRECT(Y8633)</f>
        <v>#REF!</v>
      </c>
    </row>
    <row r="8634" spans="20:26">
      <c r="T8634" t="str">
        <v/>
      </c>
      <c r="V8634" t="str">
        <f t="shared" si="538"/>
        <v>編號</v>
      </c>
      <c r="W8634">
        <f t="shared" si="536"/>
        <v>0</v>
      </c>
      <c r="X8634">
        <f t="shared" si="537"/>
        <v>0</v>
      </c>
      <c r="Y8634" t="str">
        <f t="shared" si="539"/>
        <v>F0:F0</v>
      </c>
      <c r="Z8634" t="e" cm="1">
        <f t="array" aca="1" ref="Z8634" ca="1">INDIRECT(Y8634)</f>
        <v>#REF!</v>
      </c>
    </row>
    <row r="8635" spans="20:26">
      <c r="T8635" t="str">
        <v/>
      </c>
      <c r="V8635" t="str">
        <f t="shared" si="538"/>
        <v>編號</v>
      </c>
      <c r="W8635">
        <f t="shared" si="536"/>
        <v>0</v>
      </c>
      <c r="X8635">
        <f t="shared" si="537"/>
        <v>0</v>
      </c>
      <c r="Y8635" t="str">
        <f t="shared" si="539"/>
        <v>F0:F0</v>
      </c>
      <c r="Z8635" t="e" cm="1">
        <f t="array" aca="1" ref="Z8635" ca="1">INDIRECT(Y8635)</f>
        <v>#REF!</v>
      </c>
    </row>
    <row r="8636" spans="20:26">
      <c r="T8636" t="str">
        <v/>
      </c>
      <c r="V8636" t="str">
        <f t="shared" si="538"/>
        <v>編號</v>
      </c>
      <c r="W8636">
        <f t="shared" si="536"/>
        <v>0</v>
      </c>
      <c r="X8636">
        <f t="shared" si="537"/>
        <v>0</v>
      </c>
      <c r="Y8636" t="str">
        <f t="shared" si="539"/>
        <v>F0:F0</v>
      </c>
      <c r="Z8636" t="e" cm="1">
        <f t="array" aca="1" ref="Z8636" ca="1">INDIRECT(Y8636)</f>
        <v>#REF!</v>
      </c>
    </row>
    <row r="8637" spans="20:26">
      <c r="T8637" t="str">
        <v/>
      </c>
      <c r="V8637" t="str">
        <f t="shared" si="538"/>
        <v>編號</v>
      </c>
      <c r="W8637">
        <f t="shared" si="536"/>
        <v>0</v>
      </c>
      <c r="X8637">
        <f t="shared" si="537"/>
        <v>0</v>
      </c>
      <c r="Y8637" t="str">
        <f t="shared" si="539"/>
        <v>F0:F0</v>
      </c>
      <c r="Z8637" t="e" cm="1">
        <f t="array" aca="1" ref="Z8637" ca="1">INDIRECT(Y8637)</f>
        <v>#REF!</v>
      </c>
    </row>
    <row r="8638" spans="20:26">
      <c r="T8638" t="str">
        <v/>
      </c>
      <c r="V8638" t="str">
        <f t="shared" si="538"/>
        <v>編號</v>
      </c>
      <c r="W8638">
        <f t="shared" si="536"/>
        <v>0</v>
      </c>
      <c r="X8638">
        <f t="shared" si="537"/>
        <v>0</v>
      </c>
      <c r="Y8638" t="str">
        <f t="shared" si="539"/>
        <v>F0:F0</v>
      </c>
      <c r="Z8638" t="e" cm="1">
        <f t="array" aca="1" ref="Z8638" ca="1">INDIRECT(Y8638)</f>
        <v>#REF!</v>
      </c>
    </row>
    <row r="8639" spans="20:26">
      <c r="T8639" t="str">
        <v/>
      </c>
      <c r="V8639" t="str">
        <f t="shared" si="538"/>
        <v>編號</v>
      </c>
      <c r="W8639">
        <f t="shared" si="536"/>
        <v>0</v>
      </c>
      <c r="X8639">
        <f t="shared" si="537"/>
        <v>0</v>
      </c>
      <c r="Y8639" t="str">
        <f t="shared" si="539"/>
        <v>F0:F0</v>
      </c>
      <c r="Z8639" t="e" cm="1">
        <f t="array" aca="1" ref="Z8639" ca="1">INDIRECT(Y8639)</f>
        <v>#REF!</v>
      </c>
    </row>
    <row r="8640" spans="20:26">
      <c r="T8640" t="str">
        <v/>
      </c>
      <c r="V8640" t="str">
        <f t="shared" si="538"/>
        <v>編號</v>
      </c>
      <c r="W8640">
        <f t="shared" si="536"/>
        <v>0</v>
      </c>
      <c r="X8640">
        <f t="shared" si="537"/>
        <v>0</v>
      </c>
      <c r="Y8640" t="str">
        <f t="shared" si="539"/>
        <v>F0:F0</v>
      </c>
      <c r="Z8640" t="e" cm="1">
        <f t="array" aca="1" ref="Z8640" ca="1">INDIRECT(Y8640)</f>
        <v>#REF!</v>
      </c>
    </row>
    <row r="8641" spans="20:26">
      <c r="T8641" t="str">
        <v/>
      </c>
      <c r="V8641" t="str">
        <f t="shared" si="538"/>
        <v>編號</v>
      </c>
      <c r="W8641">
        <f t="shared" si="536"/>
        <v>0</v>
      </c>
      <c r="X8641">
        <f t="shared" si="537"/>
        <v>0</v>
      </c>
      <c r="Y8641" t="str">
        <f t="shared" si="539"/>
        <v>F0:F0</v>
      </c>
      <c r="Z8641" t="e" cm="1">
        <f t="array" aca="1" ref="Z8641" ca="1">INDIRECT(Y8641)</f>
        <v>#REF!</v>
      </c>
    </row>
    <row r="8642" spans="20:26">
      <c r="T8642" t="str">
        <v/>
      </c>
      <c r="V8642" t="str">
        <f t="shared" si="538"/>
        <v>編號</v>
      </c>
      <c r="W8642">
        <f t="shared" ref="W8642:W8705" si="540">_xlfn.MINIFS($T:$T,$B:$B,$U8642)</f>
        <v>0</v>
      </c>
      <c r="X8642">
        <f t="shared" ref="X8642:X8705" si="541">_xlfn.MAXIFS($T:$T,$B:$B,$U8642)</f>
        <v>0</v>
      </c>
      <c r="Y8642" t="str">
        <f t="shared" si="539"/>
        <v>F0:F0</v>
      </c>
      <c r="Z8642" t="e" cm="1">
        <f t="array" aca="1" ref="Z8642" ca="1">INDIRECT(Y8642)</f>
        <v>#REF!</v>
      </c>
    </row>
    <row r="8643" spans="20:26">
      <c r="T8643" t="str">
        <v/>
      </c>
      <c r="V8643" t="str">
        <f t="shared" ref="V8643:V8706" si="542">CONCATENATE("編號",$U8643)</f>
        <v>編號</v>
      </c>
      <c r="W8643">
        <f t="shared" si="540"/>
        <v>0</v>
      </c>
      <c r="X8643">
        <f t="shared" si="541"/>
        <v>0</v>
      </c>
      <c r="Y8643" t="str">
        <f t="shared" ref="Y8643:Y8706" si="543">"F"&amp;W8643&amp;":F"&amp;X8643</f>
        <v>F0:F0</v>
      </c>
      <c r="Z8643" t="e" cm="1">
        <f t="array" aca="1" ref="Z8643" ca="1">INDIRECT(Y8643)</f>
        <v>#REF!</v>
      </c>
    </row>
    <row r="8644" spans="20:26">
      <c r="T8644" t="str">
        <v/>
      </c>
      <c r="V8644" t="str">
        <f t="shared" si="542"/>
        <v>編號</v>
      </c>
      <c r="W8644">
        <f t="shared" si="540"/>
        <v>0</v>
      </c>
      <c r="X8644">
        <f t="shared" si="541"/>
        <v>0</v>
      </c>
      <c r="Y8644" t="str">
        <f t="shared" si="543"/>
        <v>F0:F0</v>
      </c>
      <c r="Z8644" t="e" cm="1">
        <f t="array" aca="1" ref="Z8644" ca="1">INDIRECT(Y8644)</f>
        <v>#REF!</v>
      </c>
    </row>
    <row r="8645" spans="20:26">
      <c r="T8645" t="str">
        <v/>
      </c>
      <c r="V8645" t="str">
        <f t="shared" si="542"/>
        <v>編號</v>
      </c>
      <c r="W8645">
        <f t="shared" si="540"/>
        <v>0</v>
      </c>
      <c r="X8645">
        <f t="shared" si="541"/>
        <v>0</v>
      </c>
      <c r="Y8645" t="str">
        <f t="shared" si="543"/>
        <v>F0:F0</v>
      </c>
      <c r="Z8645" t="e" cm="1">
        <f t="array" aca="1" ref="Z8645" ca="1">INDIRECT(Y8645)</f>
        <v>#REF!</v>
      </c>
    </row>
    <row r="8646" spans="20:26">
      <c r="T8646" t="str">
        <v/>
      </c>
      <c r="V8646" t="str">
        <f t="shared" si="542"/>
        <v>編號</v>
      </c>
      <c r="W8646">
        <f t="shared" si="540"/>
        <v>0</v>
      </c>
      <c r="X8646">
        <f t="shared" si="541"/>
        <v>0</v>
      </c>
      <c r="Y8646" t="str">
        <f t="shared" si="543"/>
        <v>F0:F0</v>
      </c>
      <c r="Z8646" t="e" cm="1">
        <f t="array" aca="1" ref="Z8646" ca="1">INDIRECT(Y8646)</f>
        <v>#REF!</v>
      </c>
    </row>
    <row r="8647" spans="20:26">
      <c r="T8647" t="str">
        <v/>
      </c>
      <c r="V8647" t="str">
        <f t="shared" si="542"/>
        <v>編號</v>
      </c>
      <c r="W8647">
        <f t="shared" si="540"/>
        <v>0</v>
      </c>
      <c r="X8647">
        <f t="shared" si="541"/>
        <v>0</v>
      </c>
      <c r="Y8647" t="str">
        <f t="shared" si="543"/>
        <v>F0:F0</v>
      </c>
      <c r="Z8647" t="e" cm="1">
        <f t="array" aca="1" ref="Z8647" ca="1">INDIRECT(Y8647)</f>
        <v>#REF!</v>
      </c>
    </row>
    <row r="8648" spans="20:26">
      <c r="T8648" t="str">
        <v/>
      </c>
      <c r="V8648" t="str">
        <f t="shared" si="542"/>
        <v>編號</v>
      </c>
      <c r="W8648">
        <f t="shared" si="540"/>
        <v>0</v>
      </c>
      <c r="X8648">
        <f t="shared" si="541"/>
        <v>0</v>
      </c>
      <c r="Y8648" t="str">
        <f t="shared" si="543"/>
        <v>F0:F0</v>
      </c>
      <c r="Z8648" t="e" cm="1">
        <f t="array" aca="1" ref="Z8648" ca="1">INDIRECT(Y8648)</f>
        <v>#REF!</v>
      </c>
    </row>
    <row r="8649" spans="20:26">
      <c r="T8649" t="str">
        <v/>
      </c>
      <c r="V8649" t="str">
        <f t="shared" si="542"/>
        <v>編號</v>
      </c>
      <c r="W8649">
        <f t="shared" si="540"/>
        <v>0</v>
      </c>
      <c r="X8649">
        <f t="shared" si="541"/>
        <v>0</v>
      </c>
      <c r="Y8649" t="str">
        <f t="shared" si="543"/>
        <v>F0:F0</v>
      </c>
      <c r="Z8649" t="e" cm="1">
        <f t="array" aca="1" ref="Z8649" ca="1">INDIRECT(Y8649)</f>
        <v>#REF!</v>
      </c>
    </row>
    <row r="8650" spans="20:26">
      <c r="T8650" t="str">
        <v/>
      </c>
      <c r="V8650" t="str">
        <f t="shared" si="542"/>
        <v>編號</v>
      </c>
      <c r="W8650">
        <f t="shared" si="540"/>
        <v>0</v>
      </c>
      <c r="X8650">
        <f t="shared" si="541"/>
        <v>0</v>
      </c>
      <c r="Y8650" t="str">
        <f t="shared" si="543"/>
        <v>F0:F0</v>
      </c>
      <c r="Z8650" t="e" cm="1">
        <f t="array" aca="1" ref="Z8650" ca="1">INDIRECT(Y8650)</f>
        <v>#REF!</v>
      </c>
    </row>
    <row r="8651" spans="20:26">
      <c r="T8651" t="str">
        <v/>
      </c>
      <c r="V8651" t="str">
        <f t="shared" si="542"/>
        <v>編號</v>
      </c>
      <c r="W8651">
        <f t="shared" si="540"/>
        <v>0</v>
      </c>
      <c r="X8651">
        <f t="shared" si="541"/>
        <v>0</v>
      </c>
      <c r="Y8651" t="str">
        <f t="shared" si="543"/>
        <v>F0:F0</v>
      </c>
      <c r="Z8651" t="e" cm="1">
        <f t="array" aca="1" ref="Z8651" ca="1">INDIRECT(Y8651)</f>
        <v>#REF!</v>
      </c>
    </row>
    <row r="8652" spans="20:26">
      <c r="T8652" t="str">
        <v/>
      </c>
      <c r="V8652" t="str">
        <f t="shared" si="542"/>
        <v>編號</v>
      </c>
      <c r="W8652">
        <f t="shared" si="540"/>
        <v>0</v>
      </c>
      <c r="X8652">
        <f t="shared" si="541"/>
        <v>0</v>
      </c>
      <c r="Y8652" t="str">
        <f t="shared" si="543"/>
        <v>F0:F0</v>
      </c>
      <c r="Z8652" t="e" cm="1">
        <f t="array" aca="1" ref="Z8652" ca="1">INDIRECT(Y8652)</f>
        <v>#REF!</v>
      </c>
    </row>
    <row r="8653" spans="20:26">
      <c r="T8653" t="str">
        <v/>
      </c>
      <c r="V8653" t="str">
        <f t="shared" si="542"/>
        <v>編號</v>
      </c>
      <c r="W8653">
        <f t="shared" si="540"/>
        <v>0</v>
      </c>
      <c r="X8653">
        <f t="shared" si="541"/>
        <v>0</v>
      </c>
      <c r="Y8653" t="str">
        <f t="shared" si="543"/>
        <v>F0:F0</v>
      </c>
      <c r="Z8653" t="e" cm="1">
        <f t="array" aca="1" ref="Z8653" ca="1">INDIRECT(Y8653)</f>
        <v>#REF!</v>
      </c>
    </row>
    <row r="8654" spans="20:26">
      <c r="T8654" t="str">
        <v/>
      </c>
      <c r="V8654" t="str">
        <f t="shared" si="542"/>
        <v>編號</v>
      </c>
      <c r="W8654">
        <f t="shared" si="540"/>
        <v>0</v>
      </c>
      <c r="X8654">
        <f t="shared" si="541"/>
        <v>0</v>
      </c>
      <c r="Y8654" t="str">
        <f t="shared" si="543"/>
        <v>F0:F0</v>
      </c>
      <c r="Z8654" t="e" cm="1">
        <f t="array" aca="1" ref="Z8654" ca="1">INDIRECT(Y8654)</f>
        <v>#REF!</v>
      </c>
    </row>
    <row r="8655" spans="20:26">
      <c r="T8655" t="str">
        <v/>
      </c>
      <c r="V8655" t="str">
        <f t="shared" si="542"/>
        <v>編號</v>
      </c>
      <c r="W8655">
        <f t="shared" si="540"/>
        <v>0</v>
      </c>
      <c r="X8655">
        <f t="shared" si="541"/>
        <v>0</v>
      </c>
      <c r="Y8655" t="str">
        <f t="shared" si="543"/>
        <v>F0:F0</v>
      </c>
      <c r="Z8655" t="e" cm="1">
        <f t="array" aca="1" ref="Z8655" ca="1">INDIRECT(Y8655)</f>
        <v>#REF!</v>
      </c>
    </row>
    <row r="8656" spans="20:26">
      <c r="T8656" t="str">
        <v/>
      </c>
      <c r="V8656" t="str">
        <f t="shared" si="542"/>
        <v>編號</v>
      </c>
      <c r="W8656">
        <f t="shared" si="540"/>
        <v>0</v>
      </c>
      <c r="X8656">
        <f t="shared" si="541"/>
        <v>0</v>
      </c>
      <c r="Y8656" t="str">
        <f t="shared" si="543"/>
        <v>F0:F0</v>
      </c>
      <c r="Z8656" t="e" cm="1">
        <f t="array" aca="1" ref="Z8656" ca="1">INDIRECT(Y8656)</f>
        <v>#REF!</v>
      </c>
    </row>
    <row r="8657" spans="20:26">
      <c r="T8657" t="str">
        <v/>
      </c>
      <c r="V8657" t="str">
        <f t="shared" si="542"/>
        <v>編號</v>
      </c>
      <c r="W8657">
        <f t="shared" si="540"/>
        <v>0</v>
      </c>
      <c r="X8657">
        <f t="shared" si="541"/>
        <v>0</v>
      </c>
      <c r="Y8657" t="str">
        <f t="shared" si="543"/>
        <v>F0:F0</v>
      </c>
      <c r="Z8657" t="e" cm="1">
        <f t="array" aca="1" ref="Z8657" ca="1">INDIRECT(Y8657)</f>
        <v>#REF!</v>
      </c>
    </row>
    <row r="8658" spans="20:26">
      <c r="T8658" t="str">
        <v/>
      </c>
      <c r="V8658" t="str">
        <f t="shared" si="542"/>
        <v>編號</v>
      </c>
      <c r="W8658">
        <f t="shared" si="540"/>
        <v>0</v>
      </c>
      <c r="X8658">
        <f t="shared" si="541"/>
        <v>0</v>
      </c>
      <c r="Y8658" t="str">
        <f t="shared" si="543"/>
        <v>F0:F0</v>
      </c>
      <c r="Z8658" t="e" cm="1">
        <f t="array" aca="1" ref="Z8658" ca="1">INDIRECT(Y8658)</f>
        <v>#REF!</v>
      </c>
    </row>
    <row r="8659" spans="20:26">
      <c r="T8659" t="str">
        <v/>
      </c>
      <c r="V8659" t="str">
        <f t="shared" si="542"/>
        <v>編號</v>
      </c>
      <c r="W8659">
        <f t="shared" si="540"/>
        <v>0</v>
      </c>
      <c r="X8659">
        <f t="shared" si="541"/>
        <v>0</v>
      </c>
      <c r="Y8659" t="str">
        <f t="shared" si="543"/>
        <v>F0:F0</v>
      </c>
      <c r="Z8659" t="e" cm="1">
        <f t="array" aca="1" ref="Z8659" ca="1">INDIRECT(Y8659)</f>
        <v>#REF!</v>
      </c>
    </row>
    <row r="8660" spans="20:26">
      <c r="T8660" t="str">
        <v/>
      </c>
      <c r="V8660" t="str">
        <f t="shared" si="542"/>
        <v>編號</v>
      </c>
      <c r="W8660">
        <f t="shared" si="540"/>
        <v>0</v>
      </c>
      <c r="X8660">
        <f t="shared" si="541"/>
        <v>0</v>
      </c>
      <c r="Y8660" t="str">
        <f t="shared" si="543"/>
        <v>F0:F0</v>
      </c>
      <c r="Z8660" t="e" cm="1">
        <f t="array" aca="1" ref="Z8660" ca="1">INDIRECT(Y8660)</f>
        <v>#REF!</v>
      </c>
    </row>
    <row r="8661" spans="20:26">
      <c r="T8661" t="str">
        <v/>
      </c>
      <c r="V8661" t="str">
        <f t="shared" si="542"/>
        <v>編號</v>
      </c>
      <c r="W8661">
        <f t="shared" si="540"/>
        <v>0</v>
      </c>
      <c r="X8661">
        <f t="shared" si="541"/>
        <v>0</v>
      </c>
      <c r="Y8661" t="str">
        <f t="shared" si="543"/>
        <v>F0:F0</v>
      </c>
      <c r="Z8661" t="e" cm="1">
        <f t="array" aca="1" ref="Z8661" ca="1">INDIRECT(Y8661)</f>
        <v>#REF!</v>
      </c>
    </row>
    <row r="8662" spans="20:26">
      <c r="T8662" t="str">
        <v/>
      </c>
      <c r="V8662" t="str">
        <f t="shared" si="542"/>
        <v>編號</v>
      </c>
      <c r="W8662">
        <f t="shared" si="540"/>
        <v>0</v>
      </c>
      <c r="X8662">
        <f t="shared" si="541"/>
        <v>0</v>
      </c>
      <c r="Y8662" t="str">
        <f t="shared" si="543"/>
        <v>F0:F0</v>
      </c>
      <c r="Z8662" t="e" cm="1">
        <f t="array" aca="1" ref="Z8662" ca="1">INDIRECT(Y8662)</f>
        <v>#REF!</v>
      </c>
    </row>
    <row r="8663" spans="20:26">
      <c r="T8663" t="str">
        <v/>
      </c>
      <c r="V8663" t="str">
        <f t="shared" si="542"/>
        <v>編號</v>
      </c>
      <c r="W8663">
        <f t="shared" si="540"/>
        <v>0</v>
      </c>
      <c r="X8663">
        <f t="shared" si="541"/>
        <v>0</v>
      </c>
      <c r="Y8663" t="str">
        <f t="shared" si="543"/>
        <v>F0:F0</v>
      </c>
      <c r="Z8663" t="e" cm="1">
        <f t="array" aca="1" ref="Z8663" ca="1">INDIRECT(Y8663)</f>
        <v>#REF!</v>
      </c>
    </row>
    <row r="8664" spans="20:26">
      <c r="T8664" t="str">
        <v/>
      </c>
      <c r="V8664" t="str">
        <f t="shared" si="542"/>
        <v>編號</v>
      </c>
      <c r="W8664">
        <f t="shared" si="540"/>
        <v>0</v>
      </c>
      <c r="X8664">
        <f t="shared" si="541"/>
        <v>0</v>
      </c>
      <c r="Y8664" t="str">
        <f t="shared" si="543"/>
        <v>F0:F0</v>
      </c>
      <c r="Z8664" t="e" cm="1">
        <f t="array" aca="1" ref="Z8664" ca="1">INDIRECT(Y8664)</f>
        <v>#REF!</v>
      </c>
    </row>
    <row r="8665" spans="20:26">
      <c r="T8665" t="str">
        <v/>
      </c>
      <c r="V8665" t="str">
        <f t="shared" si="542"/>
        <v>編號</v>
      </c>
      <c r="W8665">
        <f t="shared" si="540"/>
        <v>0</v>
      </c>
      <c r="X8665">
        <f t="shared" si="541"/>
        <v>0</v>
      </c>
      <c r="Y8665" t="str">
        <f t="shared" si="543"/>
        <v>F0:F0</v>
      </c>
      <c r="Z8665" t="e" cm="1">
        <f t="array" aca="1" ref="Z8665" ca="1">INDIRECT(Y8665)</f>
        <v>#REF!</v>
      </c>
    </row>
    <row r="8666" spans="20:26">
      <c r="T8666" t="str">
        <v/>
      </c>
      <c r="V8666" t="str">
        <f t="shared" si="542"/>
        <v>編號</v>
      </c>
      <c r="W8666">
        <f t="shared" si="540"/>
        <v>0</v>
      </c>
      <c r="X8666">
        <f t="shared" si="541"/>
        <v>0</v>
      </c>
      <c r="Y8666" t="str">
        <f t="shared" si="543"/>
        <v>F0:F0</v>
      </c>
      <c r="Z8666" t="e" cm="1">
        <f t="array" aca="1" ref="Z8666" ca="1">INDIRECT(Y8666)</f>
        <v>#REF!</v>
      </c>
    </row>
    <row r="8667" spans="20:26">
      <c r="T8667" t="str">
        <v/>
      </c>
      <c r="V8667" t="str">
        <f t="shared" si="542"/>
        <v>編號</v>
      </c>
      <c r="W8667">
        <f t="shared" si="540"/>
        <v>0</v>
      </c>
      <c r="X8667">
        <f t="shared" si="541"/>
        <v>0</v>
      </c>
      <c r="Y8667" t="str">
        <f t="shared" si="543"/>
        <v>F0:F0</v>
      </c>
      <c r="Z8667" t="e" cm="1">
        <f t="array" aca="1" ref="Z8667" ca="1">INDIRECT(Y8667)</f>
        <v>#REF!</v>
      </c>
    </row>
    <row r="8668" spans="20:26">
      <c r="T8668" t="str">
        <v/>
      </c>
      <c r="V8668" t="str">
        <f t="shared" si="542"/>
        <v>編號</v>
      </c>
      <c r="W8668">
        <f t="shared" si="540"/>
        <v>0</v>
      </c>
      <c r="X8668">
        <f t="shared" si="541"/>
        <v>0</v>
      </c>
      <c r="Y8668" t="str">
        <f t="shared" si="543"/>
        <v>F0:F0</v>
      </c>
      <c r="Z8668" t="e" cm="1">
        <f t="array" aca="1" ref="Z8668" ca="1">INDIRECT(Y8668)</f>
        <v>#REF!</v>
      </c>
    </row>
    <row r="8669" spans="20:26">
      <c r="T8669" t="str">
        <v/>
      </c>
      <c r="V8669" t="str">
        <f t="shared" si="542"/>
        <v>編號</v>
      </c>
      <c r="W8669">
        <f t="shared" si="540"/>
        <v>0</v>
      </c>
      <c r="X8669">
        <f t="shared" si="541"/>
        <v>0</v>
      </c>
      <c r="Y8669" t="str">
        <f t="shared" si="543"/>
        <v>F0:F0</v>
      </c>
      <c r="Z8669" t="e" cm="1">
        <f t="array" aca="1" ref="Z8669" ca="1">INDIRECT(Y8669)</f>
        <v>#REF!</v>
      </c>
    </row>
    <row r="8670" spans="20:26">
      <c r="T8670" t="str">
        <v/>
      </c>
      <c r="V8670" t="str">
        <f t="shared" si="542"/>
        <v>編號</v>
      </c>
      <c r="W8670">
        <f t="shared" si="540"/>
        <v>0</v>
      </c>
      <c r="X8670">
        <f t="shared" si="541"/>
        <v>0</v>
      </c>
      <c r="Y8670" t="str">
        <f t="shared" si="543"/>
        <v>F0:F0</v>
      </c>
      <c r="Z8670" t="e" cm="1">
        <f t="array" aca="1" ref="Z8670" ca="1">INDIRECT(Y8670)</f>
        <v>#REF!</v>
      </c>
    </row>
    <row r="8671" spans="20:26">
      <c r="T8671" t="str">
        <v/>
      </c>
      <c r="V8671" t="str">
        <f t="shared" si="542"/>
        <v>編號</v>
      </c>
      <c r="W8671">
        <f t="shared" si="540"/>
        <v>0</v>
      </c>
      <c r="X8671">
        <f t="shared" si="541"/>
        <v>0</v>
      </c>
      <c r="Y8671" t="str">
        <f t="shared" si="543"/>
        <v>F0:F0</v>
      </c>
      <c r="Z8671" t="e" cm="1">
        <f t="array" aca="1" ref="Z8671" ca="1">INDIRECT(Y8671)</f>
        <v>#REF!</v>
      </c>
    </row>
    <row r="8672" spans="20:26">
      <c r="T8672" t="str">
        <v/>
      </c>
      <c r="V8672" t="str">
        <f t="shared" si="542"/>
        <v>編號</v>
      </c>
      <c r="W8672">
        <f t="shared" si="540"/>
        <v>0</v>
      </c>
      <c r="X8672">
        <f t="shared" si="541"/>
        <v>0</v>
      </c>
      <c r="Y8672" t="str">
        <f t="shared" si="543"/>
        <v>F0:F0</v>
      </c>
      <c r="Z8672" t="e" cm="1">
        <f t="array" aca="1" ref="Z8672" ca="1">INDIRECT(Y8672)</f>
        <v>#REF!</v>
      </c>
    </row>
    <row r="8673" spans="20:26">
      <c r="T8673" t="str">
        <v/>
      </c>
      <c r="V8673" t="str">
        <f t="shared" si="542"/>
        <v>編號</v>
      </c>
      <c r="W8673">
        <f t="shared" si="540"/>
        <v>0</v>
      </c>
      <c r="X8673">
        <f t="shared" si="541"/>
        <v>0</v>
      </c>
      <c r="Y8673" t="str">
        <f t="shared" si="543"/>
        <v>F0:F0</v>
      </c>
      <c r="Z8673" t="e" cm="1">
        <f t="array" aca="1" ref="Z8673" ca="1">INDIRECT(Y8673)</f>
        <v>#REF!</v>
      </c>
    </row>
    <row r="8674" spans="20:26">
      <c r="T8674" t="str">
        <v/>
      </c>
      <c r="V8674" t="str">
        <f t="shared" si="542"/>
        <v>編號</v>
      </c>
      <c r="W8674">
        <f t="shared" si="540"/>
        <v>0</v>
      </c>
      <c r="X8674">
        <f t="shared" si="541"/>
        <v>0</v>
      </c>
      <c r="Y8674" t="str">
        <f t="shared" si="543"/>
        <v>F0:F0</v>
      </c>
      <c r="Z8674" t="e" cm="1">
        <f t="array" aca="1" ref="Z8674" ca="1">INDIRECT(Y8674)</f>
        <v>#REF!</v>
      </c>
    </row>
    <row r="8675" spans="20:26">
      <c r="T8675" t="str">
        <v/>
      </c>
      <c r="V8675" t="str">
        <f t="shared" si="542"/>
        <v>編號</v>
      </c>
      <c r="W8675">
        <f t="shared" si="540"/>
        <v>0</v>
      </c>
      <c r="X8675">
        <f t="shared" si="541"/>
        <v>0</v>
      </c>
      <c r="Y8675" t="str">
        <f t="shared" si="543"/>
        <v>F0:F0</v>
      </c>
      <c r="Z8675" t="e" cm="1">
        <f t="array" aca="1" ref="Z8675" ca="1">INDIRECT(Y8675)</f>
        <v>#REF!</v>
      </c>
    </row>
    <row r="8676" spans="20:26">
      <c r="T8676" t="str">
        <v/>
      </c>
      <c r="V8676" t="str">
        <f t="shared" si="542"/>
        <v>編號</v>
      </c>
      <c r="W8676">
        <f t="shared" si="540"/>
        <v>0</v>
      </c>
      <c r="X8676">
        <f t="shared" si="541"/>
        <v>0</v>
      </c>
      <c r="Y8676" t="str">
        <f t="shared" si="543"/>
        <v>F0:F0</v>
      </c>
      <c r="Z8676" t="e" cm="1">
        <f t="array" aca="1" ref="Z8676" ca="1">INDIRECT(Y8676)</f>
        <v>#REF!</v>
      </c>
    </row>
    <row r="8677" spans="20:26">
      <c r="T8677" t="str">
        <v/>
      </c>
      <c r="V8677" t="str">
        <f t="shared" si="542"/>
        <v>編號</v>
      </c>
      <c r="W8677">
        <f t="shared" si="540"/>
        <v>0</v>
      </c>
      <c r="X8677">
        <f t="shared" si="541"/>
        <v>0</v>
      </c>
      <c r="Y8677" t="str">
        <f t="shared" si="543"/>
        <v>F0:F0</v>
      </c>
      <c r="Z8677" t="e" cm="1">
        <f t="array" aca="1" ref="Z8677" ca="1">INDIRECT(Y8677)</f>
        <v>#REF!</v>
      </c>
    </row>
    <row r="8678" spans="20:26">
      <c r="T8678" t="str">
        <v/>
      </c>
      <c r="V8678" t="str">
        <f t="shared" si="542"/>
        <v>編號</v>
      </c>
      <c r="W8678">
        <f t="shared" si="540"/>
        <v>0</v>
      </c>
      <c r="X8678">
        <f t="shared" si="541"/>
        <v>0</v>
      </c>
      <c r="Y8678" t="str">
        <f t="shared" si="543"/>
        <v>F0:F0</v>
      </c>
      <c r="Z8678" t="e" cm="1">
        <f t="array" aca="1" ref="Z8678" ca="1">INDIRECT(Y8678)</f>
        <v>#REF!</v>
      </c>
    </row>
    <row r="8679" spans="20:26">
      <c r="T8679" t="str">
        <v/>
      </c>
      <c r="V8679" t="str">
        <f t="shared" si="542"/>
        <v>編號</v>
      </c>
      <c r="W8679">
        <f t="shared" si="540"/>
        <v>0</v>
      </c>
      <c r="X8679">
        <f t="shared" si="541"/>
        <v>0</v>
      </c>
      <c r="Y8679" t="str">
        <f t="shared" si="543"/>
        <v>F0:F0</v>
      </c>
      <c r="Z8679" t="e" cm="1">
        <f t="array" aca="1" ref="Z8679" ca="1">INDIRECT(Y8679)</f>
        <v>#REF!</v>
      </c>
    </row>
    <row r="8680" spans="20:26">
      <c r="T8680" t="str">
        <v/>
      </c>
      <c r="V8680" t="str">
        <f t="shared" si="542"/>
        <v>編號</v>
      </c>
      <c r="W8680">
        <f t="shared" si="540"/>
        <v>0</v>
      </c>
      <c r="X8680">
        <f t="shared" si="541"/>
        <v>0</v>
      </c>
      <c r="Y8680" t="str">
        <f t="shared" si="543"/>
        <v>F0:F0</v>
      </c>
      <c r="Z8680" t="e" cm="1">
        <f t="array" aca="1" ref="Z8680" ca="1">INDIRECT(Y8680)</f>
        <v>#REF!</v>
      </c>
    </row>
    <row r="8681" spans="20:26">
      <c r="T8681" t="str">
        <v/>
      </c>
      <c r="V8681" t="str">
        <f t="shared" si="542"/>
        <v>編號</v>
      </c>
      <c r="W8681">
        <f t="shared" si="540"/>
        <v>0</v>
      </c>
      <c r="X8681">
        <f t="shared" si="541"/>
        <v>0</v>
      </c>
      <c r="Y8681" t="str">
        <f t="shared" si="543"/>
        <v>F0:F0</v>
      </c>
      <c r="Z8681" t="e" cm="1">
        <f t="array" aca="1" ref="Z8681" ca="1">INDIRECT(Y8681)</f>
        <v>#REF!</v>
      </c>
    </row>
    <row r="8682" spans="20:26">
      <c r="T8682" t="str">
        <v/>
      </c>
      <c r="V8682" t="str">
        <f t="shared" si="542"/>
        <v>編號</v>
      </c>
      <c r="W8682">
        <f t="shared" si="540"/>
        <v>0</v>
      </c>
      <c r="X8682">
        <f t="shared" si="541"/>
        <v>0</v>
      </c>
      <c r="Y8682" t="str">
        <f t="shared" si="543"/>
        <v>F0:F0</v>
      </c>
      <c r="Z8682" t="e" cm="1">
        <f t="array" aca="1" ref="Z8682" ca="1">INDIRECT(Y8682)</f>
        <v>#REF!</v>
      </c>
    </row>
    <row r="8683" spans="20:26">
      <c r="T8683" t="str">
        <v/>
      </c>
      <c r="V8683" t="str">
        <f t="shared" si="542"/>
        <v>編號</v>
      </c>
      <c r="W8683">
        <f t="shared" si="540"/>
        <v>0</v>
      </c>
      <c r="X8683">
        <f t="shared" si="541"/>
        <v>0</v>
      </c>
      <c r="Y8683" t="str">
        <f t="shared" si="543"/>
        <v>F0:F0</v>
      </c>
      <c r="Z8683" t="e" cm="1">
        <f t="array" aca="1" ref="Z8683" ca="1">INDIRECT(Y8683)</f>
        <v>#REF!</v>
      </c>
    </row>
    <row r="8684" spans="20:26">
      <c r="T8684" t="str">
        <v/>
      </c>
      <c r="V8684" t="str">
        <f t="shared" si="542"/>
        <v>編號</v>
      </c>
      <c r="W8684">
        <f t="shared" si="540"/>
        <v>0</v>
      </c>
      <c r="X8684">
        <f t="shared" si="541"/>
        <v>0</v>
      </c>
      <c r="Y8684" t="str">
        <f t="shared" si="543"/>
        <v>F0:F0</v>
      </c>
      <c r="Z8684" t="e" cm="1">
        <f t="array" aca="1" ref="Z8684" ca="1">INDIRECT(Y8684)</f>
        <v>#REF!</v>
      </c>
    </row>
    <row r="8685" spans="20:26">
      <c r="T8685" t="str">
        <v/>
      </c>
      <c r="V8685" t="str">
        <f t="shared" si="542"/>
        <v>編號</v>
      </c>
      <c r="W8685">
        <f t="shared" si="540"/>
        <v>0</v>
      </c>
      <c r="X8685">
        <f t="shared" si="541"/>
        <v>0</v>
      </c>
      <c r="Y8685" t="str">
        <f t="shared" si="543"/>
        <v>F0:F0</v>
      </c>
      <c r="Z8685" t="e" cm="1">
        <f t="array" aca="1" ref="Z8685" ca="1">INDIRECT(Y8685)</f>
        <v>#REF!</v>
      </c>
    </row>
    <row r="8686" spans="20:26">
      <c r="T8686" t="str">
        <v/>
      </c>
      <c r="V8686" t="str">
        <f t="shared" si="542"/>
        <v>編號</v>
      </c>
      <c r="W8686">
        <f t="shared" si="540"/>
        <v>0</v>
      </c>
      <c r="X8686">
        <f t="shared" si="541"/>
        <v>0</v>
      </c>
      <c r="Y8686" t="str">
        <f t="shared" si="543"/>
        <v>F0:F0</v>
      </c>
      <c r="Z8686" t="e" cm="1">
        <f t="array" aca="1" ref="Z8686" ca="1">INDIRECT(Y8686)</f>
        <v>#REF!</v>
      </c>
    </row>
    <row r="8687" spans="20:26">
      <c r="T8687" t="str">
        <v/>
      </c>
      <c r="V8687" t="str">
        <f t="shared" si="542"/>
        <v>編號</v>
      </c>
      <c r="W8687">
        <f t="shared" si="540"/>
        <v>0</v>
      </c>
      <c r="X8687">
        <f t="shared" si="541"/>
        <v>0</v>
      </c>
      <c r="Y8687" t="str">
        <f t="shared" si="543"/>
        <v>F0:F0</v>
      </c>
      <c r="Z8687" t="e" cm="1">
        <f t="array" aca="1" ref="Z8687" ca="1">INDIRECT(Y8687)</f>
        <v>#REF!</v>
      </c>
    </row>
    <row r="8688" spans="20:26">
      <c r="T8688" t="str">
        <v/>
      </c>
      <c r="V8688" t="str">
        <f t="shared" si="542"/>
        <v>編號</v>
      </c>
      <c r="W8688">
        <f t="shared" si="540"/>
        <v>0</v>
      </c>
      <c r="X8688">
        <f t="shared" si="541"/>
        <v>0</v>
      </c>
      <c r="Y8688" t="str">
        <f t="shared" si="543"/>
        <v>F0:F0</v>
      </c>
      <c r="Z8688" t="e" cm="1">
        <f t="array" aca="1" ref="Z8688" ca="1">INDIRECT(Y8688)</f>
        <v>#REF!</v>
      </c>
    </row>
    <row r="8689" spans="20:26">
      <c r="T8689" t="str">
        <v/>
      </c>
      <c r="V8689" t="str">
        <f t="shared" si="542"/>
        <v>編號</v>
      </c>
      <c r="W8689">
        <f t="shared" si="540"/>
        <v>0</v>
      </c>
      <c r="X8689">
        <f t="shared" si="541"/>
        <v>0</v>
      </c>
      <c r="Y8689" t="str">
        <f t="shared" si="543"/>
        <v>F0:F0</v>
      </c>
      <c r="Z8689" t="e" cm="1">
        <f t="array" aca="1" ref="Z8689" ca="1">INDIRECT(Y8689)</f>
        <v>#REF!</v>
      </c>
    </row>
    <row r="8690" spans="20:26">
      <c r="T8690" t="str">
        <v/>
      </c>
      <c r="V8690" t="str">
        <f t="shared" si="542"/>
        <v>編號</v>
      </c>
      <c r="W8690">
        <f t="shared" si="540"/>
        <v>0</v>
      </c>
      <c r="X8690">
        <f t="shared" si="541"/>
        <v>0</v>
      </c>
      <c r="Y8690" t="str">
        <f t="shared" si="543"/>
        <v>F0:F0</v>
      </c>
      <c r="Z8690" t="e" cm="1">
        <f t="array" aca="1" ref="Z8690" ca="1">INDIRECT(Y8690)</f>
        <v>#REF!</v>
      </c>
    </row>
    <row r="8691" spans="20:26">
      <c r="T8691" t="str">
        <v/>
      </c>
      <c r="V8691" t="str">
        <f t="shared" si="542"/>
        <v>編號</v>
      </c>
      <c r="W8691">
        <f t="shared" si="540"/>
        <v>0</v>
      </c>
      <c r="X8691">
        <f t="shared" si="541"/>
        <v>0</v>
      </c>
      <c r="Y8691" t="str">
        <f t="shared" si="543"/>
        <v>F0:F0</v>
      </c>
      <c r="Z8691" t="e" cm="1">
        <f t="array" aca="1" ref="Z8691" ca="1">INDIRECT(Y8691)</f>
        <v>#REF!</v>
      </c>
    </row>
    <row r="8692" spans="20:26">
      <c r="T8692" t="str">
        <v/>
      </c>
      <c r="V8692" t="str">
        <f t="shared" si="542"/>
        <v>編號</v>
      </c>
      <c r="W8692">
        <f t="shared" si="540"/>
        <v>0</v>
      </c>
      <c r="X8692">
        <f t="shared" si="541"/>
        <v>0</v>
      </c>
      <c r="Y8692" t="str">
        <f t="shared" si="543"/>
        <v>F0:F0</v>
      </c>
      <c r="Z8692" t="e" cm="1">
        <f t="array" aca="1" ref="Z8692" ca="1">INDIRECT(Y8692)</f>
        <v>#REF!</v>
      </c>
    </row>
    <row r="8693" spans="20:26">
      <c r="T8693" t="str">
        <v/>
      </c>
      <c r="V8693" t="str">
        <f t="shared" si="542"/>
        <v>編號</v>
      </c>
      <c r="W8693">
        <f t="shared" si="540"/>
        <v>0</v>
      </c>
      <c r="X8693">
        <f t="shared" si="541"/>
        <v>0</v>
      </c>
      <c r="Y8693" t="str">
        <f t="shared" si="543"/>
        <v>F0:F0</v>
      </c>
      <c r="Z8693" t="e" cm="1">
        <f t="array" aca="1" ref="Z8693" ca="1">INDIRECT(Y8693)</f>
        <v>#REF!</v>
      </c>
    </row>
    <row r="8694" spans="20:26">
      <c r="T8694" t="str">
        <v/>
      </c>
      <c r="V8694" t="str">
        <f t="shared" si="542"/>
        <v>編號</v>
      </c>
      <c r="W8694">
        <f t="shared" si="540"/>
        <v>0</v>
      </c>
      <c r="X8694">
        <f t="shared" si="541"/>
        <v>0</v>
      </c>
      <c r="Y8694" t="str">
        <f t="shared" si="543"/>
        <v>F0:F0</v>
      </c>
      <c r="Z8694" t="e" cm="1">
        <f t="array" aca="1" ref="Z8694" ca="1">INDIRECT(Y8694)</f>
        <v>#REF!</v>
      </c>
    </row>
    <row r="8695" spans="20:26">
      <c r="T8695" t="str">
        <v/>
      </c>
      <c r="V8695" t="str">
        <f t="shared" si="542"/>
        <v>編號</v>
      </c>
      <c r="W8695">
        <f t="shared" si="540"/>
        <v>0</v>
      </c>
      <c r="X8695">
        <f t="shared" si="541"/>
        <v>0</v>
      </c>
      <c r="Y8695" t="str">
        <f t="shared" si="543"/>
        <v>F0:F0</v>
      </c>
      <c r="Z8695" t="e" cm="1">
        <f t="array" aca="1" ref="Z8695" ca="1">INDIRECT(Y8695)</f>
        <v>#REF!</v>
      </c>
    </row>
    <row r="8696" spans="20:26">
      <c r="T8696" t="str">
        <v/>
      </c>
      <c r="V8696" t="str">
        <f t="shared" si="542"/>
        <v>編號</v>
      </c>
      <c r="W8696">
        <f t="shared" si="540"/>
        <v>0</v>
      </c>
      <c r="X8696">
        <f t="shared" si="541"/>
        <v>0</v>
      </c>
      <c r="Y8696" t="str">
        <f t="shared" si="543"/>
        <v>F0:F0</v>
      </c>
      <c r="Z8696" t="e" cm="1">
        <f t="array" aca="1" ref="Z8696" ca="1">INDIRECT(Y8696)</f>
        <v>#REF!</v>
      </c>
    </row>
    <row r="8697" spans="20:26">
      <c r="T8697" t="str">
        <v/>
      </c>
      <c r="V8697" t="str">
        <f t="shared" si="542"/>
        <v>編號</v>
      </c>
      <c r="W8697">
        <f t="shared" si="540"/>
        <v>0</v>
      </c>
      <c r="X8697">
        <f t="shared" si="541"/>
        <v>0</v>
      </c>
      <c r="Y8697" t="str">
        <f t="shared" si="543"/>
        <v>F0:F0</v>
      </c>
      <c r="Z8697" t="e" cm="1">
        <f t="array" aca="1" ref="Z8697" ca="1">INDIRECT(Y8697)</f>
        <v>#REF!</v>
      </c>
    </row>
    <row r="8698" spans="20:26">
      <c r="T8698" t="str">
        <v/>
      </c>
      <c r="V8698" t="str">
        <f t="shared" si="542"/>
        <v>編號</v>
      </c>
      <c r="W8698">
        <f t="shared" si="540"/>
        <v>0</v>
      </c>
      <c r="X8698">
        <f t="shared" si="541"/>
        <v>0</v>
      </c>
      <c r="Y8698" t="str">
        <f t="shared" si="543"/>
        <v>F0:F0</v>
      </c>
      <c r="Z8698" t="e" cm="1">
        <f t="array" aca="1" ref="Z8698" ca="1">INDIRECT(Y8698)</f>
        <v>#REF!</v>
      </c>
    </row>
    <row r="8699" spans="20:26">
      <c r="T8699" t="str">
        <v/>
      </c>
      <c r="V8699" t="str">
        <f t="shared" si="542"/>
        <v>編號</v>
      </c>
      <c r="W8699">
        <f t="shared" si="540"/>
        <v>0</v>
      </c>
      <c r="X8699">
        <f t="shared" si="541"/>
        <v>0</v>
      </c>
      <c r="Y8699" t="str">
        <f t="shared" si="543"/>
        <v>F0:F0</v>
      </c>
      <c r="Z8699" t="e" cm="1">
        <f t="array" aca="1" ref="Z8699" ca="1">INDIRECT(Y8699)</f>
        <v>#REF!</v>
      </c>
    </row>
    <row r="8700" spans="20:26">
      <c r="T8700" t="str">
        <v/>
      </c>
      <c r="V8700" t="str">
        <f t="shared" si="542"/>
        <v>編號</v>
      </c>
      <c r="W8700">
        <f t="shared" si="540"/>
        <v>0</v>
      </c>
      <c r="X8700">
        <f t="shared" si="541"/>
        <v>0</v>
      </c>
      <c r="Y8700" t="str">
        <f t="shared" si="543"/>
        <v>F0:F0</v>
      </c>
      <c r="Z8700" t="e" cm="1">
        <f t="array" aca="1" ref="Z8700" ca="1">INDIRECT(Y8700)</f>
        <v>#REF!</v>
      </c>
    </row>
    <row r="8701" spans="20:26">
      <c r="T8701" t="str">
        <v/>
      </c>
      <c r="V8701" t="str">
        <f t="shared" si="542"/>
        <v>編號</v>
      </c>
      <c r="W8701">
        <f t="shared" si="540"/>
        <v>0</v>
      </c>
      <c r="X8701">
        <f t="shared" si="541"/>
        <v>0</v>
      </c>
      <c r="Y8701" t="str">
        <f t="shared" si="543"/>
        <v>F0:F0</v>
      </c>
      <c r="Z8701" t="e" cm="1">
        <f t="array" aca="1" ref="Z8701" ca="1">INDIRECT(Y8701)</f>
        <v>#REF!</v>
      </c>
    </row>
    <row r="8702" spans="20:26">
      <c r="T8702" t="str">
        <v/>
      </c>
      <c r="V8702" t="str">
        <f t="shared" si="542"/>
        <v>編號</v>
      </c>
      <c r="W8702">
        <f t="shared" si="540"/>
        <v>0</v>
      </c>
      <c r="X8702">
        <f t="shared" si="541"/>
        <v>0</v>
      </c>
      <c r="Y8702" t="str">
        <f t="shared" si="543"/>
        <v>F0:F0</v>
      </c>
      <c r="Z8702" t="e" cm="1">
        <f t="array" aca="1" ref="Z8702" ca="1">INDIRECT(Y8702)</f>
        <v>#REF!</v>
      </c>
    </row>
    <row r="8703" spans="20:26">
      <c r="T8703" t="str">
        <v/>
      </c>
      <c r="V8703" t="str">
        <f t="shared" si="542"/>
        <v>編號</v>
      </c>
      <c r="W8703">
        <f t="shared" si="540"/>
        <v>0</v>
      </c>
      <c r="X8703">
        <f t="shared" si="541"/>
        <v>0</v>
      </c>
      <c r="Y8703" t="str">
        <f t="shared" si="543"/>
        <v>F0:F0</v>
      </c>
      <c r="Z8703" t="e" cm="1">
        <f t="array" aca="1" ref="Z8703" ca="1">INDIRECT(Y8703)</f>
        <v>#REF!</v>
      </c>
    </row>
    <row r="8704" spans="20:26">
      <c r="T8704" t="str">
        <v/>
      </c>
      <c r="V8704" t="str">
        <f t="shared" si="542"/>
        <v>編號</v>
      </c>
      <c r="W8704">
        <f t="shared" si="540"/>
        <v>0</v>
      </c>
      <c r="X8704">
        <f t="shared" si="541"/>
        <v>0</v>
      </c>
      <c r="Y8704" t="str">
        <f t="shared" si="543"/>
        <v>F0:F0</v>
      </c>
      <c r="Z8704" t="e" cm="1">
        <f t="array" aca="1" ref="Z8704" ca="1">INDIRECT(Y8704)</f>
        <v>#REF!</v>
      </c>
    </row>
    <row r="8705" spans="20:26">
      <c r="T8705" t="str">
        <v/>
      </c>
      <c r="V8705" t="str">
        <f t="shared" si="542"/>
        <v>編號</v>
      </c>
      <c r="W8705">
        <f t="shared" si="540"/>
        <v>0</v>
      </c>
      <c r="X8705">
        <f t="shared" si="541"/>
        <v>0</v>
      </c>
      <c r="Y8705" t="str">
        <f t="shared" si="543"/>
        <v>F0:F0</v>
      </c>
      <c r="Z8705" t="e" cm="1">
        <f t="array" aca="1" ref="Z8705" ca="1">INDIRECT(Y8705)</f>
        <v>#REF!</v>
      </c>
    </row>
    <row r="8706" spans="20:26">
      <c r="T8706" t="str">
        <v/>
      </c>
      <c r="V8706" t="str">
        <f t="shared" si="542"/>
        <v>編號</v>
      </c>
      <c r="W8706">
        <f t="shared" ref="W8706:W8769" si="544">_xlfn.MINIFS($T:$T,$B:$B,$U8706)</f>
        <v>0</v>
      </c>
      <c r="X8706">
        <f t="shared" ref="X8706:X8769" si="545">_xlfn.MAXIFS($T:$T,$B:$B,$U8706)</f>
        <v>0</v>
      </c>
      <c r="Y8706" t="str">
        <f t="shared" si="543"/>
        <v>F0:F0</v>
      </c>
      <c r="Z8706" t="e" cm="1">
        <f t="array" aca="1" ref="Z8706" ca="1">INDIRECT(Y8706)</f>
        <v>#REF!</v>
      </c>
    </row>
    <row r="8707" spans="20:26">
      <c r="T8707" t="str">
        <v/>
      </c>
      <c r="V8707" t="str">
        <f t="shared" ref="V8707:V8770" si="546">CONCATENATE("編號",$U8707)</f>
        <v>編號</v>
      </c>
      <c r="W8707">
        <f t="shared" si="544"/>
        <v>0</v>
      </c>
      <c r="X8707">
        <f t="shared" si="545"/>
        <v>0</v>
      </c>
      <c r="Y8707" t="str">
        <f t="shared" ref="Y8707:Y8770" si="547">"F"&amp;W8707&amp;":F"&amp;X8707</f>
        <v>F0:F0</v>
      </c>
      <c r="Z8707" t="e" cm="1">
        <f t="array" aca="1" ref="Z8707" ca="1">INDIRECT(Y8707)</f>
        <v>#REF!</v>
      </c>
    </row>
    <row r="8708" spans="20:26">
      <c r="T8708" t="str">
        <v/>
      </c>
      <c r="V8708" t="str">
        <f t="shared" si="546"/>
        <v>編號</v>
      </c>
      <c r="W8708">
        <f t="shared" si="544"/>
        <v>0</v>
      </c>
      <c r="X8708">
        <f t="shared" si="545"/>
        <v>0</v>
      </c>
      <c r="Y8708" t="str">
        <f t="shared" si="547"/>
        <v>F0:F0</v>
      </c>
      <c r="Z8708" t="e" cm="1">
        <f t="array" aca="1" ref="Z8708" ca="1">INDIRECT(Y8708)</f>
        <v>#REF!</v>
      </c>
    </row>
    <row r="8709" spans="20:26">
      <c r="T8709" t="str">
        <v/>
      </c>
      <c r="V8709" t="str">
        <f t="shared" si="546"/>
        <v>編號</v>
      </c>
      <c r="W8709">
        <f t="shared" si="544"/>
        <v>0</v>
      </c>
      <c r="X8709">
        <f t="shared" si="545"/>
        <v>0</v>
      </c>
      <c r="Y8709" t="str">
        <f t="shared" si="547"/>
        <v>F0:F0</v>
      </c>
      <c r="Z8709" t="e" cm="1">
        <f t="array" aca="1" ref="Z8709" ca="1">INDIRECT(Y8709)</f>
        <v>#REF!</v>
      </c>
    </row>
    <row r="8710" spans="20:26">
      <c r="T8710" t="str">
        <v/>
      </c>
      <c r="V8710" t="str">
        <f t="shared" si="546"/>
        <v>編號</v>
      </c>
      <c r="W8710">
        <f t="shared" si="544"/>
        <v>0</v>
      </c>
      <c r="X8710">
        <f t="shared" si="545"/>
        <v>0</v>
      </c>
      <c r="Y8710" t="str">
        <f t="shared" si="547"/>
        <v>F0:F0</v>
      </c>
      <c r="Z8710" t="e" cm="1">
        <f t="array" aca="1" ref="Z8710" ca="1">INDIRECT(Y8710)</f>
        <v>#REF!</v>
      </c>
    </row>
    <row r="8711" spans="20:26">
      <c r="T8711" t="str">
        <v/>
      </c>
      <c r="V8711" t="str">
        <f t="shared" si="546"/>
        <v>編號</v>
      </c>
      <c r="W8711">
        <f t="shared" si="544"/>
        <v>0</v>
      </c>
      <c r="X8711">
        <f t="shared" si="545"/>
        <v>0</v>
      </c>
      <c r="Y8711" t="str">
        <f t="shared" si="547"/>
        <v>F0:F0</v>
      </c>
      <c r="Z8711" t="e" cm="1">
        <f t="array" aca="1" ref="Z8711" ca="1">INDIRECT(Y8711)</f>
        <v>#REF!</v>
      </c>
    </row>
    <row r="8712" spans="20:26">
      <c r="T8712" t="str">
        <v/>
      </c>
      <c r="V8712" t="str">
        <f t="shared" si="546"/>
        <v>編號</v>
      </c>
      <c r="W8712">
        <f t="shared" si="544"/>
        <v>0</v>
      </c>
      <c r="X8712">
        <f t="shared" si="545"/>
        <v>0</v>
      </c>
      <c r="Y8712" t="str">
        <f t="shared" si="547"/>
        <v>F0:F0</v>
      </c>
      <c r="Z8712" t="e" cm="1">
        <f t="array" aca="1" ref="Z8712" ca="1">INDIRECT(Y8712)</f>
        <v>#REF!</v>
      </c>
    </row>
    <row r="8713" spans="20:26">
      <c r="T8713" t="str">
        <v/>
      </c>
      <c r="V8713" t="str">
        <f t="shared" si="546"/>
        <v>編號</v>
      </c>
      <c r="W8713">
        <f t="shared" si="544"/>
        <v>0</v>
      </c>
      <c r="X8713">
        <f t="shared" si="545"/>
        <v>0</v>
      </c>
      <c r="Y8713" t="str">
        <f t="shared" si="547"/>
        <v>F0:F0</v>
      </c>
      <c r="Z8713" t="e" cm="1">
        <f t="array" aca="1" ref="Z8713" ca="1">INDIRECT(Y8713)</f>
        <v>#REF!</v>
      </c>
    </row>
    <row r="8714" spans="20:26">
      <c r="T8714" t="str">
        <v/>
      </c>
      <c r="V8714" t="str">
        <f t="shared" si="546"/>
        <v>編號</v>
      </c>
      <c r="W8714">
        <f t="shared" si="544"/>
        <v>0</v>
      </c>
      <c r="X8714">
        <f t="shared" si="545"/>
        <v>0</v>
      </c>
      <c r="Y8714" t="str">
        <f t="shared" si="547"/>
        <v>F0:F0</v>
      </c>
      <c r="Z8714" t="e" cm="1">
        <f t="array" aca="1" ref="Z8714" ca="1">INDIRECT(Y8714)</f>
        <v>#REF!</v>
      </c>
    </row>
    <row r="8715" spans="20:26">
      <c r="T8715" t="str">
        <v/>
      </c>
      <c r="V8715" t="str">
        <f t="shared" si="546"/>
        <v>編號</v>
      </c>
      <c r="W8715">
        <f t="shared" si="544"/>
        <v>0</v>
      </c>
      <c r="X8715">
        <f t="shared" si="545"/>
        <v>0</v>
      </c>
      <c r="Y8715" t="str">
        <f t="shared" si="547"/>
        <v>F0:F0</v>
      </c>
      <c r="Z8715" t="e" cm="1">
        <f t="array" aca="1" ref="Z8715" ca="1">INDIRECT(Y8715)</f>
        <v>#REF!</v>
      </c>
    </row>
    <row r="8716" spans="20:26">
      <c r="T8716" t="str">
        <v/>
      </c>
      <c r="V8716" t="str">
        <f t="shared" si="546"/>
        <v>編號</v>
      </c>
      <c r="W8716">
        <f t="shared" si="544"/>
        <v>0</v>
      </c>
      <c r="X8716">
        <f t="shared" si="545"/>
        <v>0</v>
      </c>
      <c r="Y8716" t="str">
        <f t="shared" si="547"/>
        <v>F0:F0</v>
      </c>
      <c r="Z8716" t="e" cm="1">
        <f t="array" aca="1" ref="Z8716" ca="1">INDIRECT(Y8716)</f>
        <v>#REF!</v>
      </c>
    </row>
    <row r="8717" spans="20:26">
      <c r="T8717" t="str">
        <v/>
      </c>
      <c r="V8717" t="str">
        <f t="shared" si="546"/>
        <v>編號</v>
      </c>
      <c r="W8717">
        <f t="shared" si="544"/>
        <v>0</v>
      </c>
      <c r="X8717">
        <f t="shared" si="545"/>
        <v>0</v>
      </c>
      <c r="Y8717" t="str">
        <f t="shared" si="547"/>
        <v>F0:F0</v>
      </c>
      <c r="Z8717" t="e" cm="1">
        <f t="array" aca="1" ref="Z8717" ca="1">INDIRECT(Y8717)</f>
        <v>#REF!</v>
      </c>
    </row>
    <row r="8718" spans="20:26">
      <c r="T8718" t="str">
        <v/>
      </c>
      <c r="V8718" t="str">
        <f t="shared" si="546"/>
        <v>編號</v>
      </c>
      <c r="W8718">
        <f t="shared" si="544"/>
        <v>0</v>
      </c>
      <c r="X8718">
        <f t="shared" si="545"/>
        <v>0</v>
      </c>
      <c r="Y8718" t="str">
        <f t="shared" si="547"/>
        <v>F0:F0</v>
      </c>
      <c r="Z8718" t="e" cm="1">
        <f t="array" aca="1" ref="Z8718" ca="1">INDIRECT(Y8718)</f>
        <v>#REF!</v>
      </c>
    </row>
    <row r="8719" spans="20:26">
      <c r="T8719" t="str">
        <v/>
      </c>
      <c r="V8719" t="str">
        <f t="shared" si="546"/>
        <v>編號</v>
      </c>
      <c r="W8719">
        <f t="shared" si="544"/>
        <v>0</v>
      </c>
      <c r="X8719">
        <f t="shared" si="545"/>
        <v>0</v>
      </c>
      <c r="Y8719" t="str">
        <f t="shared" si="547"/>
        <v>F0:F0</v>
      </c>
      <c r="Z8719" t="e" cm="1">
        <f t="array" aca="1" ref="Z8719" ca="1">INDIRECT(Y8719)</f>
        <v>#REF!</v>
      </c>
    </row>
    <row r="8720" spans="20:26">
      <c r="T8720" t="str">
        <v/>
      </c>
      <c r="V8720" t="str">
        <f t="shared" si="546"/>
        <v>編號</v>
      </c>
      <c r="W8720">
        <f t="shared" si="544"/>
        <v>0</v>
      </c>
      <c r="X8720">
        <f t="shared" si="545"/>
        <v>0</v>
      </c>
      <c r="Y8720" t="str">
        <f t="shared" si="547"/>
        <v>F0:F0</v>
      </c>
      <c r="Z8720" t="e" cm="1">
        <f t="array" aca="1" ref="Z8720" ca="1">INDIRECT(Y8720)</f>
        <v>#REF!</v>
      </c>
    </row>
    <row r="8721" spans="20:26">
      <c r="T8721" t="str">
        <v/>
      </c>
      <c r="V8721" t="str">
        <f t="shared" si="546"/>
        <v>編號</v>
      </c>
      <c r="W8721">
        <f t="shared" si="544"/>
        <v>0</v>
      </c>
      <c r="X8721">
        <f t="shared" si="545"/>
        <v>0</v>
      </c>
      <c r="Y8721" t="str">
        <f t="shared" si="547"/>
        <v>F0:F0</v>
      </c>
      <c r="Z8721" t="e" cm="1">
        <f t="array" aca="1" ref="Z8721" ca="1">INDIRECT(Y8721)</f>
        <v>#REF!</v>
      </c>
    </row>
    <row r="8722" spans="20:26">
      <c r="T8722" t="str">
        <v/>
      </c>
      <c r="V8722" t="str">
        <f t="shared" si="546"/>
        <v>編號</v>
      </c>
      <c r="W8722">
        <f t="shared" si="544"/>
        <v>0</v>
      </c>
      <c r="X8722">
        <f t="shared" si="545"/>
        <v>0</v>
      </c>
      <c r="Y8722" t="str">
        <f t="shared" si="547"/>
        <v>F0:F0</v>
      </c>
      <c r="Z8722" t="e" cm="1">
        <f t="array" aca="1" ref="Z8722" ca="1">INDIRECT(Y8722)</f>
        <v>#REF!</v>
      </c>
    </row>
    <row r="8723" spans="20:26">
      <c r="T8723" t="str">
        <v/>
      </c>
      <c r="V8723" t="str">
        <f t="shared" si="546"/>
        <v>編號</v>
      </c>
      <c r="W8723">
        <f t="shared" si="544"/>
        <v>0</v>
      </c>
      <c r="X8723">
        <f t="shared" si="545"/>
        <v>0</v>
      </c>
      <c r="Y8723" t="str">
        <f t="shared" si="547"/>
        <v>F0:F0</v>
      </c>
      <c r="Z8723" t="e" cm="1">
        <f t="array" aca="1" ref="Z8723" ca="1">INDIRECT(Y8723)</f>
        <v>#REF!</v>
      </c>
    </row>
    <row r="8724" spans="20:26">
      <c r="T8724" t="str">
        <v/>
      </c>
      <c r="V8724" t="str">
        <f t="shared" si="546"/>
        <v>編號</v>
      </c>
      <c r="W8724">
        <f t="shared" si="544"/>
        <v>0</v>
      </c>
      <c r="X8724">
        <f t="shared" si="545"/>
        <v>0</v>
      </c>
      <c r="Y8724" t="str">
        <f t="shared" si="547"/>
        <v>F0:F0</v>
      </c>
      <c r="Z8724" t="e" cm="1">
        <f t="array" aca="1" ref="Z8724" ca="1">INDIRECT(Y8724)</f>
        <v>#REF!</v>
      </c>
    </row>
    <row r="8725" spans="20:26">
      <c r="T8725" t="str">
        <v/>
      </c>
      <c r="V8725" t="str">
        <f t="shared" si="546"/>
        <v>編號</v>
      </c>
      <c r="W8725">
        <f t="shared" si="544"/>
        <v>0</v>
      </c>
      <c r="X8725">
        <f t="shared" si="545"/>
        <v>0</v>
      </c>
      <c r="Y8725" t="str">
        <f t="shared" si="547"/>
        <v>F0:F0</v>
      </c>
      <c r="Z8725" t="e" cm="1">
        <f t="array" aca="1" ref="Z8725" ca="1">INDIRECT(Y8725)</f>
        <v>#REF!</v>
      </c>
    </row>
    <row r="8726" spans="20:26">
      <c r="T8726" t="str">
        <v/>
      </c>
      <c r="V8726" t="str">
        <f t="shared" si="546"/>
        <v>編號</v>
      </c>
      <c r="W8726">
        <f t="shared" si="544"/>
        <v>0</v>
      </c>
      <c r="X8726">
        <f t="shared" si="545"/>
        <v>0</v>
      </c>
      <c r="Y8726" t="str">
        <f t="shared" si="547"/>
        <v>F0:F0</v>
      </c>
      <c r="Z8726" t="e" cm="1">
        <f t="array" aca="1" ref="Z8726" ca="1">INDIRECT(Y8726)</f>
        <v>#REF!</v>
      </c>
    </row>
    <row r="8727" spans="20:26">
      <c r="T8727" t="str">
        <v/>
      </c>
      <c r="V8727" t="str">
        <f t="shared" si="546"/>
        <v>編號</v>
      </c>
      <c r="W8727">
        <f t="shared" si="544"/>
        <v>0</v>
      </c>
      <c r="X8727">
        <f t="shared" si="545"/>
        <v>0</v>
      </c>
      <c r="Y8727" t="str">
        <f t="shared" si="547"/>
        <v>F0:F0</v>
      </c>
      <c r="Z8727" t="e" cm="1">
        <f t="array" aca="1" ref="Z8727" ca="1">INDIRECT(Y8727)</f>
        <v>#REF!</v>
      </c>
    </row>
    <row r="8728" spans="20:26">
      <c r="T8728" t="str">
        <v/>
      </c>
      <c r="V8728" t="str">
        <f t="shared" si="546"/>
        <v>編號</v>
      </c>
      <c r="W8728">
        <f t="shared" si="544"/>
        <v>0</v>
      </c>
      <c r="X8728">
        <f t="shared" si="545"/>
        <v>0</v>
      </c>
      <c r="Y8728" t="str">
        <f t="shared" si="547"/>
        <v>F0:F0</v>
      </c>
      <c r="Z8728" t="e" cm="1">
        <f t="array" aca="1" ref="Z8728" ca="1">INDIRECT(Y8728)</f>
        <v>#REF!</v>
      </c>
    </row>
    <row r="8729" spans="20:26">
      <c r="T8729" t="str">
        <v/>
      </c>
      <c r="V8729" t="str">
        <f t="shared" si="546"/>
        <v>編號</v>
      </c>
      <c r="W8729">
        <f t="shared" si="544"/>
        <v>0</v>
      </c>
      <c r="X8729">
        <f t="shared" si="545"/>
        <v>0</v>
      </c>
      <c r="Y8729" t="str">
        <f t="shared" si="547"/>
        <v>F0:F0</v>
      </c>
      <c r="Z8729" t="e" cm="1">
        <f t="array" aca="1" ref="Z8729" ca="1">INDIRECT(Y8729)</f>
        <v>#REF!</v>
      </c>
    </row>
    <row r="8730" spans="20:26">
      <c r="T8730" t="str">
        <v/>
      </c>
      <c r="V8730" t="str">
        <f t="shared" si="546"/>
        <v>編號</v>
      </c>
      <c r="W8730">
        <f t="shared" si="544"/>
        <v>0</v>
      </c>
      <c r="X8730">
        <f t="shared" si="545"/>
        <v>0</v>
      </c>
      <c r="Y8730" t="str">
        <f t="shared" si="547"/>
        <v>F0:F0</v>
      </c>
      <c r="Z8730" t="e" cm="1">
        <f t="array" aca="1" ref="Z8730" ca="1">INDIRECT(Y8730)</f>
        <v>#REF!</v>
      </c>
    </row>
    <row r="8731" spans="20:26">
      <c r="T8731" t="str">
        <v/>
      </c>
      <c r="V8731" t="str">
        <f t="shared" si="546"/>
        <v>編號</v>
      </c>
      <c r="W8731">
        <f t="shared" si="544"/>
        <v>0</v>
      </c>
      <c r="X8731">
        <f t="shared" si="545"/>
        <v>0</v>
      </c>
      <c r="Y8731" t="str">
        <f t="shared" si="547"/>
        <v>F0:F0</v>
      </c>
      <c r="Z8731" t="e" cm="1">
        <f t="array" aca="1" ref="Z8731" ca="1">INDIRECT(Y8731)</f>
        <v>#REF!</v>
      </c>
    </row>
    <row r="8732" spans="20:26">
      <c r="T8732" t="str">
        <v/>
      </c>
      <c r="V8732" t="str">
        <f t="shared" si="546"/>
        <v>編號</v>
      </c>
      <c r="W8732">
        <f t="shared" si="544"/>
        <v>0</v>
      </c>
      <c r="X8732">
        <f t="shared" si="545"/>
        <v>0</v>
      </c>
      <c r="Y8732" t="str">
        <f t="shared" si="547"/>
        <v>F0:F0</v>
      </c>
      <c r="Z8732" t="e" cm="1">
        <f t="array" aca="1" ref="Z8732" ca="1">INDIRECT(Y8732)</f>
        <v>#REF!</v>
      </c>
    </row>
    <row r="8733" spans="20:26">
      <c r="T8733" t="str">
        <v/>
      </c>
      <c r="V8733" t="str">
        <f t="shared" si="546"/>
        <v>編號</v>
      </c>
      <c r="W8733">
        <f t="shared" si="544"/>
        <v>0</v>
      </c>
      <c r="X8733">
        <f t="shared" si="545"/>
        <v>0</v>
      </c>
      <c r="Y8733" t="str">
        <f t="shared" si="547"/>
        <v>F0:F0</v>
      </c>
      <c r="Z8733" t="e" cm="1">
        <f t="array" aca="1" ref="Z8733" ca="1">INDIRECT(Y8733)</f>
        <v>#REF!</v>
      </c>
    </row>
    <row r="8734" spans="20:26">
      <c r="T8734" t="str">
        <v/>
      </c>
      <c r="V8734" t="str">
        <f t="shared" si="546"/>
        <v>編號</v>
      </c>
      <c r="W8734">
        <f t="shared" si="544"/>
        <v>0</v>
      </c>
      <c r="X8734">
        <f t="shared" si="545"/>
        <v>0</v>
      </c>
      <c r="Y8734" t="str">
        <f t="shared" si="547"/>
        <v>F0:F0</v>
      </c>
      <c r="Z8734" t="e" cm="1">
        <f t="array" aca="1" ref="Z8734" ca="1">INDIRECT(Y8734)</f>
        <v>#REF!</v>
      </c>
    </row>
    <row r="8735" spans="20:26">
      <c r="T8735" t="str">
        <v/>
      </c>
      <c r="V8735" t="str">
        <f t="shared" si="546"/>
        <v>編號</v>
      </c>
      <c r="W8735">
        <f t="shared" si="544"/>
        <v>0</v>
      </c>
      <c r="X8735">
        <f t="shared" si="545"/>
        <v>0</v>
      </c>
      <c r="Y8735" t="str">
        <f t="shared" si="547"/>
        <v>F0:F0</v>
      </c>
      <c r="Z8735" t="e" cm="1">
        <f t="array" aca="1" ref="Z8735" ca="1">INDIRECT(Y8735)</f>
        <v>#REF!</v>
      </c>
    </row>
    <row r="8736" spans="20:26">
      <c r="T8736" t="str">
        <v/>
      </c>
      <c r="V8736" t="str">
        <f t="shared" si="546"/>
        <v>編號</v>
      </c>
      <c r="W8736">
        <f t="shared" si="544"/>
        <v>0</v>
      </c>
      <c r="X8736">
        <f t="shared" si="545"/>
        <v>0</v>
      </c>
      <c r="Y8736" t="str">
        <f t="shared" si="547"/>
        <v>F0:F0</v>
      </c>
      <c r="Z8736" t="e" cm="1">
        <f t="array" aca="1" ref="Z8736" ca="1">INDIRECT(Y8736)</f>
        <v>#REF!</v>
      </c>
    </row>
    <row r="8737" spans="20:26">
      <c r="T8737" t="str">
        <v/>
      </c>
      <c r="V8737" t="str">
        <f t="shared" si="546"/>
        <v>編號</v>
      </c>
      <c r="W8737">
        <f t="shared" si="544"/>
        <v>0</v>
      </c>
      <c r="X8737">
        <f t="shared" si="545"/>
        <v>0</v>
      </c>
      <c r="Y8737" t="str">
        <f t="shared" si="547"/>
        <v>F0:F0</v>
      </c>
      <c r="Z8737" t="e" cm="1">
        <f t="array" aca="1" ref="Z8737" ca="1">INDIRECT(Y8737)</f>
        <v>#REF!</v>
      </c>
    </row>
    <row r="8738" spans="20:26">
      <c r="T8738" t="str">
        <v/>
      </c>
      <c r="V8738" t="str">
        <f t="shared" si="546"/>
        <v>編號</v>
      </c>
      <c r="W8738">
        <f t="shared" si="544"/>
        <v>0</v>
      </c>
      <c r="X8738">
        <f t="shared" si="545"/>
        <v>0</v>
      </c>
      <c r="Y8738" t="str">
        <f t="shared" si="547"/>
        <v>F0:F0</v>
      </c>
      <c r="Z8738" t="e" cm="1">
        <f t="array" aca="1" ref="Z8738" ca="1">INDIRECT(Y8738)</f>
        <v>#REF!</v>
      </c>
    </row>
    <row r="8739" spans="20:26">
      <c r="T8739" t="str">
        <v/>
      </c>
      <c r="V8739" t="str">
        <f t="shared" si="546"/>
        <v>編號</v>
      </c>
      <c r="W8739">
        <f t="shared" si="544"/>
        <v>0</v>
      </c>
      <c r="X8739">
        <f t="shared" si="545"/>
        <v>0</v>
      </c>
      <c r="Y8739" t="str">
        <f t="shared" si="547"/>
        <v>F0:F0</v>
      </c>
      <c r="Z8739" t="e" cm="1">
        <f t="array" aca="1" ref="Z8739" ca="1">INDIRECT(Y8739)</f>
        <v>#REF!</v>
      </c>
    </row>
    <row r="8740" spans="20:26">
      <c r="T8740" t="str">
        <v/>
      </c>
      <c r="V8740" t="str">
        <f t="shared" si="546"/>
        <v>編號</v>
      </c>
      <c r="W8740">
        <f t="shared" si="544"/>
        <v>0</v>
      </c>
      <c r="X8740">
        <f t="shared" si="545"/>
        <v>0</v>
      </c>
      <c r="Y8740" t="str">
        <f t="shared" si="547"/>
        <v>F0:F0</v>
      </c>
      <c r="Z8740" t="e" cm="1">
        <f t="array" aca="1" ref="Z8740" ca="1">INDIRECT(Y8740)</f>
        <v>#REF!</v>
      </c>
    </row>
    <row r="8741" spans="20:26">
      <c r="T8741" t="str">
        <v/>
      </c>
      <c r="V8741" t="str">
        <f t="shared" si="546"/>
        <v>編號</v>
      </c>
      <c r="W8741">
        <f t="shared" si="544"/>
        <v>0</v>
      </c>
      <c r="X8741">
        <f t="shared" si="545"/>
        <v>0</v>
      </c>
      <c r="Y8741" t="str">
        <f t="shared" si="547"/>
        <v>F0:F0</v>
      </c>
      <c r="Z8741" t="e" cm="1">
        <f t="array" aca="1" ref="Z8741" ca="1">INDIRECT(Y8741)</f>
        <v>#REF!</v>
      </c>
    </row>
    <row r="8742" spans="20:26">
      <c r="T8742" t="str">
        <v/>
      </c>
      <c r="V8742" t="str">
        <f t="shared" si="546"/>
        <v>編號</v>
      </c>
      <c r="W8742">
        <f t="shared" si="544"/>
        <v>0</v>
      </c>
      <c r="X8742">
        <f t="shared" si="545"/>
        <v>0</v>
      </c>
      <c r="Y8742" t="str">
        <f t="shared" si="547"/>
        <v>F0:F0</v>
      </c>
      <c r="Z8742" t="e" cm="1">
        <f t="array" aca="1" ref="Z8742" ca="1">INDIRECT(Y8742)</f>
        <v>#REF!</v>
      </c>
    </row>
    <row r="8743" spans="20:26">
      <c r="T8743" t="str">
        <v/>
      </c>
      <c r="V8743" t="str">
        <f t="shared" si="546"/>
        <v>編號</v>
      </c>
      <c r="W8743">
        <f t="shared" si="544"/>
        <v>0</v>
      </c>
      <c r="X8743">
        <f t="shared" si="545"/>
        <v>0</v>
      </c>
      <c r="Y8743" t="str">
        <f t="shared" si="547"/>
        <v>F0:F0</v>
      </c>
      <c r="Z8743" t="e" cm="1">
        <f t="array" aca="1" ref="Z8743" ca="1">INDIRECT(Y8743)</f>
        <v>#REF!</v>
      </c>
    </row>
    <row r="8744" spans="20:26">
      <c r="T8744" t="str">
        <v/>
      </c>
      <c r="V8744" t="str">
        <f t="shared" si="546"/>
        <v>編號</v>
      </c>
      <c r="W8744">
        <f t="shared" si="544"/>
        <v>0</v>
      </c>
      <c r="X8744">
        <f t="shared" si="545"/>
        <v>0</v>
      </c>
      <c r="Y8744" t="str">
        <f t="shared" si="547"/>
        <v>F0:F0</v>
      </c>
      <c r="Z8744" t="e" cm="1">
        <f t="array" aca="1" ref="Z8744" ca="1">INDIRECT(Y8744)</f>
        <v>#REF!</v>
      </c>
    </row>
    <row r="8745" spans="20:26">
      <c r="T8745" t="str">
        <v/>
      </c>
      <c r="V8745" t="str">
        <f t="shared" si="546"/>
        <v>編號</v>
      </c>
      <c r="W8745">
        <f t="shared" si="544"/>
        <v>0</v>
      </c>
      <c r="X8745">
        <f t="shared" si="545"/>
        <v>0</v>
      </c>
      <c r="Y8745" t="str">
        <f t="shared" si="547"/>
        <v>F0:F0</v>
      </c>
      <c r="Z8745" t="e" cm="1">
        <f t="array" aca="1" ref="Z8745" ca="1">INDIRECT(Y8745)</f>
        <v>#REF!</v>
      </c>
    </row>
    <row r="8746" spans="20:26">
      <c r="T8746" t="str">
        <v/>
      </c>
      <c r="V8746" t="str">
        <f t="shared" si="546"/>
        <v>編號</v>
      </c>
      <c r="W8746">
        <f t="shared" si="544"/>
        <v>0</v>
      </c>
      <c r="X8746">
        <f t="shared" si="545"/>
        <v>0</v>
      </c>
      <c r="Y8746" t="str">
        <f t="shared" si="547"/>
        <v>F0:F0</v>
      </c>
      <c r="Z8746" t="e" cm="1">
        <f t="array" aca="1" ref="Z8746" ca="1">INDIRECT(Y8746)</f>
        <v>#REF!</v>
      </c>
    </row>
    <row r="8747" spans="20:26">
      <c r="T8747" t="str">
        <v/>
      </c>
      <c r="V8747" t="str">
        <f t="shared" si="546"/>
        <v>編號</v>
      </c>
      <c r="W8747">
        <f t="shared" si="544"/>
        <v>0</v>
      </c>
      <c r="X8747">
        <f t="shared" si="545"/>
        <v>0</v>
      </c>
      <c r="Y8747" t="str">
        <f t="shared" si="547"/>
        <v>F0:F0</v>
      </c>
      <c r="Z8747" t="e" cm="1">
        <f t="array" aca="1" ref="Z8747" ca="1">INDIRECT(Y8747)</f>
        <v>#REF!</v>
      </c>
    </row>
    <row r="8748" spans="20:26">
      <c r="T8748" t="str">
        <v/>
      </c>
      <c r="V8748" t="str">
        <f t="shared" si="546"/>
        <v>編號</v>
      </c>
      <c r="W8748">
        <f t="shared" si="544"/>
        <v>0</v>
      </c>
      <c r="X8748">
        <f t="shared" si="545"/>
        <v>0</v>
      </c>
      <c r="Y8748" t="str">
        <f t="shared" si="547"/>
        <v>F0:F0</v>
      </c>
      <c r="Z8748" t="e" cm="1">
        <f t="array" aca="1" ref="Z8748" ca="1">INDIRECT(Y8748)</f>
        <v>#REF!</v>
      </c>
    </row>
    <row r="8749" spans="20:26">
      <c r="T8749" t="str">
        <v/>
      </c>
      <c r="V8749" t="str">
        <f t="shared" si="546"/>
        <v>編號</v>
      </c>
      <c r="W8749">
        <f t="shared" si="544"/>
        <v>0</v>
      </c>
      <c r="X8749">
        <f t="shared" si="545"/>
        <v>0</v>
      </c>
      <c r="Y8749" t="str">
        <f t="shared" si="547"/>
        <v>F0:F0</v>
      </c>
      <c r="Z8749" t="e" cm="1">
        <f t="array" aca="1" ref="Z8749" ca="1">INDIRECT(Y8749)</f>
        <v>#REF!</v>
      </c>
    </row>
    <row r="8750" spans="20:26">
      <c r="T8750" t="str">
        <v/>
      </c>
      <c r="V8750" t="str">
        <f t="shared" si="546"/>
        <v>編號</v>
      </c>
      <c r="W8750">
        <f t="shared" si="544"/>
        <v>0</v>
      </c>
      <c r="X8750">
        <f t="shared" si="545"/>
        <v>0</v>
      </c>
      <c r="Y8750" t="str">
        <f t="shared" si="547"/>
        <v>F0:F0</v>
      </c>
      <c r="Z8750" t="e" cm="1">
        <f t="array" aca="1" ref="Z8750" ca="1">INDIRECT(Y8750)</f>
        <v>#REF!</v>
      </c>
    </row>
    <row r="8751" spans="20:26">
      <c r="T8751" t="str">
        <v/>
      </c>
      <c r="V8751" t="str">
        <f t="shared" si="546"/>
        <v>編號</v>
      </c>
      <c r="W8751">
        <f t="shared" si="544"/>
        <v>0</v>
      </c>
      <c r="X8751">
        <f t="shared" si="545"/>
        <v>0</v>
      </c>
      <c r="Y8751" t="str">
        <f t="shared" si="547"/>
        <v>F0:F0</v>
      </c>
      <c r="Z8751" t="e" cm="1">
        <f t="array" aca="1" ref="Z8751" ca="1">INDIRECT(Y8751)</f>
        <v>#REF!</v>
      </c>
    </row>
    <row r="8752" spans="20:26">
      <c r="T8752" t="str">
        <v/>
      </c>
      <c r="V8752" t="str">
        <f t="shared" si="546"/>
        <v>編號</v>
      </c>
      <c r="W8752">
        <f t="shared" si="544"/>
        <v>0</v>
      </c>
      <c r="X8752">
        <f t="shared" si="545"/>
        <v>0</v>
      </c>
      <c r="Y8752" t="str">
        <f t="shared" si="547"/>
        <v>F0:F0</v>
      </c>
      <c r="Z8752" t="e" cm="1">
        <f t="array" aca="1" ref="Z8752" ca="1">INDIRECT(Y8752)</f>
        <v>#REF!</v>
      </c>
    </row>
    <row r="8753" spans="20:26">
      <c r="T8753" t="str">
        <v/>
      </c>
      <c r="V8753" t="str">
        <f t="shared" si="546"/>
        <v>編號</v>
      </c>
      <c r="W8753">
        <f t="shared" si="544"/>
        <v>0</v>
      </c>
      <c r="X8753">
        <f t="shared" si="545"/>
        <v>0</v>
      </c>
      <c r="Y8753" t="str">
        <f t="shared" si="547"/>
        <v>F0:F0</v>
      </c>
      <c r="Z8753" t="e" cm="1">
        <f t="array" aca="1" ref="Z8753" ca="1">INDIRECT(Y8753)</f>
        <v>#REF!</v>
      </c>
    </row>
    <row r="8754" spans="20:26">
      <c r="T8754" t="str">
        <v/>
      </c>
      <c r="V8754" t="str">
        <f t="shared" si="546"/>
        <v>編號</v>
      </c>
      <c r="W8754">
        <f t="shared" si="544"/>
        <v>0</v>
      </c>
      <c r="X8754">
        <f t="shared" si="545"/>
        <v>0</v>
      </c>
      <c r="Y8754" t="str">
        <f t="shared" si="547"/>
        <v>F0:F0</v>
      </c>
      <c r="Z8754" t="e" cm="1">
        <f t="array" aca="1" ref="Z8754" ca="1">INDIRECT(Y8754)</f>
        <v>#REF!</v>
      </c>
    </row>
    <row r="8755" spans="20:26">
      <c r="T8755" t="str">
        <v/>
      </c>
      <c r="V8755" t="str">
        <f t="shared" si="546"/>
        <v>編號</v>
      </c>
      <c r="W8755">
        <f t="shared" si="544"/>
        <v>0</v>
      </c>
      <c r="X8755">
        <f t="shared" si="545"/>
        <v>0</v>
      </c>
      <c r="Y8755" t="str">
        <f t="shared" si="547"/>
        <v>F0:F0</v>
      </c>
      <c r="Z8755" t="e" cm="1">
        <f t="array" aca="1" ref="Z8755" ca="1">INDIRECT(Y8755)</f>
        <v>#REF!</v>
      </c>
    </row>
    <row r="8756" spans="20:26">
      <c r="T8756" t="str">
        <v/>
      </c>
      <c r="V8756" t="str">
        <f t="shared" si="546"/>
        <v>編號</v>
      </c>
      <c r="W8756">
        <f t="shared" si="544"/>
        <v>0</v>
      </c>
      <c r="X8756">
        <f t="shared" si="545"/>
        <v>0</v>
      </c>
      <c r="Y8756" t="str">
        <f t="shared" si="547"/>
        <v>F0:F0</v>
      </c>
      <c r="Z8756" t="e" cm="1">
        <f t="array" aca="1" ref="Z8756" ca="1">INDIRECT(Y8756)</f>
        <v>#REF!</v>
      </c>
    </row>
    <row r="8757" spans="20:26">
      <c r="T8757" t="str">
        <v/>
      </c>
      <c r="V8757" t="str">
        <f t="shared" si="546"/>
        <v>編號</v>
      </c>
      <c r="W8757">
        <f t="shared" si="544"/>
        <v>0</v>
      </c>
      <c r="X8757">
        <f t="shared" si="545"/>
        <v>0</v>
      </c>
      <c r="Y8757" t="str">
        <f t="shared" si="547"/>
        <v>F0:F0</v>
      </c>
      <c r="Z8757" t="e" cm="1">
        <f t="array" aca="1" ref="Z8757" ca="1">INDIRECT(Y8757)</f>
        <v>#REF!</v>
      </c>
    </row>
    <row r="8758" spans="20:26">
      <c r="T8758" t="str">
        <v/>
      </c>
      <c r="V8758" t="str">
        <f t="shared" si="546"/>
        <v>編號</v>
      </c>
      <c r="W8758">
        <f t="shared" si="544"/>
        <v>0</v>
      </c>
      <c r="X8758">
        <f t="shared" si="545"/>
        <v>0</v>
      </c>
      <c r="Y8758" t="str">
        <f t="shared" si="547"/>
        <v>F0:F0</v>
      </c>
      <c r="Z8758" t="e" cm="1">
        <f t="array" aca="1" ref="Z8758" ca="1">INDIRECT(Y8758)</f>
        <v>#REF!</v>
      </c>
    </row>
    <row r="8759" spans="20:26">
      <c r="T8759" t="str">
        <v/>
      </c>
      <c r="V8759" t="str">
        <f t="shared" si="546"/>
        <v>編號</v>
      </c>
      <c r="W8759">
        <f t="shared" si="544"/>
        <v>0</v>
      </c>
      <c r="X8759">
        <f t="shared" si="545"/>
        <v>0</v>
      </c>
      <c r="Y8759" t="str">
        <f t="shared" si="547"/>
        <v>F0:F0</v>
      </c>
      <c r="Z8759" t="e" cm="1">
        <f t="array" aca="1" ref="Z8759" ca="1">INDIRECT(Y8759)</f>
        <v>#REF!</v>
      </c>
    </row>
    <row r="8760" spans="20:26">
      <c r="T8760" t="str">
        <v/>
      </c>
      <c r="V8760" t="str">
        <f t="shared" si="546"/>
        <v>編號</v>
      </c>
      <c r="W8760">
        <f t="shared" si="544"/>
        <v>0</v>
      </c>
      <c r="X8760">
        <f t="shared" si="545"/>
        <v>0</v>
      </c>
      <c r="Y8760" t="str">
        <f t="shared" si="547"/>
        <v>F0:F0</v>
      </c>
      <c r="Z8760" t="e" cm="1">
        <f t="array" aca="1" ref="Z8760" ca="1">INDIRECT(Y8760)</f>
        <v>#REF!</v>
      </c>
    </row>
    <row r="8761" spans="20:26">
      <c r="T8761" t="str">
        <v/>
      </c>
      <c r="V8761" t="str">
        <f t="shared" si="546"/>
        <v>編號</v>
      </c>
      <c r="W8761">
        <f t="shared" si="544"/>
        <v>0</v>
      </c>
      <c r="X8761">
        <f t="shared" si="545"/>
        <v>0</v>
      </c>
      <c r="Y8761" t="str">
        <f t="shared" si="547"/>
        <v>F0:F0</v>
      </c>
      <c r="Z8761" t="e" cm="1">
        <f t="array" aca="1" ref="Z8761" ca="1">INDIRECT(Y8761)</f>
        <v>#REF!</v>
      </c>
    </row>
    <row r="8762" spans="20:26">
      <c r="T8762" t="str">
        <v/>
      </c>
      <c r="V8762" t="str">
        <f t="shared" si="546"/>
        <v>編號</v>
      </c>
      <c r="W8762">
        <f t="shared" si="544"/>
        <v>0</v>
      </c>
      <c r="X8762">
        <f t="shared" si="545"/>
        <v>0</v>
      </c>
      <c r="Y8762" t="str">
        <f t="shared" si="547"/>
        <v>F0:F0</v>
      </c>
      <c r="Z8762" t="e" cm="1">
        <f t="array" aca="1" ref="Z8762" ca="1">INDIRECT(Y8762)</f>
        <v>#REF!</v>
      </c>
    </row>
    <row r="8763" spans="20:26">
      <c r="T8763" t="str">
        <v/>
      </c>
      <c r="V8763" t="str">
        <f t="shared" si="546"/>
        <v>編號</v>
      </c>
      <c r="W8763">
        <f t="shared" si="544"/>
        <v>0</v>
      </c>
      <c r="X8763">
        <f t="shared" si="545"/>
        <v>0</v>
      </c>
      <c r="Y8763" t="str">
        <f t="shared" si="547"/>
        <v>F0:F0</v>
      </c>
      <c r="Z8763" t="e" cm="1">
        <f t="array" aca="1" ref="Z8763" ca="1">INDIRECT(Y8763)</f>
        <v>#REF!</v>
      </c>
    </row>
    <row r="8764" spans="20:26">
      <c r="T8764" t="str">
        <v/>
      </c>
      <c r="V8764" t="str">
        <f t="shared" si="546"/>
        <v>編號</v>
      </c>
      <c r="W8764">
        <f t="shared" si="544"/>
        <v>0</v>
      </c>
      <c r="X8764">
        <f t="shared" si="545"/>
        <v>0</v>
      </c>
      <c r="Y8764" t="str">
        <f t="shared" si="547"/>
        <v>F0:F0</v>
      </c>
      <c r="Z8764" t="e" cm="1">
        <f t="array" aca="1" ref="Z8764" ca="1">INDIRECT(Y8764)</f>
        <v>#REF!</v>
      </c>
    </row>
    <row r="8765" spans="20:26">
      <c r="T8765" t="str">
        <v/>
      </c>
      <c r="V8765" t="str">
        <f t="shared" si="546"/>
        <v>編號</v>
      </c>
      <c r="W8765">
        <f t="shared" si="544"/>
        <v>0</v>
      </c>
      <c r="X8765">
        <f t="shared" si="545"/>
        <v>0</v>
      </c>
      <c r="Y8765" t="str">
        <f t="shared" si="547"/>
        <v>F0:F0</v>
      </c>
      <c r="Z8765" t="e" cm="1">
        <f t="array" aca="1" ref="Z8765" ca="1">INDIRECT(Y8765)</f>
        <v>#REF!</v>
      </c>
    </row>
    <row r="8766" spans="20:26">
      <c r="T8766" t="str">
        <v/>
      </c>
      <c r="V8766" t="str">
        <f t="shared" si="546"/>
        <v>編號</v>
      </c>
      <c r="W8766">
        <f t="shared" si="544"/>
        <v>0</v>
      </c>
      <c r="X8766">
        <f t="shared" si="545"/>
        <v>0</v>
      </c>
      <c r="Y8766" t="str">
        <f t="shared" si="547"/>
        <v>F0:F0</v>
      </c>
      <c r="Z8766" t="e" cm="1">
        <f t="array" aca="1" ref="Z8766" ca="1">INDIRECT(Y8766)</f>
        <v>#REF!</v>
      </c>
    </row>
    <row r="8767" spans="20:26">
      <c r="T8767" t="str">
        <v/>
      </c>
      <c r="V8767" t="str">
        <f t="shared" si="546"/>
        <v>編號</v>
      </c>
      <c r="W8767">
        <f t="shared" si="544"/>
        <v>0</v>
      </c>
      <c r="X8767">
        <f t="shared" si="545"/>
        <v>0</v>
      </c>
      <c r="Y8767" t="str">
        <f t="shared" si="547"/>
        <v>F0:F0</v>
      </c>
      <c r="Z8767" t="e" cm="1">
        <f t="array" aca="1" ref="Z8767" ca="1">INDIRECT(Y8767)</f>
        <v>#REF!</v>
      </c>
    </row>
    <row r="8768" spans="20:26">
      <c r="T8768" t="str">
        <v/>
      </c>
      <c r="V8768" t="str">
        <f t="shared" si="546"/>
        <v>編號</v>
      </c>
      <c r="W8768">
        <f t="shared" si="544"/>
        <v>0</v>
      </c>
      <c r="X8768">
        <f t="shared" si="545"/>
        <v>0</v>
      </c>
      <c r="Y8768" t="str">
        <f t="shared" si="547"/>
        <v>F0:F0</v>
      </c>
      <c r="Z8768" t="e" cm="1">
        <f t="array" aca="1" ref="Z8768" ca="1">INDIRECT(Y8768)</f>
        <v>#REF!</v>
      </c>
    </row>
    <row r="8769" spans="20:26">
      <c r="T8769" t="str">
        <v/>
      </c>
      <c r="V8769" t="str">
        <f t="shared" si="546"/>
        <v>編號</v>
      </c>
      <c r="W8769">
        <f t="shared" si="544"/>
        <v>0</v>
      </c>
      <c r="X8769">
        <f t="shared" si="545"/>
        <v>0</v>
      </c>
      <c r="Y8769" t="str">
        <f t="shared" si="547"/>
        <v>F0:F0</v>
      </c>
      <c r="Z8769" t="e" cm="1">
        <f t="array" aca="1" ref="Z8769" ca="1">INDIRECT(Y8769)</f>
        <v>#REF!</v>
      </c>
    </row>
    <row r="8770" spans="20:26">
      <c r="T8770" t="str">
        <v/>
      </c>
      <c r="V8770" t="str">
        <f t="shared" si="546"/>
        <v>編號</v>
      </c>
      <c r="W8770">
        <f t="shared" ref="W8770:W8833" si="548">_xlfn.MINIFS($T:$T,$B:$B,$U8770)</f>
        <v>0</v>
      </c>
      <c r="X8770">
        <f t="shared" ref="X8770:X8833" si="549">_xlfn.MAXIFS($T:$T,$B:$B,$U8770)</f>
        <v>0</v>
      </c>
      <c r="Y8770" t="str">
        <f t="shared" si="547"/>
        <v>F0:F0</v>
      </c>
      <c r="Z8770" t="e" cm="1">
        <f t="array" aca="1" ref="Z8770" ca="1">INDIRECT(Y8770)</f>
        <v>#REF!</v>
      </c>
    </row>
    <row r="8771" spans="20:26">
      <c r="T8771" t="str">
        <v/>
      </c>
      <c r="V8771" t="str">
        <f t="shared" ref="V8771:V8834" si="550">CONCATENATE("編號",$U8771)</f>
        <v>編號</v>
      </c>
      <c r="W8771">
        <f t="shared" si="548"/>
        <v>0</v>
      </c>
      <c r="X8771">
        <f t="shared" si="549"/>
        <v>0</v>
      </c>
      <c r="Y8771" t="str">
        <f t="shared" ref="Y8771:Y8834" si="551">"F"&amp;W8771&amp;":F"&amp;X8771</f>
        <v>F0:F0</v>
      </c>
      <c r="Z8771" t="e" cm="1">
        <f t="array" aca="1" ref="Z8771" ca="1">INDIRECT(Y8771)</f>
        <v>#REF!</v>
      </c>
    </row>
    <row r="8772" spans="20:26">
      <c r="T8772" t="str">
        <v/>
      </c>
      <c r="V8772" t="str">
        <f t="shared" si="550"/>
        <v>編號</v>
      </c>
      <c r="W8772">
        <f t="shared" si="548"/>
        <v>0</v>
      </c>
      <c r="X8772">
        <f t="shared" si="549"/>
        <v>0</v>
      </c>
      <c r="Y8772" t="str">
        <f t="shared" si="551"/>
        <v>F0:F0</v>
      </c>
      <c r="Z8772" t="e" cm="1">
        <f t="array" aca="1" ref="Z8772" ca="1">INDIRECT(Y8772)</f>
        <v>#REF!</v>
      </c>
    </row>
    <row r="8773" spans="20:26">
      <c r="T8773" t="str">
        <v/>
      </c>
      <c r="V8773" t="str">
        <f t="shared" si="550"/>
        <v>編號</v>
      </c>
      <c r="W8773">
        <f t="shared" si="548"/>
        <v>0</v>
      </c>
      <c r="X8773">
        <f t="shared" si="549"/>
        <v>0</v>
      </c>
      <c r="Y8773" t="str">
        <f t="shared" si="551"/>
        <v>F0:F0</v>
      </c>
      <c r="Z8773" t="e" cm="1">
        <f t="array" aca="1" ref="Z8773" ca="1">INDIRECT(Y8773)</f>
        <v>#REF!</v>
      </c>
    </row>
    <row r="8774" spans="20:26">
      <c r="T8774" t="str">
        <v/>
      </c>
      <c r="V8774" t="str">
        <f t="shared" si="550"/>
        <v>編號</v>
      </c>
      <c r="W8774">
        <f t="shared" si="548"/>
        <v>0</v>
      </c>
      <c r="X8774">
        <f t="shared" si="549"/>
        <v>0</v>
      </c>
      <c r="Y8774" t="str">
        <f t="shared" si="551"/>
        <v>F0:F0</v>
      </c>
      <c r="Z8774" t="e" cm="1">
        <f t="array" aca="1" ref="Z8774" ca="1">INDIRECT(Y8774)</f>
        <v>#REF!</v>
      </c>
    </row>
    <row r="8775" spans="20:26">
      <c r="T8775" t="str">
        <v/>
      </c>
      <c r="V8775" t="str">
        <f t="shared" si="550"/>
        <v>編號</v>
      </c>
      <c r="W8775">
        <f t="shared" si="548"/>
        <v>0</v>
      </c>
      <c r="X8775">
        <f t="shared" si="549"/>
        <v>0</v>
      </c>
      <c r="Y8775" t="str">
        <f t="shared" si="551"/>
        <v>F0:F0</v>
      </c>
      <c r="Z8775" t="e" cm="1">
        <f t="array" aca="1" ref="Z8775" ca="1">INDIRECT(Y8775)</f>
        <v>#REF!</v>
      </c>
    </row>
    <row r="8776" spans="20:26">
      <c r="T8776" t="str">
        <v/>
      </c>
      <c r="V8776" t="str">
        <f t="shared" si="550"/>
        <v>編號</v>
      </c>
      <c r="W8776">
        <f t="shared" si="548"/>
        <v>0</v>
      </c>
      <c r="X8776">
        <f t="shared" si="549"/>
        <v>0</v>
      </c>
      <c r="Y8776" t="str">
        <f t="shared" si="551"/>
        <v>F0:F0</v>
      </c>
      <c r="Z8776" t="e" cm="1">
        <f t="array" aca="1" ref="Z8776" ca="1">INDIRECT(Y8776)</f>
        <v>#REF!</v>
      </c>
    </row>
    <row r="8777" spans="20:26">
      <c r="T8777" t="str">
        <v/>
      </c>
      <c r="V8777" t="str">
        <f t="shared" si="550"/>
        <v>編號</v>
      </c>
      <c r="W8777">
        <f t="shared" si="548"/>
        <v>0</v>
      </c>
      <c r="X8777">
        <f t="shared" si="549"/>
        <v>0</v>
      </c>
      <c r="Y8777" t="str">
        <f t="shared" si="551"/>
        <v>F0:F0</v>
      </c>
      <c r="Z8777" t="e" cm="1">
        <f t="array" aca="1" ref="Z8777" ca="1">INDIRECT(Y8777)</f>
        <v>#REF!</v>
      </c>
    </row>
    <row r="8778" spans="20:26">
      <c r="T8778" t="str">
        <v/>
      </c>
      <c r="V8778" t="str">
        <f t="shared" si="550"/>
        <v>編號</v>
      </c>
      <c r="W8778">
        <f t="shared" si="548"/>
        <v>0</v>
      </c>
      <c r="X8778">
        <f t="shared" si="549"/>
        <v>0</v>
      </c>
      <c r="Y8778" t="str">
        <f t="shared" si="551"/>
        <v>F0:F0</v>
      </c>
      <c r="Z8778" t="e" cm="1">
        <f t="array" aca="1" ref="Z8778" ca="1">INDIRECT(Y8778)</f>
        <v>#REF!</v>
      </c>
    </row>
    <row r="8779" spans="20:26">
      <c r="T8779" t="str">
        <v/>
      </c>
      <c r="V8779" t="str">
        <f t="shared" si="550"/>
        <v>編號</v>
      </c>
      <c r="W8779">
        <f t="shared" si="548"/>
        <v>0</v>
      </c>
      <c r="X8779">
        <f t="shared" si="549"/>
        <v>0</v>
      </c>
      <c r="Y8779" t="str">
        <f t="shared" si="551"/>
        <v>F0:F0</v>
      </c>
      <c r="Z8779" t="e" cm="1">
        <f t="array" aca="1" ref="Z8779" ca="1">INDIRECT(Y8779)</f>
        <v>#REF!</v>
      </c>
    </row>
    <row r="8780" spans="20:26">
      <c r="T8780" t="str">
        <v/>
      </c>
      <c r="V8780" t="str">
        <f t="shared" si="550"/>
        <v>編號</v>
      </c>
      <c r="W8780">
        <f t="shared" si="548"/>
        <v>0</v>
      </c>
      <c r="X8780">
        <f t="shared" si="549"/>
        <v>0</v>
      </c>
      <c r="Y8780" t="str">
        <f t="shared" si="551"/>
        <v>F0:F0</v>
      </c>
      <c r="Z8780" t="e" cm="1">
        <f t="array" aca="1" ref="Z8780" ca="1">INDIRECT(Y8780)</f>
        <v>#REF!</v>
      </c>
    </row>
    <row r="8781" spans="20:26">
      <c r="T8781" t="str">
        <v/>
      </c>
      <c r="V8781" t="str">
        <f t="shared" si="550"/>
        <v>編號</v>
      </c>
      <c r="W8781">
        <f t="shared" si="548"/>
        <v>0</v>
      </c>
      <c r="X8781">
        <f t="shared" si="549"/>
        <v>0</v>
      </c>
      <c r="Y8781" t="str">
        <f t="shared" si="551"/>
        <v>F0:F0</v>
      </c>
      <c r="Z8781" t="e" cm="1">
        <f t="array" aca="1" ref="Z8781" ca="1">INDIRECT(Y8781)</f>
        <v>#REF!</v>
      </c>
    </row>
    <row r="8782" spans="20:26">
      <c r="T8782" t="str">
        <v/>
      </c>
      <c r="V8782" t="str">
        <f t="shared" si="550"/>
        <v>編號</v>
      </c>
      <c r="W8782">
        <f t="shared" si="548"/>
        <v>0</v>
      </c>
      <c r="X8782">
        <f t="shared" si="549"/>
        <v>0</v>
      </c>
      <c r="Y8782" t="str">
        <f t="shared" si="551"/>
        <v>F0:F0</v>
      </c>
      <c r="Z8782" t="e" cm="1">
        <f t="array" aca="1" ref="Z8782" ca="1">INDIRECT(Y8782)</f>
        <v>#REF!</v>
      </c>
    </row>
    <row r="8783" spans="20:26">
      <c r="T8783" t="str">
        <v/>
      </c>
      <c r="V8783" t="str">
        <f t="shared" si="550"/>
        <v>編號</v>
      </c>
      <c r="W8783">
        <f t="shared" si="548"/>
        <v>0</v>
      </c>
      <c r="X8783">
        <f t="shared" si="549"/>
        <v>0</v>
      </c>
      <c r="Y8783" t="str">
        <f t="shared" si="551"/>
        <v>F0:F0</v>
      </c>
      <c r="Z8783" t="e" cm="1">
        <f t="array" aca="1" ref="Z8783" ca="1">INDIRECT(Y8783)</f>
        <v>#REF!</v>
      </c>
    </row>
    <row r="8784" spans="20:26">
      <c r="T8784" t="str">
        <v/>
      </c>
      <c r="V8784" t="str">
        <f t="shared" si="550"/>
        <v>編號</v>
      </c>
      <c r="W8784">
        <f t="shared" si="548"/>
        <v>0</v>
      </c>
      <c r="X8784">
        <f t="shared" si="549"/>
        <v>0</v>
      </c>
      <c r="Y8784" t="str">
        <f t="shared" si="551"/>
        <v>F0:F0</v>
      </c>
      <c r="Z8784" t="e" cm="1">
        <f t="array" aca="1" ref="Z8784" ca="1">INDIRECT(Y8784)</f>
        <v>#REF!</v>
      </c>
    </row>
    <row r="8785" spans="20:26">
      <c r="T8785" t="str">
        <v/>
      </c>
      <c r="V8785" t="str">
        <f t="shared" si="550"/>
        <v>編號</v>
      </c>
      <c r="W8785">
        <f t="shared" si="548"/>
        <v>0</v>
      </c>
      <c r="X8785">
        <f t="shared" si="549"/>
        <v>0</v>
      </c>
      <c r="Y8785" t="str">
        <f t="shared" si="551"/>
        <v>F0:F0</v>
      </c>
      <c r="Z8785" t="e" cm="1">
        <f t="array" aca="1" ref="Z8785" ca="1">INDIRECT(Y8785)</f>
        <v>#REF!</v>
      </c>
    </row>
    <row r="8786" spans="20:26">
      <c r="T8786" t="str">
        <v/>
      </c>
      <c r="V8786" t="str">
        <f t="shared" si="550"/>
        <v>編號</v>
      </c>
      <c r="W8786">
        <f t="shared" si="548"/>
        <v>0</v>
      </c>
      <c r="X8786">
        <f t="shared" si="549"/>
        <v>0</v>
      </c>
      <c r="Y8786" t="str">
        <f t="shared" si="551"/>
        <v>F0:F0</v>
      </c>
      <c r="Z8786" t="e" cm="1">
        <f t="array" aca="1" ref="Z8786" ca="1">INDIRECT(Y8786)</f>
        <v>#REF!</v>
      </c>
    </row>
    <row r="8787" spans="20:26">
      <c r="T8787" t="str">
        <v/>
      </c>
      <c r="V8787" t="str">
        <f t="shared" si="550"/>
        <v>編號</v>
      </c>
      <c r="W8787">
        <f t="shared" si="548"/>
        <v>0</v>
      </c>
      <c r="X8787">
        <f t="shared" si="549"/>
        <v>0</v>
      </c>
      <c r="Y8787" t="str">
        <f t="shared" si="551"/>
        <v>F0:F0</v>
      </c>
      <c r="Z8787" t="e" cm="1">
        <f t="array" aca="1" ref="Z8787" ca="1">INDIRECT(Y8787)</f>
        <v>#REF!</v>
      </c>
    </row>
    <row r="8788" spans="20:26">
      <c r="T8788" t="str">
        <v/>
      </c>
      <c r="V8788" t="str">
        <f t="shared" si="550"/>
        <v>編號</v>
      </c>
      <c r="W8788">
        <f t="shared" si="548"/>
        <v>0</v>
      </c>
      <c r="X8788">
        <f t="shared" si="549"/>
        <v>0</v>
      </c>
      <c r="Y8788" t="str">
        <f t="shared" si="551"/>
        <v>F0:F0</v>
      </c>
      <c r="Z8788" t="e" cm="1">
        <f t="array" aca="1" ref="Z8788" ca="1">INDIRECT(Y8788)</f>
        <v>#REF!</v>
      </c>
    </row>
    <row r="8789" spans="20:26">
      <c r="T8789" t="str">
        <v/>
      </c>
      <c r="V8789" t="str">
        <f t="shared" si="550"/>
        <v>編號</v>
      </c>
      <c r="W8789">
        <f t="shared" si="548"/>
        <v>0</v>
      </c>
      <c r="X8789">
        <f t="shared" si="549"/>
        <v>0</v>
      </c>
      <c r="Y8789" t="str">
        <f t="shared" si="551"/>
        <v>F0:F0</v>
      </c>
      <c r="Z8789" t="e" cm="1">
        <f t="array" aca="1" ref="Z8789" ca="1">INDIRECT(Y8789)</f>
        <v>#REF!</v>
      </c>
    </row>
    <row r="8790" spans="20:26">
      <c r="T8790" t="str">
        <v/>
      </c>
      <c r="V8790" t="str">
        <f t="shared" si="550"/>
        <v>編號</v>
      </c>
      <c r="W8790">
        <f t="shared" si="548"/>
        <v>0</v>
      </c>
      <c r="X8790">
        <f t="shared" si="549"/>
        <v>0</v>
      </c>
      <c r="Y8790" t="str">
        <f t="shared" si="551"/>
        <v>F0:F0</v>
      </c>
      <c r="Z8790" t="e" cm="1">
        <f t="array" aca="1" ref="Z8790" ca="1">INDIRECT(Y8790)</f>
        <v>#REF!</v>
      </c>
    </row>
    <row r="8791" spans="20:26">
      <c r="T8791" t="str">
        <v/>
      </c>
      <c r="V8791" t="str">
        <f t="shared" si="550"/>
        <v>編號</v>
      </c>
      <c r="W8791">
        <f t="shared" si="548"/>
        <v>0</v>
      </c>
      <c r="X8791">
        <f t="shared" si="549"/>
        <v>0</v>
      </c>
      <c r="Y8791" t="str">
        <f t="shared" si="551"/>
        <v>F0:F0</v>
      </c>
      <c r="Z8791" t="e" cm="1">
        <f t="array" aca="1" ref="Z8791" ca="1">INDIRECT(Y8791)</f>
        <v>#REF!</v>
      </c>
    </row>
    <row r="8792" spans="20:26">
      <c r="T8792" t="str">
        <v/>
      </c>
      <c r="V8792" t="str">
        <f t="shared" si="550"/>
        <v>編號</v>
      </c>
      <c r="W8792">
        <f t="shared" si="548"/>
        <v>0</v>
      </c>
      <c r="X8792">
        <f t="shared" si="549"/>
        <v>0</v>
      </c>
      <c r="Y8792" t="str">
        <f t="shared" si="551"/>
        <v>F0:F0</v>
      </c>
      <c r="Z8792" t="e" cm="1">
        <f t="array" aca="1" ref="Z8792" ca="1">INDIRECT(Y8792)</f>
        <v>#REF!</v>
      </c>
    </row>
    <row r="8793" spans="20:26">
      <c r="T8793" t="str">
        <v/>
      </c>
      <c r="V8793" t="str">
        <f t="shared" si="550"/>
        <v>編號</v>
      </c>
      <c r="W8793">
        <f t="shared" si="548"/>
        <v>0</v>
      </c>
      <c r="X8793">
        <f t="shared" si="549"/>
        <v>0</v>
      </c>
      <c r="Y8793" t="str">
        <f t="shared" si="551"/>
        <v>F0:F0</v>
      </c>
      <c r="Z8793" t="e" cm="1">
        <f t="array" aca="1" ref="Z8793" ca="1">INDIRECT(Y8793)</f>
        <v>#REF!</v>
      </c>
    </row>
    <row r="8794" spans="20:26">
      <c r="T8794" t="str">
        <v/>
      </c>
      <c r="V8794" t="str">
        <f t="shared" si="550"/>
        <v>編號</v>
      </c>
      <c r="W8794">
        <f t="shared" si="548"/>
        <v>0</v>
      </c>
      <c r="X8794">
        <f t="shared" si="549"/>
        <v>0</v>
      </c>
      <c r="Y8794" t="str">
        <f t="shared" si="551"/>
        <v>F0:F0</v>
      </c>
      <c r="Z8794" t="e" cm="1">
        <f t="array" aca="1" ref="Z8794" ca="1">INDIRECT(Y8794)</f>
        <v>#REF!</v>
      </c>
    </row>
    <row r="8795" spans="20:26">
      <c r="T8795" t="str">
        <v/>
      </c>
      <c r="V8795" t="str">
        <f t="shared" si="550"/>
        <v>編號</v>
      </c>
      <c r="W8795">
        <f t="shared" si="548"/>
        <v>0</v>
      </c>
      <c r="X8795">
        <f t="shared" si="549"/>
        <v>0</v>
      </c>
      <c r="Y8795" t="str">
        <f t="shared" si="551"/>
        <v>F0:F0</v>
      </c>
      <c r="Z8795" t="e" cm="1">
        <f t="array" aca="1" ref="Z8795" ca="1">INDIRECT(Y8795)</f>
        <v>#REF!</v>
      </c>
    </row>
    <row r="8796" spans="20:26">
      <c r="T8796" t="str">
        <v/>
      </c>
      <c r="V8796" t="str">
        <f t="shared" si="550"/>
        <v>編號</v>
      </c>
      <c r="W8796">
        <f t="shared" si="548"/>
        <v>0</v>
      </c>
      <c r="X8796">
        <f t="shared" si="549"/>
        <v>0</v>
      </c>
      <c r="Y8796" t="str">
        <f t="shared" si="551"/>
        <v>F0:F0</v>
      </c>
      <c r="Z8796" t="e" cm="1">
        <f t="array" aca="1" ref="Z8796" ca="1">INDIRECT(Y8796)</f>
        <v>#REF!</v>
      </c>
    </row>
    <row r="8797" spans="20:26">
      <c r="T8797" t="str">
        <v/>
      </c>
      <c r="V8797" t="str">
        <f t="shared" si="550"/>
        <v>編號</v>
      </c>
      <c r="W8797">
        <f t="shared" si="548"/>
        <v>0</v>
      </c>
      <c r="X8797">
        <f t="shared" si="549"/>
        <v>0</v>
      </c>
      <c r="Y8797" t="str">
        <f t="shared" si="551"/>
        <v>F0:F0</v>
      </c>
      <c r="Z8797" t="e" cm="1">
        <f t="array" aca="1" ref="Z8797" ca="1">INDIRECT(Y8797)</f>
        <v>#REF!</v>
      </c>
    </row>
    <row r="8798" spans="20:26">
      <c r="T8798" t="str">
        <v/>
      </c>
      <c r="V8798" t="str">
        <f t="shared" si="550"/>
        <v>編號</v>
      </c>
      <c r="W8798">
        <f t="shared" si="548"/>
        <v>0</v>
      </c>
      <c r="X8798">
        <f t="shared" si="549"/>
        <v>0</v>
      </c>
      <c r="Y8798" t="str">
        <f t="shared" si="551"/>
        <v>F0:F0</v>
      </c>
      <c r="Z8798" t="e" cm="1">
        <f t="array" aca="1" ref="Z8798" ca="1">INDIRECT(Y8798)</f>
        <v>#REF!</v>
      </c>
    </row>
    <row r="8799" spans="20:26">
      <c r="T8799" t="str">
        <v/>
      </c>
      <c r="V8799" t="str">
        <f t="shared" si="550"/>
        <v>編號</v>
      </c>
      <c r="W8799">
        <f t="shared" si="548"/>
        <v>0</v>
      </c>
      <c r="X8799">
        <f t="shared" si="549"/>
        <v>0</v>
      </c>
      <c r="Y8799" t="str">
        <f t="shared" si="551"/>
        <v>F0:F0</v>
      </c>
      <c r="Z8799" t="e" cm="1">
        <f t="array" aca="1" ref="Z8799" ca="1">INDIRECT(Y8799)</f>
        <v>#REF!</v>
      </c>
    </row>
    <row r="8800" spans="20:26">
      <c r="T8800" t="str">
        <v/>
      </c>
      <c r="V8800" t="str">
        <f t="shared" si="550"/>
        <v>編號</v>
      </c>
      <c r="W8800">
        <f t="shared" si="548"/>
        <v>0</v>
      </c>
      <c r="X8800">
        <f t="shared" si="549"/>
        <v>0</v>
      </c>
      <c r="Y8800" t="str">
        <f t="shared" si="551"/>
        <v>F0:F0</v>
      </c>
      <c r="Z8800" t="e" cm="1">
        <f t="array" aca="1" ref="Z8800" ca="1">INDIRECT(Y8800)</f>
        <v>#REF!</v>
      </c>
    </row>
    <row r="8801" spans="20:26">
      <c r="T8801" t="str">
        <v/>
      </c>
      <c r="V8801" t="str">
        <f t="shared" si="550"/>
        <v>編號</v>
      </c>
      <c r="W8801">
        <f t="shared" si="548"/>
        <v>0</v>
      </c>
      <c r="X8801">
        <f t="shared" si="549"/>
        <v>0</v>
      </c>
      <c r="Y8801" t="str">
        <f t="shared" si="551"/>
        <v>F0:F0</v>
      </c>
      <c r="Z8801" t="e" cm="1">
        <f t="array" aca="1" ref="Z8801" ca="1">INDIRECT(Y8801)</f>
        <v>#REF!</v>
      </c>
    </row>
    <row r="8802" spans="20:26">
      <c r="T8802" t="str">
        <v/>
      </c>
      <c r="V8802" t="str">
        <f t="shared" si="550"/>
        <v>編號</v>
      </c>
      <c r="W8802">
        <f t="shared" si="548"/>
        <v>0</v>
      </c>
      <c r="X8802">
        <f t="shared" si="549"/>
        <v>0</v>
      </c>
      <c r="Y8802" t="str">
        <f t="shared" si="551"/>
        <v>F0:F0</v>
      </c>
      <c r="Z8802" t="e" cm="1">
        <f t="array" aca="1" ref="Z8802" ca="1">INDIRECT(Y8802)</f>
        <v>#REF!</v>
      </c>
    </row>
    <row r="8803" spans="20:26">
      <c r="T8803" t="str">
        <v/>
      </c>
      <c r="V8803" t="str">
        <f t="shared" si="550"/>
        <v>編號</v>
      </c>
      <c r="W8803">
        <f t="shared" si="548"/>
        <v>0</v>
      </c>
      <c r="X8803">
        <f t="shared" si="549"/>
        <v>0</v>
      </c>
      <c r="Y8803" t="str">
        <f t="shared" si="551"/>
        <v>F0:F0</v>
      </c>
      <c r="Z8803" t="e" cm="1">
        <f t="array" aca="1" ref="Z8803" ca="1">INDIRECT(Y8803)</f>
        <v>#REF!</v>
      </c>
    </row>
    <row r="8804" spans="20:26">
      <c r="T8804" t="str">
        <v/>
      </c>
      <c r="V8804" t="str">
        <f t="shared" si="550"/>
        <v>編號</v>
      </c>
      <c r="W8804">
        <f t="shared" si="548"/>
        <v>0</v>
      </c>
      <c r="X8804">
        <f t="shared" si="549"/>
        <v>0</v>
      </c>
      <c r="Y8804" t="str">
        <f t="shared" si="551"/>
        <v>F0:F0</v>
      </c>
      <c r="Z8804" t="e" cm="1">
        <f t="array" aca="1" ref="Z8804" ca="1">INDIRECT(Y8804)</f>
        <v>#REF!</v>
      </c>
    </row>
    <row r="8805" spans="20:26">
      <c r="T8805" t="str">
        <v/>
      </c>
      <c r="V8805" t="str">
        <f t="shared" si="550"/>
        <v>編號</v>
      </c>
      <c r="W8805">
        <f t="shared" si="548"/>
        <v>0</v>
      </c>
      <c r="X8805">
        <f t="shared" si="549"/>
        <v>0</v>
      </c>
      <c r="Y8805" t="str">
        <f t="shared" si="551"/>
        <v>F0:F0</v>
      </c>
      <c r="Z8805" t="e" cm="1">
        <f t="array" aca="1" ref="Z8805" ca="1">INDIRECT(Y8805)</f>
        <v>#REF!</v>
      </c>
    </row>
    <row r="8806" spans="20:26">
      <c r="T8806" t="str">
        <v/>
      </c>
      <c r="V8806" t="str">
        <f t="shared" si="550"/>
        <v>編號</v>
      </c>
      <c r="W8806">
        <f t="shared" si="548"/>
        <v>0</v>
      </c>
      <c r="X8806">
        <f t="shared" si="549"/>
        <v>0</v>
      </c>
      <c r="Y8806" t="str">
        <f t="shared" si="551"/>
        <v>F0:F0</v>
      </c>
      <c r="Z8806" t="e" cm="1">
        <f t="array" aca="1" ref="Z8806" ca="1">INDIRECT(Y8806)</f>
        <v>#REF!</v>
      </c>
    </row>
    <row r="8807" spans="20:26">
      <c r="T8807" t="str">
        <v/>
      </c>
      <c r="V8807" t="str">
        <f t="shared" si="550"/>
        <v>編號</v>
      </c>
      <c r="W8807">
        <f t="shared" si="548"/>
        <v>0</v>
      </c>
      <c r="X8807">
        <f t="shared" si="549"/>
        <v>0</v>
      </c>
      <c r="Y8807" t="str">
        <f t="shared" si="551"/>
        <v>F0:F0</v>
      </c>
      <c r="Z8807" t="e" cm="1">
        <f t="array" aca="1" ref="Z8807" ca="1">INDIRECT(Y8807)</f>
        <v>#REF!</v>
      </c>
    </row>
    <row r="8808" spans="20:26">
      <c r="T8808" t="str">
        <v/>
      </c>
      <c r="V8808" t="str">
        <f t="shared" si="550"/>
        <v>編號</v>
      </c>
      <c r="W8808">
        <f t="shared" si="548"/>
        <v>0</v>
      </c>
      <c r="X8808">
        <f t="shared" si="549"/>
        <v>0</v>
      </c>
      <c r="Y8808" t="str">
        <f t="shared" si="551"/>
        <v>F0:F0</v>
      </c>
      <c r="Z8808" t="e" cm="1">
        <f t="array" aca="1" ref="Z8808" ca="1">INDIRECT(Y8808)</f>
        <v>#REF!</v>
      </c>
    </row>
    <row r="8809" spans="20:26">
      <c r="T8809" t="str">
        <v/>
      </c>
      <c r="V8809" t="str">
        <f t="shared" si="550"/>
        <v>編號</v>
      </c>
      <c r="W8809">
        <f t="shared" si="548"/>
        <v>0</v>
      </c>
      <c r="X8809">
        <f t="shared" si="549"/>
        <v>0</v>
      </c>
      <c r="Y8809" t="str">
        <f t="shared" si="551"/>
        <v>F0:F0</v>
      </c>
      <c r="Z8809" t="e" cm="1">
        <f t="array" aca="1" ref="Z8809" ca="1">INDIRECT(Y8809)</f>
        <v>#REF!</v>
      </c>
    </row>
    <row r="8810" spans="20:26">
      <c r="T8810" t="str">
        <v/>
      </c>
      <c r="V8810" t="str">
        <f t="shared" si="550"/>
        <v>編號</v>
      </c>
      <c r="W8810">
        <f t="shared" si="548"/>
        <v>0</v>
      </c>
      <c r="X8810">
        <f t="shared" si="549"/>
        <v>0</v>
      </c>
      <c r="Y8810" t="str">
        <f t="shared" si="551"/>
        <v>F0:F0</v>
      </c>
      <c r="Z8810" t="e" cm="1">
        <f t="array" aca="1" ref="Z8810" ca="1">INDIRECT(Y8810)</f>
        <v>#REF!</v>
      </c>
    </row>
    <row r="8811" spans="20:26">
      <c r="T8811" t="str">
        <v/>
      </c>
      <c r="V8811" t="str">
        <f t="shared" si="550"/>
        <v>編號</v>
      </c>
      <c r="W8811">
        <f t="shared" si="548"/>
        <v>0</v>
      </c>
      <c r="X8811">
        <f t="shared" si="549"/>
        <v>0</v>
      </c>
      <c r="Y8811" t="str">
        <f t="shared" si="551"/>
        <v>F0:F0</v>
      </c>
      <c r="Z8811" t="e" cm="1">
        <f t="array" aca="1" ref="Z8811" ca="1">INDIRECT(Y8811)</f>
        <v>#REF!</v>
      </c>
    </row>
    <row r="8812" spans="20:26">
      <c r="T8812" t="str">
        <v/>
      </c>
      <c r="V8812" t="str">
        <f t="shared" si="550"/>
        <v>編號</v>
      </c>
      <c r="W8812">
        <f t="shared" si="548"/>
        <v>0</v>
      </c>
      <c r="X8812">
        <f t="shared" si="549"/>
        <v>0</v>
      </c>
      <c r="Y8812" t="str">
        <f t="shared" si="551"/>
        <v>F0:F0</v>
      </c>
      <c r="Z8812" t="e" cm="1">
        <f t="array" aca="1" ref="Z8812" ca="1">INDIRECT(Y8812)</f>
        <v>#REF!</v>
      </c>
    </row>
    <row r="8813" spans="20:26">
      <c r="T8813" t="str">
        <v/>
      </c>
      <c r="V8813" t="str">
        <f t="shared" si="550"/>
        <v>編號</v>
      </c>
      <c r="W8813">
        <f t="shared" si="548"/>
        <v>0</v>
      </c>
      <c r="X8813">
        <f t="shared" si="549"/>
        <v>0</v>
      </c>
      <c r="Y8813" t="str">
        <f t="shared" si="551"/>
        <v>F0:F0</v>
      </c>
      <c r="Z8813" t="e" cm="1">
        <f t="array" aca="1" ref="Z8813" ca="1">INDIRECT(Y8813)</f>
        <v>#REF!</v>
      </c>
    </row>
    <row r="8814" spans="20:26">
      <c r="T8814" t="str">
        <v/>
      </c>
      <c r="V8814" t="str">
        <f t="shared" si="550"/>
        <v>編號</v>
      </c>
      <c r="W8814">
        <f t="shared" si="548"/>
        <v>0</v>
      </c>
      <c r="X8814">
        <f t="shared" si="549"/>
        <v>0</v>
      </c>
      <c r="Y8814" t="str">
        <f t="shared" si="551"/>
        <v>F0:F0</v>
      </c>
      <c r="Z8814" t="e" cm="1">
        <f t="array" aca="1" ref="Z8814" ca="1">INDIRECT(Y8814)</f>
        <v>#REF!</v>
      </c>
    </row>
    <row r="8815" spans="20:26">
      <c r="T8815" t="str">
        <v/>
      </c>
      <c r="V8815" t="str">
        <f t="shared" si="550"/>
        <v>編號</v>
      </c>
      <c r="W8815">
        <f t="shared" si="548"/>
        <v>0</v>
      </c>
      <c r="X8815">
        <f t="shared" si="549"/>
        <v>0</v>
      </c>
      <c r="Y8815" t="str">
        <f t="shared" si="551"/>
        <v>F0:F0</v>
      </c>
      <c r="Z8815" t="e" cm="1">
        <f t="array" aca="1" ref="Z8815" ca="1">INDIRECT(Y8815)</f>
        <v>#REF!</v>
      </c>
    </row>
    <row r="8816" spans="20:26">
      <c r="T8816" t="str">
        <v/>
      </c>
      <c r="V8816" t="str">
        <f t="shared" si="550"/>
        <v>編號</v>
      </c>
      <c r="W8816">
        <f t="shared" si="548"/>
        <v>0</v>
      </c>
      <c r="X8816">
        <f t="shared" si="549"/>
        <v>0</v>
      </c>
      <c r="Y8816" t="str">
        <f t="shared" si="551"/>
        <v>F0:F0</v>
      </c>
      <c r="Z8816" t="e" cm="1">
        <f t="array" aca="1" ref="Z8816" ca="1">INDIRECT(Y8816)</f>
        <v>#REF!</v>
      </c>
    </row>
    <row r="8817" spans="20:26">
      <c r="T8817" t="str">
        <v/>
      </c>
      <c r="V8817" t="str">
        <f t="shared" si="550"/>
        <v>編號</v>
      </c>
      <c r="W8817">
        <f t="shared" si="548"/>
        <v>0</v>
      </c>
      <c r="X8817">
        <f t="shared" si="549"/>
        <v>0</v>
      </c>
      <c r="Y8817" t="str">
        <f t="shared" si="551"/>
        <v>F0:F0</v>
      </c>
      <c r="Z8817" t="e" cm="1">
        <f t="array" aca="1" ref="Z8817" ca="1">INDIRECT(Y8817)</f>
        <v>#REF!</v>
      </c>
    </row>
    <row r="8818" spans="20:26">
      <c r="T8818" t="str">
        <v/>
      </c>
      <c r="V8818" t="str">
        <f t="shared" si="550"/>
        <v>編號</v>
      </c>
      <c r="W8818">
        <f t="shared" si="548"/>
        <v>0</v>
      </c>
      <c r="X8818">
        <f t="shared" si="549"/>
        <v>0</v>
      </c>
      <c r="Y8818" t="str">
        <f t="shared" si="551"/>
        <v>F0:F0</v>
      </c>
      <c r="Z8818" t="e" cm="1">
        <f t="array" aca="1" ref="Z8818" ca="1">INDIRECT(Y8818)</f>
        <v>#REF!</v>
      </c>
    </row>
    <row r="8819" spans="20:26">
      <c r="T8819" t="str">
        <v/>
      </c>
      <c r="V8819" t="str">
        <f t="shared" si="550"/>
        <v>編號</v>
      </c>
      <c r="W8819">
        <f t="shared" si="548"/>
        <v>0</v>
      </c>
      <c r="X8819">
        <f t="shared" si="549"/>
        <v>0</v>
      </c>
      <c r="Y8819" t="str">
        <f t="shared" si="551"/>
        <v>F0:F0</v>
      </c>
      <c r="Z8819" t="e" cm="1">
        <f t="array" aca="1" ref="Z8819" ca="1">INDIRECT(Y8819)</f>
        <v>#REF!</v>
      </c>
    </row>
    <row r="8820" spans="20:26">
      <c r="T8820" t="str">
        <v/>
      </c>
      <c r="V8820" t="str">
        <f t="shared" si="550"/>
        <v>編號</v>
      </c>
      <c r="W8820">
        <f t="shared" si="548"/>
        <v>0</v>
      </c>
      <c r="X8820">
        <f t="shared" si="549"/>
        <v>0</v>
      </c>
      <c r="Y8820" t="str">
        <f t="shared" si="551"/>
        <v>F0:F0</v>
      </c>
      <c r="Z8820" t="e" cm="1">
        <f t="array" aca="1" ref="Z8820" ca="1">INDIRECT(Y8820)</f>
        <v>#REF!</v>
      </c>
    </row>
    <row r="8821" spans="20:26">
      <c r="T8821" t="str">
        <v/>
      </c>
      <c r="V8821" t="str">
        <f t="shared" si="550"/>
        <v>編號</v>
      </c>
      <c r="W8821">
        <f t="shared" si="548"/>
        <v>0</v>
      </c>
      <c r="X8821">
        <f t="shared" si="549"/>
        <v>0</v>
      </c>
      <c r="Y8821" t="str">
        <f t="shared" si="551"/>
        <v>F0:F0</v>
      </c>
      <c r="Z8821" t="e" cm="1">
        <f t="array" aca="1" ref="Z8821" ca="1">INDIRECT(Y8821)</f>
        <v>#REF!</v>
      </c>
    </row>
    <row r="8822" spans="20:26">
      <c r="T8822" t="str">
        <v/>
      </c>
      <c r="V8822" t="str">
        <f t="shared" si="550"/>
        <v>編號</v>
      </c>
      <c r="W8822">
        <f t="shared" si="548"/>
        <v>0</v>
      </c>
      <c r="X8822">
        <f t="shared" si="549"/>
        <v>0</v>
      </c>
      <c r="Y8822" t="str">
        <f t="shared" si="551"/>
        <v>F0:F0</v>
      </c>
      <c r="Z8822" t="e" cm="1">
        <f t="array" aca="1" ref="Z8822" ca="1">INDIRECT(Y8822)</f>
        <v>#REF!</v>
      </c>
    </row>
    <row r="8823" spans="20:26">
      <c r="T8823" t="str">
        <v/>
      </c>
      <c r="V8823" t="str">
        <f t="shared" si="550"/>
        <v>編號</v>
      </c>
      <c r="W8823">
        <f t="shared" si="548"/>
        <v>0</v>
      </c>
      <c r="X8823">
        <f t="shared" si="549"/>
        <v>0</v>
      </c>
      <c r="Y8823" t="str">
        <f t="shared" si="551"/>
        <v>F0:F0</v>
      </c>
      <c r="Z8823" t="e" cm="1">
        <f t="array" aca="1" ref="Z8823" ca="1">INDIRECT(Y8823)</f>
        <v>#REF!</v>
      </c>
    </row>
    <row r="8824" spans="20:26">
      <c r="T8824" t="str">
        <v/>
      </c>
      <c r="V8824" t="str">
        <f t="shared" si="550"/>
        <v>編號</v>
      </c>
      <c r="W8824">
        <f t="shared" si="548"/>
        <v>0</v>
      </c>
      <c r="X8824">
        <f t="shared" si="549"/>
        <v>0</v>
      </c>
      <c r="Y8824" t="str">
        <f t="shared" si="551"/>
        <v>F0:F0</v>
      </c>
      <c r="Z8824" t="e" cm="1">
        <f t="array" aca="1" ref="Z8824" ca="1">INDIRECT(Y8824)</f>
        <v>#REF!</v>
      </c>
    </row>
    <row r="8825" spans="20:26">
      <c r="T8825" t="str">
        <v/>
      </c>
      <c r="V8825" t="str">
        <f t="shared" si="550"/>
        <v>編號</v>
      </c>
      <c r="W8825">
        <f t="shared" si="548"/>
        <v>0</v>
      </c>
      <c r="X8825">
        <f t="shared" si="549"/>
        <v>0</v>
      </c>
      <c r="Y8825" t="str">
        <f t="shared" si="551"/>
        <v>F0:F0</v>
      </c>
      <c r="Z8825" t="e" cm="1">
        <f t="array" aca="1" ref="Z8825" ca="1">INDIRECT(Y8825)</f>
        <v>#REF!</v>
      </c>
    </row>
    <row r="8826" spans="20:26">
      <c r="T8826" t="str">
        <v/>
      </c>
      <c r="V8826" t="str">
        <f t="shared" si="550"/>
        <v>編號</v>
      </c>
      <c r="W8826">
        <f t="shared" si="548"/>
        <v>0</v>
      </c>
      <c r="X8826">
        <f t="shared" si="549"/>
        <v>0</v>
      </c>
      <c r="Y8826" t="str">
        <f t="shared" si="551"/>
        <v>F0:F0</v>
      </c>
      <c r="Z8826" t="e" cm="1">
        <f t="array" aca="1" ref="Z8826" ca="1">INDIRECT(Y8826)</f>
        <v>#REF!</v>
      </c>
    </row>
    <row r="8827" spans="20:26">
      <c r="T8827" t="str">
        <v/>
      </c>
      <c r="V8827" t="str">
        <f t="shared" si="550"/>
        <v>編號</v>
      </c>
      <c r="W8827">
        <f t="shared" si="548"/>
        <v>0</v>
      </c>
      <c r="X8827">
        <f t="shared" si="549"/>
        <v>0</v>
      </c>
      <c r="Y8827" t="str">
        <f t="shared" si="551"/>
        <v>F0:F0</v>
      </c>
      <c r="Z8827" t="e" cm="1">
        <f t="array" aca="1" ref="Z8827" ca="1">INDIRECT(Y8827)</f>
        <v>#REF!</v>
      </c>
    </row>
    <row r="8828" spans="20:26">
      <c r="T8828" t="str">
        <v/>
      </c>
      <c r="V8828" t="str">
        <f t="shared" si="550"/>
        <v>編號</v>
      </c>
      <c r="W8828">
        <f t="shared" si="548"/>
        <v>0</v>
      </c>
      <c r="X8828">
        <f t="shared" si="549"/>
        <v>0</v>
      </c>
      <c r="Y8828" t="str">
        <f t="shared" si="551"/>
        <v>F0:F0</v>
      </c>
      <c r="Z8828" t="e" cm="1">
        <f t="array" aca="1" ref="Z8828" ca="1">INDIRECT(Y8828)</f>
        <v>#REF!</v>
      </c>
    </row>
    <row r="8829" spans="20:26">
      <c r="T8829" t="str">
        <v/>
      </c>
      <c r="V8829" t="str">
        <f t="shared" si="550"/>
        <v>編號</v>
      </c>
      <c r="W8829">
        <f t="shared" si="548"/>
        <v>0</v>
      </c>
      <c r="X8829">
        <f t="shared" si="549"/>
        <v>0</v>
      </c>
      <c r="Y8829" t="str">
        <f t="shared" si="551"/>
        <v>F0:F0</v>
      </c>
      <c r="Z8829" t="e" cm="1">
        <f t="array" aca="1" ref="Z8829" ca="1">INDIRECT(Y8829)</f>
        <v>#REF!</v>
      </c>
    </row>
    <row r="8830" spans="20:26">
      <c r="T8830" t="str">
        <v/>
      </c>
      <c r="V8830" t="str">
        <f t="shared" si="550"/>
        <v>編號</v>
      </c>
      <c r="W8830">
        <f t="shared" si="548"/>
        <v>0</v>
      </c>
      <c r="X8830">
        <f t="shared" si="549"/>
        <v>0</v>
      </c>
      <c r="Y8830" t="str">
        <f t="shared" si="551"/>
        <v>F0:F0</v>
      </c>
      <c r="Z8830" t="e" cm="1">
        <f t="array" aca="1" ref="Z8830" ca="1">INDIRECT(Y8830)</f>
        <v>#REF!</v>
      </c>
    </row>
    <row r="8831" spans="20:26">
      <c r="T8831" t="str">
        <v/>
      </c>
      <c r="V8831" t="str">
        <f t="shared" si="550"/>
        <v>編號</v>
      </c>
      <c r="W8831">
        <f t="shared" si="548"/>
        <v>0</v>
      </c>
      <c r="X8831">
        <f t="shared" si="549"/>
        <v>0</v>
      </c>
      <c r="Y8831" t="str">
        <f t="shared" si="551"/>
        <v>F0:F0</v>
      </c>
      <c r="Z8831" t="e" cm="1">
        <f t="array" aca="1" ref="Z8831" ca="1">INDIRECT(Y8831)</f>
        <v>#REF!</v>
      </c>
    </row>
    <row r="8832" spans="20:26">
      <c r="T8832" t="str">
        <v/>
      </c>
      <c r="V8832" t="str">
        <f t="shared" si="550"/>
        <v>編號</v>
      </c>
      <c r="W8832">
        <f t="shared" si="548"/>
        <v>0</v>
      </c>
      <c r="X8832">
        <f t="shared" si="549"/>
        <v>0</v>
      </c>
      <c r="Y8832" t="str">
        <f t="shared" si="551"/>
        <v>F0:F0</v>
      </c>
      <c r="Z8832" t="e" cm="1">
        <f t="array" aca="1" ref="Z8832" ca="1">INDIRECT(Y8832)</f>
        <v>#REF!</v>
      </c>
    </row>
    <row r="8833" spans="20:26">
      <c r="T8833" t="str">
        <v/>
      </c>
      <c r="V8833" t="str">
        <f t="shared" si="550"/>
        <v>編號</v>
      </c>
      <c r="W8833">
        <f t="shared" si="548"/>
        <v>0</v>
      </c>
      <c r="X8833">
        <f t="shared" si="549"/>
        <v>0</v>
      </c>
      <c r="Y8833" t="str">
        <f t="shared" si="551"/>
        <v>F0:F0</v>
      </c>
      <c r="Z8833" t="e" cm="1">
        <f t="array" aca="1" ref="Z8833" ca="1">INDIRECT(Y8833)</f>
        <v>#REF!</v>
      </c>
    </row>
    <row r="8834" spans="20:26">
      <c r="T8834" t="str">
        <v/>
      </c>
      <c r="V8834" t="str">
        <f t="shared" si="550"/>
        <v>編號</v>
      </c>
      <c r="W8834">
        <f t="shared" ref="W8834:W8897" si="552">_xlfn.MINIFS($T:$T,$B:$B,$U8834)</f>
        <v>0</v>
      </c>
      <c r="X8834">
        <f t="shared" ref="X8834:X8897" si="553">_xlfn.MAXIFS($T:$T,$B:$B,$U8834)</f>
        <v>0</v>
      </c>
      <c r="Y8834" t="str">
        <f t="shared" si="551"/>
        <v>F0:F0</v>
      </c>
      <c r="Z8834" t="e" cm="1">
        <f t="array" aca="1" ref="Z8834" ca="1">INDIRECT(Y8834)</f>
        <v>#REF!</v>
      </c>
    </row>
    <row r="8835" spans="20:26">
      <c r="T8835" t="str">
        <v/>
      </c>
      <c r="V8835" t="str">
        <f t="shared" ref="V8835:V8898" si="554">CONCATENATE("編號",$U8835)</f>
        <v>編號</v>
      </c>
      <c r="W8835">
        <f t="shared" si="552"/>
        <v>0</v>
      </c>
      <c r="X8835">
        <f t="shared" si="553"/>
        <v>0</v>
      </c>
      <c r="Y8835" t="str">
        <f t="shared" ref="Y8835:Y8898" si="555">"F"&amp;W8835&amp;":F"&amp;X8835</f>
        <v>F0:F0</v>
      </c>
      <c r="Z8835" t="e" cm="1">
        <f t="array" aca="1" ref="Z8835" ca="1">INDIRECT(Y8835)</f>
        <v>#REF!</v>
      </c>
    </row>
    <row r="8836" spans="20:26">
      <c r="T8836" t="str">
        <v/>
      </c>
      <c r="V8836" t="str">
        <f t="shared" si="554"/>
        <v>編號</v>
      </c>
      <c r="W8836">
        <f t="shared" si="552"/>
        <v>0</v>
      </c>
      <c r="X8836">
        <f t="shared" si="553"/>
        <v>0</v>
      </c>
      <c r="Y8836" t="str">
        <f t="shared" si="555"/>
        <v>F0:F0</v>
      </c>
      <c r="Z8836" t="e" cm="1">
        <f t="array" aca="1" ref="Z8836" ca="1">INDIRECT(Y8836)</f>
        <v>#REF!</v>
      </c>
    </row>
    <row r="8837" spans="20:26">
      <c r="T8837" t="str">
        <v/>
      </c>
      <c r="V8837" t="str">
        <f t="shared" si="554"/>
        <v>編號</v>
      </c>
      <c r="W8837">
        <f t="shared" si="552"/>
        <v>0</v>
      </c>
      <c r="X8837">
        <f t="shared" si="553"/>
        <v>0</v>
      </c>
      <c r="Y8837" t="str">
        <f t="shared" si="555"/>
        <v>F0:F0</v>
      </c>
      <c r="Z8837" t="e" cm="1">
        <f t="array" aca="1" ref="Z8837" ca="1">INDIRECT(Y8837)</f>
        <v>#REF!</v>
      </c>
    </row>
    <row r="8838" spans="20:26">
      <c r="T8838" t="str">
        <v/>
      </c>
      <c r="V8838" t="str">
        <f t="shared" si="554"/>
        <v>編號</v>
      </c>
      <c r="W8838">
        <f t="shared" si="552"/>
        <v>0</v>
      </c>
      <c r="X8838">
        <f t="shared" si="553"/>
        <v>0</v>
      </c>
      <c r="Y8838" t="str">
        <f t="shared" si="555"/>
        <v>F0:F0</v>
      </c>
      <c r="Z8838" t="e" cm="1">
        <f t="array" aca="1" ref="Z8838" ca="1">INDIRECT(Y8838)</f>
        <v>#REF!</v>
      </c>
    </row>
    <row r="8839" spans="20:26">
      <c r="T8839" t="str">
        <v/>
      </c>
      <c r="V8839" t="str">
        <f t="shared" si="554"/>
        <v>編號</v>
      </c>
      <c r="W8839">
        <f t="shared" si="552"/>
        <v>0</v>
      </c>
      <c r="X8839">
        <f t="shared" si="553"/>
        <v>0</v>
      </c>
      <c r="Y8839" t="str">
        <f t="shared" si="555"/>
        <v>F0:F0</v>
      </c>
      <c r="Z8839" t="e" cm="1">
        <f t="array" aca="1" ref="Z8839" ca="1">INDIRECT(Y8839)</f>
        <v>#REF!</v>
      </c>
    </row>
    <row r="8840" spans="20:26">
      <c r="T8840" t="str">
        <v/>
      </c>
      <c r="V8840" t="str">
        <f t="shared" si="554"/>
        <v>編號</v>
      </c>
      <c r="W8840">
        <f t="shared" si="552"/>
        <v>0</v>
      </c>
      <c r="X8840">
        <f t="shared" si="553"/>
        <v>0</v>
      </c>
      <c r="Y8840" t="str">
        <f t="shared" si="555"/>
        <v>F0:F0</v>
      </c>
      <c r="Z8840" t="e" cm="1">
        <f t="array" aca="1" ref="Z8840" ca="1">INDIRECT(Y8840)</f>
        <v>#REF!</v>
      </c>
    </row>
    <row r="8841" spans="20:26">
      <c r="T8841" t="str">
        <v/>
      </c>
      <c r="V8841" t="str">
        <f t="shared" si="554"/>
        <v>編號</v>
      </c>
      <c r="W8841">
        <f t="shared" si="552"/>
        <v>0</v>
      </c>
      <c r="X8841">
        <f t="shared" si="553"/>
        <v>0</v>
      </c>
      <c r="Y8841" t="str">
        <f t="shared" si="555"/>
        <v>F0:F0</v>
      </c>
      <c r="Z8841" t="e" cm="1">
        <f t="array" aca="1" ref="Z8841" ca="1">INDIRECT(Y8841)</f>
        <v>#REF!</v>
      </c>
    </row>
    <row r="8842" spans="20:26">
      <c r="T8842" t="str">
        <v/>
      </c>
      <c r="V8842" t="str">
        <f t="shared" si="554"/>
        <v>編號</v>
      </c>
      <c r="W8842">
        <f t="shared" si="552"/>
        <v>0</v>
      </c>
      <c r="X8842">
        <f t="shared" si="553"/>
        <v>0</v>
      </c>
      <c r="Y8842" t="str">
        <f t="shared" si="555"/>
        <v>F0:F0</v>
      </c>
      <c r="Z8842" t="e" cm="1">
        <f t="array" aca="1" ref="Z8842" ca="1">INDIRECT(Y8842)</f>
        <v>#REF!</v>
      </c>
    </row>
    <row r="8843" spans="20:26">
      <c r="T8843" t="str">
        <v/>
      </c>
      <c r="V8843" t="str">
        <f t="shared" si="554"/>
        <v>編號</v>
      </c>
      <c r="W8843">
        <f t="shared" si="552"/>
        <v>0</v>
      </c>
      <c r="X8843">
        <f t="shared" si="553"/>
        <v>0</v>
      </c>
      <c r="Y8843" t="str">
        <f t="shared" si="555"/>
        <v>F0:F0</v>
      </c>
      <c r="Z8843" t="e" cm="1">
        <f t="array" aca="1" ref="Z8843" ca="1">INDIRECT(Y8843)</f>
        <v>#REF!</v>
      </c>
    </row>
    <row r="8844" spans="20:26">
      <c r="T8844" t="str">
        <v/>
      </c>
      <c r="V8844" t="str">
        <f t="shared" si="554"/>
        <v>編號</v>
      </c>
      <c r="W8844">
        <f t="shared" si="552"/>
        <v>0</v>
      </c>
      <c r="X8844">
        <f t="shared" si="553"/>
        <v>0</v>
      </c>
      <c r="Y8844" t="str">
        <f t="shared" si="555"/>
        <v>F0:F0</v>
      </c>
      <c r="Z8844" t="e" cm="1">
        <f t="array" aca="1" ref="Z8844" ca="1">INDIRECT(Y8844)</f>
        <v>#REF!</v>
      </c>
    </row>
    <row r="8845" spans="20:26">
      <c r="T8845" t="str">
        <v/>
      </c>
      <c r="V8845" t="str">
        <f t="shared" si="554"/>
        <v>編號</v>
      </c>
      <c r="W8845">
        <f t="shared" si="552"/>
        <v>0</v>
      </c>
      <c r="X8845">
        <f t="shared" si="553"/>
        <v>0</v>
      </c>
      <c r="Y8845" t="str">
        <f t="shared" si="555"/>
        <v>F0:F0</v>
      </c>
      <c r="Z8845" t="e" cm="1">
        <f t="array" aca="1" ref="Z8845" ca="1">INDIRECT(Y8845)</f>
        <v>#REF!</v>
      </c>
    </row>
    <row r="8846" spans="20:26">
      <c r="T8846" t="str">
        <v/>
      </c>
      <c r="V8846" t="str">
        <f t="shared" si="554"/>
        <v>編號</v>
      </c>
      <c r="W8846">
        <f t="shared" si="552"/>
        <v>0</v>
      </c>
      <c r="X8846">
        <f t="shared" si="553"/>
        <v>0</v>
      </c>
      <c r="Y8846" t="str">
        <f t="shared" si="555"/>
        <v>F0:F0</v>
      </c>
      <c r="Z8846" t="e" cm="1">
        <f t="array" aca="1" ref="Z8846" ca="1">INDIRECT(Y8846)</f>
        <v>#REF!</v>
      </c>
    </row>
    <row r="8847" spans="20:26">
      <c r="T8847" t="str">
        <v/>
      </c>
      <c r="V8847" t="str">
        <f t="shared" si="554"/>
        <v>編號</v>
      </c>
      <c r="W8847">
        <f t="shared" si="552"/>
        <v>0</v>
      </c>
      <c r="X8847">
        <f t="shared" si="553"/>
        <v>0</v>
      </c>
      <c r="Y8847" t="str">
        <f t="shared" si="555"/>
        <v>F0:F0</v>
      </c>
      <c r="Z8847" t="e" cm="1">
        <f t="array" aca="1" ref="Z8847" ca="1">INDIRECT(Y8847)</f>
        <v>#REF!</v>
      </c>
    </row>
    <row r="8848" spans="20:26">
      <c r="T8848" t="str">
        <v/>
      </c>
      <c r="V8848" t="str">
        <f t="shared" si="554"/>
        <v>編號</v>
      </c>
      <c r="W8848">
        <f t="shared" si="552"/>
        <v>0</v>
      </c>
      <c r="X8848">
        <f t="shared" si="553"/>
        <v>0</v>
      </c>
      <c r="Y8848" t="str">
        <f t="shared" si="555"/>
        <v>F0:F0</v>
      </c>
      <c r="Z8848" t="e" cm="1">
        <f t="array" aca="1" ref="Z8848" ca="1">INDIRECT(Y8848)</f>
        <v>#REF!</v>
      </c>
    </row>
    <row r="8849" spans="20:26">
      <c r="T8849" t="str">
        <v/>
      </c>
      <c r="V8849" t="str">
        <f t="shared" si="554"/>
        <v>編號</v>
      </c>
      <c r="W8849">
        <f t="shared" si="552"/>
        <v>0</v>
      </c>
      <c r="X8849">
        <f t="shared" si="553"/>
        <v>0</v>
      </c>
      <c r="Y8849" t="str">
        <f t="shared" si="555"/>
        <v>F0:F0</v>
      </c>
      <c r="Z8849" t="e" cm="1">
        <f t="array" aca="1" ref="Z8849" ca="1">INDIRECT(Y8849)</f>
        <v>#REF!</v>
      </c>
    </row>
    <row r="8850" spans="20:26">
      <c r="T8850" t="str">
        <v/>
      </c>
      <c r="V8850" t="str">
        <f t="shared" si="554"/>
        <v>編號</v>
      </c>
      <c r="W8850">
        <f t="shared" si="552"/>
        <v>0</v>
      </c>
      <c r="X8850">
        <f t="shared" si="553"/>
        <v>0</v>
      </c>
      <c r="Y8850" t="str">
        <f t="shared" si="555"/>
        <v>F0:F0</v>
      </c>
      <c r="Z8850" t="e" cm="1">
        <f t="array" aca="1" ref="Z8850" ca="1">INDIRECT(Y8850)</f>
        <v>#REF!</v>
      </c>
    </row>
    <row r="8851" spans="20:26">
      <c r="T8851" t="str">
        <v/>
      </c>
      <c r="V8851" t="str">
        <f t="shared" si="554"/>
        <v>編號</v>
      </c>
      <c r="W8851">
        <f t="shared" si="552"/>
        <v>0</v>
      </c>
      <c r="X8851">
        <f t="shared" si="553"/>
        <v>0</v>
      </c>
      <c r="Y8851" t="str">
        <f t="shared" si="555"/>
        <v>F0:F0</v>
      </c>
      <c r="Z8851" t="e" cm="1">
        <f t="array" aca="1" ref="Z8851" ca="1">INDIRECT(Y8851)</f>
        <v>#REF!</v>
      </c>
    </row>
    <row r="8852" spans="20:26">
      <c r="T8852" t="str">
        <v/>
      </c>
      <c r="V8852" t="str">
        <f t="shared" si="554"/>
        <v>編號</v>
      </c>
      <c r="W8852">
        <f t="shared" si="552"/>
        <v>0</v>
      </c>
      <c r="X8852">
        <f t="shared" si="553"/>
        <v>0</v>
      </c>
      <c r="Y8852" t="str">
        <f t="shared" si="555"/>
        <v>F0:F0</v>
      </c>
      <c r="Z8852" t="e" cm="1">
        <f t="array" aca="1" ref="Z8852" ca="1">INDIRECT(Y8852)</f>
        <v>#REF!</v>
      </c>
    </row>
    <row r="8853" spans="20:26">
      <c r="T8853" t="str">
        <v/>
      </c>
      <c r="V8853" t="str">
        <f t="shared" si="554"/>
        <v>編號</v>
      </c>
      <c r="W8853">
        <f t="shared" si="552"/>
        <v>0</v>
      </c>
      <c r="X8853">
        <f t="shared" si="553"/>
        <v>0</v>
      </c>
      <c r="Y8853" t="str">
        <f t="shared" si="555"/>
        <v>F0:F0</v>
      </c>
      <c r="Z8853" t="e" cm="1">
        <f t="array" aca="1" ref="Z8853" ca="1">INDIRECT(Y8853)</f>
        <v>#REF!</v>
      </c>
    </row>
    <row r="8854" spans="20:26">
      <c r="T8854" t="str">
        <v/>
      </c>
      <c r="V8854" t="str">
        <f t="shared" si="554"/>
        <v>編號</v>
      </c>
      <c r="W8854">
        <f t="shared" si="552"/>
        <v>0</v>
      </c>
      <c r="X8854">
        <f t="shared" si="553"/>
        <v>0</v>
      </c>
      <c r="Y8854" t="str">
        <f t="shared" si="555"/>
        <v>F0:F0</v>
      </c>
      <c r="Z8854" t="e" cm="1">
        <f t="array" aca="1" ref="Z8854" ca="1">INDIRECT(Y8854)</f>
        <v>#REF!</v>
      </c>
    </row>
    <row r="8855" spans="20:26">
      <c r="T8855" t="str">
        <v/>
      </c>
      <c r="V8855" t="str">
        <f t="shared" si="554"/>
        <v>編號</v>
      </c>
      <c r="W8855">
        <f t="shared" si="552"/>
        <v>0</v>
      </c>
      <c r="X8855">
        <f t="shared" si="553"/>
        <v>0</v>
      </c>
      <c r="Y8855" t="str">
        <f t="shared" si="555"/>
        <v>F0:F0</v>
      </c>
      <c r="Z8855" t="e" cm="1">
        <f t="array" aca="1" ref="Z8855" ca="1">INDIRECT(Y8855)</f>
        <v>#REF!</v>
      </c>
    </row>
    <row r="8856" spans="20:26">
      <c r="T8856" t="str">
        <v/>
      </c>
      <c r="V8856" t="str">
        <f t="shared" si="554"/>
        <v>編號</v>
      </c>
      <c r="W8856">
        <f t="shared" si="552"/>
        <v>0</v>
      </c>
      <c r="X8856">
        <f t="shared" si="553"/>
        <v>0</v>
      </c>
      <c r="Y8856" t="str">
        <f t="shared" si="555"/>
        <v>F0:F0</v>
      </c>
      <c r="Z8856" t="e" cm="1">
        <f t="array" aca="1" ref="Z8856" ca="1">INDIRECT(Y8856)</f>
        <v>#REF!</v>
      </c>
    </row>
    <row r="8857" spans="20:26">
      <c r="T8857" t="str">
        <v/>
      </c>
      <c r="V8857" t="str">
        <f t="shared" si="554"/>
        <v>編號</v>
      </c>
      <c r="W8857">
        <f t="shared" si="552"/>
        <v>0</v>
      </c>
      <c r="X8857">
        <f t="shared" si="553"/>
        <v>0</v>
      </c>
      <c r="Y8857" t="str">
        <f t="shared" si="555"/>
        <v>F0:F0</v>
      </c>
      <c r="Z8857" t="e" cm="1">
        <f t="array" aca="1" ref="Z8857" ca="1">INDIRECT(Y8857)</f>
        <v>#REF!</v>
      </c>
    </row>
    <row r="8858" spans="20:26">
      <c r="T8858" t="str">
        <v/>
      </c>
      <c r="V8858" t="str">
        <f t="shared" si="554"/>
        <v>編號</v>
      </c>
      <c r="W8858">
        <f t="shared" si="552"/>
        <v>0</v>
      </c>
      <c r="X8858">
        <f t="shared" si="553"/>
        <v>0</v>
      </c>
      <c r="Y8858" t="str">
        <f t="shared" si="555"/>
        <v>F0:F0</v>
      </c>
      <c r="Z8858" t="e" cm="1">
        <f t="array" aca="1" ref="Z8858" ca="1">INDIRECT(Y8858)</f>
        <v>#REF!</v>
      </c>
    </row>
    <row r="8859" spans="20:26">
      <c r="T8859" t="str">
        <v/>
      </c>
      <c r="V8859" t="str">
        <f t="shared" si="554"/>
        <v>編號</v>
      </c>
      <c r="W8859">
        <f t="shared" si="552"/>
        <v>0</v>
      </c>
      <c r="X8859">
        <f t="shared" si="553"/>
        <v>0</v>
      </c>
      <c r="Y8859" t="str">
        <f t="shared" si="555"/>
        <v>F0:F0</v>
      </c>
      <c r="Z8859" t="e" cm="1">
        <f t="array" aca="1" ref="Z8859" ca="1">INDIRECT(Y8859)</f>
        <v>#REF!</v>
      </c>
    </row>
    <row r="8860" spans="20:26">
      <c r="T8860" t="str">
        <v/>
      </c>
      <c r="V8860" t="str">
        <f t="shared" si="554"/>
        <v>編號</v>
      </c>
      <c r="W8860">
        <f t="shared" si="552"/>
        <v>0</v>
      </c>
      <c r="X8860">
        <f t="shared" si="553"/>
        <v>0</v>
      </c>
      <c r="Y8860" t="str">
        <f t="shared" si="555"/>
        <v>F0:F0</v>
      </c>
      <c r="Z8860" t="e" cm="1">
        <f t="array" aca="1" ref="Z8860" ca="1">INDIRECT(Y8860)</f>
        <v>#REF!</v>
      </c>
    </row>
    <row r="8861" spans="20:26">
      <c r="T8861" t="str">
        <v/>
      </c>
      <c r="V8861" t="str">
        <f t="shared" si="554"/>
        <v>編號</v>
      </c>
      <c r="W8861">
        <f t="shared" si="552"/>
        <v>0</v>
      </c>
      <c r="X8861">
        <f t="shared" si="553"/>
        <v>0</v>
      </c>
      <c r="Y8861" t="str">
        <f t="shared" si="555"/>
        <v>F0:F0</v>
      </c>
      <c r="Z8861" t="e" cm="1">
        <f t="array" aca="1" ref="Z8861" ca="1">INDIRECT(Y8861)</f>
        <v>#REF!</v>
      </c>
    </row>
    <row r="8862" spans="20:26">
      <c r="T8862" t="str">
        <v/>
      </c>
      <c r="V8862" t="str">
        <f t="shared" si="554"/>
        <v>編號</v>
      </c>
      <c r="W8862">
        <f t="shared" si="552"/>
        <v>0</v>
      </c>
      <c r="X8862">
        <f t="shared" si="553"/>
        <v>0</v>
      </c>
      <c r="Y8862" t="str">
        <f t="shared" si="555"/>
        <v>F0:F0</v>
      </c>
      <c r="Z8862" t="e" cm="1">
        <f t="array" aca="1" ref="Z8862" ca="1">INDIRECT(Y8862)</f>
        <v>#REF!</v>
      </c>
    </row>
    <row r="8863" spans="20:26">
      <c r="T8863" t="str">
        <v/>
      </c>
      <c r="V8863" t="str">
        <f t="shared" si="554"/>
        <v>編號</v>
      </c>
      <c r="W8863">
        <f t="shared" si="552"/>
        <v>0</v>
      </c>
      <c r="X8863">
        <f t="shared" si="553"/>
        <v>0</v>
      </c>
      <c r="Y8863" t="str">
        <f t="shared" si="555"/>
        <v>F0:F0</v>
      </c>
      <c r="Z8863" t="e" cm="1">
        <f t="array" aca="1" ref="Z8863" ca="1">INDIRECT(Y8863)</f>
        <v>#REF!</v>
      </c>
    </row>
    <row r="8864" spans="20:26">
      <c r="T8864" t="str">
        <v/>
      </c>
      <c r="V8864" t="str">
        <f t="shared" si="554"/>
        <v>編號</v>
      </c>
      <c r="W8864">
        <f t="shared" si="552"/>
        <v>0</v>
      </c>
      <c r="X8864">
        <f t="shared" si="553"/>
        <v>0</v>
      </c>
      <c r="Y8864" t="str">
        <f t="shared" si="555"/>
        <v>F0:F0</v>
      </c>
      <c r="Z8864" t="e" cm="1">
        <f t="array" aca="1" ref="Z8864" ca="1">INDIRECT(Y8864)</f>
        <v>#REF!</v>
      </c>
    </row>
    <row r="8865" spans="20:26">
      <c r="T8865" t="str">
        <v/>
      </c>
      <c r="V8865" t="str">
        <f t="shared" si="554"/>
        <v>編號</v>
      </c>
      <c r="W8865">
        <f t="shared" si="552"/>
        <v>0</v>
      </c>
      <c r="X8865">
        <f t="shared" si="553"/>
        <v>0</v>
      </c>
      <c r="Y8865" t="str">
        <f t="shared" si="555"/>
        <v>F0:F0</v>
      </c>
      <c r="Z8865" t="e" cm="1">
        <f t="array" aca="1" ref="Z8865" ca="1">INDIRECT(Y8865)</f>
        <v>#REF!</v>
      </c>
    </row>
    <row r="8866" spans="20:26">
      <c r="T8866" t="str">
        <v/>
      </c>
      <c r="V8866" t="str">
        <f t="shared" si="554"/>
        <v>編號</v>
      </c>
      <c r="W8866">
        <f t="shared" si="552"/>
        <v>0</v>
      </c>
      <c r="X8866">
        <f t="shared" si="553"/>
        <v>0</v>
      </c>
      <c r="Y8866" t="str">
        <f t="shared" si="555"/>
        <v>F0:F0</v>
      </c>
      <c r="Z8866" t="e" cm="1">
        <f t="array" aca="1" ref="Z8866" ca="1">INDIRECT(Y8866)</f>
        <v>#REF!</v>
      </c>
    </row>
    <row r="8867" spans="20:26">
      <c r="T8867" t="str">
        <v/>
      </c>
      <c r="V8867" t="str">
        <f t="shared" si="554"/>
        <v>編號</v>
      </c>
      <c r="W8867">
        <f t="shared" si="552"/>
        <v>0</v>
      </c>
      <c r="X8867">
        <f t="shared" si="553"/>
        <v>0</v>
      </c>
      <c r="Y8867" t="str">
        <f t="shared" si="555"/>
        <v>F0:F0</v>
      </c>
      <c r="Z8867" t="e" cm="1">
        <f t="array" aca="1" ref="Z8867" ca="1">INDIRECT(Y8867)</f>
        <v>#REF!</v>
      </c>
    </row>
    <row r="8868" spans="20:26">
      <c r="T8868" t="str">
        <v/>
      </c>
      <c r="V8868" t="str">
        <f t="shared" si="554"/>
        <v>編號</v>
      </c>
      <c r="W8868">
        <f t="shared" si="552"/>
        <v>0</v>
      </c>
      <c r="X8868">
        <f t="shared" si="553"/>
        <v>0</v>
      </c>
      <c r="Y8868" t="str">
        <f t="shared" si="555"/>
        <v>F0:F0</v>
      </c>
      <c r="Z8868" t="e" cm="1">
        <f t="array" aca="1" ref="Z8868" ca="1">INDIRECT(Y8868)</f>
        <v>#REF!</v>
      </c>
    </row>
    <row r="8869" spans="20:26">
      <c r="T8869" t="str">
        <v/>
      </c>
      <c r="V8869" t="str">
        <f t="shared" si="554"/>
        <v>編號</v>
      </c>
      <c r="W8869">
        <f t="shared" si="552"/>
        <v>0</v>
      </c>
      <c r="X8869">
        <f t="shared" si="553"/>
        <v>0</v>
      </c>
      <c r="Y8869" t="str">
        <f t="shared" si="555"/>
        <v>F0:F0</v>
      </c>
      <c r="Z8869" t="e" cm="1">
        <f t="array" aca="1" ref="Z8869" ca="1">INDIRECT(Y8869)</f>
        <v>#REF!</v>
      </c>
    </row>
    <row r="8870" spans="20:26">
      <c r="T8870" t="str">
        <v/>
      </c>
      <c r="V8870" t="str">
        <f t="shared" si="554"/>
        <v>編號</v>
      </c>
      <c r="W8870">
        <f t="shared" si="552"/>
        <v>0</v>
      </c>
      <c r="X8870">
        <f t="shared" si="553"/>
        <v>0</v>
      </c>
      <c r="Y8870" t="str">
        <f t="shared" si="555"/>
        <v>F0:F0</v>
      </c>
      <c r="Z8870" t="e" cm="1">
        <f t="array" aca="1" ref="Z8870" ca="1">INDIRECT(Y8870)</f>
        <v>#REF!</v>
      </c>
    </row>
    <row r="8871" spans="20:26">
      <c r="T8871" t="str">
        <v/>
      </c>
      <c r="V8871" t="str">
        <f t="shared" si="554"/>
        <v>編號</v>
      </c>
      <c r="W8871">
        <f t="shared" si="552"/>
        <v>0</v>
      </c>
      <c r="X8871">
        <f t="shared" si="553"/>
        <v>0</v>
      </c>
      <c r="Y8871" t="str">
        <f t="shared" si="555"/>
        <v>F0:F0</v>
      </c>
      <c r="Z8871" t="e" cm="1">
        <f t="array" aca="1" ref="Z8871" ca="1">INDIRECT(Y8871)</f>
        <v>#REF!</v>
      </c>
    </row>
    <row r="8872" spans="20:26">
      <c r="T8872" t="str">
        <v/>
      </c>
      <c r="V8872" t="str">
        <f t="shared" si="554"/>
        <v>編號</v>
      </c>
      <c r="W8872">
        <f t="shared" si="552"/>
        <v>0</v>
      </c>
      <c r="X8872">
        <f t="shared" si="553"/>
        <v>0</v>
      </c>
      <c r="Y8872" t="str">
        <f t="shared" si="555"/>
        <v>F0:F0</v>
      </c>
      <c r="Z8872" t="e" cm="1">
        <f t="array" aca="1" ref="Z8872" ca="1">INDIRECT(Y8872)</f>
        <v>#REF!</v>
      </c>
    </row>
    <row r="8873" spans="20:26">
      <c r="T8873" t="str">
        <v/>
      </c>
      <c r="V8873" t="str">
        <f t="shared" si="554"/>
        <v>編號</v>
      </c>
      <c r="W8873">
        <f t="shared" si="552"/>
        <v>0</v>
      </c>
      <c r="X8873">
        <f t="shared" si="553"/>
        <v>0</v>
      </c>
      <c r="Y8873" t="str">
        <f t="shared" si="555"/>
        <v>F0:F0</v>
      </c>
      <c r="Z8873" t="e" cm="1">
        <f t="array" aca="1" ref="Z8873" ca="1">INDIRECT(Y8873)</f>
        <v>#REF!</v>
      </c>
    </row>
    <row r="8874" spans="20:26">
      <c r="T8874" t="str">
        <v/>
      </c>
      <c r="V8874" t="str">
        <f t="shared" si="554"/>
        <v>編號</v>
      </c>
      <c r="W8874">
        <f t="shared" si="552"/>
        <v>0</v>
      </c>
      <c r="X8874">
        <f t="shared" si="553"/>
        <v>0</v>
      </c>
      <c r="Y8874" t="str">
        <f t="shared" si="555"/>
        <v>F0:F0</v>
      </c>
      <c r="Z8874" t="e" cm="1">
        <f t="array" aca="1" ref="Z8874" ca="1">INDIRECT(Y8874)</f>
        <v>#REF!</v>
      </c>
    </row>
    <row r="8875" spans="20:26">
      <c r="T8875" t="str">
        <v/>
      </c>
      <c r="V8875" t="str">
        <f t="shared" si="554"/>
        <v>編號</v>
      </c>
      <c r="W8875">
        <f t="shared" si="552"/>
        <v>0</v>
      </c>
      <c r="X8875">
        <f t="shared" si="553"/>
        <v>0</v>
      </c>
      <c r="Y8875" t="str">
        <f t="shared" si="555"/>
        <v>F0:F0</v>
      </c>
      <c r="Z8875" t="e" cm="1">
        <f t="array" aca="1" ref="Z8875" ca="1">INDIRECT(Y8875)</f>
        <v>#REF!</v>
      </c>
    </row>
    <row r="8876" spans="20:26">
      <c r="T8876" t="str">
        <v/>
      </c>
      <c r="V8876" t="str">
        <f t="shared" si="554"/>
        <v>編號</v>
      </c>
      <c r="W8876">
        <f t="shared" si="552"/>
        <v>0</v>
      </c>
      <c r="X8876">
        <f t="shared" si="553"/>
        <v>0</v>
      </c>
      <c r="Y8876" t="str">
        <f t="shared" si="555"/>
        <v>F0:F0</v>
      </c>
      <c r="Z8876" t="e" cm="1">
        <f t="array" aca="1" ref="Z8876" ca="1">INDIRECT(Y8876)</f>
        <v>#REF!</v>
      </c>
    </row>
    <row r="8877" spans="20:26">
      <c r="T8877" t="str">
        <v/>
      </c>
      <c r="V8877" t="str">
        <f t="shared" si="554"/>
        <v>編號</v>
      </c>
      <c r="W8877">
        <f t="shared" si="552"/>
        <v>0</v>
      </c>
      <c r="X8877">
        <f t="shared" si="553"/>
        <v>0</v>
      </c>
      <c r="Y8877" t="str">
        <f t="shared" si="555"/>
        <v>F0:F0</v>
      </c>
      <c r="Z8877" t="e" cm="1">
        <f t="array" aca="1" ref="Z8877" ca="1">INDIRECT(Y8877)</f>
        <v>#REF!</v>
      </c>
    </row>
    <row r="8878" spans="20:26">
      <c r="T8878" t="str">
        <v/>
      </c>
      <c r="V8878" t="str">
        <f t="shared" si="554"/>
        <v>編號</v>
      </c>
      <c r="W8878">
        <f t="shared" si="552"/>
        <v>0</v>
      </c>
      <c r="X8878">
        <f t="shared" si="553"/>
        <v>0</v>
      </c>
      <c r="Y8878" t="str">
        <f t="shared" si="555"/>
        <v>F0:F0</v>
      </c>
      <c r="Z8878" t="e" cm="1">
        <f t="array" aca="1" ref="Z8878" ca="1">INDIRECT(Y8878)</f>
        <v>#REF!</v>
      </c>
    </row>
    <row r="8879" spans="20:26">
      <c r="T8879" t="str">
        <v/>
      </c>
      <c r="V8879" t="str">
        <f t="shared" si="554"/>
        <v>編號</v>
      </c>
      <c r="W8879">
        <f t="shared" si="552"/>
        <v>0</v>
      </c>
      <c r="X8879">
        <f t="shared" si="553"/>
        <v>0</v>
      </c>
      <c r="Y8879" t="str">
        <f t="shared" si="555"/>
        <v>F0:F0</v>
      </c>
      <c r="Z8879" t="e" cm="1">
        <f t="array" aca="1" ref="Z8879" ca="1">INDIRECT(Y8879)</f>
        <v>#REF!</v>
      </c>
    </row>
    <row r="8880" spans="20:26">
      <c r="T8880" t="str">
        <v/>
      </c>
      <c r="V8880" t="str">
        <f t="shared" si="554"/>
        <v>編號</v>
      </c>
      <c r="W8880">
        <f t="shared" si="552"/>
        <v>0</v>
      </c>
      <c r="X8880">
        <f t="shared" si="553"/>
        <v>0</v>
      </c>
      <c r="Y8880" t="str">
        <f t="shared" si="555"/>
        <v>F0:F0</v>
      </c>
      <c r="Z8880" t="e" cm="1">
        <f t="array" aca="1" ref="Z8880" ca="1">INDIRECT(Y8880)</f>
        <v>#REF!</v>
      </c>
    </row>
    <row r="8881" spans="20:26">
      <c r="T8881" t="str">
        <v/>
      </c>
      <c r="V8881" t="str">
        <f t="shared" si="554"/>
        <v>編號</v>
      </c>
      <c r="W8881">
        <f t="shared" si="552"/>
        <v>0</v>
      </c>
      <c r="X8881">
        <f t="shared" si="553"/>
        <v>0</v>
      </c>
      <c r="Y8881" t="str">
        <f t="shared" si="555"/>
        <v>F0:F0</v>
      </c>
      <c r="Z8881" t="e" cm="1">
        <f t="array" aca="1" ref="Z8881" ca="1">INDIRECT(Y8881)</f>
        <v>#REF!</v>
      </c>
    </row>
    <row r="8882" spans="20:26">
      <c r="T8882" t="str">
        <v/>
      </c>
      <c r="V8882" t="str">
        <f t="shared" si="554"/>
        <v>編號</v>
      </c>
      <c r="W8882">
        <f t="shared" si="552"/>
        <v>0</v>
      </c>
      <c r="X8882">
        <f t="shared" si="553"/>
        <v>0</v>
      </c>
      <c r="Y8882" t="str">
        <f t="shared" si="555"/>
        <v>F0:F0</v>
      </c>
      <c r="Z8882" t="e" cm="1">
        <f t="array" aca="1" ref="Z8882" ca="1">INDIRECT(Y8882)</f>
        <v>#REF!</v>
      </c>
    </row>
    <row r="8883" spans="20:26">
      <c r="T8883" t="str">
        <v/>
      </c>
      <c r="V8883" t="str">
        <f t="shared" si="554"/>
        <v>編號</v>
      </c>
      <c r="W8883">
        <f t="shared" si="552"/>
        <v>0</v>
      </c>
      <c r="X8883">
        <f t="shared" si="553"/>
        <v>0</v>
      </c>
      <c r="Y8883" t="str">
        <f t="shared" si="555"/>
        <v>F0:F0</v>
      </c>
      <c r="Z8883" t="e" cm="1">
        <f t="array" aca="1" ref="Z8883" ca="1">INDIRECT(Y8883)</f>
        <v>#REF!</v>
      </c>
    </row>
    <row r="8884" spans="20:26">
      <c r="T8884" t="str">
        <v/>
      </c>
      <c r="V8884" t="str">
        <f t="shared" si="554"/>
        <v>編號</v>
      </c>
      <c r="W8884">
        <f t="shared" si="552"/>
        <v>0</v>
      </c>
      <c r="X8884">
        <f t="shared" si="553"/>
        <v>0</v>
      </c>
      <c r="Y8884" t="str">
        <f t="shared" si="555"/>
        <v>F0:F0</v>
      </c>
      <c r="Z8884" t="e" cm="1">
        <f t="array" aca="1" ref="Z8884" ca="1">INDIRECT(Y8884)</f>
        <v>#REF!</v>
      </c>
    </row>
    <row r="8885" spans="20:26">
      <c r="T8885" t="str">
        <v/>
      </c>
      <c r="V8885" t="str">
        <f t="shared" si="554"/>
        <v>編號</v>
      </c>
      <c r="W8885">
        <f t="shared" si="552"/>
        <v>0</v>
      </c>
      <c r="X8885">
        <f t="shared" si="553"/>
        <v>0</v>
      </c>
      <c r="Y8885" t="str">
        <f t="shared" si="555"/>
        <v>F0:F0</v>
      </c>
      <c r="Z8885" t="e" cm="1">
        <f t="array" aca="1" ref="Z8885" ca="1">INDIRECT(Y8885)</f>
        <v>#REF!</v>
      </c>
    </row>
    <row r="8886" spans="20:26">
      <c r="T8886" t="str">
        <v/>
      </c>
      <c r="V8886" t="str">
        <f t="shared" si="554"/>
        <v>編號</v>
      </c>
      <c r="W8886">
        <f t="shared" si="552"/>
        <v>0</v>
      </c>
      <c r="X8886">
        <f t="shared" si="553"/>
        <v>0</v>
      </c>
      <c r="Y8886" t="str">
        <f t="shared" si="555"/>
        <v>F0:F0</v>
      </c>
      <c r="Z8886" t="e" cm="1">
        <f t="array" aca="1" ref="Z8886" ca="1">INDIRECT(Y8886)</f>
        <v>#REF!</v>
      </c>
    </row>
    <row r="8887" spans="20:26">
      <c r="T8887" t="str">
        <v/>
      </c>
      <c r="V8887" t="str">
        <f t="shared" si="554"/>
        <v>編號</v>
      </c>
      <c r="W8887">
        <f t="shared" si="552"/>
        <v>0</v>
      </c>
      <c r="X8887">
        <f t="shared" si="553"/>
        <v>0</v>
      </c>
      <c r="Y8887" t="str">
        <f t="shared" si="555"/>
        <v>F0:F0</v>
      </c>
      <c r="Z8887" t="e" cm="1">
        <f t="array" aca="1" ref="Z8887" ca="1">INDIRECT(Y8887)</f>
        <v>#REF!</v>
      </c>
    </row>
    <row r="8888" spans="20:26">
      <c r="T8888" t="str">
        <v/>
      </c>
      <c r="V8888" t="str">
        <f t="shared" si="554"/>
        <v>編號</v>
      </c>
      <c r="W8888">
        <f t="shared" si="552"/>
        <v>0</v>
      </c>
      <c r="X8888">
        <f t="shared" si="553"/>
        <v>0</v>
      </c>
      <c r="Y8888" t="str">
        <f t="shared" si="555"/>
        <v>F0:F0</v>
      </c>
      <c r="Z8888" t="e" cm="1">
        <f t="array" aca="1" ref="Z8888" ca="1">INDIRECT(Y8888)</f>
        <v>#REF!</v>
      </c>
    </row>
    <row r="8889" spans="20:26">
      <c r="T8889" t="str">
        <v/>
      </c>
      <c r="V8889" t="str">
        <f t="shared" si="554"/>
        <v>編號</v>
      </c>
      <c r="W8889">
        <f t="shared" si="552"/>
        <v>0</v>
      </c>
      <c r="X8889">
        <f t="shared" si="553"/>
        <v>0</v>
      </c>
      <c r="Y8889" t="str">
        <f t="shared" si="555"/>
        <v>F0:F0</v>
      </c>
      <c r="Z8889" t="e" cm="1">
        <f t="array" aca="1" ref="Z8889" ca="1">INDIRECT(Y8889)</f>
        <v>#REF!</v>
      </c>
    </row>
    <row r="8890" spans="20:26">
      <c r="T8890" t="str">
        <v/>
      </c>
      <c r="V8890" t="str">
        <f t="shared" si="554"/>
        <v>編號</v>
      </c>
      <c r="W8890">
        <f t="shared" si="552"/>
        <v>0</v>
      </c>
      <c r="X8890">
        <f t="shared" si="553"/>
        <v>0</v>
      </c>
      <c r="Y8890" t="str">
        <f t="shared" si="555"/>
        <v>F0:F0</v>
      </c>
      <c r="Z8890" t="e" cm="1">
        <f t="array" aca="1" ref="Z8890" ca="1">INDIRECT(Y8890)</f>
        <v>#REF!</v>
      </c>
    </row>
    <row r="8891" spans="20:26">
      <c r="T8891" t="str">
        <v/>
      </c>
      <c r="V8891" t="str">
        <f t="shared" si="554"/>
        <v>編號</v>
      </c>
      <c r="W8891">
        <f t="shared" si="552"/>
        <v>0</v>
      </c>
      <c r="X8891">
        <f t="shared" si="553"/>
        <v>0</v>
      </c>
      <c r="Y8891" t="str">
        <f t="shared" si="555"/>
        <v>F0:F0</v>
      </c>
      <c r="Z8891" t="e" cm="1">
        <f t="array" aca="1" ref="Z8891" ca="1">INDIRECT(Y8891)</f>
        <v>#REF!</v>
      </c>
    </row>
    <row r="8892" spans="20:26">
      <c r="T8892" t="str">
        <v/>
      </c>
      <c r="V8892" t="str">
        <f t="shared" si="554"/>
        <v>編號</v>
      </c>
      <c r="W8892">
        <f t="shared" si="552"/>
        <v>0</v>
      </c>
      <c r="X8892">
        <f t="shared" si="553"/>
        <v>0</v>
      </c>
      <c r="Y8892" t="str">
        <f t="shared" si="555"/>
        <v>F0:F0</v>
      </c>
      <c r="Z8892" t="e" cm="1">
        <f t="array" aca="1" ref="Z8892" ca="1">INDIRECT(Y8892)</f>
        <v>#REF!</v>
      </c>
    </row>
    <row r="8893" spans="20:26">
      <c r="T8893" t="str">
        <v/>
      </c>
      <c r="V8893" t="str">
        <f t="shared" si="554"/>
        <v>編號</v>
      </c>
      <c r="W8893">
        <f t="shared" si="552"/>
        <v>0</v>
      </c>
      <c r="X8893">
        <f t="shared" si="553"/>
        <v>0</v>
      </c>
      <c r="Y8893" t="str">
        <f t="shared" si="555"/>
        <v>F0:F0</v>
      </c>
      <c r="Z8893" t="e" cm="1">
        <f t="array" aca="1" ref="Z8893" ca="1">INDIRECT(Y8893)</f>
        <v>#REF!</v>
      </c>
    </row>
    <row r="8894" spans="20:26">
      <c r="T8894" t="str">
        <v/>
      </c>
      <c r="V8894" t="str">
        <f t="shared" si="554"/>
        <v>編號</v>
      </c>
      <c r="W8894">
        <f t="shared" si="552"/>
        <v>0</v>
      </c>
      <c r="X8894">
        <f t="shared" si="553"/>
        <v>0</v>
      </c>
      <c r="Y8894" t="str">
        <f t="shared" si="555"/>
        <v>F0:F0</v>
      </c>
      <c r="Z8894" t="e" cm="1">
        <f t="array" aca="1" ref="Z8894" ca="1">INDIRECT(Y8894)</f>
        <v>#REF!</v>
      </c>
    </row>
    <row r="8895" spans="20:26">
      <c r="T8895" t="str">
        <v/>
      </c>
      <c r="V8895" t="str">
        <f t="shared" si="554"/>
        <v>編號</v>
      </c>
      <c r="W8895">
        <f t="shared" si="552"/>
        <v>0</v>
      </c>
      <c r="X8895">
        <f t="shared" si="553"/>
        <v>0</v>
      </c>
      <c r="Y8895" t="str">
        <f t="shared" si="555"/>
        <v>F0:F0</v>
      </c>
      <c r="Z8895" t="e" cm="1">
        <f t="array" aca="1" ref="Z8895" ca="1">INDIRECT(Y8895)</f>
        <v>#REF!</v>
      </c>
    </row>
    <row r="8896" spans="20:26">
      <c r="T8896" t="str">
        <v/>
      </c>
      <c r="V8896" t="str">
        <f t="shared" si="554"/>
        <v>編號</v>
      </c>
      <c r="W8896">
        <f t="shared" si="552"/>
        <v>0</v>
      </c>
      <c r="X8896">
        <f t="shared" si="553"/>
        <v>0</v>
      </c>
      <c r="Y8896" t="str">
        <f t="shared" si="555"/>
        <v>F0:F0</v>
      </c>
      <c r="Z8896" t="e" cm="1">
        <f t="array" aca="1" ref="Z8896" ca="1">INDIRECT(Y8896)</f>
        <v>#REF!</v>
      </c>
    </row>
    <row r="8897" spans="20:26">
      <c r="T8897" t="str">
        <v/>
      </c>
      <c r="V8897" t="str">
        <f t="shared" si="554"/>
        <v>編號</v>
      </c>
      <c r="W8897">
        <f t="shared" si="552"/>
        <v>0</v>
      </c>
      <c r="X8897">
        <f t="shared" si="553"/>
        <v>0</v>
      </c>
      <c r="Y8897" t="str">
        <f t="shared" si="555"/>
        <v>F0:F0</v>
      </c>
      <c r="Z8897" t="e" cm="1">
        <f t="array" aca="1" ref="Z8897" ca="1">INDIRECT(Y8897)</f>
        <v>#REF!</v>
      </c>
    </row>
    <row r="8898" spans="20:26">
      <c r="T8898" t="str">
        <v/>
      </c>
      <c r="V8898" t="str">
        <f t="shared" si="554"/>
        <v>編號</v>
      </c>
      <c r="W8898">
        <f t="shared" ref="W8898:W8961" si="556">_xlfn.MINIFS($T:$T,$B:$B,$U8898)</f>
        <v>0</v>
      </c>
      <c r="X8898">
        <f t="shared" ref="X8898:X8961" si="557">_xlfn.MAXIFS($T:$T,$B:$B,$U8898)</f>
        <v>0</v>
      </c>
      <c r="Y8898" t="str">
        <f t="shared" si="555"/>
        <v>F0:F0</v>
      </c>
      <c r="Z8898" t="e" cm="1">
        <f t="array" aca="1" ref="Z8898" ca="1">INDIRECT(Y8898)</f>
        <v>#REF!</v>
      </c>
    </row>
    <row r="8899" spans="20:26">
      <c r="T8899" t="str">
        <v/>
      </c>
      <c r="V8899" t="str">
        <f t="shared" ref="V8899:V8962" si="558">CONCATENATE("編號",$U8899)</f>
        <v>編號</v>
      </c>
      <c r="W8899">
        <f t="shared" si="556"/>
        <v>0</v>
      </c>
      <c r="X8899">
        <f t="shared" si="557"/>
        <v>0</v>
      </c>
      <c r="Y8899" t="str">
        <f t="shared" ref="Y8899:Y8962" si="559">"F"&amp;W8899&amp;":F"&amp;X8899</f>
        <v>F0:F0</v>
      </c>
      <c r="Z8899" t="e" cm="1">
        <f t="array" aca="1" ref="Z8899" ca="1">INDIRECT(Y8899)</f>
        <v>#REF!</v>
      </c>
    </row>
    <row r="8900" spans="20:26">
      <c r="T8900" t="str">
        <v/>
      </c>
      <c r="V8900" t="str">
        <f t="shared" si="558"/>
        <v>編號</v>
      </c>
      <c r="W8900">
        <f t="shared" si="556"/>
        <v>0</v>
      </c>
      <c r="X8900">
        <f t="shared" si="557"/>
        <v>0</v>
      </c>
      <c r="Y8900" t="str">
        <f t="shared" si="559"/>
        <v>F0:F0</v>
      </c>
      <c r="Z8900" t="e" cm="1">
        <f t="array" aca="1" ref="Z8900" ca="1">INDIRECT(Y8900)</f>
        <v>#REF!</v>
      </c>
    </row>
    <row r="8901" spans="20:26">
      <c r="T8901" t="str">
        <v/>
      </c>
      <c r="V8901" t="str">
        <f t="shared" si="558"/>
        <v>編號</v>
      </c>
      <c r="W8901">
        <f t="shared" si="556"/>
        <v>0</v>
      </c>
      <c r="X8901">
        <f t="shared" si="557"/>
        <v>0</v>
      </c>
      <c r="Y8901" t="str">
        <f t="shared" si="559"/>
        <v>F0:F0</v>
      </c>
      <c r="Z8901" t="e" cm="1">
        <f t="array" aca="1" ref="Z8901" ca="1">INDIRECT(Y8901)</f>
        <v>#REF!</v>
      </c>
    </row>
    <row r="8902" spans="20:26">
      <c r="T8902" t="str">
        <v/>
      </c>
      <c r="V8902" t="str">
        <f t="shared" si="558"/>
        <v>編號</v>
      </c>
      <c r="W8902">
        <f t="shared" si="556"/>
        <v>0</v>
      </c>
      <c r="X8902">
        <f t="shared" si="557"/>
        <v>0</v>
      </c>
      <c r="Y8902" t="str">
        <f t="shared" si="559"/>
        <v>F0:F0</v>
      </c>
      <c r="Z8902" t="e" cm="1">
        <f t="array" aca="1" ref="Z8902" ca="1">INDIRECT(Y8902)</f>
        <v>#REF!</v>
      </c>
    </row>
    <row r="8903" spans="20:26">
      <c r="T8903" t="str">
        <v/>
      </c>
      <c r="V8903" t="str">
        <f t="shared" si="558"/>
        <v>編號</v>
      </c>
      <c r="W8903">
        <f t="shared" si="556"/>
        <v>0</v>
      </c>
      <c r="X8903">
        <f t="shared" si="557"/>
        <v>0</v>
      </c>
      <c r="Y8903" t="str">
        <f t="shared" si="559"/>
        <v>F0:F0</v>
      </c>
      <c r="Z8903" t="e" cm="1">
        <f t="array" aca="1" ref="Z8903" ca="1">INDIRECT(Y8903)</f>
        <v>#REF!</v>
      </c>
    </row>
    <row r="8904" spans="20:26">
      <c r="T8904" t="str">
        <v/>
      </c>
      <c r="V8904" t="str">
        <f t="shared" si="558"/>
        <v>編號</v>
      </c>
      <c r="W8904">
        <f t="shared" si="556"/>
        <v>0</v>
      </c>
      <c r="X8904">
        <f t="shared" si="557"/>
        <v>0</v>
      </c>
      <c r="Y8904" t="str">
        <f t="shared" si="559"/>
        <v>F0:F0</v>
      </c>
      <c r="Z8904" t="e" cm="1">
        <f t="array" aca="1" ref="Z8904" ca="1">INDIRECT(Y8904)</f>
        <v>#REF!</v>
      </c>
    </row>
    <row r="8905" spans="20:26">
      <c r="T8905" t="str">
        <v/>
      </c>
      <c r="V8905" t="str">
        <f t="shared" si="558"/>
        <v>編號</v>
      </c>
      <c r="W8905">
        <f t="shared" si="556"/>
        <v>0</v>
      </c>
      <c r="X8905">
        <f t="shared" si="557"/>
        <v>0</v>
      </c>
      <c r="Y8905" t="str">
        <f t="shared" si="559"/>
        <v>F0:F0</v>
      </c>
      <c r="Z8905" t="e" cm="1">
        <f t="array" aca="1" ref="Z8905" ca="1">INDIRECT(Y8905)</f>
        <v>#REF!</v>
      </c>
    </row>
    <row r="8906" spans="20:26">
      <c r="T8906" t="str">
        <v/>
      </c>
      <c r="V8906" t="str">
        <f t="shared" si="558"/>
        <v>編號</v>
      </c>
      <c r="W8906">
        <f t="shared" si="556"/>
        <v>0</v>
      </c>
      <c r="X8906">
        <f t="shared" si="557"/>
        <v>0</v>
      </c>
      <c r="Y8906" t="str">
        <f t="shared" si="559"/>
        <v>F0:F0</v>
      </c>
      <c r="Z8906" t="e" cm="1">
        <f t="array" aca="1" ref="Z8906" ca="1">INDIRECT(Y8906)</f>
        <v>#REF!</v>
      </c>
    </row>
    <row r="8907" spans="20:26">
      <c r="T8907" t="str">
        <v/>
      </c>
      <c r="V8907" t="str">
        <f t="shared" si="558"/>
        <v>編號</v>
      </c>
      <c r="W8907">
        <f t="shared" si="556"/>
        <v>0</v>
      </c>
      <c r="X8907">
        <f t="shared" si="557"/>
        <v>0</v>
      </c>
      <c r="Y8907" t="str">
        <f t="shared" si="559"/>
        <v>F0:F0</v>
      </c>
      <c r="Z8907" t="e" cm="1">
        <f t="array" aca="1" ref="Z8907" ca="1">INDIRECT(Y8907)</f>
        <v>#REF!</v>
      </c>
    </row>
    <row r="8908" spans="20:26">
      <c r="T8908" t="str">
        <v/>
      </c>
      <c r="V8908" t="str">
        <f t="shared" si="558"/>
        <v>編號</v>
      </c>
      <c r="W8908">
        <f t="shared" si="556"/>
        <v>0</v>
      </c>
      <c r="X8908">
        <f t="shared" si="557"/>
        <v>0</v>
      </c>
      <c r="Y8908" t="str">
        <f t="shared" si="559"/>
        <v>F0:F0</v>
      </c>
      <c r="Z8908" t="e" cm="1">
        <f t="array" aca="1" ref="Z8908" ca="1">INDIRECT(Y8908)</f>
        <v>#REF!</v>
      </c>
    </row>
    <row r="8909" spans="20:26">
      <c r="T8909" t="str">
        <v/>
      </c>
      <c r="V8909" t="str">
        <f t="shared" si="558"/>
        <v>編號</v>
      </c>
      <c r="W8909">
        <f t="shared" si="556"/>
        <v>0</v>
      </c>
      <c r="X8909">
        <f t="shared" si="557"/>
        <v>0</v>
      </c>
      <c r="Y8909" t="str">
        <f t="shared" si="559"/>
        <v>F0:F0</v>
      </c>
      <c r="Z8909" t="e" cm="1">
        <f t="array" aca="1" ref="Z8909" ca="1">INDIRECT(Y8909)</f>
        <v>#REF!</v>
      </c>
    </row>
    <row r="8910" spans="20:26">
      <c r="T8910" t="str">
        <v/>
      </c>
      <c r="V8910" t="str">
        <f t="shared" si="558"/>
        <v>編號</v>
      </c>
      <c r="W8910">
        <f t="shared" si="556"/>
        <v>0</v>
      </c>
      <c r="X8910">
        <f t="shared" si="557"/>
        <v>0</v>
      </c>
      <c r="Y8910" t="str">
        <f t="shared" si="559"/>
        <v>F0:F0</v>
      </c>
      <c r="Z8910" t="e" cm="1">
        <f t="array" aca="1" ref="Z8910" ca="1">INDIRECT(Y8910)</f>
        <v>#REF!</v>
      </c>
    </row>
    <row r="8911" spans="20:26">
      <c r="T8911" t="str">
        <v/>
      </c>
      <c r="V8911" t="str">
        <f t="shared" si="558"/>
        <v>編號</v>
      </c>
      <c r="W8911">
        <f t="shared" si="556"/>
        <v>0</v>
      </c>
      <c r="X8911">
        <f t="shared" si="557"/>
        <v>0</v>
      </c>
      <c r="Y8911" t="str">
        <f t="shared" si="559"/>
        <v>F0:F0</v>
      </c>
      <c r="Z8911" t="e" cm="1">
        <f t="array" aca="1" ref="Z8911" ca="1">INDIRECT(Y8911)</f>
        <v>#REF!</v>
      </c>
    </row>
    <row r="8912" spans="20:26">
      <c r="T8912" t="str">
        <v/>
      </c>
      <c r="V8912" t="str">
        <f t="shared" si="558"/>
        <v>編號</v>
      </c>
      <c r="W8912">
        <f t="shared" si="556"/>
        <v>0</v>
      </c>
      <c r="X8912">
        <f t="shared" si="557"/>
        <v>0</v>
      </c>
      <c r="Y8912" t="str">
        <f t="shared" si="559"/>
        <v>F0:F0</v>
      </c>
      <c r="Z8912" t="e" cm="1">
        <f t="array" aca="1" ref="Z8912" ca="1">INDIRECT(Y8912)</f>
        <v>#REF!</v>
      </c>
    </row>
    <row r="8913" spans="20:26">
      <c r="T8913" t="str">
        <v/>
      </c>
      <c r="V8913" t="str">
        <f t="shared" si="558"/>
        <v>編號</v>
      </c>
      <c r="W8913">
        <f t="shared" si="556"/>
        <v>0</v>
      </c>
      <c r="X8913">
        <f t="shared" si="557"/>
        <v>0</v>
      </c>
      <c r="Y8913" t="str">
        <f t="shared" si="559"/>
        <v>F0:F0</v>
      </c>
      <c r="Z8913" t="e" cm="1">
        <f t="array" aca="1" ref="Z8913" ca="1">INDIRECT(Y8913)</f>
        <v>#REF!</v>
      </c>
    </row>
    <row r="8914" spans="20:26">
      <c r="T8914" t="str">
        <v/>
      </c>
      <c r="V8914" t="str">
        <f t="shared" si="558"/>
        <v>編號</v>
      </c>
      <c r="W8914">
        <f t="shared" si="556"/>
        <v>0</v>
      </c>
      <c r="X8914">
        <f t="shared" si="557"/>
        <v>0</v>
      </c>
      <c r="Y8914" t="str">
        <f t="shared" si="559"/>
        <v>F0:F0</v>
      </c>
      <c r="Z8914" t="e" cm="1">
        <f t="array" aca="1" ref="Z8914" ca="1">INDIRECT(Y8914)</f>
        <v>#REF!</v>
      </c>
    </row>
    <row r="8915" spans="20:26">
      <c r="T8915" t="str">
        <v/>
      </c>
      <c r="V8915" t="str">
        <f t="shared" si="558"/>
        <v>編號</v>
      </c>
      <c r="W8915">
        <f t="shared" si="556"/>
        <v>0</v>
      </c>
      <c r="X8915">
        <f t="shared" si="557"/>
        <v>0</v>
      </c>
      <c r="Y8915" t="str">
        <f t="shared" si="559"/>
        <v>F0:F0</v>
      </c>
      <c r="Z8915" t="e" cm="1">
        <f t="array" aca="1" ref="Z8915" ca="1">INDIRECT(Y8915)</f>
        <v>#REF!</v>
      </c>
    </row>
    <row r="8916" spans="20:26">
      <c r="T8916" t="str">
        <v/>
      </c>
      <c r="V8916" t="str">
        <f t="shared" si="558"/>
        <v>編號</v>
      </c>
      <c r="W8916">
        <f t="shared" si="556"/>
        <v>0</v>
      </c>
      <c r="X8916">
        <f t="shared" si="557"/>
        <v>0</v>
      </c>
      <c r="Y8916" t="str">
        <f t="shared" si="559"/>
        <v>F0:F0</v>
      </c>
      <c r="Z8916" t="e" cm="1">
        <f t="array" aca="1" ref="Z8916" ca="1">INDIRECT(Y8916)</f>
        <v>#REF!</v>
      </c>
    </row>
    <row r="8917" spans="20:26">
      <c r="T8917" t="str">
        <v/>
      </c>
      <c r="V8917" t="str">
        <f t="shared" si="558"/>
        <v>編號</v>
      </c>
      <c r="W8917">
        <f t="shared" si="556"/>
        <v>0</v>
      </c>
      <c r="X8917">
        <f t="shared" si="557"/>
        <v>0</v>
      </c>
      <c r="Y8917" t="str">
        <f t="shared" si="559"/>
        <v>F0:F0</v>
      </c>
      <c r="Z8917" t="e" cm="1">
        <f t="array" aca="1" ref="Z8917" ca="1">INDIRECT(Y8917)</f>
        <v>#REF!</v>
      </c>
    </row>
    <row r="8918" spans="20:26">
      <c r="T8918" t="str">
        <v/>
      </c>
      <c r="V8918" t="str">
        <f t="shared" si="558"/>
        <v>編號</v>
      </c>
      <c r="W8918">
        <f t="shared" si="556"/>
        <v>0</v>
      </c>
      <c r="X8918">
        <f t="shared" si="557"/>
        <v>0</v>
      </c>
      <c r="Y8918" t="str">
        <f t="shared" si="559"/>
        <v>F0:F0</v>
      </c>
      <c r="Z8918" t="e" cm="1">
        <f t="array" aca="1" ref="Z8918" ca="1">INDIRECT(Y8918)</f>
        <v>#REF!</v>
      </c>
    </row>
    <row r="8919" spans="20:26">
      <c r="T8919" t="str">
        <v/>
      </c>
      <c r="V8919" t="str">
        <f t="shared" si="558"/>
        <v>編號</v>
      </c>
      <c r="W8919">
        <f t="shared" si="556"/>
        <v>0</v>
      </c>
      <c r="X8919">
        <f t="shared" si="557"/>
        <v>0</v>
      </c>
      <c r="Y8919" t="str">
        <f t="shared" si="559"/>
        <v>F0:F0</v>
      </c>
      <c r="Z8919" t="e" cm="1">
        <f t="array" aca="1" ref="Z8919" ca="1">INDIRECT(Y8919)</f>
        <v>#REF!</v>
      </c>
    </row>
    <row r="8920" spans="20:26">
      <c r="T8920" t="str">
        <v/>
      </c>
      <c r="V8920" t="str">
        <f t="shared" si="558"/>
        <v>編號</v>
      </c>
      <c r="W8920">
        <f t="shared" si="556"/>
        <v>0</v>
      </c>
      <c r="X8920">
        <f t="shared" si="557"/>
        <v>0</v>
      </c>
      <c r="Y8920" t="str">
        <f t="shared" si="559"/>
        <v>F0:F0</v>
      </c>
      <c r="Z8920" t="e" cm="1">
        <f t="array" aca="1" ref="Z8920" ca="1">INDIRECT(Y8920)</f>
        <v>#REF!</v>
      </c>
    </row>
    <row r="8921" spans="20:26">
      <c r="T8921" t="str">
        <v/>
      </c>
      <c r="V8921" t="str">
        <f t="shared" si="558"/>
        <v>編號</v>
      </c>
      <c r="W8921">
        <f t="shared" si="556"/>
        <v>0</v>
      </c>
      <c r="X8921">
        <f t="shared" si="557"/>
        <v>0</v>
      </c>
      <c r="Y8921" t="str">
        <f t="shared" si="559"/>
        <v>F0:F0</v>
      </c>
      <c r="Z8921" t="e" cm="1">
        <f t="array" aca="1" ref="Z8921" ca="1">INDIRECT(Y8921)</f>
        <v>#REF!</v>
      </c>
    </row>
    <row r="8922" spans="20:26">
      <c r="T8922" t="str">
        <v/>
      </c>
      <c r="V8922" t="str">
        <f t="shared" si="558"/>
        <v>編號</v>
      </c>
      <c r="W8922">
        <f t="shared" si="556"/>
        <v>0</v>
      </c>
      <c r="X8922">
        <f t="shared" si="557"/>
        <v>0</v>
      </c>
      <c r="Y8922" t="str">
        <f t="shared" si="559"/>
        <v>F0:F0</v>
      </c>
      <c r="Z8922" t="e" cm="1">
        <f t="array" aca="1" ref="Z8922" ca="1">INDIRECT(Y8922)</f>
        <v>#REF!</v>
      </c>
    </row>
    <row r="8923" spans="20:26">
      <c r="T8923" t="str">
        <v/>
      </c>
      <c r="V8923" t="str">
        <f t="shared" si="558"/>
        <v>編號</v>
      </c>
      <c r="W8923">
        <f t="shared" si="556"/>
        <v>0</v>
      </c>
      <c r="X8923">
        <f t="shared" si="557"/>
        <v>0</v>
      </c>
      <c r="Y8923" t="str">
        <f t="shared" si="559"/>
        <v>F0:F0</v>
      </c>
      <c r="Z8923" t="e" cm="1">
        <f t="array" aca="1" ref="Z8923" ca="1">INDIRECT(Y8923)</f>
        <v>#REF!</v>
      </c>
    </row>
    <row r="8924" spans="20:26">
      <c r="T8924" t="str">
        <v/>
      </c>
      <c r="V8924" t="str">
        <f t="shared" si="558"/>
        <v>編號</v>
      </c>
      <c r="W8924">
        <f t="shared" si="556"/>
        <v>0</v>
      </c>
      <c r="X8924">
        <f t="shared" si="557"/>
        <v>0</v>
      </c>
      <c r="Y8924" t="str">
        <f t="shared" si="559"/>
        <v>F0:F0</v>
      </c>
      <c r="Z8924" t="e" cm="1">
        <f t="array" aca="1" ref="Z8924" ca="1">INDIRECT(Y8924)</f>
        <v>#REF!</v>
      </c>
    </row>
    <row r="8925" spans="20:26">
      <c r="T8925" t="str">
        <v/>
      </c>
      <c r="V8925" t="str">
        <f t="shared" si="558"/>
        <v>編號</v>
      </c>
      <c r="W8925">
        <f t="shared" si="556"/>
        <v>0</v>
      </c>
      <c r="X8925">
        <f t="shared" si="557"/>
        <v>0</v>
      </c>
      <c r="Y8925" t="str">
        <f t="shared" si="559"/>
        <v>F0:F0</v>
      </c>
      <c r="Z8925" t="e" cm="1">
        <f t="array" aca="1" ref="Z8925" ca="1">INDIRECT(Y8925)</f>
        <v>#REF!</v>
      </c>
    </row>
    <row r="8926" spans="20:26">
      <c r="T8926" t="str">
        <v/>
      </c>
      <c r="V8926" t="str">
        <f t="shared" si="558"/>
        <v>編號</v>
      </c>
      <c r="W8926">
        <f t="shared" si="556"/>
        <v>0</v>
      </c>
      <c r="X8926">
        <f t="shared" si="557"/>
        <v>0</v>
      </c>
      <c r="Y8926" t="str">
        <f t="shared" si="559"/>
        <v>F0:F0</v>
      </c>
      <c r="Z8926" t="e" cm="1">
        <f t="array" aca="1" ref="Z8926" ca="1">INDIRECT(Y8926)</f>
        <v>#REF!</v>
      </c>
    </row>
    <row r="8927" spans="20:26">
      <c r="T8927" t="str">
        <v/>
      </c>
      <c r="V8927" t="str">
        <f t="shared" si="558"/>
        <v>編號</v>
      </c>
      <c r="W8927">
        <f t="shared" si="556"/>
        <v>0</v>
      </c>
      <c r="X8927">
        <f t="shared" si="557"/>
        <v>0</v>
      </c>
      <c r="Y8927" t="str">
        <f t="shared" si="559"/>
        <v>F0:F0</v>
      </c>
      <c r="Z8927" t="e" cm="1">
        <f t="array" aca="1" ref="Z8927" ca="1">INDIRECT(Y8927)</f>
        <v>#REF!</v>
      </c>
    </row>
    <row r="8928" spans="20:26">
      <c r="T8928" t="str">
        <v/>
      </c>
      <c r="V8928" t="str">
        <f t="shared" si="558"/>
        <v>編號</v>
      </c>
      <c r="W8928">
        <f t="shared" si="556"/>
        <v>0</v>
      </c>
      <c r="X8928">
        <f t="shared" si="557"/>
        <v>0</v>
      </c>
      <c r="Y8928" t="str">
        <f t="shared" si="559"/>
        <v>F0:F0</v>
      </c>
      <c r="Z8928" t="e" cm="1">
        <f t="array" aca="1" ref="Z8928" ca="1">INDIRECT(Y8928)</f>
        <v>#REF!</v>
      </c>
    </row>
    <row r="8929" spans="20:26">
      <c r="T8929" t="str">
        <v/>
      </c>
      <c r="V8929" t="str">
        <f t="shared" si="558"/>
        <v>編號</v>
      </c>
      <c r="W8929">
        <f t="shared" si="556"/>
        <v>0</v>
      </c>
      <c r="X8929">
        <f t="shared" si="557"/>
        <v>0</v>
      </c>
      <c r="Y8929" t="str">
        <f t="shared" si="559"/>
        <v>F0:F0</v>
      </c>
      <c r="Z8929" t="e" cm="1">
        <f t="array" aca="1" ref="Z8929" ca="1">INDIRECT(Y8929)</f>
        <v>#REF!</v>
      </c>
    </row>
    <row r="8930" spans="20:26">
      <c r="T8930" t="str">
        <v/>
      </c>
      <c r="V8930" t="str">
        <f t="shared" si="558"/>
        <v>編號</v>
      </c>
      <c r="W8930">
        <f t="shared" si="556"/>
        <v>0</v>
      </c>
      <c r="X8930">
        <f t="shared" si="557"/>
        <v>0</v>
      </c>
      <c r="Y8930" t="str">
        <f t="shared" si="559"/>
        <v>F0:F0</v>
      </c>
      <c r="Z8930" t="e" cm="1">
        <f t="array" aca="1" ref="Z8930" ca="1">INDIRECT(Y8930)</f>
        <v>#REF!</v>
      </c>
    </row>
    <row r="8931" spans="20:26">
      <c r="T8931" t="str">
        <v/>
      </c>
      <c r="V8931" t="str">
        <f t="shared" si="558"/>
        <v>編號</v>
      </c>
      <c r="W8931">
        <f t="shared" si="556"/>
        <v>0</v>
      </c>
      <c r="X8931">
        <f t="shared" si="557"/>
        <v>0</v>
      </c>
      <c r="Y8931" t="str">
        <f t="shared" si="559"/>
        <v>F0:F0</v>
      </c>
      <c r="Z8931" t="e" cm="1">
        <f t="array" aca="1" ref="Z8931" ca="1">INDIRECT(Y8931)</f>
        <v>#REF!</v>
      </c>
    </row>
    <row r="8932" spans="20:26">
      <c r="T8932" t="str">
        <v/>
      </c>
      <c r="V8932" t="str">
        <f t="shared" si="558"/>
        <v>編號</v>
      </c>
      <c r="W8932">
        <f t="shared" si="556"/>
        <v>0</v>
      </c>
      <c r="X8932">
        <f t="shared" si="557"/>
        <v>0</v>
      </c>
      <c r="Y8932" t="str">
        <f t="shared" si="559"/>
        <v>F0:F0</v>
      </c>
      <c r="Z8932" t="e" cm="1">
        <f t="array" aca="1" ref="Z8932" ca="1">INDIRECT(Y8932)</f>
        <v>#REF!</v>
      </c>
    </row>
    <row r="8933" spans="20:26">
      <c r="T8933" t="str">
        <v/>
      </c>
      <c r="V8933" t="str">
        <f t="shared" si="558"/>
        <v>編號</v>
      </c>
      <c r="W8933">
        <f t="shared" si="556"/>
        <v>0</v>
      </c>
      <c r="X8933">
        <f t="shared" si="557"/>
        <v>0</v>
      </c>
      <c r="Y8933" t="str">
        <f t="shared" si="559"/>
        <v>F0:F0</v>
      </c>
      <c r="Z8933" t="e" cm="1">
        <f t="array" aca="1" ref="Z8933" ca="1">INDIRECT(Y8933)</f>
        <v>#REF!</v>
      </c>
    </row>
    <row r="8934" spans="20:26">
      <c r="T8934" t="str">
        <v/>
      </c>
      <c r="V8934" t="str">
        <f t="shared" si="558"/>
        <v>編號</v>
      </c>
      <c r="W8934">
        <f t="shared" si="556"/>
        <v>0</v>
      </c>
      <c r="X8934">
        <f t="shared" si="557"/>
        <v>0</v>
      </c>
      <c r="Y8934" t="str">
        <f t="shared" si="559"/>
        <v>F0:F0</v>
      </c>
      <c r="Z8934" t="e" cm="1">
        <f t="array" aca="1" ref="Z8934" ca="1">INDIRECT(Y8934)</f>
        <v>#REF!</v>
      </c>
    </row>
    <row r="8935" spans="20:26">
      <c r="T8935" t="str">
        <v/>
      </c>
      <c r="V8935" t="str">
        <f t="shared" si="558"/>
        <v>編號</v>
      </c>
      <c r="W8935">
        <f t="shared" si="556"/>
        <v>0</v>
      </c>
      <c r="X8935">
        <f t="shared" si="557"/>
        <v>0</v>
      </c>
      <c r="Y8935" t="str">
        <f t="shared" si="559"/>
        <v>F0:F0</v>
      </c>
      <c r="Z8935" t="e" cm="1">
        <f t="array" aca="1" ref="Z8935" ca="1">INDIRECT(Y8935)</f>
        <v>#REF!</v>
      </c>
    </row>
    <row r="8936" spans="20:26">
      <c r="T8936" t="str">
        <v/>
      </c>
      <c r="V8936" t="str">
        <f t="shared" si="558"/>
        <v>編號</v>
      </c>
      <c r="W8936">
        <f t="shared" si="556"/>
        <v>0</v>
      </c>
      <c r="X8936">
        <f t="shared" si="557"/>
        <v>0</v>
      </c>
      <c r="Y8936" t="str">
        <f t="shared" si="559"/>
        <v>F0:F0</v>
      </c>
      <c r="Z8936" t="e" cm="1">
        <f t="array" aca="1" ref="Z8936" ca="1">INDIRECT(Y8936)</f>
        <v>#REF!</v>
      </c>
    </row>
    <row r="8937" spans="20:26">
      <c r="T8937" t="str">
        <v/>
      </c>
      <c r="V8937" t="str">
        <f t="shared" si="558"/>
        <v>編號</v>
      </c>
      <c r="W8937">
        <f t="shared" si="556"/>
        <v>0</v>
      </c>
      <c r="X8937">
        <f t="shared" si="557"/>
        <v>0</v>
      </c>
      <c r="Y8937" t="str">
        <f t="shared" si="559"/>
        <v>F0:F0</v>
      </c>
      <c r="Z8937" t="e" cm="1">
        <f t="array" aca="1" ref="Z8937" ca="1">INDIRECT(Y8937)</f>
        <v>#REF!</v>
      </c>
    </row>
    <row r="8938" spans="20:26">
      <c r="T8938" t="str">
        <v/>
      </c>
      <c r="V8938" t="str">
        <f t="shared" si="558"/>
        <v>編號</v>
      </c>
      <c r="W8938">
        <f t="shared" si="556"/>
        <v>0</v>
      </c>
      <c r="X8938">
        <f t="shared" si="557"/>
        <v>0</v>
      </c>
      <c r="Y8938" t="str">
        <f t="shared" si="559"/>
        <v>F0:F0</v>
      </c>
      <c r="Z8938" t="e" cm="1">
        <f t="array" aca="1" ref="Z8938" ca="1">INDIRECT(Y8938)</f>
        <v>#REF!</v>
      </c>
    </row>
    <row r="8939" spans="20:26">
      <c r="T8939" t="str">
        <v/>
      </c>
      <c r="V8939" t="str">
        <f t="shared" si="558"/>
        <v>編號</v>
      </c>
      <c r="W8939">
        <f t="shared" si="556"/>
        <v>0</v>
      </c>
      <c r="X8939">
        <f t="shared" si="557"/>
        <v>0</v>
      </c>
      <c r="Y8939" t="str">
        <f t="shared" si="559"/>
        <v>F0:F0</v>
      </c>
      <c r="Z8939" t="e" cm="1">
        <f t="array" aca="1" ref="Z8939" ca="1">INDIRECT(Y8939)</f>
        <v>#REF!</v>
      </c>
    </row>
    <row r="8940" spans="20:26">
      <c r="T8940" t="str">
        <v/>
      </c>
      <c r="V8940" t="str">
        <f t="shared" si="558"/>
        <v>編號</v>
      </c>
      <c r="W8940">
        <f t="shared" si="556"/>
        <v>0</v>
      </c>
      <c r="X8940">
        <f t="shared" si="557"/>
        <v>0</v>
      </c>
      <c r="Y8940" t="str">
        <f t="shared" si="559"/>
        <v>F0:F0</v>
      </c>
      <c r="Z8940" t="e" cm="1">
        <f t="array" aca="1" ref="Z8940" ca="1">INDIRECT(Y8940)</f>
        <v>#REF!</v>
      </c>
    </row>
    <row r="8941" spans="20:26">
      <c r="T8941" t="str">
        <v/>
      </c>
      <c r="V8941" t="str">
        <f t="shared" si="558"/>
        <v>編號</v>
      </c>
      <c r="W8941">
        <f t="shared" si="556"/>
        <v>0</v>
      </c>
      <c r="X8941">
        <f t="shared" si="557"/>
        <v>0</v>
      </c>
      <c r="Y8941" t="str">
        <f t="shared" si="559"/>
        <v>F0:F0</v>
      </c>
      <c r="Z8941" t="e" cm="1">
        <f t="array" aca="1" ref="Z8941" ca="1">INDIRECT(Y8941)</f>
        <v>#REF!</v>
      </c>
    </row>
    <row r="8942" spans="20:26">
      <c r="T8942" t="str">
        <v/>
      </c>
      <c r="V8942" t="str">
        <f t="shared" si="558"/>
        <v>編號</v>
      </c>
      <c r="W8942">
        <f t="shared" si="556"/>
        <v>0</v>
      </c>
      <c r="X8942">
        <f t="shared" si="557"/>
        <v>0</v>
      </c>
      <c r="Y8942" t="str">
        <f t="shared" si="559"/>
        <v>F0:F0</v>
      </c>
      <c r="Z8942" t="e" cm="1">
        <f t="array" aca="1" ref="Z8942" ca="1">INDIRECT(Y8942)</f>
        <v>#REF!</v>
      </c>
    </row>
    <row r="8943" spans="20:26">
      <c r="T8943" t="str">
        <v/>
      </c>
      <c r="V8943" t="str">
        <f t="shared" si="558"/>
        <v>編號</v>
      </c>
      <c r="W8943">
        <f t="shared" si="556"/>
        <v>0</v>
      </c>
      <c r="X8943">
        <f t="shared" si="557"/>
        <v>0</v>
      </c>
      <c r="Y8943" t="str">
        <f t="shared" si="559"/>
        <v>F0:F0</v>
      </c>
      <c r="Z8943" t="e" cm="1">
        <f t="array" aca="1" ref="Z8943" ca="1">INDIRECT(Y8943)</f>
        <v>#REF!</v>
      </c>
    </row>
    <row r="8944" spans="20:26">
      <c r="T8944" t="str">
        <v/>
      </c>
      <c r="V8944" t="str">
        <f t="shared" si="558"/>
        <v>編號</v>
      </c>
      <c r="W8944">
        <f t="shared" si="556"/>
        <v>0</v>
      </c>
      <c r="X8944">
        <f t="shared" si="557"/>
        <v>0</v>
      </c>
      <c r="Y8944" t="str">
        <f t="shared" si="559"/>
        <v>F0:F0</v>
      </c>
      <c r="Z8944" t="e" cm="1">
        <f t="array" aca="1" ref="Z8944" ca="1">INDIRECT(Y8944)</f>
        <v>#REF!</v>
      </c>
    </row>
    <row r="8945" spans="20:26">
      <c r="T8945" t="str">
        <v/>
      </c>
      <c r="V8945" t="str">
        <f t="shared" si="558"/>
        <v>編號</v>
      </c>
      <c r="W8945">
        <f t="shared" si="556"/>
        <v>0</v>
      </c>
      <c r="X8945">
        <f t="shared" si="557"/>
        <v>0</v>
      </c>
      <c r="Y8945" t="str">
        <f t="shared" si="559"/>
        <v>F0:F0</v>
      </c>
      <c r="Z8945" t="e" cm="1">
        <f t="array" aca="1" ref="Z8945" ca="1">INDIRECT(Y8945)</f>
        <v>#REF!</v>
      </c>
    </row>
    <row r="8946" spans="20:26">
      <c r="T8946" t="str">
        <v/>
      </c>
      <c r="V8946" t="str">
        <f t="shared" si="558"/>
        <v>編號</v>
      </c>
      <c r="W8946">
        <f t="shared" si="556"/>
        <v>0</v>
      </c>
      <c r="X8946">
        <f t="shared" si="557"/>
        <v>0</v>
      </c>
      <c r="Y8946" t="str">
        <f t="shared" si="559"/>
        <v>F0:F0</v>
      </c>
      <c r="Z8946" t="e" cm="1">
        <f t="array" aca="1" ref="Z8946" ca="1">INDIRECT(Y8946)</f>
        <v>#REF!</v>
      </c>
    </row>
    <row r="8947" spans="20:26">
      <c r="T8947" t="str">
        <v/>
      </c>
      <c r="V8947" t="str">
        <f t="shared" si="558"/>
        <v>編號</v>
      </c>
      <c r="W8947">
        <f t="shared" si="556"/>
        <v>0</v>
      </c>
      <c r="X8947">
        <f t="shared" si="557"/>
        <v>0</v>
      </c>
      <c r="Y8947" t="str">
        <f t="shared" si="559"/>
        <v>F0:F0</v>
      </c>
      <c r="Z8947" t="e" cm="1">
        <f t="array" aca="1" ref="Z8947" ca="1">INDIRECT(Y8947)</f>
        <v>#REF!</v>
      </c>
    </row>
    <row r="8948" spans="20:26">
      <c r="T8948" t="str">
        <v/>
      </c>
      <c r="V8948" t="str">
        <f t="shared" si="558"/>
        <v>編號</v>
      </c>
      <c r="W8948">
        <f t="shared" si="556"/>
        <v>0</v>
      </c>
      <c r="X8948">
        <f t="shared" si="557"/>
        <v>0</v>
      </c>
      <c r="Y8948" t="str">
        <f t="shared" si="559"/>
        <v>F0:F0</v>
      </c>
      <c r="Z8948" t="e" cm="1">
        <f t="array" aca="1" ref="Z8948" ca="1">INDIRECT(Y8948)</f>
        <v>#REF!</v>
      </c>
    </row>
    <row r="8949" spans="20:26">
      <c r="T8949" t="str">
        <v/>
      </c>
      <c r="V8949" t="str">
        <f t="shared" si="558"/>
        <v>編號</v>
      </c>
      <c r="W8949">
        <f t="shared" si="556"/>
        <v>0</v>
      </c>
      <c r="X8949">
        <f t="shared" si="557"/>
        <v>0</v>
      </c>
      <c r="Y8949" t="str">
        <f t="shared" si="559"/>
        <v>F0:F0</v>
      </c>
      <c r="Z8949" t="e" cm="1">
        <f t="array" aca="1" ref="Z8949" ca="1">INDIRECT(Y8949)</f>
        <v>#REF!</v>
      </c>
    </row>
    <row r="8950" spans="20:26">
      <c r="T8950" t="str">
        <v/>
      </c>
      <c r="V8950" t="str">
        <f t="shared" si="558"/>
        <v>編號</v>
      </c>
      <c r="W8950">
        <f t="shared" si="556"/>
        <v>0</v>
      </c>
      <c r="X8950">
        <f t="shared" si="557"/>
        <v>0</v>
      </c>
      <c r="Y8950" t="str">
        <f t="shared" si="559"/>
        <v>F0:F0</v>
      </c>
      <c r="Z8950" t="e" cm="1">
        <f t="array" aca="1" ref="Z8950" ca="1">INDIRECT(Y8950)</f>
        <v>#REF!</v>
      </c>
    </row>
    <row r="8951" spans="20:26">
      <c r="T8951" t="str">
        <v/>
      </c>
      <c r="V8951" t="str">
        <f t="shared" si="558"/>
        <v>編號</v>
      </c>
      <c r="W8951">
        <f t="shared" si="556"/>
        <v>0</v>
      </c>
      <c r="X8951">
        <f t="shared" si="557"/>
        <v>0</v>
      </c>
      <c r="Y8951" t="str">
        <f t="shared" si="559"/>
        <v>F0:F0</v>
      </c>
      <c r="Z8951" t="e" cm="1">
        <f t="array" aca="1" ref="Z8951" ca="1">INDIRECT(Y8951)</f>
        <v>#REF!</v>
      </c>
    </row>
    <row r="8952" spans="20:26">
      <c r="T8952" t="str">
        <v/>
      </c>
      <c r="V8952" t="str">
        <f t="shared" si="558"/>
        <v>編號</v>
      </c>
      <c r="W8952">
        <f t="shared" si="556"/>
        <v>0</v>
      </c>
      <c r="X8952">
        <f t="shared" si="557"/>
        <v>0</v>
      </c>
      <c r="Y8952" t="str">
        <f t="shared" si="559"/>
        <v>F0:F0</v>
      </c>
      <c r="Z8952" t="e" cm="1">
        <f t="array" aca="1" ref="Z8952" ca="1">INDIRECT(Y8952)</f>
        <v>#REF!</v>
      </c>
    </row>
    <row r="8953" spans="20:26">
      <c r="T8953" t="str">
        <v/>
      </c>
      <c r="V8953" t="str">
        <f t="shared" si="558"/>
        <v>編號</v>
      </c>
      <c r="W8953">
        <f t="shared" si="556"/>
        <v>0</v>
      </c>
      <c r="X8953">
        <f t="shared" si="557"/>
        <v>0</v>
      </c>
      <c r="Y8953" t="str">
        <f t="shared" si="559"/>
        <v>F0:F0</v>
      </c>
      <c r="Z8953" t="e" cm="1">
        <f t="array" aca="1" ref="Z8953" ca="1">INDIRECT(Y8953)</f>
        <v>#REF!</v>
      </c>
    </row>
    <row r="8954" spans="20:26">
      <c r="T8954" t="str">
        <v/>
      </c>
      <c r="V8954" t="str">
        <f t="shared" si="558"/>
        <v>編號</v>
      </c>
      <c r="W8954">
        <f t="shared" si="556"/>
        <v>0</v>
      </c>
      <c r="X8954">
        <f t="shared" si="557"/>
        <v>0</v>
      </c>
      <c r="Y8954" t="str">
        <f t="shared" si="559"/>
        <v>F0:F0</v>
      </c>
      <c r="Z8954" t="e" cm="1">
        <f t="array" aca="1" ref="Z8954" ca="1">INDIRECT(Y8954)</f>
        <v>#REF!</v>
      </c>
    </row>
    <row r="8955" spans="20:26">
      <c r="T8955" t="str">
        <v/>
      </c>
      <c r="V8955" t="str">
        <f t="shared" si="558"/>
        <v>編號</v>
      </c>
      <c r="W8955">
        <f t="shared" si="556"/>
        <v>0</v>
      </c>
      <c r="X8955">
        <f t="shared" si="557"/>
        <v>0</v>
      </c>
      <c r="Y8955" t="str">
        <f t="shared" si="559"/>
        <v>F0:F0</v>
      </c>
      <c r="Z8955" t="e" cm="1">
        <f t="array" aca="1" ref="Z8955" ca="1">INDIRECT(Y8955)</f>
        <v>#REF!</v>
      </c>
    </row>
    <row r="8956" spans="20:26">
      <c r="T8956" t="str">
        <v/>
      </c>
      <c r="V8956" t="str">
        <f t="shared" si="558"/>
        <v>編號</v>
      </c>
      <c r="W8956">
        <f t="shared" si="556"/>
        <v>0</v>
      </c>
      <c r="X8956">
        <f t="shared" si="557"/>
        <v>0</v>
      </c>
      <c r="Y8956" t="str">
        <f t="shared" si="559"/>
        <v>F0:F0</v>
      </c>
      <c r="Z8956" t="e" cm="1">
        <f t="array" aca="1" ref="Z8956" ca="1">INDIRECT(Y8956)</f>
        <v>#REF!</v>
      </c>
    </row>
    <row r="8957" spans="20:26">
      <c r="T8957" t="str">
        <v/>
      </c>
      <c r="V8957" t="str">
        <f t="shared" si="558"/>
        <v>編號</v>
      </c>
      <c r="W8957">
        <f t="shared" si="556"/>
        <v>0</v>
      </c>
      <c r="X8957">
        <f t="shared" si="557"/>
        <v>0</v>
      </c>
      <c r="Y8957" t="str">
        <f t="shared" si="559"/>
        <v>F0:F0</v>
      </c>
      <c r="Z8957" t="e" cm="1">
        <f t="array" aca="1" ref="Z8957" ca="1">INDIRECT(Y8957)</f>
        <v>#REF!</v>
      </c>
    </row>
    <row r="8958" spans="20:26">
      <c r="T8958" t="str">
        <v/>
      </c>
      <c r="V8958" t="str">
        <f t="shared" si="558"/>
        <v>編號</v>
      </c>
      <c r="W8958">
        <f t="shared" si="556"/>
        <v>0</v>
      </c>
      <c r="X8958">
        <f t="shared" si="557"/>
        <v>0</v>
      </c>
      <c r="Y8958" t="str">
        <f t="shared" si="559"/>
        <v>F0:F0</v>
      </c>
      <c r="Z8958" t="e" cm="1">
        <f t="array" aca="1" ref="Z8958" ca="1">INDIRECT(Y8958)</f>
        <v>#REF!</v>
      </c>
    </row>
    <row r="8959" spans="20:26">
      <c r="T8959" t="str">
        <v/>
      </c>
      <c r="V8959" t="str">
        <f t="shared" si="558"/>
        <v>編號</v>
      </c>
      <c r="W8959">
        <f t="shared" si="556"/>
        <v>0</v>
      </c>
      <c r="X8959">
        <f t="shared" si="557"/>
        <v>0</v>
      </c>
      <c r="Y8959" t="str">
        <f t="shared" si="559"/>
        <v>F0:F0</v>
      </c>
      <c r="Z8959" t="e" cm="1">
        <f t="array" aca="1" ref="Z8959" ca="1">INDIRECT(Y8959)</f>
        <v>#REF!</v>
      </c>
    </row>
    <row r="8960" spans="20:26">
      <c r="T8960" t="str">
        <v/>
      </c>
      <c r="V8960" t="str">
        <f t="shared" si="558"/>
        <v>編號</v>
      </c>
      <c r="W8960">
        <f t="shared" si="556"/>
        <v>0</v>
      </c>
      <c r="X8960">
        <f t="shared" si="557"/>
        <v>0</v>
      </c>
      <c r="Y8960" t="str">
        <f t="shared" si="559"/>
        <v>F0:F0</v>
      </c>
      <c r="Z8960" t="e" cm="1">
        <f t="array" aca="1" ref="Z8960" ca="1">INDIRECT(Y8960)</f>
        <v>#REF!</v>
      </c>
    </row>
    <row r="8961" spans="20:26">
      <c r="T8961" t="str">
        <v/>
      </c>
      <c r="V8961" t="str">
        <f t="shared" si="558"/>
        <v>編號</v>
      </c>
      <c r="W8961">
        <f t="shared" si="556"/>
        <v>0</v>
      </c>
      <c r="X8961">
        <f t="shared" si="557"/>
        <v>0</v>
      </c>
      <c r="Y8961" t="str">
        <f t="shared" si="559"/>
        <v>F0:F0</v>
      </c>
      <c r="Z8961" t="e" cm="1">
        <f t="array" aca="1" ref="Z8961" ca="1">INDIRECT(Y8961)</f>
        <v>#REF!</v>
      </c>
    </row>
    <row r="8962" spans="20:26">
      <c r="T8962" t="str">
        <v/>
      </c>
      <c r="V8962" t="str">
        <f t="shared" si="558"/>
        <v>編號</v>
      </c>
      <c r="W8962">
        <f t="shared" ref="W8962:W9025" si="560">_xlfn.MINIFS($T:$T,$B:$B,$U8962)</f>
        <v>0</v>
      </c>
      <c r="X8962">
        <f t="shared" ref="X8962:X9025" si="561">_xlfn.MAXIFS($T:$T,$B:$B,$U8962)</f>
        <v>0</v>
      </c>
      <c r="Y8962" t="str">
        <f t="shared" si="559"/>
        <v>F0:F0</v>
      </c>
      <c r="Z8962" t="e" cm="1">
        <f t="array" aca="1" ref="Z8962" ca="1">INDIRECT(Y8962)</f>
        <v>#REF!</v>
      </c>
    </row>
    <row r="8963" spans="20:26">
      <c r="T8963" t="str">
        <v/>
      </c>
      <c r="V8963" t="str">
        <f t="shared" ref="V8963:V9026" si="562">CONCATENATE("編號",$U8963)</f>
        <v>編號</v>
      </c>
      <c r="W8963">
        <f t="shared" si="560"/>
        <v>0</v>
      </c>
      <c r="X8963">
        <f t="shared" si="561"/>
        <v>0</v>
      </c>
      <c r="Y8963" t="str">
        <f t="shared" ref="Y8963:Y9026" si="563">"F"&amp;W8963&amp;":F"&amp;X8963</f>
        <v>F0:F0</v>
      </c>
      <c r="Z8963" t="e" cm="1">
        <f t="array" aca="1" ref="Z8963" ca="1">INDIRECT(Y8963)</f>
        <v>#REF!</v>
      </c>
    </row>
    <row r="8964" spans="20:26">
      <c r="T8964" t="str">
        <v/>
      </c>
      <c r="V8964" t="str">
        <f t="shared" si="562"/>
        <v>編號</v>
      </c>
      <c r="W8964">
        <f t="shared" si="560"/>
        <v>0</v>
      </c>
      <c r="X8964">
        <f t="shared" si="561"/>
        <v>0</v>
      </c>
      <c r="Y8964" t="str">
        <f t="shared" si="563"/>
        <v>F0:F0</v>
      </c>
      <c r="Z8964" t="e" cm="1">
        <f t="array" aca="1" ref="Z8964" ca="1">INDIRECT(Y8964)</f>
        <v>#REF!</v>
      </c>
    </row>
    <row r="8965" spans="20:26">
      <c r="T8965" t="str">
        <v/>
      </c>
      <c r="V8965" t="str">
        <f t="shared" si="562"/>
        <v>編號</v>
      </c>
      <c r="W8965">
        <f t="shared" si="560"/>
        <v>0</v>
      </c>
      <c r="X8965">
        <f t="shared" si="561"/>
        <v>0</v>
      </c>
      <c r="Y8965" t="str">
        <f t="shared" si="563"/>
        <v>F0:F0</v>
      </c>
      <c r="Z8965" t="e" cm="1">
        <f t="array" aca="1" ref="Z8965" ca="1">INDIRECT(Y8965)</f>
        <v>#REF!</v>
      </c>
    </row>
    <row r="8966" spans="20:26">
      <c r="T8966" t="str">
        <v/>
      </c>
      <c r="V8966" t="str">
        <f t="shared" si="562"/>
        <v>編號</v>
      </c>
      <c r="W8966">
        <f t="shared" si="560"/>
        <v>0</v>
      </c>
      <c r="X8966">
        <f t="shared" si="561"/>
        <v>0</v>
      </c>
      <c r="Y8966" t="str">
        <f t="shared" si="563"/>
        <v>F0:F0</v>
      </c>
      <c r="Z8966" t="e" cm="1">
        <f t="array" aca="1" ref="Z8966" ca="1">INDIRECT(Y8966)</f>
        <v>#REF!</v>
      </c>
    </row>
    <row r="8967" spans="20:26">
      <c r="T8967" t="str">
        <v/>
      </c>
      <c r="V8967" t="str">
        <f t="shared" si="562"/>
        <v>編號</v>
      </c>
      <c r="W8967">
        <f t="shared" si="560"/>
        <v>0</v>
      </c>
      <c r="X8967">
        <f t="shared" si="561"/>
        <v>0</v>
      </c>
      <c r="Y8967" t="str">
        <f t="shared" si="563"/>
        <v>F0:F0</v>
      </c>
      <c r="Z8967" t="e" cm="1">
        <f t="array" aca="1" ref="Z8967" ca="1">INDIRECT(Y8967)</f>
        <v>#REF!</v>
      </c>
    </row>
    <row r="8968" spans="20:26">
      <c r="T8968" t="str">
        <v/>
      </c>
      <c r="V8968" t="str">
        <f t="shared" si="562"/>
        <v>編號</v>
      </c>
      <c r="W8968">
        <f t="shared" si="560"/>
        <v>0</v>
      </c>
      <c r="X8968">
        <f t="shared" si="561"/>
        <v>0</v>
      </c>
      <c r="Y8968" t="str">
        <f t="shared" si="563"/>
        <v>F0:F0</v>
      </c>
      <c r="Z8968" t="e" cm="1">
        <f t="array" aca="1" ref="Z8968" ca="1">INDIRECT(Y8968)</f>
        <v>#REF!</v>
      </c>
    </row>
    <row r="8969" spans="20:26">
      <c r="T8969" t="str">
        <v/>
      </c>
      <c r="V8969" t="str">
        <f t="shared" si="562"/>
        <v>編號</v>
      </c>
      <c r="W8969">
        <f t="shared" si="560"/>
        <v>0</v>
      </c>
      <c r="X8969">
        <f t="shared" si="561"/>
        <v>0</v>
      </c>
      <c r="Y8969" t="str">
        <f t="shared" si="563"/>
        <v>F0:F0</v>
      </c>
      <c r="Z8969" t="e" cm="1">
        <f t="array" aca="1" ref="Z8969" ca="1">INDIRECT(Y8969)</f>
        <v>#REF!</v>
      </c>
    </row>
    <row r="8970" spans="20:26">
      <c r="T8970" t="str">
        <v/>
      </c>
      <c r="V8970" t="str">
        <f t="shared" si="562"/>
        <v>編號</v>
      </c>
      <c r="W8970">
        <f t="shared" si="560"/>
        <v>0</v>
      </c>
      <c r="X8970">
        <f t="shared" si="561"/>
        <v>0</v>
      </c>
      <c r="Y8970" t="str">
        <f t="shared" si="563"/>
        <v>F0:F0</v>
      </c>
      <c r="Z8970" t="e" cm="1">
        <f t="array" aca="1" ref="Z8970" ca="1">INDIRECT(Y8970)</f>
        <v>#REF!</v>
      </c>
    </row>
    <row r="8971" spans="20:26">
      <c r="T8971" t="str">
        <v/>
      </c>
      <c r="V8971" t="str">
        <f t="shared" si="562"/>
        <v>編號</v>
      </c>
      <c r="W8971">
        <f t="shared" si="560"/>
        <v>0</v>
      </c>
      <c r="X8971">
        <f t="shared" si="561"/>
        <v>0</v>
      </c>
      <c r="Y8971" t="str">
        <f t="shared" si="563"/>
        <v>F0:F0</v>
      </c>
      <c r="Z8971" t="e" cm="1">
        <f t="array" aca="1" ref="Z8971" ca="1">INDIRECT(Y8971)</f>
        <v>#REF!</v>
      </c>
    </row>
    <row r="8972" spans="20:26">
      <c r="T8972" t="str">
        <v/>
      </c>
      <c r="V8972" t="str">
        <f t="shared" si="562"/>
        <v>編號</v>
      </c>
      <c r="W8972">
        <f t="shared" si="560"/>
        <v>0</v>
      </c>
      <c r="X8972">
        <f t="shared" si="561"/>
        <v>0</v>
      </c>
      <c r="Y8972" t="str">
        <f t="shared" si="563"/>
        <v>F0:F0</v>
      </c>
      <c r="Z8972" t="e" cm="1">
        <f t="array" aca="1" ref="Z8972" ca="1">INDIRECT(Y8972)</f>
        <v>#REF!</v>
      </c>
    </row>
    <row r="8973" spans="20:26">
      <c r="T8973" t="str">
        <v/>
      </c>
      <c r="V8973" t="str">
        <f t="shared" si="562"/>
        <v>編號</v>
      </c>
      <c r="W8973">
        <f t="shared" si="560"/>
        <v>0</v>
      </c>
      <c r="X8973">
        <f t="shared" si="561"/>
        <v>0</v>
      </c>
      <c r="Y8973" t="str">
        <f t="shared" si="563"/>
        <v>F0:F0</v>
      </c>
      <c r="Z8973" t="e" cm="1">
        <f t="array" aca="1" ref="Z8973" ca="1">INDIRECT(Y8973)</f>
        <v>#REF!</v>
      </c>
    </row>
    <row r="8974" spans="20:26">
      <c r="T8974" t="str">
        <v/>
      </c>
      <c r="V8974" t="str">
        <f t="shared" si="562"/>
        <v>編號</v>
      </c>
      <c r="W8974">
        <f t="shared" si="560"/>
        <v>0</v>
      </c>
      <c r="X8974">
        <f t="shared" si="561"/>
        <v>0</v>
      </c>
      <c r="Y8974" t="str">
        <f t="shared" si="563"/>
        <v>F0:F0</v>
      </c>
      <c r="Z8974" t="e" cm="1">
        <f t="array" aca="1" ref="Z8974" ca="1">INDIRECT(Y8974)</f>
        <v>#REF!</v>
      </c>
    </row>
    <row r="8975" spans="20:26">
      <c r="T8975" t="str">
        <v/>
      </c>
      <c r="V8975" t="str">
        <f t="shared" si="562"/>
        <v>編號</v>
      </c>
      <c r="W8975">
        <f t="shared" si="560"/>
        <v>0</v>
      </c>
      <c r="X8975">
        <f t="shared" si="561"/>
        <v>0</v>
      </c>
      <c r="Y8975" t="str">
        <f t="shared" si="563"/>
        <v>F0:F0</v>
      </c>
      <c r="Z8975" t="e" cm="1">
        <f t="array" aca="1" ref="Z8975" ca="1">INDIRECT(Y8975)</f>
        <v>#REF!</v>
      </c>
    </row>
    <row r="8976" spans="20:26">
      <c r="T8976" t="str">
        <v/>
      </c>
      <c r="V8976" t="str">
        <f t="shared" si="562"/>
        <v>編號</v>
      </c>
      <c r="W8976">
        <f t="shared" si="560"/>
        <v>0</v>
      </c>
      <c r="X8976">
        <f t="shared" si="561"/>
        <v>0</v>
      </c>
      <c r="Y8976" t="str">
        <f t="shared" si="563"/>
        <v>F0:F0</v>
      </c>
      <c r="Z8976" t="e" cm="1">
        <f t="array" aca="1" ref="Z8976" ca="1">INDIRECT(Y8976)</f>
        <v>#REF!</v>
      </c>
    </row>
    <row r="8977" spans="20:26">
      <c r="T8977" t="str">
        <v/>
      </c>
      <c r="V8977" t="str">
        <f t="shared" si="562"/>
        <v>編號</v>
      </c>
      <c r="W8977">
        <f t="shared" si="560"/>
        <v>0</v>
      </c>
      <c r="X8977">
        <f t="shared" si="561"/>
        <v>0</v>
      </c>
      <c r="Y8977" t="str">
        <f t="shared" si="563"/>
        <v>F0:F0</v>
      </c>
      <c r="Z8977" t="e" cm="1">
        <f t="array" aca="1" ref="Z8977" ca="1">INDIRECT(Y8977)</f>
        <v>#REF!</v>
      </c>
    </row>
    <row r="8978" spans="20:26">
      <c r="T8978" t="str">
        <v/>
      </c>
      <c r="V8978" t="str">
        <f t="shared" si="562"/>
        <v>編號</v>
      </c>
      <c r="W8978">
        <f t="shared" si="560"/>
        <v>0</v>
      </c>
      <c r="X8978">
        <f t="shared" si="561"/>
        <v>0</v>
      </c>
      <c r="Y8978" t="str">
        <f t="shared" si="563"/>
        <v>F0:F0</v>
      </c>
      <c r="Z8978" t="e" cm="1">
        <f t="array" aca="1" ref="Z8978" ca="1">INDIRECT(Y8978)</f>
        <v>#REF!</v>
      </c>
    </row>
    <row r="8979" spans="20:26">
      <c r="T8979" t="str">
        <v/>
      </c>
      <c r="V8979" t="str">
        <f t="shared" si="562"/>
        <v>編號</v>
      </c>
      <c r="W8979">
        <f t="shared" si="560"/>
        <v>0</v>
      </c>
      <c r="X8979">
        <f t="shared" si="561"/>
        <v>0</v>
      </c>
      <c r="Y8979" t="str">
        <f t="shared" si="563"/>
        <v>F0:F0</v>
      </c>
      <c r="Z8979" t="e" cm="1">
        <f t="array" aca="1" ref="Z8979" ca="1">INDIRECT(Y8979)</f>
        <v>#REF!</v>
      </c>
    </row>
    <row r="8980" spans="20:26">
      <c r="T8980" t="str">
        <v/>
      </c>
      <c r="V8980" t="str">
        <f t="shared" si="562"/>
        <v>編號</v>
      </c>
      <c r="W8980">
        <f t="shared" si="560"/>
        <v>0</v>
      </c>
      <c r="X8980">
        <f t="shared" si="561"/>
        <v>0</v>
      </c>
      <c r="Y8980" t="str">
        <f t="shared" si="563"/>
        <v>F0:F0</v>
      </c>
      <c r="Z8980" t="e" cm="1">
        <f t="array" aca="1" ref="Z8980" ca="1">INDIRECT(Y8980)</f>
        <v>#REF!</v>
      </c>
    </row>
    <row r="8981" spans="20:26">
      <c r="T8981" t="str">
        <v/>
      </c>
      <c r="V8981" t="str">
        <f t="shared" si="562"/>
        <v>編號</v>
      </c>
      <c r="W8981">
        <f t="shared" si="560"/>
        <v>0</v>
      </c>
      <c r="X8981">
        <f t="shared" si="561"/>
        <v>0</v>
      </c>
      <c r="Y8981" t="str">
        <f t="shared" si="563"/>
        <v>F0:F0</v>
      </c>
      <c r="Z8981" t="e" cm="1">
        <f t="array" aca="1" ref="Z8981" ca="1">INDIRECT(Y8981)</f>
        <v>#REF!</v>
      </c>
    </row>
    <row r="8982" spans="20:26">
      <c r="T8982" t="str">
        <v/>
      </c>
      <c r="V8982" t="str">
        <f t="shared" si="562"/>
        <v>編號</v>
      </c>
      <c r="W8982">
        <f t="shared" si="560"/>
        <v>0</v>
      </c>
      <c r="X8982">
        <f t="shared" si="561"/>
        <v>0</v>
      </c>
      <c r="Y8982" t="str">
        <f t="shared" si="563"/>
        <v>F0:F0</v>
      </c>
      <c r="Z8982" t="e" cm="1">
        <f t="array" aca="1" ref="Z8982" ca="1">INDIRECT(Y8982)</f>
        <v>#REF!</v>
      </c>
    </row>
    <row r="8983" spans="20:26">
      <c r="T8983" t="str">
        <v/>
      </c>
      <c r="V8983" t="str">
        <f t="shared" si="562"/>
        <v>編號</v>
      </c>
      <c r="W8983">
        <f t="shared" si="560"/>
        <v>0</v>
      </c>
      <c r="X8983">
        <f t="shared" si="561"/>
        <v>0</v>
      </c>
      <c r="Y8983" t="str">
        <f t="shared" si="563"/>
        <v>F0:F0</v>
      </c>
      <c r="Z8983" t="e" cm="1">
        <f t="array" aca="1" ref="Z8983" ca="1">INDIRECT(Y8983)</f>
        <v>#REF!</v>
      </c>
    </row>
    <row r="8984" spans="20:26">
      <c r="T8984" t="str">
        <v/>
      </c>
      <c r="V8984" t="str">
        <f t="shared" si="562"/>
        <v>編號</v>
      </c>
      <c r="W8984">
        <f t="shared" si="560"/>
        <v>0</v>
      </c>
      <c r="X8984">
        <f t="shared" si="561"/>
        <v>0</v>
      </c>
      <c r="Y8984" t="str">
        <f t="shared" si="563"/>
        <v>F0:F0</v>
      </c>
      <c r="Z8984" t="e" cm="1">
        <f t="array" aca="1" ref="Z8984" ca="1">INDIRECT(Y8984)</f>
        <v>#REF!</v>
      </c>
    </row>
    <row r="8985" spans="20:26">
      <c r="T8985" t="str">
        <v/>
      </c>
      <c r="V8985" t="str">
        <f t="shared" si="562"/>
        <v>編號</v>
      </c>
      <c r="W8985">
        <f t="shared" si="560"/>
        <v>0</v>
      </c>
      <c r="X8985">
        <f t="shared" si="561"/>
        <v>0</v>
      </c>
      <c r="Y8985" t="str">
        <f t="shared" si="563"/>
        <v>F0:F0</v>
      </c>
      <c r="Z8985" t="e" cm="1">
        <f t="array" aca="1" ref="Z8985" ca="1">INDIRECT(Y8985)</f>
        <v>#REF!</v>
      </c>
    </row>
    <row r="8986" spans="20:26">
      <c r="T8986" t="str">
        <v/>
      </c>
      <c r="V8986" t="str">
        <f t="shared" si="562"/>
        <v>編號</v>
      </c>
      <c r="W8986">
        <f t="shared" si="560"/>
        <v>0</v>
      </c>
      <c r="X8986">
        <f t="shared" si="561"/>
        <v>0</v>
      </c>
      <c r="Y8986" t="str">
        <f t="shared" si="563"/>
        <v>F0:F0</v>
      </c>
      <c r="Z8986" t="e" cm="1">
        <f t="array" aca="1" ref="Z8986" ca="1">INDIRECT(Y8986)</f>
        <v>#REF!</v>
      </c>
    </row>
    <row r="8987" spans="20:26">
      <c r="T8987" t="str">
        <v/>
      </c>
      <c r="V8987" t="str">
        <f t="shared" si="562"/>
        <v>編號</v>
      </c>
      <c r="W8987">
        <f t="shared" si="560"/>
        <v>0</v>
      </c>
      <c r="X8987">
        <f t="shared" si="561"/>
        <v>0</v>
      </c>
      <c r="Y8987" t="str">
        <f t="shared" si="563"/>
        <v>F0:F0</v>
      </c>
      <c r="Z8987" t="e" cm="1">
        <f t="array" aca="1" ref="Z8987" ca="1">INDIRECT(Y8987)</f>
        <v>#REF!</v>
      </c>
    </row>
    <row r="8988" spans="20:26">
      <c r="T8988" t="str">
        <v/>
      </c>
      <c r="V8988" t="str">
        <f t="shared" si="562"/>
        <v>編號</v>
      </c>
      <c r="W8988">
        <f t="shared" si="560"/>
        <v>0</v>
      </c>
      <c r="X8988">
        <f t="shared" si="561"/>
        <v>0</v>
      </c>
      <c r="Y8988" t="str">
        <f t="shared" si="563"/>
        <v>F0:F0</v>
      </c>
      <c r="Z8988" t="e" cm="1">
        <f t="array" aca="1" ref="Z8988" ca="1">INDIRECT(Y8988)</f>
        <v>#REF!</v>
      </c>
    </row>
    <row r="8989" spans="20:26">
      <c r="T8989" t="str">
        <v/>
      </c>
      <c r="V8989" t="str">
        <f t="shared" si="562"/>
        <v>編號</v>
      </c>
      <c r="W8989">
        <f t="shared" si="560"/>
        <v>0</v>
      </c>
      <c r="X8989">
        <f t="shared" si="561"/>
        <v>0</v>
      </c>
      <c r="Y8989" t="str">
        <f t="shared" si="563"/>
        <v>F0:F0</v>
      </c>
      <c r="Z8989" t="e" cm="1">
        <f t="array" aca="1" ref="Z8989" ca="1">INDIRECT(Y8989)</f>
        <v>#REF!</v>
      </c>
    </row>
    <row r="8990" spans="20:26">
      <c r="T8990" t="str">
        <v/>
      </c>
      <c r="V8990" t="str">
        <f t="shared" si="562"/>
        <v>編號</v>
      </c>
      <c r="W8990">
        <f t="shared" si="560"/>
        <v>0</v>
      </c>
      <c r="X8990">
        <f t="shared" si="561"/>
        <v>0</v>
      </c>
      <c r="Y8990" t="str">
        <f t="shared" si="563"/>
        <v>F0:F0</v>
      </c>
      <c r="Z8990" t="e" cm="1">
        <f t="array" aca="1" ref="Z8990" ca="1">INDIRECT(Y8990)</f>
        <v>#REF!</v>
      </c>
    </row>
    <row r="8991" spans="20:26">
      <c r="T8991" t="str">
        <v/>
      </c>
      <c r="V8991" t="str">
        <f t="shared" si="562"/>
        <v>編號</v>
      </c>
      <c r="W8991">
        <f t="shared" si="560"/>
        <v>0</v>
      </c>
      <c r="X8991">
        <f t="shared" si="561"/>
        <v>0</v>
      </c>
      <c r="Y8991" t="str">
        <f t="shared" si="563"/>
        <v>F0:F0</v>
      </c>
      <c r="Z8991" t="e" cm="1">
        <f t="array" aca="1" ref="Z8991" ca="1">INDIRECT(Y8991)</f>
        <v>#REF!</v>
      </c>
    </row>
    <row r="8992" spans="20:26">
      <c r="T8992" t="str">
        <v/>
      </c>
      <c r="V8992" t="str">
        <f t="shared" si="562"/>
        <v>編號</v>
      </c>
      <c r="W8992">
        <f t="shared" si="560"/>
        <v>0</v>
      </c>
      <c r="X8992">
        <f t="shared" si="561"/>
        <v>0</v>
      </c>
      <c r="Y8992" t="str">
        <f t="shared" si="563"/>
        <v>F0:F0</v>
      </c>
      <c r="Z8992" t="e" cm="1">
        <f t="array" aca="1" ref="Z8992" ca="1">INDIRECT(Y8992)</f>
        <v>#REF!</v>
      </c>
    </row>
    <row r="8993" spans="20:26">
      <c r="T8993" t="str">
        <v/>
      </c>
      <c r="V8993" t="str">
        <f t="shared" si="562"/>
        <v>編號</v>
      </c>
      <c r="W8993">
        <f t="shared" si="560"/>
        <v>0</v>
      </c>
      <c r="X8993">
        <f t="shared" si="561"/>
        <v>0</v>
      </c>
      <c r="Y8993" t="str">
        <f t="shared" si="563"/>
        <v>F0:F0</v>
      </c>
      <c r="Z8993" t="e" cm="1">
        <f t="array" aca="1" ref="Z8993" ca="1">INDIRECT(Y8993)</f>
        <v>#REF!</v>
      </c>
    </row>
    <row r="8994" spans="20:26">
      <c r="T8994" t="str">
        <v/>
      </c>
      <c r="V8994" t="str">
        <f t="shared" si="562"/>
        <v>編號</v>
      </c>
      <c r="W8994">
        <f t="shared" si="560"/>
        <v>0</v>
      </c>
      <c r="X8994">
        <f t="shared" si="561"/>
        <v>0</v>
      </c>
      <c r="Y8994" t="str">
        <f t="shared" si="563"/>
        <v>F0:F0</v>
      </c>
      <c r="Z8994" t="e" cm="1">
        <f t="array" aca="1" ref="Z8994" ca="1">INDIRECT(Y8994)</f>
        <v>#REF!</v>
      </c>
    </row>
    <row r="8995" spans="20:26">
      <c r="T8995" t="str">
        <v/>
      </c>
      <c r="V8995" t="str">
        <f t="shared" si="562"/>
        <v>編號</v>
      </c>
      <c r="W8995">
        <f t="shared" si="560"/>
        <v>0</v>
      </c>
      <c r="X8995">
        <f t="shared" si="561"/>
        <v>0</v>
      </c>
      <c r="Y8995" t="str">
        <f t="shared" si="563"/>
        <v>F0:F0</v>
      </c>
      <c r="Z8995" t="e" cm="1">
        <f t="array" aca="1" ref="Z8995" ca="1">INDIRECT(Y8995)</f>
        <v>#REF!</v>
      </c>
    </row>
    <row r="8996" spans="20:26">
      <c r="T8996" t="str">
        <v/>
      </c>
      <c r="V8996" t="str">
        <f t="shared" si="562"/>
        <v>編號</v>
      </c>
      <c r="W8996">
        <f t="shared" si="560"/>
        <v>0</v>
      </c>
      <c r="X8996">
        <f t="shared" si="561"/>
        <v>0</v>
      </c>
      <c r="Y8996" t="str">
        <f t="shared" si="563"/>
        <v>F0:F0</v>
      </c>
      <c r="Z8996" t="e" cm="1">
        <f t="array" aca="1" ref="Z8996" ca="1">INDIRECT(Y8996)</f>
        <v>#REF!</v>
      </c>
    </row>
    <row r="8997" spans="20:26">
      <c r="T8997" t="str">
        <v/>
      </c>
      <c r="V8997" t="str">
        <f t="shared" si="562"/>
        <v>編號</v>
      </c>
      <c r="W8997">
        <f t="shared" si="560"/>
        <v>0</v>
      </c>
      <c r="X8997">
        <f t="shared" si="561"/>
        <v>0</v>
      </c>
      <c r="Y8997" t="str">
        <f t="shared" si="563"/>
        <v>F0:F0</v>
      </c>
      <c r="Z8997" t="e" cm="1">
        <f t="array" aca="1" ref="Z8997" ca="1">INDIRECT(Y8997)</f>
        <v>#REF!</v>
      </c>
    </row>
    <row r="8998" spans="20:26">
      <c r="T8998" t="str">
        <v/>
      </c>
      <c r="V8998" t="str">
        <f t="shared" si="562"/>
        <v>編號</v>
      </c>
      <c r="W8998">
        <f t="shared" si="560"/>
        <v>0</v>
      </c>
      <c r="X8998">
        <f t="shared" si="561"/>
        <v>0</v>
      </c>
      <c r="Y8998" t="str">
        <f t="shared" si="563"/>
        <v>F0:F0</v>
      </c>
      <c r="Z8998" t="e" cm="1">
        <f t="array" aca="1" ref="Z8998" ca="1">INDIRECT(Y8998)</f>
        <v>#REF!</v>
      </c>
    </row>
    <row r="8999" spans="20:26">
      <c r="T8999" t="str">
        <v/>
      </c>
      <c r="V8999" t="str">
        <f t="shared" si="562"/>
        <v>編號</v>
      </c>
      <c r="W8999">
        <f t="shared" si="560"/>
        <v>0</v>
      </c>
      <c r="X8999">
        <f t="shared" si="561"/>
        <v>0</v>
      </c>
      <c r="Y8999" t="str">
        <f t="shared" si="563"/>
        <v>F0:F0</v>
      </c>
      <c r="Z8999" t="e" cm="1">
        <f t="array" aca="1" ref="Z8999" ca="1">INDIRECT(Y8999)</f>
        <v>#REF!</v>
      </c>
    </row>
    <row r="9000" spans="20:26">
      <c r="T9000" t="str">
        <v/>
      </c>
      <c r="V9000" t="str">
        <f t="shared" si="562"/>
        <v>編號</v>
      </c>
      <c r="W9000">
        <f t="shared" si="560"/>
        <v>0</v>
      </c>
      <c r="X9000">
        <f t="shared" si="561"/>
        <v>0</v>
      </c>
      <c r="Y9000" t="str">
        <f t="shared" si="563"/>
        <v>F0:F0</v>
      </c>
      <c r="Z9000" t="e" cm="1">
        <f t="array" aca="1" ref="Z9000" ca="1">INDIRECT(Y9000)</f>
        <v>#REF!</v>
      </c>
    </row>
    <row r="9001" spans="20:26">
      <c r="T9001" t="str">
        <v/>
      </c>
      <c r="V9001" t="str">
        <f t="shared" si="562"/>
        <v>編號</v>
      </c>
      <c r="W9001">
        <f t="shared" si="560"/>
        <v>0</v>
      </c>
      <c r="X9001">
        <f t="shared" si="561"/>
        <v>0</v>
      </c>
      <c r="Y9001" t="str">
        <f t="shared" si="563"/>
        <v>F0:F0</v>
      </c>
      <c r="Z9001" t="e" cm="1">
        <f t="array" aca="1" ref="Z9001" ca="1">INDIRECT(Y9001)</f>
        <v>#REF!</v>
      </c>
    </row>
    <row r="9002" spans="20:26">
      <c r="T9002" t="str">
        <v/>
      </c>
      <c r="V9002" t="str">
        <f t="shared" si="562"/>
        <v>編號</v>
      </c>
      <c r="W9002">
        <f t="shared" si="560"/>
        <v>0</v>
      </c>
      <c r="X9002">
        <f t="shared" si="561"/>
        <v>0</v>
      </c>
      <c r="Y9002" t="str">
        <f t="shared" si="563"/>
        <v>F0:F0</v>
      </c>
      <c r="Z9002" t="e" cm="1">
        <f t="array" aca="1" ref="Z9002" ca="1">INDIRECT(Y9002)</f>
        <v>#REF!</v>
      </c>
    </row>
    <row r="9003" spans="20:26">
      <c r="T9003" t="str">
        <v/>
      </c>
      <c r="V9003" t="str">
        <f t="shared" si="562"/>
        <v>編號</v>
      </c>
      <c r="W9003">
        <f t="shared" si="560"/>
        <v>0</v>
      </c>
      <c r="X9003">
        <f t="shared" si="561"/>
        <v>0</v>
      </c>
      <c r="Y9003" t="str">
        <f t="shared" si="563"/>
        <v>F0:F0</v>
      </c>
      <c r="Z9003" t="e" cm="1">
        <f t="array" aca="1" ref="Z9003" ca="1">INDIRECT(Y9003)</f>
        <v>#REF!</v>
      </c>
    </row>
    <row r="9004" spans="20:26">
      <c r="T9004" t="str">
        <v/>
      </c>
      <c r="V9004" t="str">
        <f t="shared" si="562"/>
        <v>編號</v>
      </c>
      <c r="W9004">
        <f t="shared" si="560"/>
        <v>0</v>
      </c>
      <c r="X9004">
        <f t="shared" si="561"/>
        <v>0</v>
      </c>
      <c r="Y9004" t="str">
        <f t="shared" si="563"/>
        <v>F0:F0</v>
      </c>
      <c r="Z9004" t="e" cm="1">
        <f t="array" aca="1" ref="Z9004" ca="1">INDIRECT(Y9004)</f>
        <v>#REF!</v>
      </c>
    </row>
    <row r="9005" spans="20:26">
      <c r="T9005" t="str">
        <v/>
      </c>
      <c r="V9005" t="str">
        <f t="shared" si="562"/>
        <v>編號</v>
      </c>
      <c r="W9005">
        <f t="shared" si="560"/>
        <v>0</v>
      </c>
      <c r="X9005">
        <f t="shared" si="561"/>
        <v>0</v>
      </c>
      <c r="Y9005" t="str">
        <f t="shared" si="563"/>
        <v>F0:F0</v>
      </c>
      <c r="Z9005" t="e" cm="1">
        <f t="array" aca="1" ref="Z9005" ca="1">INDIRECT(Y9005)</f>
        <v>#REF!</v>
      </c>
    </row>
    <row r="9006" spans="20:26">
      <c r="T9006" t="str">
        <v/>
      </c>
      <c r="V9006" t="str">
        <f t="shared" si="562"/>
        <v>編號</v>
      </c>
      <c r="W9006">
        <f t="shared" si="560"/>
        <v>0</v>
      </c>
      <c r="X9006">
        <f t="shared" si="561"/>
        <v>0</v>
      </c>
      <c r="Y9006" t="str">
        <f t="shared" si="563"/>
        <v>F0:F0</v>
      </c>
      <c r="Z9006" t="e" cm="1">
        <f t="array" aca="1" ref="Z9006" ca="1">INDIRECT(Y9006)</f>
        <v>#REF!</v>
      </c>
    </row>
    <row r="9007" spans="20:26">
      <c r="T9007" t="str">
        <v/>
      </c>
      <c r="V9007" t="str">
        <f t="shared" si="562"/>
        <v>編號</v>
      </c>
      <c r="W9007">
        <f t="shared" si="560"/>
        <v>0</v>
      </c>
      <c r="X9007">
        <f t="shared" si="561"/>
        <v>0</v>
      </c>
      <c r="Y9007" t="str">
        <f t="shared" si="563"/>
        <v>F0:F0</v>
      </c>
      <c r="Z9007" t="e" cm="1">
        <f t="array" aca="1" ref="Z9007" ca="1">INDIRECT(Y9007)</f>
        <v>#REF!</v>
      </c>
    </row>
    <row r="9008" spans="20:26">
      <c r="T9008" t="str">
        <v/>
      </c>
      <c r="V9008" t="str">
        <f t="shared" si="562"/>
        <v>編號</v>
      </c>
      <c r="W9008">
        <f t="shared" si="560"/>
        <v>0</v>
      </c>
      <c r="X9008">
        <f t="shared" si="561"/>
        <v>0</v>
      </c>
      <c r="Y9008" t="str">
        <f t="shared" si="563"/>
        <v>F0:F0</v>
      </c>
      <c r="Z9008" t="e" cm="1">
        <f t="array" aca="1" ref="Z9008" ca="1">INDIRECT(Y9008)</f>
        <v>#REF!</v>
      </c>
    </row>
    <row r="9009" spans="20:26">
      <c r="T9009" t="str">
        <v/>
      </c>
      <c r="V9009" t="str">
        <f t="shared" si="562"/>
        <v>編號</v>
      </c>
      <c r="W9009">
        <f t="shared" si="560"/>
        <v>0</v>
      </c>
      <c r="X9009">
        <f t="shared" si="561"/>
        <v>0</v>
      </c>
      <c r="Y9009" t="str">
        <f t="shared" si="563"/>
        <v>F0:F0</v>
      </c>
      <c r="Z9009" t="e" cm="1">
        <f t="array" aca="1" ref="Z9009" ca="1">INDIRECT(Y9009)</f>
        <v>#REF!</v>
      </c>
    </row>
    <row r="9010" spans="20:26">
      <c r="T9010" t="str">
        <v/>
      </c>
      <c r="V9010" t="str">
        <f t="shared" si="562"/>
        <v>編號</v>
      </c>
      <c r="W9010">
        <f t="shared" si="560"/>
        <v>0</v>
      </c>
      <c r="X9010">
        <f t="shared" si="561"/>
        <v>0</v>
      </c>
      <c r="Y9010" t="str">
        <f t="shared" si="563"/>
        <v>F0:F0</v>
      </c>
      <c r="Z9010" t="e" cm="1">
        <f t="array" aca="1" ref="Z9010" ca="1">INDIRECT(Y9010)</f>
        <v>#REF!</v>
      </c>
    </row>
    <row r="9011" spans="20:26">
      <c r="T9011" t="str">
        <v/>
      </c>
      <c r="V9011" t="str">
        <f t="shared" si="562"/>
        <v>編號</v>
      </c>
      <c r="W9011">
        <f t="shared" si="560"/>
        <v>0</v>
      </c>
      <c r="X9011">
        <f t="shared" si="561"/>
        <v>0</v>
      </c>
      <c r="Y9011" t="str">
        <f t="shared" si="563"/>
        <v>F0:F0</v>
      </c>
      <c r="Z9011" t="e" cm="1">
        <f t="array" aca="1" ref="Z9011" ca="1">INDIRECT(Y9011)</f>
        <v>#REF!</v>
      </c>
    </row>
    <row r="9012" spans="20:26">
      <c r="T9012" t="str">
        <v/>
      </c>
      <c r="V9012" t="str">
        <f t="shared" si="562"/>
        <v>編號</v>
      </c>
      <c r="W9012">
        <f t="shared" si="560"/>
        <v>0</v>
      </c>
      <c r="X9012">
        <f t="shared" si="561"/>
        <v>0</v>
      </c>
      <c r="Y9012" t="str">
        <f t="shared" si="563"/>
        <v>F0:F0</v>
      </c>
      <c r="Z9012" t="e" cm="1">
        <f t="array" aca="1" ref="Z9012" ca="1">INDIRECT(Y9012)</f>
        <v>#REF!</v>
      </c>
    </row>
    <row r="9013" spans="20:26">
      <c r="T9013" t="str">
        <v/>
      </c>
      <c r="V9013" t="str">
        <f t="shared" si="562"/>
        <v>編號</v>
      </c>
      <c r="W9013">
        <f t="shared" si="560"/>
        <v>0</v>
      </c>
      <c r="X9013">
        <f t="shared" si="561"/>
        <v>0</v>
      </c>
      <c r="Y9013" t="str">
        <f t="shared" si="563"/>
        <v>F0:F0</v>
      </c>
      <c r="Z9013" t="e" cm="1">
        <f t="array" aca="1" ref="Z9013" ca="1">INDIRECT(Y9013)</f>
        <v>#REF!</v>
      </c>
    </row>
    <row r="9014" spans="20:26">
      <c r="T9014" t="str">
        <v/>
      </c>
      <c r="V9014" t="str">
        <f t="shared" si="562"/>
        <v>編號</v>
      </c>
      <c r="W9014">
        <f t="shared" si="560"/>
        <v>0</v>
      </c>
      <c r="X9014">
        <f t="shared" si="561"/>
        <v>0</v>
      </c>
      <c r="Y9014" t="str">
        <f t="shared" si="563"/>
        <v>F0:F0</v>
      </c>
      <c r="Z9014" t="e" cm="1">
        <f t="array" aca="1" ref="Z9014" ca="1">INDIRECT(Y9014)</f>
        <v>#REF!</v>
      </c>
    </row>
    <row r="9015" spans="20:26">
      <c r="T9015" t="str">
        <v/>
      </c>
      <c r="V9015" t="str">
        <f t="shared" si="562"/>
        <v>編號</v>
      </c>
      <c r="W9015">
        <f t="shared" si="560"/>
        <v>0</v>
      </c>
      <c r="X9015">
        <f t="shared" si="561"/>
        <v>0</v>
      </c>
      <c r="Y9015" t="str">
        <f t="shared" si="563"/>
        <v>F0:F0</v>
      </c>
      <c r="Z9015" t="e" cm="1">
        <f t="array" aca="1" ref="Z9015" ca="1">INDIRECT(Y9015)</f>
        <v>#REF!</v>
      </c>
    </row>
    <row r="9016" spans="20:26">
      <c r="T9016" t="str">
        <v/>
      </c>
      <c r="V9016" t="str">
        <f t="shared" si="562"/>
        <v>編號</v>
      </c>
      <c r="W9016">
        <f t="shared" si="560"/>
        <v>0</v>
      </c>
      <c r="X9016">
        <f t="shared" si="561"/>
        <v>0</v>
      </c>
      <c r="Y9016" t="str">
        <f t="shared" si="563"/>
        <v>F0:F0</v>
      </c>
      <c r="Z9016" t="e" cm="1">
        <f t="array" aca="1" ref="Z9016" ca="1">INDIRECT(Y9016)</f>
        <v>#REF!</v>
      </c>
    </row>
    <row r="9017" spans="20:26">
      <c r="T9017" t="str">
        <v/>
      </c>
      <c r="V9017" t="str">
        <f t="shared" si="562"/>
        <v>編號</v>
      </c>
      <c r="W9017">
        <f t="shared" si="560"/>
        <v>0</v>
      </c>
      <c r="X9017">
        <f t="shared" si="561"/>
        <v>0</v>
      </c>
      <c r="Y9017" t="str">
        <f t="shared" si="563"/>
        <v>F0:F0</v>
      </c>
      <c r="Z9017" t="e" cm="1">
        <f t="array" aca="1" ref="Z9017" ca="1">INDIRECT(Y9017)</f>
        <v>#REF!</v>
      </c>
    </row>
    <row r="9018" spans="20:26">
      <c r="T9018" t="str">
        <v/>
      </c>
      <c r="V9018" t="str">
        <f t="shared" si="562"/>
        <v>編號</v>
      </c>
      <c r="W9018">
        <f t="shared" si="560"/>
        <v>0</v>
      </c>
      <c r="X9018">
        <f t="shared" si="561"/>
        <v>0</v>
      </c>
      <c r="Y9018" t="str">
        <f t="shared" si="563"/>
        <v>F0:F0</v>
      </c>
      <c r="Z9018" t="e" cm="1">
        <f t="array" aca="1" ref="Z9018" ca="1">INDIRECT(Y9018)</f>
        <v>#REF!</v>
      </c>
    </row>
    <row r="9019" spans="20:26">
      <c r="T9019" t="str">
        <v/>
      </c>
      <c r="V9019" t="str">
        <f t="shared" si="562"/>
        <v>編號</v>
      </c>
      <c r="W9019">
        <f t="shared" si="560"/>
        <v>0</v>
      </c>
      <c r="X9019">
        <f t="shared" si="561"/>
        <v>0</v>
      </c>
      <c r="Y9019" t="str">
        <f t="shared" si="563"/>
        <v>F0:F0</v>
      </c>
      <c r="Z9019" t="e" cm="1">
        <f t="array" aca="1" ref="Z9019" ca="1">INDIRECT(Y9019)</f>
        <v>#REF!</v>
      </c>
    </row>
    <row r="9020" spans="20:26">
      <c r="T9020" t="str">
        <v/>
      </c>
      <c r="V9020" t="str">
        <f t="shared" si="562"/>
        <v>編號</v>
      </c>
      <c r="W9020">
        <f t="shared" si="560"/>
        <v>0</v>
      </c>
      <c r="X9020">
        <f t="shared" si="561"/>
        <v>0</v>
      </c>
      <c r="Y9020" t="str">
        <f t="shared" si="563"/>
        <v>F0:F0</v>
      </c>
      <c r="Z9020" t="e" cm="1">
        <f t="array" aca="1" ref="Z9020" ca="1">INDIRECT(Y9020)</f>
        <v>#REF!</v>
      </c>
    </row>
    <row r="9021" spans="20:26">
      <c r="T9021" t="str">
        <v/>
      </c>
      <c r="V9021" t="str">
        <f t="shared" si="562"/>
        <v>編號</v>
      </c>
      <c r="W9021">
        <f t="shared" si="560"/>
        <v>0</v>
      </c>
      <c r="X9021">
        <f t="shared" si="561"/>
        <v>0</v>
      </c>
      <c r="Y9021" t="str">
        <f t="shared" si="563"/>
        <v>F0:F0</v>
      </c>
      <c r="Z9021" t="e" cm="1">
        <f t="array" aca="1" ref="Z9021" ca="1">INDIRECT(Y9021)</f>
        <v>#REF!</v>
      </c>
    </row>
    <row r="9022" spans="20:26">
      <c r="T9022" t="str">
        <v/>
      </c>
      <c r="V9022" t="str">
        <f t="shared" si="562"/>
        <v>編號</v>
      </c>
      <c r="W9022">
        <f t="shared" si="560"/>
        <v>0</v>
      </c>
      <c r="X9022">
        <f t="shared" si="561"/>
        <v>0</v>
      </c>
      <c r="Y9022" t="str">
        <f t="shared" si="563"/>
        <v>F0:F0</v>
      </c>
      <c r="Z9022" t="e" cm="1">
        <f t="array" aca="1" ref="Z9022" ca="1">INDIRECT(Y9022)</f>
        <v>#REF!</v>
      </c>
    </row>
    <row r="9023" spans="20:26">
      <c r="T9023" t="str">
        <v/>
      </c>
      <c r="V9023" t="str">
        <f t="shared" si="562"/>
        <v>編號</v>
      </c>
      <c r="W9023">
        <f t="shared" si="560"/>
        <v>0</v>
      </c>
      <c r="X9023">
        <f t="shared" si="561"/>
        <v>0</v>
      </c>
      <c r="Y9023" t="str">
        <f t="shared" si="563"/>
        <v>F0:F0</v>
      </c>
      <c r="Z9023" t="e" cm="1">
        <f t="array" aca="1" ref="Z9023" ca="1">INDIRECT(Y9023)</f>
        <v>#REF!</v>
      </c>
    </row>
    <row r="9024" spans="20:26">
      <c r="T9024" t="str">
        <v/>
      </c>
      <c r="V9024" t="str">
        <f t="shared" si="562"/>
        <v>編號</v>
      </c>
      <c r="W9024">
        <f t="shared" si="560"/>
        <v>0</v>
      </c>
      <c r="X9024">
        <f t="shared" si="561"/>
        <v>0</v>
      </c>
      <c r="Y9024" t="str">
        <f t="shared" si="563"/>
        <v>F0:F0</v>
      </c>
      <c r="Z9024" t="e" cm="1">
        <f t="array" aca="1" ref="Z9024" ca="1">INDIRECT(Y9024)</f>
        <v>#REF!</v>
      </c>
    </row>
    <row r="9025" spans="20:26">
      <c r="T9025" t="str">
        <v/>
      </c>
      <c r="V9025" t="str">
        <f t="shared" si="562"/>
        <v>編號</v>
      </c>
      <c r="W9025">
        <f t="shared" si="560"/>
        <v>0</v>
      </c>
      <c r="X9025">
        <f t="shared" si="561"/>
        <v>0</v>
      </c>
      <c r="Y9025" t="str">
        <f t="shared" si="563"/>
        <v>F0:F0</v>
      </c>
      <c r="Z9025" t="e" cm="1">
        <f t="array" aca="1" ref="Z9025" ca="1">INDIRECT(Y9025)</f>
        <v>#REF!</v>
      </c>
    </row>
    <row r="9026" spans="20:26">
      <c r="T9026" t="str">
        <v/>
      </c>
      <c r="V9026" t="str">
        <f t="shared" si="562"/>
        <v>編號</v>
      </c>
      <c r="W9026">
        <f t="shared" ref="W9026:W9089" si="564">_xlfn.MINIFS($T:$T,$B:$B,$U9026)</f>
        <v>0</v>
      </c>
      <c r="X9026">
        <f t="shared" ref="X9026:X9089" si="565">_xlfn.MAXIFS($T:$T,$B:$B,$U9026)</f>
        <v>0</v>
      </c>
      <c r="Y9026" t="str">
        <f t="shared" si="563"/>
        <v>F0:F0</v>
      </c>
      <c r="Z9026" t="e" cm="1">
        <f t="array" aca="1" ref="Z9026" ca="1">INDIRECT(Y9026)</f>
        <v>#REF!</v>
      </c>
    </row>
    <row r="9027" spans="20:26">
      <c r="T9027" t="str">
        <v/>
      </c>
      <c r="V9027" t="str">
        <f t="shared" ref="V9027:V9090" si="566">CONCATENATE("編號",$U9027)</f>
        <v>編號</v>
      </c>
      <c r="W9027">
        <f t="shared" si="564"/>
        <v>0</v>
      </c>
      <c r="X9027">
        <f t="shared" si="565"/>
        <v>0</v>
      </c>
      <c r="Y9027" t="str">
        <f t="shared" ref="Y9027:Y9090" si="567">"F"&amp;W9027&amp;":F"&amp;X9027</f>
        <v>F0:F0</v>
      </c>
      <c r="Z9027" t="e" cm="1">
        <f t="array" aca="1" ref="Z9027" ca="1">INDIRECT(Y9027)</f>
        <v>#REF!</v>
      </c>
    </row>
    <row r="9028" spans="20:26">
      <c r="T9028" t="str">
        <v/>
      </c>
      <c r="V9028" t="str">
        <f t="shared" si="566"/>
        <v>編號</v>
      </c>
      <c r="W9028">
        <f t="shared" si="564"/>
        <v>0</v>
      </c>
      <c r="X9028">
        <f t="shared" si="565"/>
        <v>0</v>
      </c>
      <c r="Y9028" t="str">
        <f t="shared" si="567"/>
        <v>F0:F0</v>
      </c>
      <c r="Z9028" t="e" cm="1">
        <f t="array" aca="1" ref="Z9028" ca="1">INDIRECT(Y9028)</f>
        <v>#REF!</v>
      </c>
    </row>
    <row r="9029" spans="20:26">
      <c r="T9029" t="str">
        <v/>
      </c>
      <c r="V9029" t="str">
        <f t="shared" si="566"/>
        <v>編號</v>
      </c>
      <c r="W9029">
        <f t="shared" si="564"/>
        <v>0</v>
      </c>
      <c r="X9029">
        <f t="shared" si="565"/>
        <v>0</v>
      </c>
      <c r="Y9029" t="str">
        <f t="shared" si="567"/>
        <v>F0:F0</v>
      </c>
      <c r="Z9029" t="e" cm="1">
        <f t="array" aca="1" ref="Z9029" ca="1">INDIRECT(Y9029)</f>
        <v>#REF!</v>
      </c>
    </row>
    <row r="9030" spans="20:26">
      <c r="T9030" t="str">
        <v/>
      </c>
      <c r="V9030" t="str">
        <f t="shared" si="566"/>
        <v>編號</v>
      </c>
      <c r="W9030">
        <f t="shared" si="564"/>
        <v>0</v>
      </c>
      <c r="X9030">
        <f t="shared" si="565"/>
        <v>0</v>
      </c>
      <c r="Y9030" t="str">
        <f t="shared" si="567"/>
        <v>F0:F0</v>
      </c>
      <c r="Z9030" t="e" cm="1">
        <f t="array" aca="1" ref="Z9030" ca="1">INDIRECT(Y9030)</f>
        <v>#REF!</v>
      </c>
    </row>
    <row r="9031" spans="20:26">
      <c r="T9031" t="str">
        <v/>
      </c>
      <c r="V9031" t="str">
        <f t="shared" si="566"/>
        <v>編號</v>
      </c>
      <c r="W9031">
        <f t="shared" si="564"/>
        <v>0</v>
      </c>
      <c r="X9031">
        <f t="shared" si="565"/>
        <v>0</v>
      </c>
      <c r="Y9031" t="str">
        <f t="shared" si="567"/>
        <v>F0:F0</v>
      </c>
      <c r="Z9031" t="e" cm="1">
        <f t="array" aca="1" ref="Z9031" ca="1">INDIRECT(Y9031)</f>
        <v>#REF!</v>
      </c>
    </row>
    <row r="9032" spans="20:26">
      <c r="T9032" t="str">
        <v/>
      </c>
      <c r="V9032" t="str">
        <f t="shared" si="566"/>
        <v>編號</v>
      </c>
      <c r="W9032">
        <f t="shared" si="564"/>
        <v>0</v>
      </c>
      <c r="X9032">
        <f t="shared" si="565"/>
        <v>0</v>
      </c>
      <c r="Y9032" t="str">
        <f t="shared" si="567"/>
        <v>F0:F0</v>
      </c>
      <c r="Z9032" t="e" cm="1">
        <f t="array" aca="1" ref="Z9032" ca="1">INDIRECT(Y9032)</f>
        <v>#REF!</v>
      </c>
    </row>
    <row r="9033" spans="20:26">
      <c r="T9033" t="str">
        <v/>
      </c>
      <c r="V9033" t="str">
        <f t="shared" si="566"/>
        <v>編號</v>
      </c>
      <c r="W9033">
        <f t="shared" si="564"/>
        <v>0</v>
      </c>
      <c r="X9033">
        <f t="shared" si="565"/>
        <v>0</v>
      </c>
      <c r="Y9033" t="str">
        <f t="shared" si="567"/>
        <v>F0:F0</v>
      </c>
      <c r="Z9033" t="e" cm="1">
        <f t="array" aca="1" ref="Z9033" ca="1">INDIRECT(Y9033)</f>
        <v>#REF!</v>
      </c>
    </row>
    <row r="9034" spans="20:26">
      <c r="T9034" t="str">
        <v/>
      </c>
      <c r="V9034" t="str">
        <f t="shared" si="566"/>
        <v>編號</v>
      </c>
      <c r="W9034">
        <f t="shared" si="564"/>
        <v>0</v>
      </c>
      <c r="X9034">
        <f t="shared" si="565"/>
        <v>0</v>
      </c>
      <c r="Y9034" t="str">
        <f t="shared" si="567"/>
        <v>F0:F0</v>
      </c>
      <c r="Z9034" t="e" cm="1">
        <f t="array" aca="1" ref="Z9034" ca="1">INDIRECT(Y9034)</f>
        <v>#REF!</v>
      </c>
    </row>
    <row r="9035" spans="20:26">
      <c r="T9035" t="str">
        <v/>
      </c>
      <c r="V9035" t="str">
        <f t="shared" si="566"/>
        <v>編號</v>
      </c>
      <c r="W9035">
        <f t="shared" si="564"/>
        <v>0</v>
      </c>
      <c r="X9035">
        <f t="shared" si="565"/>
        <v>0</v>
      </c>
      <c r="Y9035" t="str">
        <f t="shared" si="567"/>
        <v>F0:F0</v>
      </c>
      <c r="Z9035" t="e" cm="1">
        <f t="array" aca="1" ref="Z9035" ca="1">INDIRECT(Y9035)</f>
        <v>#REF!</v>
      </c>
    </row>
    <row r="9036" spans="20:26">
      <c r="T9036" t="str">
        <v/>
      </c>
      <c r="V9036" t="str">
        <f t="shared" si="566"/>
        <v>編號</v>
      </c>
      <c r="W9036">
        <f t="shared" si="564"/>
        <v>0</v>
      </c>
      <c r="X9036">
        <f t="shared" si="565"/>
        <v>0</v>
      </c>
      <c r="Y9036" t="str">
        <f t="shared" si="567"/>
        <v>F0:F0</v>
      </c>
      <c r="Z9036" t="e" cm="1">
        <f t="array" aca="1" ref="Z9036" ca="1">INDIRECT(Y9036)</f>
        <v>#REF!</v>
      </c>
    </row>
    <row r="9037" spans="20:26">
      <c r="T9037" t="str">
        <v/>
      </c>
      <c r="V9037" t="str">
        <f t="shared" si="566"/>
        <v>編號</v>
      </c>
      <c r="W9037">
        <f t="shared" si="564"/>
        <v>0</v>
      </c>
      <c r="X9037">
        <f t="shared" si="565"/>
        <v>0</v>
      </c>
      <c r="Y9037" t="str">
        <f t="shared" si="567"/>
        <v>F0:F0</v>
      </c>
      <c r="Z9037" t="e" cm="1">
        <f t="array" aca="1" ref="Z9037" ca="1">INDIRECT(Y9037)</f>
        <v>#REF!</v>
      </c>
    </row>
    <row r="9038" spans="20:26">
      <c r="T9038" t="str">
        <v/>
      </c>
      <c r="V9038" t="str">
        <f t="shared" si="566"/>
        <v>編號</v>
      </c>
      <c r="W9038">
        <f t="shared" si="564"/>
        <v>0</v>
      </c>
      <c r="X9038">
        <f t="shared" si="565"/>
        <v>0</v>
      </c>
      <c r="Y9038" t="str">
        <f t="shared" si="567"/>
        <v>F0:F0</v>
      </c>
      <c r="Z9038" t="e" cm="1">
        <f t="array" aca="1" ref="Z9038" ca="1">INDIRECT(Y9038)</f>
        <v>#REF!</v>
      </c>
    </row>
    <row r="9039" spans="20:26">
      <c r="T9039" t="str">
        <v/>
      </c>
      <c r="V9039" t="str">
        <f t="shared" si="566"/>
        <v>編號</v>
      </c>
      <c r="W9039">
        <f t="shared" si="564"/>
        <v>0</v>
      </c>
      <c r="X9039">
        <f t="shared" si="565"/>
        <v>0</v>
      </c>
      <c r="Y9039" t="str">
        <f t="shared" si="567"/>
        <v>F0:F0</v>
      </c>
      <c r="Z9039" t="e" cm="1">
        <f t="array" aca="1" ref="Z9039" ca="1">INDIRECT(Y9039)</f>
        <v>#REF!</v>
      </c>
    </row>
    <row r="9040" spans="20:26">
      <c r="T9040" t="str">
        <v/>
      </c>
      <c r="V9040" t="str">
        <f t="shared" si="566"/>
        <v>編號</v>
      </c>
      <c r="W9040">
        <f t="shared" si="564"/>
        <v>0</v>
      </c>
      <c r="X9040">
        <f t="shared" si="565"/>
        <v>0</v>
      </c>
      <c r="Y9040" t="str">
        <f t="shared" si="567"/>
        <v>F0:F0</v>
      </c>
      <c r="Z9040" t="e" cm="1">
        <f t="array" aca="1" ref="Z9040" ca="1">INDIRECT(Y9040)</f>
        <v>#REF!</v>
      </c>
    </row>
    <row r="9041" spans="20:26">
      <c r="T9041" t="str">
        <v/>
      </c>
      <c r="V9041" t="str">
        <f t="shared" si="566"/>
        <v>編號</v>
      </c>
      <c r="W9041">
        <f t="shared" si="564"/>
        <v>0</v>
      </c>
      <c r="X9041">
        <f t="shared" si="565"/>
        <v>0</v>
      </c>
      <c r="Y9041" t="str">
        <f t="shared" si="567"/>
        <v>F0:F0</v>
      </c>
      <c r="Z9041" t="e" cm="1">
        <f t="array" aca="1" ref="Z9041" ca="1">INDIRECT(Y9041)</f>
        <v>#REF!</v>
      </c>
    </row>
    <row r="9042" spans="20:26">
      <c r="T9042" t="str">
        <v/>
      </c>
      <c r="V9042" t="str">
        <f t="shared" si="566"/>
        <v>編號</v>
      </c>
      <c r="W9042">
        <f t="shared" si="564"/>
        <v>0</v>
      </c>
      <c r="X9042">
        <f t="shared" si="565"/>
        <v>0</v>
      </c>
      <c r="Y9042" t="str">
        <f t="shared" si="567"/>
        <v>F0:F0</v>
      </c>
      <c r="Z9042" t="e" cm="1">
        <f t="array" aca="1" ref="Z9042" ca="1">INDIRECT(Y9042)</f>
        <v>#REF!</v>
      </c>
    </row>
    <row r="9043" spans="20:26">
      <c r="T9043" t="str">
        <v/>
      </c>
      <c r="V9043" t="str">
        <f t="shared" si="566"/>
        <v>編號</v>
      </c>
      <c r="W9043">
        <f t="shared" si="564"/>
        <v>0</v>
      </c>
      <c r="X9043">
        <f t="shared" si="565"/>
        <v>0</v>
      </c>
      <c r="Y9043" t="str">
        <f t="shared" si="567"/>
        <v>F0:F0</v>
      </c>
      <c r="Z9043" t="e" cm="1">
        <f t="array" aca="1" ref="Z9043" ca="1">INDIRECT(Y9043)</f>
        <v>#REF!</v>
      </c>
    </row>
    <row r="9044" spans="20:26">
      <c r="T9044" t="str">
        <v/>
      </c>
      <c r="V9044" t="str">
        <f t="shared" si="566"/>
        <v>編號</v>
      </c>
      <c r="W9044">
        <f t="shared" si="564"/>
        <v>0</v>
      </c>
      <c r="X9044">
        <f t="shared" si="565"/>
        <v>0</v>
      </c>
      <c r="Y9044" t="str">
        <f t="shared" si="567"/>
        <v>F0:F0</v>
      </c>
      <c r="Z9044" t="e" cm="1">
        <f t="array" aca="1" ref="Z9044" ca="1">INDIRECT(Y9044)</f>
        <v>#REF!</v>
      </c>
    </row>
    <row r="9045" spans="20:26">
      <c r="T9045" t="str">
        <v/>
      </c>
      <c r="V9045" t="str">
        <f t="shared" si="566"/>
        <v>編號</v>
      </c>
      <c r="W9045">
        <f t="shared" si="564"/>
        <v>0</v>
      </c>
      <c r="X9045">
        <f t="shared" si="565"/>
        <v>0</v>
      </c>
      <c r="Y9045" t="str">
        <f t="shared" si="567"/>
        <v>F0:F0</v>
      </c>
      <c r="Z9045" t="e" cm="1">
        <f t="array" aca="1" ref="Z9045" ca="1">INDIRECT(Y9045)</f>
        <v>#REF!</v>
      </c>
    </row>
    <row r="9046" spans="20:26">
      <c r="T9046" t="str">
        <v/>
      </c>
      <c r="V9046" t="str">
        <f t="shared" si="566"/>
        <v>編號</v>
      </c>
      <c r="W9046">
        <f t="shared" si="564"/>
        <v>0</v>
      </c>
      <c r="X9046">
        <f t="shared" si="565"/>
        <v>0</v>
      </c>
      <c r="Y9046" t="str">
        <f t="shared" si="567"/>
        <v>F0:F0</v>
      </c>
      <c r="Z9046" t="e" cm="1">
        <f t="array" aca="1" ref="Z9046" ca="1">INDIRECT(Y9046)</f>
        <v>#REF!</v>
      </c>
    </row>
    <row r="9047" spans="20:26">
      <c r="T9047" t="str">
        <v/>
      </c>
      <c r="V9047" t="str">
        <f t="shared" si="566"/>
        <v>編號</v>
      </c>
      <c r="W9047">
        <f t="shared" si="564"/>
        <v>0</v>
      </c>
      <c r="X9047">
        <f t="shared" si="565"/>
        <v>0</v>
      </c>
      <c r="Y9047" t="str">
        <f t="shared" si="567"/>
        <v>F0:F0</v>
      </c>
      <c r="Z9047" t="e" cm="1">
        <f t="array" aca="1" ref="Z9047" ca="1">INDIRECT(Y9047)</f>
        <v>#REF!</v>
      </c>
    </row>
    <row r="9048" spans="20:26">
      <c r="T9048" t="str">
        <v/>
      </c>
      <c r="V9048" t="str">
        <f t="shared" si="566"/>
        <v>編號</v>
      </c>
      <c r="W9048">
        <f t="shared" si="564"/>
        <v>0</v>
      </c>
      <c r="X9048">
        <f t="shared" si="565"/>
        <v>0</v>
      </c>
      <c r="Y9048" t="str">
        <f t="shared" si="567"/>
        <v>F0:F0</v>
      </c>
      <c r="Z9048" t="e" cm="1">
        <f t="array" aca="1" ref="Z9048" ca="1">INDIRECT(Y9048)</f>
        <v>#REF!</v>
      </c>
    </row>
    <row r="9049" spans="20:26">
      <c r="T9049" t="str">
        <v/>
      </c>
      <c r="V9049" t="str">
        <f t="shared" si="566"/>
        <v>編號</v>
      </c>
      <c r="W9049">
        <f t="shared" si="564"/>
        <v>0</v>
      </c>
      <c r="X9049">
        <f t="shared" si="565"/>
        <v>0</v>
      </c>
      <c r="Y9049" t="str">
        <f t="shared" si="567"/>
        <v>F0:F0</v>
      </c>
      <c r="Z9049" t="e" cm="1">
        <f t="array" aca="1" ref="Z9049" ca="1">INDIRECT(Y9049)</f>
        <v>#REF!</v>
      </c>
    </row>
    <row r="9050" spans="20:26">
      <c r="T9050" t="str">
        <v/>
      </c>
      <c r="V9050" t="str">
        <f t="shared" si="566"/>
        <v>編號</v>
      </c>
      <c r="W9050">
        <f t="shared" si="564"/>
        <v>0</v>
      </c>
      <c r="X9050">
        <f t="shared" si="565"/>
        <v>0</v>
      </c>
      <c r="Y9050" t="str">
        <f t="shared" si="567"/>
        <v>F0:F0</v>
      </c>
      <c r="Z9050" t="e" cm="1">
        <f t="array" aca="1" ref="Z9050" ca="1">INDIRECT(Y9050)</f>
        <v>#REF!</v>
      </c>
    </row>
    <row r="9051" spans="20:26">
      <c r="T9051" t="str">
        <v/>
      </c>
      <c r="V9051" t="str">
        <f t="shared" si="566"/>
        <v>編號</v>
      </c>
      <c r="W9051">
        <f t="shared" si="564"/>
        <v>0</v>
      </c>
      <c r="X9051">
        <f t="shared" si="565"/>
        <v>0</v>
      </c>
      <c r="Y9051" t="str">
        <f t="shared" si="567"/>
        <v>F0:F0</v>
      </c>
      <c r="Z9051" t="e" cm="1">
        <f t="array" aca="1" ref="Z9051" ca="1">INDIRECT(Y9051)</f>
        <v>#REF!</v>
      </c>
    </row>
    <row r="9052" spans="20:26">
      <c r="T9052" t="str">
        <v/>
      </c>
      <c r="V9052" t="str">
        <f t="shared" si="566"/>
        <v>編號</v>
      </c>
      <c r="W9052">
        <f t="shared" si="564"/>
        <v>0</v>
      </c>
      <c r="X9052">
        <f t="shared" si="565"/>
        <v>0</v>
      </c>
      <c r="Y9052" t="str">
        <f t="shared" si="567"/>
        <v>F0:F0</v>
      </c>
      <c r="Z9052" t="e" cm="1">
        <f t="array" aca="1" ref="Z9052" ca="1">INDIRECT(Y9052)</f>
        <v>#REF!</v>
      </c>
    </row>
    <row r="9053" spans="20:26">
      <c r="T9053" t="str">
        <v/>
      </c>
      <c r="V9053" t="str">
        <f t="shared" si="566"/>
        <v>編號</v>
      </c>
      <c r="W9053">
        <f t="shared" si="564"/>
        <v>0</v>
      </c>
      <c r="X9053">
        <f t="shared" si="565"/>
        <v>0</v>
      </c>
      <c r="Y9053" t="str">
        <f t="shared" si="567"/>
        <v>F0:F0</v>
      </c>
      <c r="Z9053" t="e" cm="1">
        <f t="array" aca="1" ref="Z9053" ca="1">INDIRECT(Y9053)</f>
        <v>#REF!</v>
      </c>
    </row>
    <row r="9054" spans="20:26">
      <c r="T9054" t="str">
        <v/>
      </c>
      <c r="V9054" t="str">
        <f t="shared" si="566"/>
        <v>編號</v>
      </c>
      <c r="W9054">
        <f t="shared" si="564"/>
        <v>0</v>
      </c>
      <c r="X9054">
        <f t="shared" si="565"/>
        <v>0</v>
      </c>
      <c r="Y9054" t="str">
        <f t="shared" si="567"/>
        <v>F0:F0</v>
      </c>
      <c r="Z9054" t="e" cm="1">
        <f t="array" aca="1" ref="Z9054" ca="1">INDIRECT(Y9054)</f>
        <v>#REF!</v>
      </c>
    </row>
    <row r="9055" spans="20:26">
      <c r="T9055" t="str">
        <v/>
      </c>
      <c r="V9055" t="str">
        <f t="shared" si="566"/>
        <v>編號</v>
      </c>
      <c r="W9055">
        <f t="shared" si="564"/>
        <v>0</v>
      </c>
      <c r="X9055">
        <f t="shared" si="565"/>
        <v>0</v>
      </c>
      <c r="Y9055" t="str">
        <f t="shared" si="567"/>
        <v>F0:F0</v>
      </c>
      <c r="Z9055" t="e" cm="1">
        <f t="array" aca="1" ref="Z9055" ca="1">INDIRECT(Y9055)</f>
        <v>#REF!</v>
      </c>
    </row>
    <row r="9056" spans="20:26">
      <c r="T9056" t="str">
        <v/>
      </c>
      <c r="V9056" t="str">
        <f t="shared" si="566"/>
        <v>編號</v>
      </c>
      <c r="W9056">
        <f t="shared" si="564"/>
        <v>0</v>
      </c>
      <c r="X9056">
        <f t="shared" si="565"/>
        <v>0</v>
      </c>
      <c r="Y9056" t="str">
        <f t="shared" si="567"/>
        <v>F0:F0</v>
      </c>
      <c r="Z9056" t="e" cm="1">
        <f t="array" aca="1" ref="Z9056" ca="1">INDIRECT(Y9056)</f>
        <v>#REF!</v>
      </c>
    </row>
    <row r="9057" spans="20:26">
      <c r="T9057" t="str">
        <v/>
      </c>
      <c r="V9057" t="str">
        <f t="shared" si="566"/>
        <v>編號</v>
      </c>
      <c r="W9057">
        <f t="shared" si="564"/>
        <v>0</v>
      </c>
      <c r="X9057">
        <f t="shared" si="565"/>
        <v>0</v>
      </c>
      <c r="Y9057" t="str">
        <f t="shared" si="567"/>
        <v>F0:F0</v>
      </c>
      <c r="Z9057" t="e" cm="1">
        <f t="array" aca="1" ref="Z9057" ca="1">INDIRECT(Y9057)</f>
        <v>#REF!</v>
      </c>
    </row>
    <row r="9058" spans="20:26">
      <c r="T9058" t="str">
        <v/>
      </c>
      <c r="V9058" t="str">
        <f t="shared" si="566"/>
        <v>編號</v>
      </c>
      <c r="W9058">
        <f t="shared" si="564"/>
        <v>0</v>
      </c>
      <c r="X9058">
        <f t="shared" si="565"/>
        <v>0</v>
      </c>
      <c r="Y9058" t="str">
        <f t="shared" si="567"/>
        <v>F0:F0</v>
      </c>
      <c r="Z9058" t="e" cm="1">
        <f t="array" aca="1" ref="Z9058" ca="1">INDIRECT(Y9058)</f>
        <v>#REF!</v>
      </c>
    </row>
    <row r="9059" spans="20:26">
      <c r="T9059" t="str">
        <v/>
      </c>
      <c r="V9059" t="str">
        <f t="shared" si="566"/>
        <v>編號</v>
      </c>
      <c r="W9059">
        <f t="shared" si="564"/>
        <v>0</v>
      </c>
      <c r="X9059">
        <f t="shared" si="565"/>
        <v>0</v>
      </c>
      <c r="Y9059" t="str">
        <f t="shared" si="567"/>
        <v>F0:F0</v>
      </c>
      <c r="Z9059" t="e" cm="1">
        <f t="array" aca="1" ref="Z9059" ca="1">INDIRECT(Y9059)</f>
        <v>#REF!</v>
      </c>
    </row>
    <row r="9060" spans="20:26">
      <c r="T9060" t="str">
        <v/>
      </c>
      <c r="V9060" t="str">
        <f t="shared" si="566"/>
        <v>編號</v>
      </c>
      <c r="W9060">
        <f t="shared" si="564"/>
        <v>0</v>
      </c>
      <c r="X9060">
        <f t="shared" si="565"/>
        <v>0</v>
      </c>
      <c r="Y9060" t="str">
        <f t="shared" si="567"/>
        <v>F0:F0</v>
      </c>
      <c r="Z9060" t="e" cm="1">
        <f t="array" aca="1" ref="Z9060" ca="1">INDIRECT(Y9060)</f>
        <v>#REF!</v>
      </c>
    </row>
    <row r="9061" spans="20:26">
      <c r="T9061" t="str">
        <v/>
      </c>
      <c r="V9061" t="str">
        <f t="shared" si="566"/>
        <v>編號</v>
      </c>
      <c r="W9061">
        <f t="shared" si="564"/>
        <v>0</v>
      </c>
      <c r="X9061">
        <f t="shared" si="565"/>
        <v>0</v>
      </c>
      <c r="Y9061" t="str">
        <f t="shared" si="567"/>
        <v>F0:F0</v>
      </c>
      <c r="Z9061" t="e" cm="1">
        <f t="array" aca="1" ref="Z9061" ca="1">INDIRECT(Y9061)</f>
        <v>#REF!</v>
      </c>
    </row>
    <row r="9062" spans="20:26">
      <c r="T9062" t="str">
        <v/>
      </c>
      <c r="V9062" t="str">
        <f t="shared" si="566"/>
        <v>編號</v>
      </c>
      <c r="W9062">
        <f t="shared" si="564"/>
        <v>0</v>
      </c>
      <c r="X9062">
        <f t="shared" si="565"/>
        <v>0</v>
      </c>
      <c r="Y9062" t="str">
        <f t="shared" si="567"/>
        <v>F0:F0</v>
      </c>
      <c r="Z9062" t="e" cm="1">
        <f t="array" aca="1" ref="Z9062" ca="1">INDIRECT(Y9062)</f>
        <v>#REF!</v>
      </c>
    </row>
    <row r="9063" spans="20:26">
      <c r="T9063" t="str">
        <v/>
      </c>
      <c r="V9063" t="str">
        <f t="shared" si="566"/>
        <v>編號</v>
      </c>
      <c r="W9063">
        <f t="shared" si="564"/>
        <v>0</v>
      </c>
      <c r="X9063">
        <f t="shared" si="565"/>
        <v>0</v>
      </c>
      <c r="Y9063" t="str">
        <f t="shared" si="567"/>
        <v>F0:F0</v>
      </c>
      <c r="Z9063" t="e" cm="1">
        <f t="array" aca="1" ref="Z9063" ca="1">INDIRECT(Y9063)</f>
        <v>#REF!</v>
      </c>
    </row>
    <row r="9064" spans="20:26">
      <c r="T9064" t="str">
        <v/>
      </c>
      <c r="V9064" t="str">
        <f t="shared" si="566"/>
        <v>編號</v>
      </c>
      <c r="W9064">
        <f t="shared" si="564"/>
        <v>0</v>
      </c>
      <c r="X9064">
        <f t="shared" si="565"/>
        <v>0</v>
      </c>
      <c r="Y9064" t="str">
        <f t="shared" si="567"/>
        <v>F0:F0</v>
      </c>
      <c r="Z9064" t="e" cm="1">
        <f t="array" aca="1" ref="Z9064" ca="1">INDIRECT(Y9064)</f>
        <v>#REF!</v>
      </c>
    </row>
    <row r="9065" spans="20:26">
      <c r="T9065" t="str">
        <v/>
      </c>
      <c r="V9065" t="str">
        <f t="shared" si="566"/>
        <v>編號</v>
      </c>
      <c r="W9065">
        <f t="shared" si="564"/>
        <v>0</v>
      </c>
      <c r="X9065">
        <f t="shared" si="565"/>
        <v>0</v>
      </c>
      <c r="Y9065" t="str">
        <f t="shared" si="567"/>
        <v>F0:F0</v>
      </c>
      <c r="Z9065" t="e" cm="1">
        <f t="array" aca="1" ref="Z9065" ca="1">INDIRECT(Y9065)</f>
        <v>#REF!</v>
      </c>
    </row>
    <row r="9066" spans="20:26">
      <c r="T9066" t="str">
        <v/>
      </c>
      <c r="V9066" t="str">
        <f t="shared" si="566"/>
        <v>編號</v>
      </c>
      <c r="W9066">
        <f t="shared" si="564"/>
        <v>0</v>
      </c>
      <c r="X9066">
        <f t="shared" si="565"/>
        <v>0</v>
      </c>
      <c r="Y9066" t="str">
        <f t="shared" si="567"/>
        <v>F0:F0</v>
      </c>
      <c r="Z9066" t="e" cm="1">
        <f t="array" aca="1" ref="Z9066" ca="1">INDIRECT(Y9066)</f>
        <v>#REF!</v>
      </c>
    </row>
    <row r="9067" spans="20:26">
      <c r="T9067" t="str">
        <v/>
      </c>
      <c r="V9067" t="str">
        <f t="shared" si="566"/>
        <v>編號</v>
      </c>
      <c r="W9067">
        <f t="shared" si="564"/>
        <v>0</v>
      </c>
      <c r="X9067">
        <f t="shared" si="565"/>
        <v>0</v>
      </c>
      <c r="Y9067" t="str">
        <f t="shared" si="567"/>
        <v>F0:F0</v>
      </c>
      <c r="Z9067" t="e" cm="1">
        <f t="array" aca="1" ref="Z9067" ca="1">INDIRECT(Y9067)</f>
        <v>#REF!</v>
      </c>
    </row>
    <row r="9068" spans="20:26">
      <c r="T9068" t="str">
        <v/>
      </c>
      <c r="V9068" t="str">
        <f t="shared" si="566"/>
        <v>編號</v>
      </c>
      <c r="W9068">
        <f t="shared" si="564"/>
        <v>0</v>
      </c>
      <c r="X9068">
        <f t="shared" si="565"/>
        <v>0</v>
      </c>
      <c r="Y9068" t="str">
        <f t="shared" si="567"/>
        <v>F0:F0</v>
      </c>
      <c r="Z9068" t="e" cm="1">
        <f t="array" aca="1" ref="Z9068" ca="1">INDIRECT(Y9068)</f>
        <v>#REF!</v>
      </c>
    </row>
    <row r="9069" spans="20:26">
      <c r="T9069" t="str">
        <v/>
      </c>
      <c r="V9069" t="str">
        <f t="shared" si="566"/>
        <v>編號</v>
      </c>
      <c r="W9069">
        <f t="shared" si="564"/>
        <v>0</v>
      </c>
      <c r="X9069">
        <f t="shared" si="565"/>
        <v>0</v>
      </c>
      <c r="Y9069" t="str">
        <f t="shared" si="567"/>
        <v>F0:F0</v>
      </c>
      <c r="Z9069" t="e" cm="1">
        <f t="array" aca="1" ref="Z9069" ca="1">INDIRECT(Y9069)</f>
        <v>#REF!</v>
      </c>
    </row>
    <row r="9070" spans="20:26">
      <c r="T9070" t="str">
        <v/>
      </c>
      <c r="V9070" t="str">
        <f t="shared" si="566"/>
        <v>編號</v>
      </c>
      <c r="W9070">
        <f t="shared" si="564"/>
        <v>0</v>
      </c>
      <c r="X9070">
        <f t="shared" si="565"/>
        <v>0</v>
      </c>
      <c r="Y9070" t="str">
        <f t="shared" si="567"/>
        <v>F0:F0</v>
      </c>
      <c r="Z9070" t="e" cm="1">
        <f t="array" aca="1" ref="Z9070" ca="1">INDIRECT(Y9070)</f>
        <v>#REF!</v>
      </c>
    </row>
    <row r="9071" spans="20:26">
      <c r="T9071" t="str">
        <v/>
      </c>
      <c r="V9071" t="str">
        <f t="shared" si="566"/>
        <v>編號</v>
      </c>
      <c r="W9071">
        <f t="shared" si="564"/>
        <v>0</v>
      </c>
      <c r="X9071">
        <f t="shared" si="565"/>
        <v>0</v>
      </c>
      <c r="Y9071" t="str">
        <f t="shared" si="567"/>
        <v>F0:F0</v>
      </c>
      <c r="Z9071" t="e" cm="1">
        <f t="array" aca="1" ref="Z9071" ca="1">INDIRECT(Y9071)</f>
        <v>#REF!</v>
      </c>
    </row>
    <row r="9072" spans="20:26">
      <c r="T9072" t="str">
        <v/>
      </c>
      <c r="V9072" t="str">
        <f t="shared" si="566"/>
        <v>編號</v>
      </c>
      <c r="W9072">
        <f t="shared" si="564"/>
        <v>0</v>
      </c>
      <c r="X9072">
        <f t="shared" si="565"/>
        <v>0</v>
      </c>
      <c r="Y9072" t="str">
        <f t="shared" si="567"/>
        <v>F0:F0</v>
      </c>
      <c r="Z9072" t="e" cm="1">
        <f t="array" aca="1" ref="Z9072" ca="1">INDIRECT(Y9072)</f>
        <v>#REF!</v>
      </c>
    </row>
    <row r="9073" spans="20:26">
      <c r="T9073" t="str">
        <v/>
      </c>
      <c r="V9073" t="str">
        <f t="shared" si="566"/>
        <v>編號</v>
      </c>
      <c r="W9073">
        <f t="shared" si="564"/>
        <v>0</v>
      </c>
      <c r="X9073">
        <f t="shared" si="565"/>
        <v>0</v>
      </c>
      <c r="Y9073" t="str">
        <f t="shared" si="567"/>
        <v>F0:F0</v>
      </c>
      <c r="Z9073" t="e" cm="1">
        <f t="array" aca="1" ref="Z9073" ca="1">INDIRECT(Y9073)</f>
        <v>#REF!</v>
      </c>
    </row>
    <row r="9074" spans="20:26">
      <c r="T9074" t="str">
        <v/>
      </c>
      <c r="V9074" t="str">
        <f t="shared" si="566"/>
        <v>編號</v>
      </c>
      <c r="W9074">
        <f t="shared" si="564"/>
        <v>0</v>
      </c>
      <c r="X9074">
        <f t="shared" si="565"/>
        <v>0</v>
      </c>
      <c r="Y9074" t="str">
        <f t="shared" si="567"/>
        <v>F0:F0</v>
      </c>
      <c r="Z9074" t="e" cm="1">
        <f t="array" aca="1" ref="Z9074" ca="1">INDIRECT(Y9074)</f>
        <v>#REF!</v>
      </c>
    </row>
    <row r="9075" spans="20:26">
      <c r="T9075" t="str">
        <v/>
      </c>
      <c r="V9075" t="str">
        <f t="shared" si="566"/>
        <v>編號</v>
      </c>
      <c r="W9075">
        <f t="shared" si="564"/>
        <v>0</v>
      </c>
      <c r="X9075">
        <f t="shared" si="565"/>
        <v>0</v>
      </c>
      <c r="Y9075" t="str">
        <f t="shared" si="567"/>
        <v>F0:F0</v>
      </c>
      <c r="Z9075" t="e" cm="1">
        <f t="array" aca="1" ref="Z9075" ca="1">INDIRECT(Y9075)</f>
        <v>#REF!</v>
      </c>
    </row>
    <row r="9076" spans="20:26">
      <c r="T9076" t="str">
        <v/>
      </c>
      <c r="V9076" t="str">
        <f t="shared" si="566"/>
        <v>編號</v>
      </c>
      <c r="W9076">
        <f t="shared" si="564"/>
        <v>0</v>
      </c>
      <c r="X9076">
        <f t="shared" si="565"/>
        <v>0</v>
      </c>
      <c r="Y9076" t="str">
        <f t="shared" si="567"/>
        <v>F0:F0</v>
      </c>
      <c r="Z9076" t="e" cm="1">
        <f t="array" aca="1" ref="Z9076" ca="1">INDIRECT(Y9076)</f>
        <v>#REF!</v>
      </c>
    </row>
    <row r="9077" spans="20:26">
      <c r="T9077" t="str">
        <v/>
      </c>
      <c r="V9077" t="str">
        <f t="shared" si="566"/>
        <v>編號</v>
      </c>
      <c r="W9077">
        <f t="shared" si="564"/>
        <v>0</v>
      </c>
      <c r="X9077">
        <f t="shared" si="565"/>
        <v>0</v>
      </c>
      <c r="Y9077" t="str">
        <f t="shared" si="567"/>
        <v>F0:F0</v>
      </c>
      <c r="Z9077" t="e" cm="1">
        <f t="array" aca="1" ref="Z9077" ca="1">INDIRECT(Y9077)</f>
        <v>#REF!</v>
      </c>
    </row>
    <row r="9078" spans="20:26">
      <c r="T9078" t="str">
        <v/>
      </c>
      <c r="V9078" t="str">
        <f t="shared" si="566"/>
        <v>編號</v>
      </c>
      <c r="W9078">
        <f t="shared" si="564"/>
        <v>0</v>
      </c>
      <c r="X9078">
        <f t="shared" si="565"/>
        <v>0</v>
      </c>
      <c r="Y9078" t="str">
        <f t="shared" si="567"/>
        <v>F0:F0</v>
      </c>
      <c r="Z9078" t="e" cm="1">
        <f t="array" aca="1" ref="Z9078" ca="1">INDIRECT(Y9078)</f>
        <v>#REF!</v>
      </c>
    </row>
    <row r="9079" spans="20:26">
      <c r="T9079" t="str">
        <v/>
      </c>
      <c r="V9079" t="str">
        <f t="shared" si="566"/>
        <v>編號</v>
      </c>
      <c r="W9079">
        <f t="shared" si="564"/>
        <v>0</v>
      </c>
      <c r="X9079">
        <f t="shared" si="565"/>
        <v>0</v>
      </c>
      <c r="Y9079" t="str">
        <f t="shared" si="567"/>
        <v>F0:F0</v>
      </c>
      <c r="Z9079" t="e" cm="1">
        <f t="array" aca="1" ref="Z9079" ca="1">INDIRECT(Y9079)</f>
        <v>#REF!</v>
      </c>
    </row>
    <row r="9080" spans="20:26">
      <c r="T9080" t="str">
        <v/>
      </c>
      <c r="V9080" t="str">
        <f t="shared" si="566"/>
        <v>編號</v>
      </c>
      <c r="W9080">
        <f t="shared" si="564"/>
        <v>0</v>
      </c>
      <c r="X9080">
        <f t="shared" si="565"/>
        <v>0</v>
      </c>
      <c r="Y9080" t="str">
        <f t="shared" si="567"/>
        <v>F0:F0</v>
      </c>
      <c r="Z9080" t="e" cm="1">
        <f t="array" aca="1" ref="Z9080" ca="1">INDIRECT(Y9080)</f>
        <v>#REF!</v>
      </c>
    </row>
    <row r="9081" spans="20:26">
      <c r="T9081" t="str">
        <v/>
      </c>
      <c r="V9081" t="str">
        <f t="shared" si="566"/>
        <v>編號</v>
      </c>
      <c r="W9081">
        <f t="shared" si="564"/>
        <v>0</v>
      </c>
      <c r="X9081">
        <f t="shared" si="565"/>
        <v>0</v>
      </c>
      <c r="Y9081" t="str">
        <f t="shared" si="567"/>
        <v>F0:F0</v>
      </c>
      <c r="Z9081" t="e" cm="1">
        <f t="array" aca="1" ref="Z9081" ca="1">INDIRECT(Y9081)</f>
        <v>#REF!</v>
      </c>
    </row>
    <row r="9082" spans="20:26">
      <c r="T9082" t="str">
        <v/>
      </c>
      <c r="V9082" t="str">
        <f t="shared" si="566"/>
        <v>編號</v>
      </c>
      <c r="W9082">
        <f t="shared" si="564"/>
        <v>0</v>
      </c>
      <c r="X9082">
        <f t="shared" si="565"/>
        <v>0</v>
      </c>
      <c r="Y9082" t="str">
        <f t="shared" si="567"/>
        <v>F0:F0</v>
      </c>
      <c r="Z9082" t="e" cm="1">
        <f t="array" aca="1" ref="Z9082" ca="1">INDIRECT(Y9082)</f>
        <v>#REF!</v>
      </c>
    </row>
    <row r="9083" spans="20:26">
      <c r="T9083" t="str">
        <v/>
      </c>
      <c r="V9083" t="str">
        <f t="shared" si="566"/>
        <v>編號</v>
      </c>
      <c r="W9083">
        <f t="shared" si="564"/>
        <v>0</v>
      </c>
      <c r="X9083">
        <f t="shared" si="565"/>
        <v>0</v>
      </c>
      <c r="Y9083" t="str">
        <f t="shared" si="567"/>
        <v>F0:F0</v>
      </c>
      <c r="Z9083" t="e" cm="1">
        <f t="array" aca="1" ref="Z9083" ca="1">INDIRECT(Y9083)</f>
        <v>#REF!</v>
      </c>
    </row>
    <row r="9084" spans="20:26">
      <c r="T9084" t="str">
        <v/>
      </c>
      <c r="V9084" t="str">
        <f t="shared" si="566"/>
        <v>編號</v>
      </c>
      <c r="W9084">
        <f t="shared" si="564"/>
        <v>0</v>
      </c>
      <c r="X9084">
        <f t="shared" si="565"/>
        <v>0</v>
      </c>
      <c r="Y9084" t="str">
        <f t="shared" si="567"/>
        <v>F0:F0</v>
      </c>
      <c r="Z9084" t="e" cm="1">
        <f t="array" aca="1" ref="Z9084" ca="1">INDIRECT(Y9084)</f>
        <v>#REF!</v>
      </c>
    </row>
    <row r="9085" spans="20:26">
      <c r="T9085" t="str">
        <v/>
      </c>
      <c r="V9085" t="str">
        <f t="shared" si="566"/>
        <v>編號</v>
      </c>
      <c r="W9085">
        <f t="shared" si="564"/>
        <v>0</v>
      </c>
      <c r="X9085">
        <f t="shared" si="565"/>
        <v>0</v>
      </c>
      <c r="Y9085" t="str">
        <f t="shared" si="567"/>
        <v>F0:F0</v>
      </c>
      <c r="Z9085" t="e" cm="1">
        <f t="array" aca="1" ref="Z9085" ca="1">INDIRECT(Y9085)</f>
        <v>#REF!</v>
      </c>
    </row>
    <row r="9086" spans="20:26">
      <c r="T9086" t="str">
        <v/>
      </c>
      <c r="V9086" t="str">
        <f t="shared" si="566"/>
        <v>編號</v>
      </c>
      <c r="W9086">
        <f t="shared" si="564"/>
        <v>0</v>
      </c>
      <c r="X9086">
        <f t="shared" si="565"/>
        <v>0</v>
      </c>
      <c r="Y9086" t="str">
        <f t="shared" si="567"/>
        <v>F0:F0</v>
      </c>
      <c r="Z9086" t="e" cm="1">
        <f t="array" aca="1" ref="Z9086" ca="1">INDIRECT(Y9086)</f>
        <v>#REF!</v>
      </c>
    </row>
    <row r="9087" spans="20:26">
      <c r="T9087" t="str">
        <v/>
      </c>
      <c r="V9087" t="str">
        <f t="shared" si="566"/>
        <v>編號</v>
      </c>
      <c r="W9087">
        <f t="shared" si="564"/>
        <v>0</v>
      </c>
      <c r="X9087">
        <f t="shared" si="565"/>
        <v>0</v>
      </c>
      <c r="Y9087" t="str">
        <f t="shared" si="567"/>
        <v>F0:F0</v>
      </c>
      <c r="Z9087" t="e" cm="1">
        <f t="array" aca="1" ref="Z9087" ca="1">INDIRECT(Y9087)</f>
        <v>#REF!</v>
      </c>
    </row>
    <row r="9088" spans="20:26">
      <c r="T9088" t="str">
        <v/>
      </c>
      <c r="V9088" t="str">
        <f t="shared" si="566"/>
        <v>編號</v>
      </c>
      <c r="W9088">
        <f t="shared" si="564"/>
        <v>0</v>
      </c>
      <c r="X9088">
        <f t="shared" si="565"/>
        <v>0</v>
      </c>
      <c r="Y9088" t="str">
        <f t="shared" si="567"/>
        <v>F0:F0</v>
      </c>
      <c r="Z9088" t="e" cm="1">
        <f t="array" aca="1" ref="Z9088" ca="1">INDIRECT(Y9088)</f>
        <v>#REF!</v>
      </c>
    </row>
    <row r="9089" spans="20:26">
      <c r="T9089" t="str">
        <v/>
      </c>
      <c r="V9089" t="str">
        <f t="shared" si="566"/>
        <v>編號</v>
      </c>
      <c r="W9089">
        <f t="shared" si="564"/>
        <v>0</v>
      </c>
      <c r="X9089">
        <f t="shared" si="565"/>
        <v>0</v>
      </c>
      <c r="Y9089" t="str">
        <f t="shared" si="567"/>
        <v>F0:F0</v>
      </c>
      <c r="Z9089" t="e" cm="1">
        <f t="array" aca="1" ref="Z9089" ca="1">INDIRECT(Y9089)</f>
        <v>#REF!</v>
      </c>
    </row>
    <row r="9090" spans="20:26">
      <c r="T9090" t="str">
        <v/>
      </c>
      <c r="V9090" t="str">
        <f t="shared" si="566"/>
        <v>編號</v>
      </c>
      <c r="W9090">
        <f t="shared" ref="W9090:W9153" si="568">_xlfn.MINIFS($T:$T,$B:$B,$U9090)</f>
        <v>0</v>
      </c>
      <c r="X9090">
        <f t="shared" ref="X9090:X9153" si="569">_xlfn.MAXIFS($T:$T,$B:$B,$U9090)</f>
        <v>0</v>
      </c>
      <c r="Y9090" t="str">
        <f t="shared" si="567"/>
        <v>F0:F0</v>
      </c>
      <c r="Z9090" t="e" cm="1">
        <f t="array" aca="1" ref="Z9090" ca="1">INDIRECT(Y9090)</f>
        <v>#REF!</v>
      </c>
    </row>
    <row r="9091" spans="20:26">
      <c r="T9091" t="str">
        <v/>
      </c>
      <c r="V9091" t="str">
        <f t="shared" ref="V9091:V9154" si="570">CONCATENATE("編號",$U9091)</f>
        <v>編號</v>
      </c>
      <c r="W9091">
        <f t="shared" si="568"/>
        <v>0</v>
      </c>
      <c r="X9091">
        <f t="shared" si="569"/>
        <v>0</v>
      </c>
      <c r="Y9091" t="str">
        <f t="shared" ref="Y9091:Y9154" si="571">"F"&amp;W9091&amp;":F"&amp;X9091</f>
        <v>F0:F0</v>
      </c>
      <c r="Z9091" t="e" cm="1">
        <f t="array" aca="1" ref="Z9091" ca="1">INDIRECT(Y9091)</f>
        <v>#REF!</v>
      </c>
    </row>
    <row r="9092" spans="20:26">
      <c r="T9092" t="str">
        <v/>
      </c>
      <c r="V9092" t="str">
        <f t="shared" si="570"/>
        <v>編號</v>
      </c>
      <c r="W9092">
        <f t="shared" si="568"/>
        <v>0</v>
      </c>
      <c r="X9092">
        <f t="shared" si="569"/>
        <v>0</v>
      </c>
      <c r="Y9092" t="str">
        <f t="shared" si="571"/>
        <v>F0:F0</v>
      </c>
      <c r="Z9092" t="e" cm="1">
        <f t="array" aca="1" ref="Z9092" ca="1">INDIRECT(Y9092)</f>
        <v>#REF!</v>
      </c>
    </row>
    <row r="9093" spans="20:26">
      <c r="T9093" t="str">
        <v/>
      </c>
      <c r="V9093" t="str">
        <f t="shared" si="570"/>
        <v>編號</v>
      </c>
      <c r="W9093">
        <f t="shared" si="568"/>
        <v>0</v>
      </c>
      <c r="X9093">
        <f t="shared" si="569"/>
        <v>0</v>
      </c>
      <c r="Y9093" t="str">
        <f t="shared" si="571"/>
        <v>F0:F0</v>
      </c>
      <c r="Z9093" t="e" cm="1">
        <f t="array" aca="1" ref="Z9093" ca="1">INDIRECT(Y9093)</f>
        <v>#REF!</v>
      </c>
    </row>
    <row r="9094" spans="20:26">
      <c r="T9094" t="str">
        <v/>
      </c>
      <c r="V9094" t="str">
        <f t="shared" si="570"/>
        <v>編號</v>
      </c>
      <c r="W9094">
        <f t="shared" si="568"/>
        <v>0</v>
      </c>
      <c r="X9094">
        <f t="shared" si="569"/>
        <v>0</v>
      </c>
      <c r="Y9094" t="str">
        <f t="shared" si="571"/>
        <v>F0:F0</v>
      </c>
      <c r="Z9094" t="e" cm="1">
        <f t="array" aca="1" ref="Z9094" ca="1">INDIRECT(Y9094)</f>
        <v>#REF!</v>
      </c>
    </row>
    <row r="9095" spans="20:26">
      <c r="T9095" t="str">
        <v/>
      </c>
      <c r="V9095" t="str">
        <f t="shared" si="570"/>
        <v>編號</v>
      </c>
      <c r="W9095">
        <f t="shared" si="568"/>
        <v>0</v>
      </c>
      <c r="X9095">
        <f t="shared" si="569"/>
        <v>0</v>
      </c>
      <c r="Y9095" t="str">
        <f t="shared" si="571"/>
        <v>F0:F0</v>
      </c>
      <c r="Z9095" t="e" cm="1">
        <f t="array" aca="1" ref="Z9095" ca="1">INDIRECT(Y9095)</f>
        <v>#REF!</v>
      </c>
    </row>
    <row r="9096" spans="20:26">
      <c r="T9096" t="str">
        <v/>
      </c>
      <c r="V9096" t="str">
        <f t="shared" si="570"/>
        <v>編號</v>
      </c>
      <c r="W9096">
        <f t="shared" si="568"/>
        <v>0</v>
      </c>
      <c r="X9096">
        <f t="shared" si="569"/>
        <v>0</v>
      </c>
      <c r="Y9096" t="str">
        <f t="shared" si="571"/>
        <v>F0:F0</v>
      </c>
      <c r="Z9096" t="e" cm="1">
        <f t="array" aca="1" ref="Z9096" ca="1">INDIRECT(Y9096)</f>
        <v>#REF!</v>
      </c>
    </row>
    <row r="9097" spans="20:26">
      <c r="T9097" t="str">
        <v/>
      </c>
      <c r="V9097" t="str">
        <f t="shared" si="570"/>
        <v>編號</v>
      </c>
      <c r="W9097">
        <f t="shared" si="568"/>
        <v>0</v>
      </c>
      <c r="X9097">
        <f t="shared" si="569"/>
        <v>0</v>
      </c>
      <c r="Y9097" t="str">
        <f t="shared" si="571"/>
        <v>F0:F0</v>
      </c>
      <c r="Z9097" t="e" cm="1">
        <f t="array" aca="1" ref="Z9097" ca="1">INDIRECT(Y9097)</f>
        <v>#REF!</v>
      </c>
    </row>
    <row r="9098" spans="20:26">
      <c r="T9098" t="str">
        <v/>
      </c>
      <c r="V9098" t="str">
        <f t="shared" si="570"/>
        <v>編號</v>
      </c>
      <c r="W9098">
        <f t="shared" si="568"/>
        <v>0</v>
      </c>
      <c r="X9098">
        <f t="shared" si="569"/>
        <v>0</v>
      </c>
      <c r="Y9098" t="str">
        <f t="shared" si="571"/>
        <v>F0:F0</v>
      </c>
      <c r="Z9098" t="e" cm="1">
        <f t="array" aca="1" ref="Z9098" ca="1">INDIRECT(Y9098)</f>
        <v>#REF!</v>
      </c>
    </row>
    <row r="9099" spans="20:26">
      <c r="T9099" t="str">
        <v/>
      </c>
      <c r="V9099" t="str">
        <f t="shared" si="570"/>
        <v>編號</v>
      </c>
      <c r="W9099">
        <f t="shared" si="568"/>
        <v>0</v>
      </c>
      <c r="X9099">
        <f t="shared" si="569"/>
        <v>0</v>
      </c>
      <c r="Y9099" t="str">
        <f t="shared" si="571"/>
        <v>F0:F0</v>
      </c>
      <c r="Z9099" t="e" cm="1">
        <f t="array" aca="1" ref="Z9099" ca="1">INDIRECT(Y9099)</f>
        <v>#REF!</v>
      </c>
    </row>
    <row r="9100" spans="20:26">
      <c r="T9100" t="str">
        <v/>
      </c>
      <c r="V9100" t="str">
        <f t="shared" si="570"/>
        <v>編號</v>
      </c>
      <c r="W9100">
        <f t="shared" si="568"/>
        <v>0</v>
      </c>
      <c r="X9100">
        <f t="shared" si="569"/>
        <v>0</v>
      </c>
      <c r="Y9100" t="str">
        <f t="shared" si="571"/>
        <v>F0:F0</v>
      </c>
      <c r="Z9100" t="e" cm="1">
        <f t="array" aca="1" ref="Z9100" ca="1">INDIRECT(Y9100)</f>
        <v>#REF!</v>
      </c>
    </row>
    <row r="9101" spans="20:26">
      <c r="T9101" t="str">
        <v/>
      </c>
      <c r="V9101" t="str">
        <f t="shared" si="570"/>
        <v>編號</v>
      </c>
      <c r="W9101">
        <f t="shared" si="568"/>
        <v>0</v>
      </c>
      <c r="X9101">
        <f t="shared" si="569"/>
        <v>0</v>
      </c>
      <c r="Y9101" t="str">
        <f t="shared" si="571"/>
        <v>F0:F0</v>
      </c>
      <c r="Z9101" t="e" cm="1">
        <f t="array" aca="1" ref="Z9101" ca="1">INDIRECT(Y9101)</f>
        <v>#REF!</v>
      </c>
    </row>
    <row r="9102" spans="20:26">
      <c r="T9102" t="str">
        <v/>
      </c>
      <c r="V9102" t="str">
        <f t="shared" si="570"/>
        <v>編號</v>
      </c>
      <c r="W9102">
        <f t="shared" si="568"/>
        <v>0</v>
      </c>
      <c r="X9102">
        <f t="shared" si="569"/>
        <v>0</v>
      </c>
      <c r="Y9102" t="str">
        <f t="shared" si="571"/>
        <v>F0:F0</v>
      </c>
      <c r="Z9102" t="e" cm="1">
        <f t="array" aca="1" ref="Z9102" ca="1">INDIRECT(Y9102)</f>
        <v>#REF!</v>
      </c>
    </row>
    <row r="9103" spans="20:26">
      <c r="T9103" t="str">
        <v/>
      </c>
      <c r="V9103" t="str">
        <f t="shared" si="570"/>
        <v>編號</v>
      </c>
      <c r="W9103">
        <f t="shared" si="568"/>
        <v>0</v>
      </c>
      <c r="X9103">
        <f t="shared" si="569"/>
        <v>0</v>
      </c>
      <c r="Y9103" t="str">
        <f t="shared" si="571"/>
        <v>F0:F0</v>
      </c>
      <c r="Z9103" t="e" cm="1">
        <f t="array" aca="1" ref="Z9103" ca="1">INDIRECT(Y9103)</f>
        <v>#REF!</v>
      </c>
    </row>
    <row r="9104" spans="20:26">
      <c r="T9104" t="str">
        <v/>
      </c>
      <c r="V9104" t="str">
        <f t="shared" si="570"/>
        <v>編號</v>
      </c>
      <c r="W9104">
        <f t="shared" si="568"/>
        <v>0</v>
      </c>
      <c r="X9104">
        <f t="shared" si="569"/>
        <v>0</v>
      </c>
      <c r="Y9104" t="str">
        <f t="shared" si="571"/>
        <v>F0:F0</v>
      </c>
      <c r="Z9104" t="e" cm="1">
        <f t="array" aca="1" ref="Z9104" ca="1">INDIRECT(Y9104)</f>
        <v>#REF!</v>
      </c>
    </row>
    <row r="9105" spans="20:26">
      <c r="T9105" t="str">
        <v/>
      </c>
      <c r="V9105" t="str">
        <f t="shared" si="570"/>
        <v>編號</v>
      </c>
      <c r="W9105">
        <f t="shared" si="568"/>
        <v>0</v>
      </c>
      <c r="X9105">
        <f t="shared" si="569"/>
        <v>0</v>
      </c>
      <c r="Y9105" t="str">
        <f t="shared" si="571"/>
        <v>F0:F0</v>
      </c>
      <c r="Z9105" t="e" cm="1">
        <f t="array" aca="1" ref="Z9105" ca="1">INDIRECT(Y9105)</f>
        <v>#REF!</v>
      </c>
    </row>
    <row r="9106" spans="20:26">
      <c r="T9106" t="str">
        <v/>
      </c>
      <c r="V9106" t="str">
        <f t="shared" si="570"/>
        <v>編號</v>
      </c>
      <c r="W9106">
        <f t="shared" si="568"/>
        <v>0</v>
      </c>
      <c r="X9106">
        <f t="shared" si="569"/>
        <v>0</v>
      </c>
      <c r="Y9106" t="str">
        <f t="shared" si="571"/>
        <v>F0:F0</v>
      </c>
      <c r="Z9106" t="e" cm="1">
        <f t="array" aca="1" ref="Z9106" ca="1">INDIRECT(Y9106)</f>
        <v>#REF!</v>
      </c>
    </row>
    <row r="9107" spans="20:26">
      <c r="T9107" t="str">
        <v/>
      </c>
      <c r="V9107" t="str">
        <f t="shared" si="570"/>
        <v>編號</v>
      </c>
      <c r="W9107">
        <f t="shared" si="568"/>
        <v>0</v>
      </c>
      <c r="X9107">
        <f t="shared" si="569"/>
        <v>0</v>
      </c>
      <c r="Y9107" t="str">
        <f t="shared" si="571"/>
        <v>F0:F0</v>
      </c>
      <c r="Z9107" t="e" cm="1">
        <f t="array" aca="1" ref="Z9107" ca="1">INDIRECT(Y9107)</f>
        <v>#REF!</v>
      </c>
    </row>
    <row r="9108" spans="20:26">
      <c r="T9108" t="str">
        <v/>
      </c>
      <c r="V9108" t="str">
        <f t="shared" si="570"/>
        <v>編號</v>
      </c>
      <c r="W9108">
        <f t="shared" si="568"/>
        <v>0</v>
      </c>
      <c r="X9108">
        <f t="shared" si="569"/>
        <v>0</v>
      </c>
      <c r="Y9108" t="str">
        <f t="shared" si="571"/>
        <v>F0:F0</v>
      </c>
      <c r="Z9108" t="e" cm="1">
        <f t="array" aca="1" ref="Z9108" ca="1">INDIRECT(Y9108)</f>
        <v>#REF!</v>
      </c>
    </row>
    <row r="9109" spans="20:26">
      <c r="T9109" t="str">
        <v/>
      </c>
      <c r="V9109" t="str">
        <f t="shared" si="570"/>
        <v>編號</v>
      </c>
      <c r="W9109">
        <f t="shared" si="568"/>
        <v>0</v>
      </c>
      <c r="X9109">
        <f t="shared" si="569"/>
        <v>0</v>
      </c>
      <c r="Y9109" t="str">
        <f t="shared" si="571"/>
        <v>F0:F0</v>
      </c>
      <c r="Z9109" t="e" cm="1">
        <f t="array" aca="1" ref="Z9109" ca="1">INDIRECT(Y9109)</f>
        <v>#REF!</v>
      </c>
    </row>
    <row r="9110" spans="20:26">
      <c r="T9110" t="str">
        <v/>
      </c>
      <c r="V9110" t="str">
        <f t="shared" si="570"/>
        <v>編號</v>
      </c>
      <c r="W9110">
        <f t="shared" si="568"/>
        <v>0</v>
      </c>
      <c r="X9110">
        <f t="shared" si="569"/>
        <v>0</v>
      </c>
      <c r="Y9110" t="str">
        <f t="shared" si="571"/>
        <v>F0:F0</v>
      </c>
      <c r="Z9110" t="e" cm="1">
        <f t="array" aca="1" ref="Z9110" ca="1">INDIRECT(Y9110)</f>
        <v>#REF!</v>
      </c>
    </row>
    <row r="9111" spans="20:26">
      <c r="T9111" t="str">
        <v/>
      </c>
      <c r="V9111" t="str">
        <f t="shared" si="570"/>
        <v>編號</v>
      </c>
      <c r="W9111">
        <f t="shared" si="568"/>
        <v>0</v>
      </c>
      <c r="X9111">
        <f t="shared" si="569"/>
        <v>0</v>
      </c>
      <c r="Y9111" t="str">
        <f t="shared" si="571"/>
        <v>F0:F0</v>
      </c>
      <c r="Z9111" t="e" cm="1">
        <f t="array" aca="1" ref="Z9111" ca="1">INDIRECT(Y9111)</f>
        <v>#REF!</v>
      </c>
    </row>
    <row r="9112" spans="20:26">
      <c r="T9112" t="str">
        <v/>
      </c>
      <c r="V9112" t="str">
        <f t="shared" si="570"/>
        <v>編號</v>
      </c>
      <c r="W9112">
        <f t="shared" si="568"/>
        <v>0</v>
      </c>
      <c r="X9112">
        <f t="shared" si="569"/>
        <v>0</v>
      </c>
      <c r="Y9112" t="str">
        <f t="shared" si="571"/>
        <v>F0:F0</v>
      </c>
      <c r="Z9112" t="e" cm="1">
        <f t="array" aca="1" ref="Z9112" ca="1">INDIRECT(Y9112)</f>
        <v>#REF!</v>
      </c>
    </row>
    <row r="9113" spans="20:26">
      <c r="T9113" t="str">
        <v/>
      </c>
      <c r="V9113" t="str">
        <f t="shared" si="570"/>
        <v>編號</v>
      </c>
      <c r="W9113">
        <f t="shared" si="568"/>
        <v>0</v>
      </c>
      <c r="X9113">
        <f t="shared" si="569"/>
        <v>0</v>
      </c>
      <c r="Y9113" t="str">
        <f t="shared" si="571"/>
        <v>F0:F0</v>
      </c>
      <c r="Z9113" t="e" cm="1">
        <f t="array" aca="1" ref="Z9113" ca="1">INDIRECT(Y9113)</f>
        <v>#REF!</v>
      </c>
    </row>
    <row r="9114" spans="20:26">
      <c r="T9114" t="str">
        <v/>
      </c>
      <c r="V9114" t="str">
        <f t="shared" si="570"/>
        <v>編號</v>
      </c>
      <c r="W9114">
        <f t="shared" si="568"/>
        <v>0</v>
      </c>
      <c r="X9114">
        <f t="shared" si="569"/>
        <v>0</v>
      </c>
      <c r="Y9114" t="str">
        <f t="shared" si="571"/>
        <v>F0:F0</v>
      </c>
      <c r="Z9114" t="e" cm="1">
        <f t="array" aca="1" ref="Z9114" ca="1">INDIRECT(Y9114)</f>
        <v>#REF!</v>
      </c>
    </row>
    <row r="9115" spans="20:26">
      <c r="T9115" t="str">
        <v/>
      </c>
      <c r="V9115" t="str">
        <f t="shared" si="570"/>
        <v>編號</v>
      </c>
      <c r="W9115">
        <f t="shared" si="568"/>
        <v>0</v>
      </c>
      <c r="X9115">
        <f t="shared" si="569"/>
        <v>0</v>
      </c>
      <c r="Y9115" t="str">
        <f t="shared" si="571"/>
        <v>F0:F0</v>
      </c>
      <c r="Z9115" t="e" cm="1">
        <f t="array" aca="1" ref="Z9115" ca="1">INDIRECT(Y9115)</f>
        <v>#REF!</v>
      </c>
    </row>
    <row r="9116" spans="20:26">
      <c r="T9116" t="str">
        <v/>
      </c>
      <c r="V9116" t="str">
        <f t="shared" si="570"/>
        <v>編號</v>
      </c>
      <c r="W9116">
        <f t="shared" si="568"/>
        <v>0</v>
      </c>
      <c r="X9116">
        <f t="shared" si="569"/>
        <v>0</v>
      </c>
      <c r="Y9116" t="str">
        <f t="shared" si="571"/>
        <v>F0:F0</v>
      </c>
      <c r="Z9116" t="e" cm="1">
        <f t="array" aca="1" ref="Z9116" ca="1">INDIRECT(Y9116)</f>
        <v>#REF!</v>
      </c>
    </row>
    <row r="9117" spans="20:26">
      <c r="T9117" t="str">
        <v/>
      </c>
      <c r="V9117" t="str">
        <f t="shared" si="570"/>
        <v>編號</v>
      </c>
      <c r="W9117">
        <f t="shared" si="568"/>
        <v>0</v>
      </c>
      <c r="X9117">
        <f t="shared" si="569"/>
        <v>0</v>
      </c>
      <c r="Y9117" t="str">
        <f t="shared" si="571"/>
        <v>F0:F0</v>
      </c>
      <c r="Z9117" t="e" cm="1">
        <f t="array" aca="1" ref="Z9117" ca="1">INDIRECT(Y9117)</f>
        <v>#REF!</v>
      </c>
    </row>
    <row r="9118" spans="20:26">
      <c r="T9118" t="str">
        <v/>
      </c>
      <c r="V9118" t="str">
        <f t="shared" si="570"/>
        <v>編號</v>
      </c>
      <c r="W9118">
        <f t="shared" si="568"/>
        <v>0</v>
      </c>
      <c r="X9118">
        <f t="shared" si="569"/>
        <v>0</v>
      </c>
      <c r="Y9118" t="str">
        <f t="shared" si="571"/>
        <v>F0:F0</v>
      </c>
      <c r="Z9118" t="e" cm="1">
        <f t="array" aca="1" ref="Z9118" ca="1">INDIRECT(Y9118)</f>
        <v>#REF!</v>
      </c>
    </row>
    <row r="9119" spans="20:26">
      <c r="T9119" t="str">
        <v/>
      </c>
      <c r="V9119" t="str">
        <f t="shared" si="570"/>
        <v>編號</v>
      </c>
      <c r="W9119">
        <f t="shared" si="568"/>
        <v>0</v>
      </c>
      <c r="X9119">
        <f t="shared" si="569"/>
        <v>0</v>
      </c>
      <c r="Y9119" t="str">
        <f t="shared" si="571"/>
        <v>F0:F0</v>
      </c>
      <c r="Z9119" t="e" cm="1">
        <f t="array" aca="1" ref="Z9119" ca="1">INDIRECT(Y9119)</f>
        <v>#REF!</v>
      </c>
    </row>
    <row r="9120" spans="20:26">
      <c r="T9120" t="str">
        <v/>
      </c>
      <c r="V9120" t="str">
        <f t="shared" si="570"/>
        <v>編號</v>
      </c>
      <c r="W9120">
        <f t="shared" si="568"/>
        <v>0</v>
      </c>
      <c r="X9120">
        <f t="shared" si="569"/>
        <v>0</v>
      </c>
      <c r="Y9120" t="str">
        <f t="shared" si="571"/>
        <v>F0:F0</v>
      </c>
      <c r="Z9120" t="e" cm="1">
        <f t="array" aca="1" ref="Z9120" ca="1">INDIRECT(Y9120)</f>
        <v>#REF!</v>
      </c>
    </row>
    <row r="9121" spans="20:26">
      <c r="T9121" t="str">
        <v/>
      </c>
      <c r="V9121" t="str">
        <f t="shared" si="570"/>
        <v>編號</v>
      </c>
      <c r="W9121">
        <f t="shared" si="568"/>
        <v>0</v>
      </c>
      <c r="X9121">
        <f t="shared" si="569"/>
        <v>0</v>
      </c>
      <c r="Y9121" t="str">
        <f t="shared" si="571"/>
        <v>F0:F0</v>
      </c>
      <c r="Z9121" t="e" cm="1">
        <f t="array" aca="1" ref="Z9121" ca="1">INDIRECT(Y9121)</f>
        <v>#REF!</v>
      </c>
    </row>
    <row r="9122" spans="20:26">
      <c r="T9122" t="str">
        <v/>
      </c>
      <c r="V9122" t="str">
        <f t="shared" si="570"/>
        <v>編號</v>
      </c>
      <c r="W9122">
        <f t="shared" si="568"/>
        <v>0</v>
      </c>
      <c r="X9122">
        <f t="shared" si="569"/>
        <v>0</v>
      </c>
      <c r="Y9122" t="str">
        <f t="shared" si="571"/>
        <v>F0:F0</v>
      </c>
      <c r="Z9122" t="e" cm="1">
        <f t="array" aca="1" ref="Z9122" ca="1">INDIRECT(Y9122)</f>
        <v>#REF!</v>
      </c>
    </row>
    <row r="9123" spans="20:26">
      <c r="T9123" t="str">
        <v/>
      </c>
      <c r="V9123" t="str">
        <f t="shared" si="570"/>
        <v>編號</v>
      </c>
      <c r="W9123">
        <f t="shared" si="568"/>
        <v>0</v>
      </c>
      <c r="X9123">
        <f t="shared" si="569"/>
        <v>0</v>
      </c>
      <c r="Y9123" t="str">
        <f t="shared" si="571"/>
        <v>F0:F0</v>
      </c>
      <c r="Z9123" t="e" cm="1">
        <f t="array" aca="1" ref="Z9123" ca="1">INDIRECT(Y9123)</f>
        <v>#REF!</v>
      </c>
    </row>
    <row r="9124" spans="20:26">
      <c r="T9124" t="str">
        <v/>
      </c>
      <c r="V9124" t="str">
        <f t="shared" si="570"/>
        <v>編號</v>
      </c>
      <c r="W9124">
        <f t="shared" si="568"/>
        <v>0</v>
      </c>
      <c r="X9124">
        <f t="shared" si="569"/>
        <v>0</v>
      </c>
      <c r="Y9124" t="str">
        <f t="shared" si="571"/>
        <v>F0:F0</v>
      </c>
      <c r="Z9124" t="e" cm="1">
        <f t="array" aca="1" ref="Z9124" ca="1">INDIRECT(Y9124)</f>
        <v>#REF!</v>
      </c>
    </row>
    <row r="9125" spans="20:26">
      <c r="T9125" t="str">
        <v/>
      </c>
      <c r="V9125" t="str">
        <f t="shared" si="570"/>
        <v>編號</v>
      </c>
      <c r="W9125">
        <f t="shared" si="568"/>
        <v>0</v>
      </c>
      <c r="X9125">
        <f t="shared" si="569"/>
        <v>0</v>
      </c>
      <c r="Y9125" t="str">
        <f t="shared" si="571"/>
        <v>F0:F0</v>
      </c>
      <c r="Z9125" t="e" cm="1">
        <f t="array" aca="1" ref="Z9125" ca="1">INDIRECT(Y9125)</f>
        <v>#REF!</v>
      </c>
    </row>
    <row r="9126" spans="20:26">
      <c r="T9126" t="str">
        <v/>
      </c>
      <c r="V9126" t="str">
        <f t="shared" si="570"/>
        <v>編號</v>
      </c>
      <c r="W9126">
        <f t="shared" si="568"/>
        <v>0</v>
      </c>
      <c r="X9126">
        <f t="shared" si="569"/>
        <v>0</v>
      </c>
      <c r="Y9126" t="str">
        <f t="shared" si="571"/>
        <v>F0:F0</v>
      </c>
      <c r="Z9126" t="e" cm="1">
        <f t="array" aca="1" ref="Z9126" ca="1">INDIRECT(Y9126)</f>
        <v>#REF!</v>
      </c>
    </row>
    <row r="9127" spans="20:26">
      <c r="T9127" t="str">
        <v/>
      </c>
      <c r="V9127" t="str">
        <f t="shared" si="570"/>
        <v>編號</v>
      </c>
      <c r="W9127">
        <f t="shared" si="568"/>
        <v>0</v>
      </c>
      <c r="X9127">
        <f t="shared" si="569"/>
        <v>0</v>
      </c>
      <c r="Y9127" t="str">
        <f t="shared" si="571"/>
        <v>F0:F0</v>
      </c>
      <c r="Z9127" t="e" cm="1">
        <f t="array" aca="1" ref="Z9127" ca="1">INDIRECT(Y9127)</f>
        <v>#REF!</v>
      </c>
    </row>
    <row r="9128" spans="20:26">
      <c r="T9128" t="str">
        <v/>
      </c>
      <c r="V9128" t="str">
        <f t="shared" si="570"/>
        <v>編號</v>
      </c>
      <c r="W9128">
        <f t="shared" si="568"/>
        <v>0</v>
      </c>
      <c r="X9128">
        <f t="shared" si="569"/>
        <v>0</v>
      </c>
      <c r="Y9128" t="str">
        <f t="shared" si="571"/>
        <v>F0:F0</v>
      </c>
      <c r="Z9128" t="e" cm="1">
        <f t="array" aca="1" ref="Z9128" ca="1">INDIRECT(Y9128)</f>
        <v>#REF!</v>
      </c>
    </row>
    <row r="9129" spans="20:26">
      <c r="T9129" t="str">
        <v/>
      </c>
      <c r="V9129" t="str">
        <f t="shared" si="570"/>
        <v>編號</v>
      </c>
      <c r="W9129">
        <f t="shared" si="568"/>
        <v>0</v>
      </c>
      <c r="X9129">
        <f t="shared" si="569"/>
        <v>0</v>
      </c>
      <c r="Y9129" t="str">
        <f t="shared" si="571"/>
        <v>F0:F0</v>
      </c>
      <c r="Z9129" t="e" cm="1">
        <f t="array" aca="1" ref="Z9129" ca="1">INDIRECT(Y9129)</f>
        <v>#REF!</v>
      </c>
    </row>
    <row r="9130" spans="20:26">
      <c r="T9130" t="str">
        <v/>
      </c>
      <c r="V9130" t="str">
        <f t="shared" si="570"/>
        <v>編號</v>
      </c>
      <c r="W9130">
        <f t="shared" si="568"/>
        <v>0</v>
      </c>
      <c r="X9130">
        <f t="shared" si="569"/>
        <v>0</v>
      </c>
      <c r="Y9130" t="str">
        <f t="shared" si="571"/>
        <v>F0:F0</v>
      </c>
      <c r="Z9130" t="e" cm="1">
        <f t="array" aca="1" ref="Z9130" ca="1">INDIRECT(Y9130)</f>
        <v>#REF!</v>
      </c>
    </row>
    <row r="9131" spans="20:26">
      <c r="T9131" t="str">
        <v/>
      </c>
      <c r="V9131" t="str">
        <f t="shared" si="570"/>
        <v>編號</v>
      </c>
      <c r="W9131">
        <f t="shared" si="568"/>
        <v>0</v>
      </c>
      <c r="X9131">
        <f t="shared" si="569"/>
        <v>0</v>
      </c>
      <c r="Y9131" t="str">
        <f t="shared" si="571"/>
        <v>F0:F0</v>
      </c>
      <c r="Z9131" t="e" cm="1">
        <f t="array" aca="1" ref="Z9131" ca="1">INDIRECT(Y9131)</f>
        <v>#REF!</v>
      </c>
    </row>
    <row r="9132" spans="20:26">
      <c r="T9132" t="str">
        <v/>
      </c>
      <c r="V9132" t="str">
        <f t="shared" si="570"/>
        <v>編號</v>
      </c>
      <c r="W9132">
        <f t="shared" si="568"/>
        <v>0</v>
      </c>
      <c r="X9132">
        <f t="shared" si="569"/>
        <v>0</v>
      </c>
      <c r="Y9132" t="str">
        <f t="shared" si="571"/>
        <v>F0:F0</v>
      </c>
      <c r="Z9132" t="e" cm="1">
        <f t="array" aca="1" ref="Z9132" ca="1">INDIRECT(Y9132)</f>
        <v>#REF!</v>
      </c>
    </row>
    <row r="9133" spans="20:26">
      <c r="T9133" t="str">
        <v/>
      </c>
      <c r="V9133" t="str">
        <f t="shared" si="570"/>
        <v>編號</v>
      </c>
      <c r="W9133">
        <f t="shared" si="568"/>
        <v>0</v>
      </c>
      <c r="X9133">
        <f t="shared" si="569"/>
        <v>0</v>
      </c>
      <c r="Y9133" t="str">
        <f t="shared" si="571"/>
        <v>F0:F0</v>
      </c>
      <c r="Z9133" t="e" cm="1">
        <f t="array" aca="1" ref="Z9133" ca="1">INDIRECT(Y9133)</f>
        <v>#REF!</v>
      </c>
    </row>
    <row r="9134" spans="20:26">
      <c r="T9134" t="str">
        <v/>
      </c>
      <c r="V9134" t="str">
        <f t="shared" si="570"/>
        <v>編號</v>
      </c>
      <c r="W9134">
        <f t="shared" si="568"/>
        <v>0</v>
      </c>
      <c r="X9134">
        <f t="shared" si="569"/>
        <v>0</v>
      </c>
      <c r="Y9134" t="str">
        <f t="shared" si="571"/>
        <v>F0:F0</v>
      </c>
      <c r="Z9134" t="e" cm="1">
        <f t="array" aca="1" ref="Z9134" ca="1">INDIRECT(Y9134)</f>
        <v>#REF!</v>
      </c>
    </row>
    <row r="9135" spans="20:26">
      <c r="T9135" t="str">
        <v/>
      </c>
      <c r="V9135" t="str">
        <f t="shared" si="570"/>
        <v>編號</v>
      </c>
      <c r="W9135">
        <f t="shared" si="568"/>
        <v>0</v>
      </c>
      <c r="X9135">
        <f t="shared" si="569"/>
        <v>0</v>
      </c>
      <c r="Y9135" t="str">
        <f t="shared" si="571"/>
        <v>F0:F0</v>
      </c>
      <c r="Z9135" t="e" cm="1">
        <f t="array" aca="1" ref="Z9135" ca="1">INDIRECT(Y9135)</f>
        <v>#REF!</v>
      </c>
    </row>
    <row r="9136" spans="20:26">
      <c r="T9136" t="str">
        <v/>
      </c>
      <c r="V9136" t="str">
        <f t="shared" si="570"/>
        <v>編號</v>
      </c>
      <c r="W9136">
        <f t="shared" si="568"/>
        <v>0</v>
      </c>
      <c r="X9136">
        <f t="shared" si="569"/>
        <v>0</v>
      </c>
      <c r="Y9136" t="str">
        <f t="shared" si="571"/>
        <v>F0:F0</v>
      </c>
      <c r="Z9136" t="e" cm="1">
        <f t="array" aca="1" ref="Z9136" ca="1">INDIRECT(Y9136)</f>
        <v>#REF!</v>
      </c>
    </row>
    <row r="9137" spans="20:26">
      <c r="T9137" t="str">
        <v/>
      </c>
      <c r="V9137" t="str">
        <f t="shared" si="570"/>
        <v>編號</v>
      </c>
      <c r="W9137">
        <f t="shared" si="568"/>
        <v>0</v>
      </c>
      <c r="X9137">
        <f t="shared" si="569"/>
        <v>0</v>
      </c>
      <c r="Y9137" t="str">
        <f t="shared" si="571"/>
        <v>F0:F0</v>
      </c>
      <c r="Z9137" t="e" cm="1">
        <f t="array" aca="1" ref="Z9137" ca="1">INDIRECT(Y9137)</f>
        <v>#REF!</v>
      </c>
    </row>
    <row r="9138" spans="20:26">
      <c r="T9138" t="str">
        <v/>
      </c>
      <c r="V9138" t="str">
        <f t="shared" si="570"/>
        <v>編號</v>
      </c>
      <c r="W9138">
        <f t="shared" si="568"/>
        <v>0</v>
      </c>
      <c r="X9138">
        <f t="shared" si="569"/>
        <v>0</v>
      </c>
      <c r="Y9138" t="str">
        <f t="shared" si="571"/>
        <v>F0:F0</v>
      </c>
      <c r="Z9138" t="e" cm="1">
        <f t="array" aca="1" ref="Z9138" ca="1">INDIRECT(Y9138)</f>
        <v>#REF!</v>
      </c>
    </row>
    <row r="9139" spans="20:26">
      <c r="T9139" t="str">
        <v/>
      </c>
      <c r="V9139" t="str">
        <f t="shared" si="570"/>
        <v>編號</v>
      </c>
      <c r="W9139">
        <f t="shared" si="568"/>
        <v>0</v>
      </c>
      <c r="X9139">
        <f t="shared" si="569"/>
        <v>0</v>
      </c>
      <c r="Y9139" t="str">
        <f t="shared" si="571"/>
        <v>F0:F0</v>
      </c>
      <c r="Z9139" t="e" cm="1">
        <f t="array" aca="1" ref="Z9139" ca="1">INDIRECT(Y9139)</f>
        <v>#REF!</v>
      </c>
    </row>
    <row r="9140" spans="20:26">
      <c r="T9140" t="str">
        <v/>
      </c>
      <c r="V9140" t="str">
        <f t="shared" si="570"/>
        <v>編號</v>
      </c>
      <c r="W9140">
        <f t="shared" si="568"/>
        <v>0</v>
      </c>
      <c r="X9140">
        <f t="shared" si="569"/>
        <v>0</v>
      </c>
      <c r="Y9140" t="str">
        <f t="shared" si="571"/>
        <v>F0:F0</v>
      </c>
      <c r="Z9140" t="e" cm="1">
        <f t="array" aca="1" ref="Z9140" ca="1">INDIRECT(Y9140)</f>
        <v>#REF!</v>
      </c>
    </row>
    <row r="9141" spans="20:26">
      <c r="T9141" t="str">
        <v/>
      </c>
      <c r="V9141" t="str">
        <f t="shared" si="570"/>
        <v>編號</v>
      </c>
      <c r="W9141">
        <f t="shared" si="568"/>
        <v>0</v>
      </c>
      <c r="X9141">
        <f t="shared" si="569"/>
        <v>0</v>
      </c>
      <c r="Y9141" t="str">
        <f t="shared" si="571"/>
        <v>F0:F0</v>
      </c>
      <c r="Z9141" t="e" cm="1">
        <f t="array" aca="1" ref="Z9141" ca="1">INDIRECT(Y9141)</f>
        <v>#REF!</v>
      </c>
    </row>
    <row r="9142" spans="20:26">
      <c r="T9142" t="str">
        <v/>
      </c>
      <c r="V9142" t="str">
        <f t="shared" si="570"/>
        <v>編號</v>
      </c>
      <c r="W9142">
        <f t="shared" si="568"/>
        <v>0</v>
      </c>
      <c r="X9142">
        <f t="shared" si="569"/>
        <v>0</v>
      </c>
      <c r="Y9142" t="str">
        <f t="shared" si="571"/>
        <v>F0:F0</v>
      </c>
      <c r="Z9142" t="e" cm="1">
        <f t="array" aca="1" ref="Z9142" ca="1">INDIRECT(Y9142)</f>
        <v>#REF!</v>
      </c>
    </row>
    <row r="9143" spans="20:26">
      <c r="T9143" t="str">
        <v/>
      </c>
      <c r="V9143" t="str">
        <f t="shared" si="570"/>
        <v>編號</v>
      </c>
      <c r="W9143">
        <f t="shared" si="568"/>
        <v>0</v>
      </c>
      <c r="X9143">
        <f t="shared" si="569"/>
        <v>0</v>
      </c>
      <c r="Y9143" t="str">
        <f t="shared" si="571"/>
        <v>F0:F0</v>
      </c>
      <c r="Z9143" t="e" cm="1">
        <f t="array" aca="1" ref="Z9143" ca="1">INDIRECT(Y9143)</f>
        <v>#REF!</v>
      </c>
    </row>
    <row r="9144" spans="20:26">
      <c r="T9144" t="str">
        <v/>
      </c>
      <c r="V9144" t="str">
        <f t="shared" si="570"/>
        <v>編號</v>
      </c>
      <c r="W9144">
        <f t="shared" si="568"/>
        <v>0</v>
      </c>
      <c r="X9144">
        <f t="shared" si="569"/>
        <v>0</v>
      </c>
      <c r="Y9144" t="str">
        <f t="shared" si="571"/>
        <v>F0:F0</v>
      </c>
      <c r="Z9144" t="e" cm="1">
        <f t="array" aca="1" ref="Z9144" ca="1">INDIRECT(Y9144)</f>
        <v>#REF!</v>
      </c>
    </row>
    <row r="9145" spans="20:26">
      <c r="T9145" t="str">
        <v/>
      </c>
      <c r="V9145" t="str">
        <f t="shared" si="570"/>
        <v>編號</v>
      </c>
      <c r="W9145">
        <f t="shared" si="568"/>
        <v>0</v>
      </c>
      <c r="X9145">
        <f t="shared" si="569"/>
        <v>0</v>
      </c>
      <c r="Y9145" t="str">
        <f t="shared" si="571"/>
        <v>F0:F0</v>
      </c>
      <c r="Z9145" t="e" cm="1">
        <f t="array" aca="1" ref="Z9145" ca="1">INDIRECT(Y9145)</f>
        <v>#REF!</v>
      </c>
    </row>
    <row r="9146" spans="20:26">
      <c r="T9146" t="str">
        <v/>
      </c>
      <c r="V9146" t="str">
        <f t="shared" si="570"/>
        <v>編號</v>
      </c>
      <c r="W9146">
        <f t="shared" si="568"/>
        <v>0</v>
      </c>
      <c r="X9146">
        <f t="shared" si="569"/>
        <v>0</v>
      </c>
      <c r="Y9146" t="str">
        <f t="shared" si="571"/>
        <v>F0:F0</v>
      </c>
      <c r="Z9146" t="e" cm="1">
        <f t="array" aca="1" ref="Z9146" ca="1">INDIRECT(Y9146)</f>
        <v>#REF!</v>
      </c>
    </row>
    <row r="9147" spans="20:26">
      <c r="T9147" t="str">
        <v/>
      </c>
      <c r="V9147" t="str">
        <f t="shared" si="570"/>
        <v>編號</v>
      </c>
      <c r="W9147">
        <f t="shared" si="568"/>
        <v>0</v>
      </c>
      <c r="X9147">
        <f t="shared" si="569"/>
        <v>0</v>
      </c>
      <c r="Y9147" t="str">
        <f t="shared" si="571"/>
        <v>F0:F0</v>
      </c>
      <c r="Z9147" t="e" cm="1">
        <f t="array" aca="1" ref="Z9147" ca="1">INDIRECT(Y9147)</f>
        <v>#REF!</v>
      </c>
    </row>
    <row r="9148" spans="20:26">
      <c r="T9148" t="str">
        <v/>
      </c>
      <c r="V9148" t="str">
        <f t="shared" si="570"/>
        <v>編號</v>
      </c>
      <c r="W9148">
        <f t="shared" si="568"/>
        <v>0</v>
      </c>
      <c r="X9148">
        <f t="shared" si="569"/>
        <v>0</v>
      </c>
      <c r="Y9148" t="str">
        <f t="shared" si="571"/>
        <v>F0:F0</v>
      </c>
      <c r="Z9148" t="e" cm="1">
        <f t="array" aca="1" ref="Z9148" ca="1">INDIRECT(Y9148)</f>
        <v>#REF!</v>
      </c>
    </row>
    <row r="9149" spans="20:26">
      <c r="T9149" t="str">
        <v/>
      </c>
      <c r="V9149" t="str">
        <f t="shared" si="570"/>
        <v>編號</v>
      </c>
      <c r="W9149">
        <f t="shared" si="568"/>
        <v>0</v>
      </c>
      <c r="X9149">
        <f t="shared" si="569"/>
        <v>0</v>
      </c>
      <c r="Y9149" t="str">
        <f t="shared" si="571"/>
        <v>F0:F0</v>
      </c>
      <c r="Z9149" t="e" cm="1">
        <f t="array" aca="1" ref="Z9149" ca="1">INDIRECT(Y9149)</f>
        <v>#REF!</v>
      </c>
    </row>
    <row r="9150" spans="20:26">
      <c r="T9150" t="str">
        <v/>
      </c>
      <c r="V9150" t="str">
        <f t="shared" si="570"/>
        <v>編號</v>
      </c>
      <c r="W9150">
        <f t="shared" si="568"/>
        <v>0</v>
      </c>
      <c r="X9150">
        <f t="shared" si="569"/>
        <v>0</v>
      </c>
      <c r="Y9150" t="str">
        <f t="shared" si="571"/>
        <v>F0:F0</v>
      </c>
      <c r="Z9150" t="e" cm="1">
        <f t="array" aca="1" ref="Z9150" ca="1">INDIRECT(Y9150)</f>
        <v>#REF!</v>
      </c>
    </row>
    <row r="9151" spans="20:26">
      <c r="T9151" t="str">
        <v/>
      </c>
      <c r="V9151" t="str">
        <f t="shared" si="570"/>
        <v>編號</v>
      </c>
      <c r="W9151">
        <f t="shared" si="568"/>
        <v>0</v>
      </c>
      <c r="X9151">
        <f t="shared" si="569"/>
        <v>0</v>
      </c>
      <c r="Y9151" t="str">
        <f t="shared" si="571"/>
        <v>F0:F0</v>
      </c>
      <c r="Z9151" t="e" cm="1">
        <f t="array" aca="1" ref="Z9151" ca="1">INDIRECT(Y9151)</f>
        <v>#REF!</v>
      </c>
    </row>
    <row r="9152" spans="20:26">
      <c r="T9152" t="str">
        <v/>
      </c>
      <c r="V9152" t="str">
        <f t="shared" si="570"/>
        <v>編號</v>
      </c>
      <c r="W9152">
        <f t="shared" si="568"/>
        <v>0</v>
      </c>
      <c r="X9152">
        <f t="shared" si="569"/>
        <v>0</v>
      </c>
      <c r="Y9152" t="str">
        <f t="shared" si="571"/>
        <v>F0:F0</v>
      </c>
      <c r="Z9152" t="e" cm="1">
        <f t="array" aca="1" ref="Z9152" ca="1">INDIRECT(Y9152)</f>
        <v>#REF!</v>
      </c>
    </row>
    <row r="9153" spans="20:26">
      <c r="T9153" t="str">
        <v/>
      </c>
      <c r="V9153" t="str">
        <f t="shared" si="570"/>
        <v>編號</v>
      </c>
      <c r="W9153">
        <f t="shared" si="568"/>
        <v>0</v>
      </c>
      <c r="X9153">
        <f t="shared" si="569"/>
        <v>0</v>
      </c>
      <c r="Y9153" t="str">
        <f t="shared" si="571"/>
        <v>F0:F0</v>
      </c>
      <c r="Z9153" t="e" cm="1">
        <f t="array" aca="1" ref="Z9153" ca="1">INDIRECT(Y9153)</f>
        <v>#REF!</v>
      </c>
    </row>
    <row r="9154" spans="20:26">
      <c r="T9154" t="str">
        <v/>
      </c>
      <c r="V9154" t="str">
        <f t="shared" si="570"/>
        <v>編號</v>
      </c>
      <c r="W9154">
        <f t="shared" ref="W9154:W9217" si="572">_xlfn.MINIFS($T:$T,$B:$B,$U9154)</f>
        <v>0</v>
      </c>
      <c r="X9154">
        <f t="shared" ref="X9154:X9217" si="573">_xlfn.MAXIFS($T:$T,$B:$B,$U9154)</f>
        <v>0</v>
      </c>
      <c r="Y9154" t="str">
        <f t="shared" si="571"/>
        <v>F0:F0</v>
      </c>
      <c r="Z9154" t="e" cm="1">
        <f t="array" aca="1" ref="Z9154" ca="1">INDIRECT(Y9154)</f>
        <v>#REF!</v>
      </c>
    </row>
    <row r="9155" spans="20:26">
      <c r="T9155" t="str">
        <v/>
      </c>
      <c r="V9155" t="str">
        <f t="shared" ref="V9155:V9218" si="574">CONCATENATE("編號",$U9155)</f>
        <v>編號</v>
      </c>
      <c r="W9155">
        <f t="shared" si="572"/>
        <v>0</v>
      </c>
      <c r="X9155">
        <f t="shared" si="573"/>
        <v>0</v>
      </c>
      <c r="Y9155" t="str">
        <f t="shared" ref="Y9155:Y9218" si="575">"F"&amp;W9155&amp;":F"&amp;X9155</f>
        <v>F0:F0</v>
      </c>
      <c r="Z9155" t="e" cm="1">
        <f t="array" aca="1" ref="Z9155" ca="1">INDIRECT(Y9155)</f>
        <v>#REF!</v>
      </c>
    </row>
    <row r="9156" spans="20:26">
      <c r="T9156" t="str">
        <v/>
      </c>
      <c r="V9156" t="str">
        <f t="shared" si="574"/>
        <v>編號</v>
      </c>
      <c r="W9156">
        <f t="shared" si="572"/>
        <v>0</v>
      </c>
      <c r="X9156">
        <f t="shared" si="573"/>
        <v>0</v>
      </c>
      <c r="Y9156" t="str">
        <f t="shared" si="575"/>
        <v>F0:F0</v>
      </c>
      <c r="Z9156" t="e" cm="1">
        <f t="array" aca="1" ref="Z9156" ca="1">INDIRECT(Y9156)</f>
        <v>#REF!</v>
      </c>
    </row>
    <row r="9157" spans="20:26">
      <c r="T9157" t="str">
        <v/>
      </c>
      <c r="V9157" t="str">
        <f t="shared" si="574"/>
        <v>編號</v>
      </c>
      <c r="W9157">
        <f t="shared" si="572"/>
        <v>0</v>
      </c>
      <c r="X9157">
        <f t="shared" si="573"/>
        <v>0</v>
      </c>
      <c r="Y9157" t="str">
        <f t="shared" si="575"/>
        <v>F0:F0</v>
      </c>
      <c r="Z9157" t="e" cm="1">
        <f t="array" aca="1" ref="Z9157" ca="1">INDIRECT(Y9157)</f>
        <v>#REF!</v>
      </c>
    </row>
    <row r="9158" spans="20:26">
      <c r="T9158" t="str">
        <v/>
      </c>
      <c r="V9158" t="str">
        <f t="shared" si="574"/>
        <v>編號</v>
      </c>
      <c r="W9158">
        <f t="shared" si="572"/>
        <v>0</v>
      </c>
      <c r="X9158">
        <f t="shared" si="573"/>
        <v>0</v>
      </c>
      <c r="Y9158" t="str">
        <f t="shared" si="575"/>
        <v>F0:F0</v>
      </c>
      <c r="Z9158" t="e" cm="1">
        <f t="array" aca="1" ref="Z9158" ca="1">INDIRECT(Y9158)</f>
        <v>#REF!</v>
      </c>
    </row>
    <row r="9159" spans="20:26">
      <c r="T9159" t="str">
        <v/>
      </c>
      <c r="V9159" t="str">
        <f t="shared" si="574"/>
        <v>編號</v>
      </c>
      <c r="W9159">
        <f t="shared" si="572"/>
        <v>0</v>
      </c>
      <c r="X9159">
        <f t="shared" si="573"/>
        <v>0</v>
      </c>
      <c r="Y9159" t="str">
        <f t="shared" si="575"/>
        <v>F0:F0</v>
      </c>
      <c r="Z9159" t="e" cm="1">
        <f t="array" aca="1" ref="Z9159" ca="1">INDIRECT(Y9159)</f>
        <v>#REF!</v>
      </c>
    </row>
    <row r="9160" spans="20:26">
      <c r="T9160" t="str">
        <v/>
      </c>
      <c r="V9160" t="str">
        <f t="shared" si="574"/>
        <v>編號</v>
      </c>
      <c r="W9160">
        <f t="shared" si="572"/>
        <v>0</v>
      </c>
      <c r="X9160">
        <f t="shared" si="573"/>
        <v>0</v>
      </c>
      <c r="Y9160" t="str">
        <f t="shared" si="575"/>
        <v>F0:F0</v>
      </c>
      <c r="Z9160" t="e" cm="1">
        <f t="array" aca="1" ref="Z9160" ca="1">INDIRECT(Y9160)</f>
        <v>#REF!</v>
      </c>
    </row>
    <row r="9161" spans="20:26">
      <c r="T9161" t="str">
        <v/>
      </c>
      <c r="V9161" t="str">
        <f t="shared" si="574"/>
        <v>編號</v>
      </c>
      <c r="W9161">
        <f t="shared" si="572"/>
        <v>0</v>
      </c>
      <c r="X9161">
        <f t="shared" si="573"/>
        <v>0</v>
      </c>
      <c r="Y9161" t="str">
        <f t="shared" si="575"/>
        <v>F0:F0</v>
      </c>
      <c r="Z9161" t="e" cm="1">
        <f t="array" aca="1" ref="Z9161" ca="1">INDIRECT(Y9161)</f>
        <v>#REF!</v>
      </c>
    </row>
    <row r="9162" spans="20:26">
      <c r="T9162" t="str">
        <v/>
      </c>
      <c r="V9162" t="str">
        <f t="shared" si="574"/>
        <v>編號</v>
      </c>
      <c r="W9162">
        <f t="shared" si="572"/>
        <v>0</v>
      </c>
      <c r="X9162">
        <f t="shared" si="573"/>
        <v>0</v>
      </c>
      <c r="Y9162" t="str">
        <f t="shared" si="575"/>
        <v>F0:F0</v>
      </c>
      <c r="Z9162" t="e" cm="1">
        <f t="array" aca="1" ref="Z9162" ca="1">INDIRECT(Y9162)</f>
        <v>#REF!</v>
      </c>
    </row>
    <row r="9163" spans="20:26">
      <c r="T9163" t="str">
        <v/>
      </c>
      <c r="V9163" t="str">
        <f t="shared" si="574"/>
        <v>編號</v>
      </c>
      <c r="W9163">
        <f t="shared" si="572"/>
        <v>0</v>
      </c>
      <c r="X9163">
        <f t="shared" si="573"/>
        <v>0</v>
      </c>
      <c r="Y9163" t="str">
        <f t="shared" si="575"/>
        <v>F0:F0</v>
      </c>
      <c r="Z9163" t="e" cm="1">
        <f t="array" aca="1" ref="Z9163" ca="1">INDIRECT(Y9163)</f>
        <v>#REF!</v>
      </c>
    </row>
    <row r="9164" spans="20:26">
      <c r="T9164" t="str">
        <v/>
      </c>
      <c r="V9164" t="str">
        <f t="shared" si="574"/>
        <v>編號</v>
      </c>
      <c r="W9164">
        <f t="shared" si="572"/>
        <v>0</v>
      </c>
      <c r="X9164">
        <f t="shared" si="573"/>
        <v>0</v>
      </c>
      <c r="Y9164" t="str">
        <f t="shared" si="575"/>
        <v>F0:F0</v>
      </c>
      <c r="Z9164" t="e" cm="1">
        <f t="array" aca="1" ref="Z9164" ca="1">INDIRECT(Y9164)</f>
        <v>#REF!</v>
      </c>
    </row>
    <row r="9165" spans="20:26">
      <c r="T9165" t="str">
        <v/>
      </c>
      <c r="V9165" t="str">
        <f t="shared" si="574"/>
        <v>編號</v>
      </c>
      <c r="W9165">
        <f t="shared" si="572"/>
        <v>0</v>
      </c>
      <c r="X9165">
        <f t="shared" si="573"/>
        <v>0</v>
      </c>
      <c r="Y9165" t="str">
        <f t="shared" si="575"/>
        <v>F0:F0</v>
      </c>
      <c r="Z9165" t="e" cm="1">
        <f t="array" aca="1" ref="Z9165" ca="1">INDIRECT(Y9165)</f>
        <v>#REF!</v>
      </c>
    </row>
    <row r="9166" spans="20:26">
      <c r="T9166" t="str">
        <v/>
      </c>
      <c r="V9166" t="str">
        <f t="shared" si="574"/>
        <v>編號</v>
      </c>
      <c r="W9166">
        <f t="shared" si="572"/>
        <v>0</v>
      </c>
      <c r="X9166">
        <f t="shared" si="573"/>
        <v>0</v>
      </c>
      <c r="Y9166" t="str">
        <f t="shared" si="575"/>
        <v>F0:F0</v>
      </c>
      <c r="Z9166" t="e" cm="1">
        <f t="array" aca="1" ref="Z9166" ca="1">INDIRECT(Y9166)</f>
        <v>#REF!</v>
      </c>
    </row>
    <row r="9167" spans="20:26">
      <c r="T9167" t="str">
        <v/>
      </c>
      <c r="V9167" t="str">
        <f t="shared" si="574"/>
        <v>編號</v>
      </c>
      <c r="W9167">
        <f t="shared" si="572"/>
        <v>0</v>
      </c>
      <c r="X9167">
        <f t="shared" si="573"/>
        <v>0</v>
      </c>
      <c r="Y9167" t="str">
        <f t="shared" si="575"/>
        <v>F0:F0</v>
      </c>
      <c r="Z9167" t="e" cm="1">
        <f t="array" aca="1" ref="Z9167" ca="1">INDIRECT(Y9167)</f>
        <v>#REF!</v>
      </c>
    </row>
    <row r="9168" spans="20:26">
      <c r="T9168" t="str">
        <v/>
      </c>
      <c r="V9168" t="str">
        <f t="shared" si="574"/>
        <v>編號</v>
      </c>
      <c r="W9168">
        <f t="shared" si="572"/>
        <v>0</v>
      </c>
      <c r="X9168">
        <f t="shared" si="573"/>
        <v>0</v>
      </c>
      <c r="Y9168" t="str">
        <f t="shared" si="575"/>
        <v>F0:F0</v>
      </c>
      <c r="Z9168" t="e" cm="1">
        <f t="array" aca="1" ref="Z9168" ca="1">INDIRECT(Y9168)</f>
        <v>#REF!</v>
      </c>
    </row>
    <row r="9169" spans="20:26">
      <c r="T9169" t="str">
        <v/>
      </c>
      <c r="V9169" t="str">
        <f t="shared" si="574"/>
        <v>編號</v>
      </c>
      <c r="W9169">
        <f t="shared" si="572"/>
        <v>0</v>
      </c>
      <c r="X9169">
        <f t="shared" si="573"/>
        <v>0</v>
      </c>
      <c r="Y9169" t="str">
        <f t="shared" si="575"/>
        <v>F0:F0</v>
      </c>
      <c r="Z9169" t="e" cm="1">
        <f t="array" aca="1" ref="Z9169" ca="1">INDIRECT(Y9169)</f>
        <v>#REF!</v>
      </c>
    </row>
    <row r="9170" spans="20:26">
      <c r="T9170" t="str">
        <v/>
      </c>
      <c r="V9170" t="str">
        <f t="shared" si="574"/>
        <v>編號</v>
      </c>
      <c r="W9170">
        <f t="shared" si="572"/>
        <v>0</v>
      </c>
      <c r="X9170">
        <f t="shared" si="573"/>
        <v>0</v>
      </c>
      <c r="Y9170" t="str">
        <f t="shared" si="575"/>
        <v>F0:F0</v>
      </c>
      <c r="Z9170" t="e" cm="1">
        <f t="array" aca="1" ref="Z9170" ca="1">INDIRECT(Y9170)</f>
        <v>#REF!</v>
      </c>
    </row>
    <row r="9171" spans="20:26">
      <c r="T9171" t="str">
        <v/>
      </c>
      <c r="V9171" t="str">
        <f t="shared" si="574"/>
        <v>編號</v>
      </c>
      <c r="W9171">
        <f t="shared" si="572"/>
        <v>0</v>
      </c>
      <c r="X9171">
        <f t="shared" si="573"/>
        <v>0</v>
      </c>
      <c r="Y9171" t="str">
        <f t="shared" si="575"/>
        <v>F0:F0</v>
      </c>
      <c r="Z9171" t="e" cm="1">
        <f t="array" aca="1" ref="Z9171" ca="1">INDIRECT(Y9171)</f>
        <v>#REF!</v>
      </c>
    </row>
    <row r="9172" spans="20:26">
      <c r="T9172" t="str">
        <v/>
      </c>
      <c r="V9172" t="str">
        <f t="shared" si="574"/>
        <v>編號</v>
      </c>
      <c r="W9172">
        <f t="shared" si="572"/>
        <v>0</v>
      </c>
      <c r="X9172">
        <f t="shared" si="573"/>
        <v>0</v>
      </c>
      <c r="Y9172" t="str">
        <f t="shared" si="575"/>
        <v>F0:F0</v>
      </c>
      <c r="Z9172" t="e" cm="1">
        <f t="array" aca="1" ref="Z9172" ca="1">INDIRECT(Y9172)</f>
        <v>#REF!</v>
      </c>
    </row>
    <row r="9173" spans="20:26">
      <c r="T9173" t="str">
        <v/>
      </c>
      <c r="V9173" t="str">
        <f t="shared" si="574"/>
        <v>編號</v>
      </c>
      <c r="W9173">
        <f t="shared" si="572"/>
        <v>0</v>
      </c>
      <c r="X9173">
        <f t="shared" si="573"/>
        <v>0</v>
      </c>
      <c r="Y9173" t="str">
        <f t="shared" si="575"/>
        <v>F0:F0</v>
      </c>
      <c r="Z9173" t="e" cm="1">
        <f t="array" aca="1" ref="Z9173" ca="1">INDIRECT(Y9173)</f>
        <v>#REF!</v>
      </c>
    </row>
    <row r="9174" spans="20:26">
      <c r="T9174" t="str">
        <v/>
      </c>
      <c r="V9174" t="str">
        <f t="shared" si="574"/>
        <v>編號</v>
      </c>
      <c r="W9174">
        <f t="shared" si="572"/>
        <v>0</v>
      </c>
      <c r="X9174">
        <f t="shared" si="573"/>
        <v>0</v>
      </c>
      <c r="Y9174" t="str">
        <f t="shared" si="575"/>
        <v>F0:F0</v>
      </c>
      <c r="Z9174" t="e" cm="1">
        <f t="array" aca="1" ref="Z9174" ca="1">INDIRECT(Y9174)</f>
        <v>#REF!</v>
      </c>
    </row>
    <row r="9175" spans="20:26">
      <c r="T9175" t="str">
        <v/>
      </c>
      <c r="V9175" t="str">
        <f t="shared" si="574"/>
        <v>編號</v>
      </c>
      <c r="W9175">
        <f t="shared" si="572"/>
        <v>0</v>
      </c>
      <c r="X9175">
        <f t="shared" si="573"/>
        <v>0</v>
      </c>
      <c r="Y9175" t="str">
        <f t="shared" si="575"/>
        <v>F0:F0</v>
      </c>
      <c r="Z9175" t="e" cm="1">
        <f t="array" aca="1" ref="Z9175" ca="1">INDIRECT(Y9175)</f>
        <v>#REF!</v>
      </c>
    </row>
    <row r="9176" spans="20:26">
      <c r="T9176" t="str">
        <v/>
      </c>
      <c r="V9176" t="str">
        <f t="shared" si="574"/>
        <v>編號</v>
      </c>
      <c r="W9176">
        <f t="shared" si="572"/>
        <v>0</v>
      </c>
      <c r="X9176">
        <f t="shared" si="573"/>
        <v>0</v>
      </c>
      <c r="Y9176" t="str">
        <f t="shared" si="575"/>
        <v>F0:F0</v>
      </c>
      <c r="Z9176" t="e" cm="1">
        <f t="array" aca="1" ref="Z9176" ca="1">INDIRECT(Y9176)</f>
        <v>#REF!</v>
      </c>
    </row>
    <row r="9177" spans="20:26">
      <c r="T9177" t="str">
        <v/>
      </c>
      <c r="V9177" t="str">
        <f t="shared" si="574"/>
        <v>編號</v>
      </c>
      <c r="W9177">
        <f t="shared" si="572"/>
        <v>0</v>
      </c>
      <c r="X9177">
        <f t="shared" si="573"/>
        <v>0</v>
      </c>
      <c r="Y9177" t="str">
        <f t="shared" si="575"/>
        <v>F0:F0</v>
      </c>
      <c r="Z9177" t="e" cm="1">
        <f t="array" aca="1" ref="Z9177" ca="1">INDIRECT(Y9177)</f>
        <v>#REF!</v>
      </c>
    </row>
    <row r="9178" spans="20:26">
      <c r="T9178" t="str">
        <v/>
      </c>
      <c r="V9178" t="str">
        <f t="shared" si="574"/>
        <v>編號</v>
      </c>
      <c r="W9178">
        <f t="shared" si="572"/>
        <v>0</v>
      </c>
      <c r="X9178">
        <f t="shared" si="573"/>
        <v>0</v>
      </c>
      <c r="Y9178" t="str">
        <f t="shared" si="575"/>
        <v>F0:F0</v>
      </c>
      <c r="Z9178" t="e" cm="1">
        <f t="array" aca="1" ref="Z9178" ca="1">INDIRECT(Y9178)</f>
        <v>#REF!</v>
      </c>
    </row>
    <row r="9179" spans="20:26">
      <c r="T9179" t="str">
        <v/>
      </c>
      <c r="V9179" t="str">
        <f t="shared" si="574"/>
        <v>編號</v>
      </c>
      <c r="W9179">
        <f t="shared" si="572"/>
        <v>0</v>
      </c>
      <c r="X9179">
        <f t="shared" si="573"/>
        <v>0</v>
      </c>
      <c r="Y9179" t="str">
        <f t="shared" si="575"/>
        <v>F0:F0</v>
      </c>
      <c r="Z9179" t="e" cm="1">
        <f t="array" aca="1" ref="Z9179" ca="1">INDIRECT(Y9179)</f>
        <v>#REF!</v>
      </c>
    </row>
    <row r="9180" spans="20:26">
      <c r="T9180" t="str">
        <v/>
      </c>
      <c r="V9180" t="str">
        <f t="shared" si="574"/>
        <v>編號</v>
      </c>
      <c r="W9180">
        <f t="shared" si="572"/>
        <v>0</v>
      </c>
      <c r="X9180">
        <f t="shared" si="573"/>
        <v>0</v>
      </c>
      <c r="Y9180" t="str">
        <f t="shared" si="575"/>
        <v>F0:F0</v>
      </c>
      <c r="Z9180" t="e" cm="1">
        <f t="array" aca="1" ref="Z9180" ca="1">INDIRECT(Y9180)</f>
        <v>#REF!</v>
      </c>
    </row>
    <row r="9181" spans="20:26">
      <c r="T9181" t="str">
        <v/>
      </c>
      <c r="V9181" t="str">
        <f t="shared" si="574"/>
        <v>編號</v>
      </c>
      <c r="W9181">
        <f t="shared" si="572"/>
        <v>0</v>
      </c>
      <c r="X9181">
        <f t="shared" si="573"/>
        <v>0</v>
      </c>
      <c r="Y9181" t="str">
        <f t="shared" si="575"/>
        <v>F0:F0</v>
      </c>
      <c r="Z9181" t="e" cm="1">
        <f t="array" aca="1" ref="Z9181" ca="1">INDIRECT(Y9181)</f>
        <v>#REF!</v>
      </c>
    </row>
    <row r="9182" spans="20:26">
      <c r="T9182" t="str">
        <v/>
      </c>
      <c r="V9182" t="str">
        <f t="shared" si="574"/>
        <v>編號</v>
      </c>
      <c r="W9182">
        <f t="shared" si="572"/>
        <v>0</v>
      </c>
      <c r="X9182">
        <f t="shared" si="573"/>
        <v>0</v>
      </c>
      <c r="Y9182" t="str">
        <f t="shared" si="575"/>
        <v>F0:F0</v>
      </c>
      <c r="Z9182" t="e" cm="1">
        <f t="array" aca="1" ref="Z9182" ca="1">INDIRECT(Y9182)</f>
        <v>#REF!</v>
      </c>
    </row>
    <row r="9183" spans="20:26">
      <c r="T9183" t="str">
        <v/>
      </c>
      <c r="V9183" t="str">
        <f t="shared" si="574"/>
        <v>編號</v>
      </c>
      <c r="W9183">
        <f t="shared" si="572"/>
        <v>0</v>
      </c>
      <c r="X9183">
        <f t="shared" si="573"/>
        <v>0</v>
      </c>
      <c r="Y9183" t="str">
        <f t="shared" si="575"/>
        <v>F0:F0</v>
      </c>
      <c r="Z9183" t="e" cm="1">
        <f t="array" aca="1" ref="Z9183" ca="1">INDIRECT(Y9183)</f>
        <v>#REF!</v>
      </c>
    </row>
    <row r="9184" spans="20:26">
      <c r="T9184" t="str">
        <v/>
      </c>
      <c r="V9184" t="str">
        <f t="shared" si="574"/>
        <v>編號</v>
      </c>
      <c r="W9184">
        <f t="shared" si="572"/>
        <v>0</v>
      </c>
      <c r="X9184">
        <f t="shared" si="573"/>
        <v>0</v>
      </c>
      <c r="Y9184" t="str">
        <f t="shared" si="575"/>
        <v>F0:F0</v>
      </c>
      <c r="Z9184" t="e" cm="1">
        <f t="array" aca="1" ref="Z9184" ca="1">INDIRECT(Y9184)</f>
        <v>#REF!</v>
      </c>
    </row>
    <row r="9185" spans="20:26">
      <c r="T9185" t="str">
        <v/>
      </c>
      <c r="V9185" t="str">
        <f t="shared" si="574"/>
        <v>編號</v>
      </c>
      <c r="W9185">
        <f t="shared" si="572"/>
        <v>0</v>
      </c>
      <c r="X9185">
        <f t="shared" si="573"/>
        <v>0</v>
      </c>
      <c r="Y9185" t="str">
        <f t="shared" si="575"/>
        <v>F0:F0</v>
      </c>
      <c r="Z9185" t="e" cm="1">
        <f t="array" aca="1" ref="Z9185" ca="1">INDIRECT(Y9185)</f>
        <v>#REF!</v>
      </c>
    </row>
    <row r="9186" spans="20:26">
      <c r="T9186" t="str">
        <v/>
      </c>
      <c r="V9186" t="str">
        <f t="shared" si="574"/>
        <v>編號</v>
      </c>
      <c r="W9186">
        <f t="shared" si="572"/>
        <v>0</v>
      </c>
      <c r="X9186">
        <f t="shared" si="573"/>
        <v>0</v>
      </c>
      <c r="Y9186" t="str">
        <f t="shared" si="575"/>
        <v>F0:F0</v>
      </c>
      <c r="Z9186" t="e" cm="1">
        <f t="array" aca="1" ref="Z9186" ca="1">INDIRECT(Y9186)</f>
        <v>#REF!</v>
      </c>
    </row>
    <row r="9187" spans="20:26">
      <c r="T9187" t="str">
        <v/>
      </c>
      <c r="V9187" t="str">
        <f t="shared" si="574"/>
        <v>編號</v>
      </c>
      <c r="W9187">
        <f t="shared" si="572"/>
        <v>0</v>
      </c>
      <c r="X9187">
        <f t="shared" si="573"/>
        <v>0</v>
      </c>
      <c r="Y9187" t="str">
        <f t="shared" si="575"/>
        <v>F0:F0</v>
      </c>
      <c r="Z9187" t="e" cm="1">
        <f t="array" aca="1" ref="Z9187" ca="1">INDIRECT(Y9187)</f>
        <v>#REF!</v>
      </c>
    </row>
    <row r="9188" spans="20:26">
      <c r="T9188" t="str">
        <v/>
      </c>
      <c r="V9188" t="str">
        <f t="shared" si="574"/>
        <v>編號</v>
      </c>
      <c r="W9188">
        <f t="shared" si="572"/>
        <v>0</v>
      </c>
      <c r="X9188">
        <f t="shared" si="573"/>
        <v>0</v>
      </c>
      <c r="Y9188" t="str">
        <f t="shared" si="575"/>
        <v>F0:F0</v>
      </c>
      <c r="Z9188" t="e" cm="1">
        <f t="array" aca="1" ref="Z9188" ca="1">INDIRECT(Y9188)</f>
        <v>#REF!</v>
      </c>
    </row>
    <row r="9189" spans="20:26">
      <c r="T9189" t="str">
        <v/>
      </c>
      <c r="V9189" t="str">
        <f t="shared" si="574"/>
        <v>編號</v>
      </c>
      <c r="W9189">
        <f t="shared" si="572"/>
        <v>0</v>
      </c>
      <c r="X9189">
        <f t="shared" si="573"/>
        <v>0</v>
      </c>
      <c r="Y9189" t="str">
        <f t="shared" si="575"/>
        <v>F0:F0</v>
      </c>
      <c r="Z9189" t="e" cm="1">
        <f t="array" aca="1" ref="Z9189" ca="1">INDIRECT(Y9189)</f>
        <v>#REF!</v>
      </c>
    </row>
    <row r="9190" spans="20:26">
      <c r="T9190" t="str">
        <v/>
      </c>
      <c r="V9190" t="str">
        <f t="shared" si="574"/>
        <v>編號</v>
      </c>
      <c r="W9190">
        <f t="shared" si="572"/>
        <v>0</v>
      </c>
      <c r="X9190">
        <f t="shared" si="573"/>
        <v>0</v>
      </c>
      <c r="Y9190" t="str">
        <f t="shared" si="575"/>
        <v>F0:F0</v>
      </c>
      <c r="Z9190" t="e" cm="1">
        <f t="array" aca="1" ref="Z9190" ca="1">INDIRECT(Y9190)</f>
        <v>#REF!</v>
      </c>
    </row>
    <row r="9191" spans="20:26">
      <c r="T9191" t="str">
        <v/>
      </c>
      <c r="V9191" t="str">
        <f t="shared" si="574"/>
        <v>編號</v>
      </c>
      <c r="W9191">
        <f t="shared" si="572"/>
        <v>0</v>
      </c>
      <c r="X9191">
        <f t="shared" si="573"/>
        <v>0</v>
      </c>
      <c r="Y9191" t="str">
        <f t="shared" si="575"/>
        <v>F0:F0</v>
      </c>
      <c r="Z9191" t="e" cm="1">
        <f t="array" aca="1" ref="Z9191" ca="1">INDIRECT(Y9191)</f>
        <v>#REF!</v>
      </c>
    </row>
    <row r="9192" spans="20:26">
      <c r="T9192" t="str">
        <v/>
      </c>
      <c r="V9192" t="str">
        <f t="shared" si="574"/>
        <v>編號</v>
      </c>
      <c r="W9192">
        <f t="shared" si="572"/>
        <v>0</v>
      </c>
      <c r="X9192">
        <f t="shared" si="573"/>
        <v>0</v>
      </c>
      <c r="Y9192" t="str">
        <f t="shared" si="575"/>
        <v>F0:F0</v>
      </c>
      <c r="Z9192" t="e" cm="1">
        <f t="array" aca="1" ref="Z9192" ca="1">INDIRECT(Y9192)</f>
        <v>#REF!</v>
      </c>
    </row>
    <row r="9193" spans="20:26">
      <c r="T9193" t="str">
        <v/>
      </c>
      <c r="V9193" t="str">
        <f t="shared" si="574"/>
        <v>編號</v>
      </c>
      <c r="W9193">
        <f t="shared" si="572"/>
        <v>0</v>
      </c>
      <c r="X9193">
        <f t="shared" si="573"/>
        <v>0</v>
      </c>
      <c r="Y9193" t="str">
        <f t="shared" si="575"/>
        <v>F0:F0</v>
      </c>
      <c r="Z9193" t="e" cm="1">
        <f t="array" aca="1" ref="Z9193" ca="1">INDIRECT(Y9193)</f>
        <v>#REF!</v>
      </c>
    </row>
    <row r="9194" spans="20:26">
      <c r="T9194" t="str">
        <v/>
      </c>
      <c r="V9194" t="str">
        <f t="shared" si="574"/>
        <v>編號</v>
      </c>
      <c r="W9194">
        <f t="shared" si="572"/>
        <v>0</v>
      </c>
      <c r="X9194">
        <f t="shared" si="573"/>
        <v>0</v>
      </c>
      <c r="Y9194" t="str">
        <f t="shared" si="575"/>
        <v>F0:F0</v>
      </c>
      <c r="Z9194" t="e" cm="1">
        <f t="array" aca="1" ref="Z9194" ca="1">INDIRECT(Y9194)</f>
        <v>#REF!</v>
      </c>
    </row>
    <row r="9195" spans="20:26">
      <c r="T9195" t="str">
        <v/>
      </c>
      <c r="V9195" t="str">
        <f t="shared" si="574"/>
        <v>編號</v>
      </c>
      <c r="W9195">
        <f t="shared" si="572"/>
        <v>0</v>
      </c>
      <c r="X9195">
        <f t="shared" si="573"/>
        <v>0</v>
      </c>
      <c r="Y9195" t="str">
        <f t="shared" si="575"/>
        <v>F0:F0</v>
      </c>
      <c r="Z9195" t="e" cm="1">
        <f t="array" aca="1" ref="Z9195" ca="1">INDIRECT(Y9195)</f>
        <v>#REF!</v>
      </c>
    </row>
    <row r="9196" spans="20:26">
      <c r="T9196" t="str">
        <v/>
      </c>
      <c r="V9196" t="str">
        <f t="shared" si="574"/>
        <v>編號</v>
      </c>
      <c r="W9196">
        <f t="shared" si="572"/>
        <v>0</v>
      </c>
      <c r="X9196">
        <f t="shared" si="573"/>
        <v>0</v>
      </c>
      <c r="Y9196" t="str">
        <f t="shared" si="575"/>
        <v>F0:F0</v>
      </c>
      <c r="Z9196" t="e" cm="1">
        <f t="array" aca="1" ref="Z9196" ca="1">INDIRECT(Y9196)</f>
        <v>#REF!</v>
      </c>
    </row>
    <row r="9197" spans="20:26">
      <c r="T9197" t="str">
        <v/>
      </c>
      <c r="V9197" t="str">
        <f t="shared" si="574"/>
        <v>編號</v>
      </c>
      <c r="W9197">
        <f t="shared" si="572"/>
        <v>0</v>
      </c>
      <c r="X9197">
        <f t="shared" si="573"/>
        <v>0</v>
      </c>
      <c r="Y9197" t="str">
        <f t="shared" si="575"/>
        <v>F0:F0</v>
      </c>
      <c r="Z9197" t="e" cm="1">
        <f t="array" aca="1" ref="Z9197" ca="1">INDIRECT(Y9197)</f>
        <v>#REF!</v>
      </c>
    </row>
    <row r="9198" spans="20:26">
      <c r="T9198" t="str">
        <v/>
      </c>
      <c r="V9198" t="str">
        <f t="shared" si="574"/>
        <v>編號</v>
      </c>
      <c r="W9198">
        <f t="shared" si="572"/>
        <v>0</v>
      </c>
      <c r="X9198">
        <f t="shared" si="573"/>
        <v>0</v>
      </c>
      <c r="Y9198" t="str">
        <f t="shared" si="575"/>
        <v>F0:F0</v>
      </c>
      <c r="Z9198" t="e" cm="1">
        <f t="array" aca="1" ref="Z9198" ca="1">INDIRECT(Y9198)</f>
        <v>#REF!</v>
      </c>
    </row>
    <row r="9199" spans="20:26">
      <c r="T9199" t="str">
        <v/>
      </c>
      <c r="V9199" t="str">
        <f t="shared" si="574"/>
        <v>編號</v>
      </c>
      <c r="W9199">
        <f t="shared" si="572"/>
        <v>0</v>
      </c>
      <c r="X9199">
        <f t="shared" si="573"/>
        <v>0</v>
      </c>
      <c r="Y9199" t="str">
        <f t="shared" si="575"/>
        <v>F0:F0</v>
      </c>
      <c r="Z9199" t="e" cm="1">
        <f t="array" aca="1" ref="Z9199" ca="1">INDIRECT(Y9199)</f>
        <v>#REF!</v>
      </c>
    </row>
    <row r="9200" spans="20:26">
      <c r="T9200" t="str">
        <v/>
      </c>
      <c r="V9200" t="str">
        <f t="shared" si="574"/>
        <v>編號</v>
      </c>
      <c r="W9200">
        <f t="shared" si="572"/>
        <v>0</v>
      </c>
      <c r="X9200">
        <f t="shared" si="573"/>
        <v>0</v>
      </c>
      <c r="Y9200" t="str">
        <f t="shared" si="575"/>
        <v>F0:F0</v>
      </c>
      <c r="Z9200" t="e" cm="1">
        <f t="array" aca="1" ref="Z9200" ca="1">INDIRECT(Y9200)</f>
        <v>#REF!</v>
      </c>
    </row>
    <row r="9201" spans="20:26">
      <c r="T9201" t="str">
        <v/>
      </c>
      <c r="V9201" t="str">
        <f t="shared" si="574"/>
        <v>編號</v>
      </c>
      <c r="W9201">
        <f t="shared" si="572"/>
        <v>0</v>
      </c>
      <c r="X9201">
        <f t="shared" si="573"/>
        <v>0</v>
      </c>
      <c r="Y9201" t="str">
        <f t="shared" si="575"/>
        <v>F0:F0</v>
      </c>
      <c r="Z9201" t="e" cm="1">
        <f t="array" aca="1" ref="Z9201" ca="1">INDIRECT(Y9201)</f>
        <v>#REF!</v>
      </c>
    </row>
    <row r="9202" spans="20:26">
      <c r="T9202" t="str">
        <v/>
      </c>
      <c r="V9202" t="str">
        <f t="shared" si="574"/>
        <v>編號</v>
      </c>
      <c r="W9202">
        <f t="shared" si="572"/>
        <v>0</v>
      </c>
      <c r="X9202">
        <f t="shared" si="573"/>
        <v>0</v>
      </c>
      <c r="Y9202" t="str">
        <f t="shared" si="575"/>
        <v>F0:F0</v>
      </c>
      <c r="Z9202" t="e" cm="1">
        <f t="array" aca="1" ref="Z9202" ca="1">INDIRECT(Y9202)</f>
        <v>#REF!</v>
      </c>
    </row>
    <row r="9203" spans="20:26">
      <c r="T9203" t="str">
        <v/>
      </c>
      <c r="V9203" t="str">
        <f t="shared" si="574"/>
        <v>編號</v>
      </c>
      <c r="W9203">
        <f t="shared" si="572"/>
        <v>0</v>
      </c>
      <c r="X9203">
        <f t="shared" si="573"/>
        <v>0</v>
      </c>
      <c r="Y9203" t="str">
        <f t="shared" si="575"/>
        <v>F0:F0</v>
      </c>
      <c r="Z9203" t="e" cm="1">
        <f t="array" aca="1" ref="Z9203" ca="1">INDIRECT(Y9203)</f>
        <v>#REF!</v>
      </c>
    </row>
    <row r="9204" spans="20:26">
      <c r="T9204" t="str">
        <v/>
      </c>
      <c r="V9204" t="str">
        <f t="shared" si="574"/>
        <v>編號</v>
      </c>
      <c r="W9204">
        <f t="shared" si="572"/>
        <v>0</v>
      </c>
      <c r="X9204">
        <f t="shared" si="573"/>
        <v>0</v>
      </c>
      <c r="Y9204" t="str">
        <f t="shared" si="575"/>
        <v>F0:F0</v>
      </c>
      <c r="Z9204" t="e" cm="1">
        <f t="array" aca="1" ref="Z9204" ca="1">INDIRECT(Y9204)</f>
        <v>#REF!</v>
      </c>
    </row>
    <row r="9205" spans="20:26">
      <c r="T9205" t="str">
        <v/>
      </c>
      <c r="V9205" t="str">
        <f t="shared" si="574"/>
        <v>編號</v>
      </c>
      <c r="W9205">
        <f t="shared" si="572"/>
        <v>0</v>
      </c>
      <c r="X9205">
        <f t="shared" si="573"/>
        <v>0</v>
      </c>
      <c r="Y9205" t="str">
        <f t="shared" si="575"/>
        <v>F0:F0</v>
      </c>
      <c r="Z9205" t="e" cm="1">
        <f t="array" aca="1" ref="Z9205" ca="1">INDIRECT(Y9205)</f>
        <v>#REF!</v>
      </c>
    </row>
    <row r="9206" spans="20:26">
      <c r="T9206" t="str">
        <v/>
      </c>
      <c r="V9206" t="str">
        <f t="shared" si="574"/>
        <v>編號</v>
      </c>
      <c r="W9206">
        <f t="shared" si="572"/>
        <v>0</v>
      </c>
      <c r="X9206">
        <f t="shared" si="573"/>
        <v>0</v>
      </c>
      <c r="Y9206" t="str">
        <f t="shared" si="575"/>
        <v>F0:F0</v>
      </c>
      <c r="Z9206" t="e" cm="1">
        <f t="array" aca="1" ref="Z9206" ca="1">INDIRECT(Y9206)</f>
        <v>#REF!</v>
      </c>
    </row>
    <row r="9207" spans="20:26">
      <c r="T9207" t="str">
        <v/>
      </c>
      <c r="V9207" t="str">
        <f t="shared" si="574"/>
        <v>編號</v>
      </c>
      <c r="W9207">
        <f t="shared" si="572"/>
        <v>0</v>
      </c>
      <c r="X9207">
        <f t="shared" si="573"/>
        <v>0</v>
      </c>
      <c r="Y9207" t="str">
        <f t="shared" si="575"/>
        <v>F0:F0</v>
      </c>
      <c r="Z9207" t="e" cm="1">
        <f t="array" aca="1" ref="Z9207" ca="1">INDIRECT(Y9207)</f>
        <v>#REF!</v>
      </c>
    </row>
    <row r="9208" spans="20:26">
      <c r="T9208" t="str">
        <v/>
      </c>
      <c r="V9208" t="str">
        <f t="shared" si="574"/>
        <v>編號</v>
      </c>
      <c r="W9208">
        <f t="shared" si="572"/>
        <v>0</v>
      </c>
      <c r="X9208">
        <f t="shared" si="573"/>
        <v>0</v>
      </c>
      <c r="Y9208" t="str">
        <f t="shared" si="575"/>
        <v>F0:F0</v>
      </c>
      <c r="Z9208" t="e" cm="1">
        <f t="array" aca="1" ref="Z9208" ca="1">INDIRECT(Y9208)</f>
        <v>#REF!</v>
      </c>
    </row>
    <row r="9209" spans="20:26">
      <c r="T9209" t="str">
        <v/>
      </c>
      <c r="V9209" t="str">
        <f t="shared" si="574"/>
        <v>編號</v>
      </c>
      <c r="W9209">
        <f t="shared" si="572"/>
        <v>0</v>
      </c>
      <c r="X9209">
        <f t="shared" si="573"/>
        <v>0</v>
      </c>
      <c r="Y9209" t="str">
        <f t="shared" si="575"/>
        <v>F0:F0</v>
      </c>
      <c r="Z9209" t="e" cm="1">
        <f t="array" aca="1" ref="Z9209" ca="1">INDIRECT(Y9209)</f>
        <v>#REF!</v>
      </c>
    </row>
    <row r="9210" spans="20:26">
      <c r="T9210" t="str">
        <v/>
      </c>
      <c r="V9210" t="str">
        <f t="shared" si="574"/>
        <v>編號</v>
      </c>
      <c r="W9210">
        <f t="shared" si="572"/>
        <v>0</v>
      </c>
      <c r="X9210">
        <f t="shared" si="573"/>
        <v>0</v>
      </c>
      <c r="Y9210" t="str">
        <f t="shared" si="575"/>
        <v>F0:F0</v>
      </c>
      <c r="Z9210" t="e" cm="1">
        <f t="array" aca="1" ref="Z9210" ca="1">INDIRECT(Y9210)</f>
        <v>#REF!</v>
      </c>
    </row>
    <row r="9211" spans="20:26">
      <c r="T9211" t="str">
        <v/>
      </c>
      <c r="V9211" t="str">
        <f t="shared" si="574"/>
        <v>編號</v>
      </c>
      <c r="W9211">
        <f t="shared" si="572"/>
        <v>0</v>
      </c>
      <c r="X9211">
        <f t="shared" si="573"/>
        <v>0</v>
      </c>
      <c r="Y9211" t="str">
        <f t="shared" si="575"/>
        <v>F0:F0</v>
      </c>
      <c r="Z9211" t="e" cm="1">
        <f t="array" aca="1" ref="Z9211" ca="1">INDIRECT(Y9211)</f>
        <v>#REF!</v>
      </c>
    </row>
    <row r="9212" spans="20:26">
      <c r="T9212" t="str">
        <v/>
      </c>
      <c r="V9212" t="str">
        <f t="shared" si="574"/>
        <v>編號</v>
      </c>
      <c r="W9212">
        <f t="shared" si="572"/>
        <v>0</v>
      </c>
      <c r="X9212">
        <f t="shared" si="573"/>
        <v>0</v>
      </c>
      <c r="Y9212" t="str">
        <f t="shared" si="575"/>
        <v>F0:F0</v>
      </c>
      <c r="Z9212" t="e" cm="1">
        <f t="array" aca="1" ref="Z9212" ca="1">INDIRECT(Y9212)</f>
        <v>#REF!</v>
      </c>
    </row>
    <row r="9213" spans="20:26">
      <c r="T9213" t="str">
        <v/>
      </c>
      <c r="V9213" t="str">
        <f t="shared" si="574"/>
        <v>編號</v>
      </c>
      <c r="W9213">
        <f t="shared" si="572"/>
        <v>0</v>
      </c>
      <c r="X9213">
        <f t="shared" si="573"/>
        <v>0</v>
      </c>
      <c r="Y9213" t="str">
        <f t="shared" si="575"/>
        <v>F0:F0</v>
      </c>
      <c r="Z9213" t="e" cm="1">
        <f t="array" aca="1" ref="Z9213" ca="1">INDIRECT(Y9213)</f>
        <v>#REF!</v>
      </c>
    </row>
    <row r="9214" spans="20:26">
      <c r="T9214" t="str">
        <v/>
      </c>
      <c r="V9214" t="str">
        <f t="shared" si="574"/>
        <v>編號</v>
      </c>
      <c r="W9214">
        <f t="shared" si="572"/>
        <v>0</v>
      </c>
      <c r="X9214">
        <f t="shared" si="573"/>
        <v>0</v>
      </c>
      <c r="Y9214" t="str">
        <f t="shared" si="575"/>
        <v>F0:F0</v>
      </c>
      <c r="Z9214" t="e" cm="1">
        <f t="array" aca="1" ref="Z9214" ca="1">INDIRECT(Y9214)</f>
        <v>#REF!</v>
      </c>
    </row>
    <row r="9215" spans="20:26">
      <c r="T9215" t="str">
        <v/>
      </c>
      <c r="V9215" t="str">
        <f t="shared" si="574"/>
        <v>編號</v>
      </c>
      <c r="W9215">
        <f t="shared" si="572"/>
        <v>0</v>
      </c>
      <c r="X9215">
        <f t="shared" si="573"/>
        <v>0</v>
      </c>
      <c r="Y9215" t="str">
        <f t="shared" si="575"/>
        <v>F0:F0</v>
      </c>
      <c r="Z9215" t="e" cm="1">
        <f t="array" aca="1" ref="Z9215" ca="1">INDIRECT(Y9215)</f>
        <v>#REF!</v>
      </c>
    </row>
    <row r="9216" spans="20:26">
      <c r="T9216" t="str">
        <v/>
      </c>
      <c r="V9216" t="str">
        <f t="shared" si="574"/>
        <v>編號</v>
      </c>
      <c r="W9216">
        <f t="shared" si="572"/>
        <v>0</v>
      </c>
      <c r="X9216">
        <f t="shared" si="573"/>
        <v>0</v>
      </c>
      <c r="Y9216" t="str">
        <f t="shared" si="575"/>
        <v>F0:F0</v>
      </c>
      <c r="Z9216" t="e" cm="1">
        <f t="array" aca="1" ref="Z9216" ca="1">INDIRECT(Y9216)</f>
        <v>#REF!</v>
      </c>
    </row>
    <row r="9217" spans="20:26">
      <c r="T9217" t="str">
        <v/>
      </c>
      <c r="V9217" t="str">
        <f t="shared" si="574"/>
        <v>編號</v>
      </c>
      <c r="W9217">
        <f t="shared" si="572"/>
        <v>0</v>
      </c>
      <c r="X9217">
        <f t="shared" si="573"/>
        <v>0</v>
      </c>
      <c r="Y9217" t="str">
        <f t="shared" si="575"/>
        <v>F0:F0</v>
      </c>
      <c r="Z9217" t="e" cm="1">
        <f t="array" aca="1" ref="Z9217" ca="1">INDIRECT(Y9217)</f>
        <v>#REF!</v>
      </c>
    </row>
    <row r="9218" spans="20:26">
      <c r="T9218" t="str">
        <v/>
      </c>
      <c r="V9218" t="str">
        <f t="shared" si="574"/>
        <v>編號</v>
      </c>
      <c r="W9218">
        <f t="shared" ref="W9218:W9281" si="576">_xlfn.MINIFS($T:$T,$B:$B,$U9218)</f>
        <v>0</v>
      </c>
      <c r="X9218">
        <f t="shared" ref="X9218:X9281" si="577">_xlfn.MAXIFS($T:$T,$B:$B,$U9218)</f>
        <v>0</v>
      </c>
      <c r="Y9218" t="str">
        <f t="shared" si="575"/>
        <v>F0:F0</v>
      </c>
      <c r="Z9218" t="e" cm="1">
        <f t="array" aca="1" ref="Z9218" ca="1">INDIRECT(Y9218)</f>
        <v>#REF!</v>
      </c>
    </row>
    <row r="9219" spans="20:26">
      <c r="T9219" t="str">
        <v/>
      </c>
      <c r="V9219" t="str">
        <f t="shared" ref="V9219:V9282" si="578">CONCATENATE("編號",$U9219)</f>
        <v>編號</v>
      </c>
      <c r="W9219">
        <f t="shared" si="576"/>
        <v>0</v>
      </c>
      <c r="X9219">
        <f t="shared" si="577"/>
        <v>0</v>
      </c>
      <c r="Y9219" t="str">
        <f t="shared" ref="Y9219:Y9282" si="579">"F"&amp;W9219&amp;":F"&amp;X9219</f>
        <v>F0:F0</v>
      </c>
      <c r="Z9219" t="e" cm="1">
        <f t="array" aca="1" ref="Z9219" ca="1">INDIRECT(Y9219)</f>
        <v>#REF!</v>
      </c>
    </row>
    <row r="9220" spans="20:26">
      <c r="T9220" t="str">
        <v/>
      </c>
      <c r="V9220" t="str">
        <f t="shared" si="578"/>
        <v>編號</v>
      </c>
      <c r="W9220">
        <f t="shared" si="576"/>
        <v>0</v>
      </c>
      <c r="X9220">
        <f t="shared" si="577"/>
        <v>0</v>
      </c>
      <c r="Y9220" t="str">
        <f t="shared" si="579"/>
        <v>F0:F0</v>
      </c>
      <c r="Z9220" t="e" cm="1">
        <f t="array" aca="1" ref="Z9220" ca="1">INDIRECT(Y9220)</f>
        <v>#REF!</v>
      </c>
    </row>
    <row r="9221" spans="20:26">
      <c r="T9221" t="str">
        <v/>
      </c>
      <c r="V9221" t="str">
        <f t="shared" si="578"/>
        <v>編號</v>
      </c>
      <c r="W9221">
        <f t="shared" si="576"/>
        <v>0</v>
      </c>
      <c r="X9221">
        <f t="shared" si="577"/>
        <v>0</v>
      </c>
      <c r="Y9221" t="str">
        <f t="shared" si="579"/>
        <v>F0:F0</v>
      </c>
      <c r="Z9221" t="e" cm="1">
        <f t="array" aca="1" ref="Z9221" ca="1">INDIRECT(Y9221)</f>
        <v>#REF!</v>
      </c>
    </row>
    <row r="9222" spans="20:26">
      <c r="T9222" t="str">
        <v/>
      </c>
      <c r="V9222" t="str">
        <f t="shared" si="578"/>
        <v>編號</v>
      </c>
      <c r="W9222">
        <f t="shared" si="576"/>
        <v>0</v>
      </c>
      <c r="X9222">
        <f t="shared" si="577"/>
        <v>0</v>
      </c>
      <c r="Y9222" t="str">
        <f t="shared" si="579"/>
        <v>F0:F0</v>
      </c>
      <c r="Z9222" t="e" cm="1">
        <f t="array" aca="1" ref="Z9222" ca="1">INDIRECT(Y9222)</f>
        <v>#REF!</v>
      </c>
    </row>
    <row r="9223" spans="20:26">
      <c r="T9223" t="str">
        <v/>
      </c>
      <c r="V9223" t="str">
        <f t="shared" si="578"/>
        <v>編號</v>
      </c>
      <c r="W9223">
        <f t="shared" si="576"/>
        <v>0</v>
      </c>
      <c r="X9223">
        <f t="shared" si="577"/>
        <v>0</v>
      </c>
      <c r="Y9223" t="str">
        <f t="shared" si="579"/>
        <v>F0:F0</v>
      </c>
      <c r="Z9223" t="e" cm="1">
        <f t="array" aca="1" ref="Z9223" ca="1">INDIRECT(Y9223)</f>
        <v>#REF!</v>
      </c>
    </row>
    <row r="9224" spans="20:26">
      <c r="T9224" t="str">
        <v/>
      </c>
      <c r="V9224" t="str">
        <f t="shared" si="578"/>
        <v>編號</v>
      </c>
      <c r="W9224">
        <f t="shared" si="576"/>
        <v>0</v>
      </c>
      <c r="X9224">
        <f t="shared" si="577"/>
        <v>0</v>
      </c>
      <c r="Y9224" t="str">
        <f t="shared" si="579"/>
        <v>F0:F0</v>
      </c>
      <c r="Z9224" t="e" cm="1">
        <f t="array" aca="1" ref="Z9224" ca="1">INDIRECT(Y9224)</f>
        <v>#REF!</v>
      </c>
    </row>
    <row r="9225" spans="20:26">
      <c r="T9225" t="str">
        <v/>
      </c>
      <c r="V9225" t="str">
        <f t="shared" si="578"/>
        <v>編號</v>
      </c>
      <c r="W9225">
        <f t="shared" si="576"/>
        <v>0</v>
      </c>
      <c r="X9225">
        <f t="shared" si="577"/>
        <v>0</v>
      </c>
      <c r="Y9225" t="str">
        <f t="shared" si="579"/>
        <v>F0:F0</v>
      </c>
      <c r="Z9225" t="e" cm="1">
        <f t="array" aca="1" ref="Z9225" ca="1">INDIRECT(Y9225)</f>
        <v>#REF!</v>
      </c>
    </row>
    <row r="9226" spans="20:26">
      <c r="T9226" t="str">
        <v/>
      </c>
      <c r="V9226" t="str">
        <f t="shared" si="578"/>
        <v>編號</v>
      </c>
      <c r="W9226">
        <f t="shared" si="576"/>
        <v>0</v>
      </c>
      <c r="X9226">
        <f t="shared" si="577"/>
        <v>0</v>
      </c>
      <c r="Y9226" t="str">
        <f t="shared" si="579"/>
        <v>F0:F0</v>
      </c>
      <c r="Z9226" t="e" cm="1">
        <f t="array" aca="1" ref="Z9226" ca="1">INDIRECT(Y9226)</f>
        <v>#REF!</v>
      </c>
    </row>
    <row r="9227" spans="20:26">
      <c r="T9227" t="str">
        <v/>
      </c>
      <c r="V9227" t="str">
        <f t="shared" si="578"/>
        <v>編號</v>
      </c>
      <c r="W9227">
        <f t="shared" si="576"/>
        <v>0</v>
      </c>
      <c r="X9227">
        <f t="shared" si="577"/>
        <v>0</v>
      </c>
      <c r="Y9227" t="str">
        <f t="shared" si="579"/>
        <v>F0:F0</v>
      </c>
      <c r="Z9227" t="e" cm="1">
        <f t="array" aca="1" ref="Z9227" ca="1">INDIRECT(Y9227)</f>
        <v>#REF!</v>
      </c>
    </row>
    <row r="9228" spans="20:26">
      <c r="T9228" t="str">
        <v/>
      </c>
      <c r="V9228" t="str">
        <f t="shared" si="578"/>
        <v>編號</v>
      </c>
      <c r="W9228">
        <f t="shared" si="576"/>
        <v>0</v>
      </c>
      <c r="X9228">
        <f t="shared" si="577"/>
        <v>0</v>
      </c>
      <c r="Y9228" t="str">
        <f t="shared" si="579"/>
        <v>F0:F0</v>
      </c>
      <c r="Z9228" t="e" cm="1">
        <f t="array" aca="1" ref="Z9228" ca="1">INDIRECT(Y9228)</f>
        <v>#REF!</v>
      </c>
    </row>
    <row r="9229" spans="20:26">
      <c r="T9229" t="str">
        <v/>
      </c>
      <c r="V9229" t="str">
        <f t="shared" si="578"/>
        <v>編號</v>
      </c>
      <c r="W9229">
        <f t="shared" si="576"/>
        <v>0</v>
      </c>
      <c r="X9229">
        <f t="shared" si="577"/>
        <v>0</v>
      </c>
      <c r="Y9229" t="str">
        <f t="shared" si="579"/>
        <v>F0:F0</v>
      </c>
      <c r="Z9229" t="e" cm="1">
        <f t="array" aca="1" ref="Z9229" ca="1">INDIRECT(Y9229)</f>
        <v>#REF!</v>
      </c>
    </row>
    <row r="9230" spans="20:26">
      <c r="T9230" t="str">
        <v/>
      </c>
      <c r="V9230" t="str">
        <f t="shared" si="578"/>
        <v>編號</v>
      </c>
      <c r="W9230">
        <f t="shared" si="576"/>
        <v>0</v>
      </c>
      <c r="X9230">
        <f t="shared" si="577"/>
        <v>0</v>
      </c>
      <c r="Y9230" t="str">
        <f t="shared" si="579"/>
        <v>F0:F0</v>
      </c>
      <c r="Z9230" t="e" cm="1">
        <f t="array" aca="1" ref="Z9230" ca="1">INDIRECT(Y9230)</f>
        <v>#REF!</v>
      </c>
    </row>
    <row r="9231" spans="20:26">
      <c r="T9231" t="str">
        <v/>
      </c>
      <c r="V9231" t="str">
        <f t="shared" si="578"/>
        <v>編號</v>
      </c>
      <c r="W9231">
        <f t="shared" si="576"/>
        <v>0</v>
      </c>
      <c r="X9231">
        <f t="shared" si="577"/>
        <v>0</v>
      </c>
      <c r="Y9231" t="str">
        <f t="shared" si="579"/>
        <v>F0:F0</v>
      </c>
      <c r="Z9231" t="e" cm="1">
        <f t="array" aca="1" ref="Z9231" ca="1">INDIRECT(Y9231)</f>
        <v>#REF!</v>
      </c>
    </row>
    <row r="9232" spans="20:26">
      <c r="T9232" t="str">
        <v/>
      </c>
      <c r="V9232" t="str">
        <f t="shared" si="578"/>
        <v>編號</v>
      </c>
      <c r="W9232">
        <f t="shared" si="576"/>
        <v>0</v>
      </c>
      <c r="X9232">
        <f t="shared" si="577"/>
        <v>0</v>
      </c>
      <c r="Y9232" t="str">
        <f t="shared" si="579"/>
        <v>F0:F0</v>
      </c>
      <c r="Z9232" t="e" cm="1">
        <f t="array" aca="1" ref="Z9232" ca="1">INDIRECT(Y9232)</f>
        <v>#REF!</v>
      </c>
    </row>
    <row r="9233" spans="20:26">
      <c r="T9233" t="str">
        <v/>
      </c>
      <c r="V9233" t="str">
        <f t="shared" si="578"/>
        <v>編號</v>
      </c>
      <c r="W9233">
        <f t="shared" si="576"/>
        <v>0</v>
      </c>
      <c r="X9233">
        <f t="shared" si="577"/>
        <v>0</v>
      </c>
      <c r="Y9233" t="str">
        <f t="shared" si="579"/>
        <v>F0:F0</v>
      </c>
      <c r="Z9233" t="e" cm="1">
        <f t="array" aca="1" ref="Z9233" ca="1">INDIRECT(Y9233)</f>
        <v>#REF!</v>
      </c>
    </row>
    <row r="9234" spans="20:26">
      <c r="T9234" t="str">
        <v/>
      </c>
      <c r="V9234" t="str">
        <f t="shared" si="578"/>
        <v>編號</v>
      </c>
      <c r="W9234">
        <f t="shared" si="576"/>
        <v>0</v>
      </c>
      <c r="X9234">
        <f t="shared" si="577"/>
        <v>0</v>
      </c>
      <c r="Y9234" t="str">
        <f t="shared" si="579"/>
        <v>F0:F0</v>
      </c>
      <c r="Z9234" t="e" cm="1">
        <f t="array" aca="1" ref="Z9234" ca="1">INDIRECT(Y9234)</f>
        <v>#REF!</v>
      </c>
    </row>
    <row r="9235" spans="20:26">
      <c r="T9235" t="str">
        <v/>
      </c>
      <c r="V9235" t="str">
        <f t="shared" si="578"/>
        <v>編號</v>
      </c>
      <c r="W9235">
        <f t="shared" si="576"/>
        <v>0</v>
      </c>
      <c r="X9235">
        <f t="shared" si="577"/>
        <v>0</v>
      </c>
      <c r="Y9235" t="str">
        <f t="shared" si="579"/>
        <v>F0:F0</v>
      </c>
      <c r="Z9235" t="e" cm="1">
        <f t="array" aca="1" ref="Z9235" ca="1">INDIRECT(Y9235)</f>
        <v>#REF!</v>
      </c>
    </row>
    <row r="9236" spans="20:26">
      <c r="T9236" t="str">
        <v/>
      </c>
      <c r="V9236" t="str">
        <f t="shared" si="578"/>
        <v>編號</v>
      </c>
      <c r="W9236">
        <f t="shared" si="576"/>
        <v>0</v>
      </c>
      <c r="X9236">
        <f t="shared" si="577"/>
        <v>0</v>
      </c>
      <c r="Y9236" t="str">
        <f t="shared" si="579"/>
        <v>F0:F0</v>
      </c>
      <c r="Z9236" t="e" cm="1">
        <f t="array" aca="1" ref="Z9236" ca="1">INDIRECT(Y9236)</f>
        <v>#REF!</v>
      </c>
    </row>
    <row r="9237" spans="20:26">
      <c r="T9237" t="str">
        <v/>
      </c>
      <c r="V9237" t="str">
        <f t="shared" si="578"/>
        <v>編號</v>
      </c>
      <c r="W9237">
        <f t="shared" si="576"/>
        <v>0</v>
      </c>
      <c r="X9237">
        <f t="shared" si="577"/>
        <v>0</v>
      </c>
      <c r="Y9237" t="str">
        <f t="shared" si="579"/>
        <v>F0:F0</v>
      </c>
      <c r="Z9237" t="e" cm="1">
        <f t="array" aca="1" ref="Z9237" ca="1">INDIRECT(Y9237)</f>
        <v>#REF!</v>
      </c>
    </row>
    <row r="9238" spans="20:26">
      <c r="T9238" t="str">
        <v/>
      </c>
      <c r="V9238" t="str">
        <f t="shared" si="578"/>
        <v>編號</v>
      </c>
      <c r="W9238">
        <f t="shared" si="576"/>
        <v>0</v>
      </c>
      <c r="X9238">
        <f t="shared" si="577"/>
        <v>0</v>
      </c>
      <c r="Y9238" t="str">
        <f t="shared" si="579"/>
        <v>F0:F0</v>
      </c>
      <c r="Z9238" t="e" cm="1">
        <f t="array" aca="1" ref="Z9238" ca="1">INDIRECT(Y9238)</f>
        <v>#REF!</v>
      </c>
    </row>
    <row r="9239" spans="20:26">
      <c r="T9239" t="str">
        <v/>
      </c>
      <c r="V9239" t="str">
        <f t="shared" si="578"/>
        <v>編號</v>
      </c>
      <c r="W9239">
        <f t="shared" si="576"/>
        <v>0</v>
      </c>
      <c r="X9239">
        <f t="shared" si="577"/>
        <v>0</v>
      </c>
      <c r="Y9239" t="str">
        <f t="shared" si="579"/>
        <v>F0:F0</v>
      </c>
      <c r="Z9239" t="e" cm="1">
        <f t="array" aca="1" ref="Z9239" ca="1">INDIRECT(Y9239)</f>
        <v>#REF!</v>
      </c>
    </row>
    <row r="9240" spans="20:26">
      <c r="T9240" t="str">
        <v/>
      </c>
      <c r="V9240" t="str">
        <f t="shared" si="578"/>
        <v>編號</v>
      </c>
      <c r="W9240">
        <f t="shared" si="576"/>
        <v>0</v>
      </c>
      <c r="X9240">
        <f t="shared" si="577"/>
        <v>0</v>
      </c>
      <c r="Y9240" t="str">
        <f t="shared" si="579"/>
        <v>F0:F0</v>
      </c>
      <c r="Z9240" t="e" cm="1">
        <f t="array" aca="1" ref="Z9240" ca="1">INDIRECT(Y9240)</f>
        <v>#REF!</v>
      </c>
    </row>
    <row r="9241" spans="20:26">
      <c r="T9241" t="str">
        <v/>
      </c>
      <c r="V9241" t="str">
        <f t="shared" si="578"/>
        <v>編號</v>
      </c>
      <c r="W9241">
        <f t="shared" si="576"/>
        <v>0</v>
      </c>
      <c r="X9241">
        <f t="shared" si="577"/>
        <v>0</v>
      </c>
      <c r="Y9241" t="str">
        <f t="shared" si="579"/>
        <v>F0:F0</v>
      </c>
      <c r="Z9241" t="e" cm="1">
        <f t="array" aca="1" ref="Z9241" ca="1">INDIRECT(Y9241)</f>
        <v>#REF!</v>
      </c>
    </row>
    <row r="9242" spans="20:26">
      <c r="T9242" t="str">
        <v/>
      </c>
      <c r="V9242" t="str">
        <f t="shared" si="578"/>
        <v>編號</v>
      </c>
      <c r="W9242">
        <f t="shared" si="576"/>
        <v>0</v>
      </c>
      <c r="X9242">
        <f t="shared" si="577"/>
        <v>0</v>
      </c>
      <c r="Y9242" t="str">
        <f t="shared" si="579"/>
        <v>F0:F0</v>
      </c>
      <c r="Z9242" t="e" cm="1">
        <f t="array" aca="1" ref="Z9242" ca="1">INDIRECT(Y9242)</f>
        <v>#REF!</v>
      </c>
    </row>
    <row r="9243" spans="20:26">
      <c r="T9243" t="str">
        <v/>
      </c>
      <c r="V9243" t="str">
        <f t="shared" si="578"/>
        <v>編號</v>
      </c>
      <c r="W9243">
        <f t="shared" si="576"/>
        <v>0</v>
      </c>
      <c r="X9243">
        <f t="shared" si="577"/>
        <v>0</v>
      </c>
      <c r="Y9243" t="str">
        <f t="shared" si="579"/>
        <v>F0:F0</v>
      </c>
      <c r="Z9243" t="e" cm="1">
        <f t="array" aca="1" ref="Z9243" ca="1">INDIRECT(Y9243)</f>
        <v>#REF!</v>
      </c>
    </row>
    <row r="9244" spans="20:26">
      <c r="T9244" t="str">
        <v/>
      </c>
      <c r="V9244" t="str">
        <f t="shared" si="578"/>
        <v>編號</v>
      </c>
      <c r="W9244">
        <f t="shared" si="576"/>
        <v>0</v>
      </c>
      <c r="X9244">
        <f t="shared" si="577"/>
        <v>0</v>
      </c>
      <c r="Y9244" t="str">
        <f t="shared" si="579"/>
        <v>F0:F0</v>
      </c>
      <c r="Z9244" t="e" cm="1">
        <f t="array" aca="1" ref="Z9244" ca="1">INDIRECT(Y9244)</f>
        <v>#REF!</v>
      </c>
    </row>
    <row r="9245" spans="20:26">
      <c r="T9245" t="str">
        <v/>
      </c>
      <c r="V9245" t="str">
        <f t="shared" si="578"/>
        <v>編號</v>
      </c>
      <c r="W9245">
        <f t="shared" si="576"/>
        <v>0</v>
      </c>
      <c r="X9245">
        <f t="shared" si="577"/>
        <v>0</v>
      </c>
      <c r="Y9245" t="str">
        <f t="shared" si="579"/>
        <v>F0:F0</v>
      </c>
      <c r="Z9245" t="e" cm="1">
        <f t="array" aca="1" ref="Z9245" ca="1">INDIRECT(Y9245)</f>
        <v>#REF!</v>
      </c>
    </row>
    <row r="9246" spans="20:26">
      <c r="T9246" t="str">
        <v/>
      </c>
      <c r="V9246" t="str">
        <f t="shared" si="578"/>
        <v>編號</v>
      </c>
      <c r="W9246">
        <f t="shared" si="576"/>
        <v>0</v>
      </c>
      <c r="X9246">
        <f t="shared" si="577"/>
        <v>0</v>
      </c>
      <c r="Y9246" t="str">
        <f t="shared" si="579"/>
        <v>F0:F0</v>
      </c>
      <c r="Z9246" t="e" cm="1">
        <f t="array" aca="1" ref="Z9246" ca="1">INDIRECT(Y9246)</f>
        <v>#REF!</v>
      </c>
    </row>
    <row r="9247" spans="20:26">
      <c r="T9247" t="str">
        <v/>
      </c>
      <c r="V9247" t="str">
        <f t="shared" si="578"/>
        <v>編號</v>
      </c>
      <c r="W9247">
        <f t="shared" si="576"/>
        <v>0</v>
      </c>
      <c r="X9247">
        <f t="shared" si="577"/>
        <v>0</v>
      </c>
      <c r="Y9247" t="str">
        <f t="shared" si="579"/>
        <v>F0:F0</v>
      </c>
      <c r="Z9247" t="e" cm="1">
        <f t="array" aca="1" ref="Z9247" ca="1">INDIRECT(Y9247)</f>
        <v>#REF!</v>
      </c>
    </row>
    <row r="9248" spans="20:26">
      <c r="T9248" t="str">
        <v/>
      </c>
      <c r="V9248" t="str">
        <f t="shared" si="578"/>
        <v>編號</v>
      </c>
      <c r="W9248">
        <f t="shared" si="576"/>
        <v>0</v>
      </c>
      <c r="X9248">
        <f t="shared" si="577"/>
        <v>0</v>
      </c>
      <c r="Y9248" t="str">
        <f t="shared" si="579"/>
        <v>F0:F0</v>
      </c>
      <c r="Z9248" t="e" cm="1">
        <f t="array" aca="1" ref="Z9248" ca="1">INDIRECT(Y9248)</f>
        <v>#REF!</v>
      </c>
    </row>
    <row r="9249" spans="20:26">
      <c r="T9249" t="str">
        <v/>
      </c>
      <c r="V9249" t="str">
        <f t="shared" si="578"/>
        <v>編號</v>
      </c>
      <c r="W9249">
        <f t="shared" si="576"/>
        <v>0</v>
      </c>
      <c r="X9249">
        <f t="shared" si="577"/>
        <v>0</v>
      </c>
      <c r="Y9249" t="str">
        <f t="shared" si="579"/>
        <v>F0:F0</v>
      </c>
      <c r="Z9249" t="e" cm="1">
        <f t="array" aca="1" ref="Z9249" ca="1">INDIRECT(Y9249)</f>
        <v>#REF!</v>
      </c>
    </row>
    <row r="9250" spans="20:26">
      <c r="T9250" t="str">
        <v/>
      </c>
      <c r="V9250" t="str">
        <f t="shared" si="578"/>
        <v>編號</v>
      </c>
      <c r="W9250">
        <f t="shared" si="576"/>
        <v>0</v>
      </c>
      <c r="X9250">
        <f t="shared" si="577"/>
        <v>0</v>
      </c>
      <c r="Y9250" t="str">
        <f t="shared" si="579"/>
        <v>F0:F0</v>
      </c>
      <c r="Z9250" t="e" cm="1">
        <f t="array" aca="1" ref="Z9250" ca="1">INDIRECT(Y9250)</f>
        <v>#REF!</v>
      </c>
    </row>
    <row r="9251" spans="20:26">
      <c r="T9251" t="str">
        <v/>
      </c>
      <c r="V9251" t="str">
        <f t="shared" si="578"/>
        <v>編號</v>
      </c>
      <c r="W9251">
        <f t="shared" si="576"/>
        <v>0</v>
      </c>
      <c r="X9251">
        <f t="shared" si="577"/>
        <v>0</v>
      </c>
      <c r="Y9251" t="str">
        <f t="shared" si="579"/>
        <v>F0:F0</v>
      </c>
      <c r="Z9251" t="e" cm="1">
        <f t="array" aca="1" ref="Z9251" ca="1">INDIRECT(Y9251)</f>
        <v>#REF!</v>
      </c>
    </row>
    <row r="9252" spans="20:26">
      <c r="T9252" t="str">
        <v/>
      </c>
      <c r="V9252" t="str">
        <f t="shared" si="578"/>
        <v>編號</v>
      </c>
      <c r="W9252">
        <f t="shared" si="576"/>
        <v>0</v>
      </c>
      <c r="X9252">
        <f t="shared" si="577"/>
        <v>0</v>
      </c>
      <c r="Y9252" t="str">
        <f t="shared" si="579"/>
        <v>F0:F0</v>
      </c>
      <c r="Z9252" t="e" cm="1">
        <f t="array" aca="1" ref="Z9252" ca="1">INDIRECT(Y9252)</f>
        <v>#REF!</v>
      </c>
    </row>
    <row r="9253" spans="20:26">
      <c r="T9253" t="str">
        <v/>
      </c>
      <c r="V9253" t="str">
        <f t="shared" si="578"/>
        <v>編號</v>
      </c>
      <c r="W9253">
        <f t="shared" si="576"/>
        <v>0</v>
      </c>
      <c r="X9253">
        <f t="shared" si="577"/>
        <v>0</v>
      </c>
      <c r="Y9253" t="str">
        <f t="shared" si="579"/>
        <v>F0:F0</v>
      </c>
      <c r="Z9253" t="e" cm="1">
        <f t="array" aca="1" ref="Z9253" ca="1">INDIRECT(Y9253)</f>
        <v>#REF!</v>
      </c>
    </row>
    <row r="9254" spans="20:26">
      <c r="T9254" t="str">
        <v/>
      </c>
      <c r="V9254" t="str">
        <f t="shared" si="578"/>
        <v>編號</v>
      </c>
      <c r="W9254">
        <f t="shared" si="576"/>
        <v>0</v>
      </c>
      <c r="X9254">
        <f t="shared" si="577"/>
        <v>0</v>
      </c>
      <c r="Y9254" t="str">
        <f t="shared" si="579"/>
        <v>F0:F0</v>
      </c>
      <c r="Z9254" t="e" cm="1">
        <f t="array" aca="1" ref="Z9254" ca="1">INDIRECT(Y9254)</f>
        <v>#REF!</v>
      </c>
    </row>
    <row r="9255" spans="20:26">
      <c r="T9255" t="str">
        <v/>
      </c>
      <c r="V9255" t="str">
        <f t="shared" si="578"/>
        <v>編號</v>
      </c>
      <c r="W9255">
        <f t="shared" si="576"/>
        <v>0</v>
      </c>
      <c r="X9255">
        <f t="shared" si="577"/>
        <v>0</v>
      </c>
      <c r="Y9255" t="str">
        <f t="shared" si="579"/>
        <v>F0:F0</v>
      </c>
      <c r="Z9255" t="e" cm="1">
        <f t="array" aca="1" ref="Z9255" ca="1">INDIRECT(Y9255)</f>
        <v>#REF!</v>
      </c>
    </row>
    <row r="9256" spans="20:26">
      <c r="T9256" t="str">
        <v/>
      </c>
      <c r="V9256" t="str">
        <f t="shared" si="578"/>
        <v>編號</v>
      </c>
      <c r="W9256">
        <f t="shared" si="576"/>
        <v>0</v>
      </c>
      <c r="X9256">
        <f t="shared" si="577"/>
        <v>0</v>
      </c>
      <c r="Y9256" t="str">
        <f t="shared" si="579"/>
        <v>F0:F0</v>
      </c>
      <c r="Z9256" t="e" cm="1">
        <f t="array" aca="1" ref="Z9256" ca="1">INDIRECT(Y9256)</f>
        <v>#REF!</v>
      </c>
    </row>
    <row r="9257" spans="20:26">
      <c r="T9257" t="str">
        <v/>
      </c>
      <c r="V9257" t="str">
        <f t="shared" si="578"/>
        <v>編號</v>
      </c>
      <c r="W9257">
        <f t="shared" si="576"/>
        <v>0</v>
      </c>
      <c r="X9257">
        <f t="shared" si="577"/>
        <v>0</v>
      </c>
      <c r="Y9257" t="str">
        <f t="shared" si="579"/>
        <v>F0:F0</v>
      </c>
      <c r="Z9257" t="e" cm="1">
        <f t="array" aca="1" ref="Z9257" ca="1">INDIRECT(Y9257)</f>
        <v>#REF!</v>
      </c>
    </row>
    <row r="9258" spans="20:26">
      <c r="T9258" t="str">
        <v/>
      </c>
      <c r="V9258" t="str">
        <f t="shared" si="578"/>
        <v>編號</v>
      </c>
      <c r="W9258">
        <f t="shared" si="576"/>
        <v>0</v>
      </c>
      <c r="X9258">
        <f t="shared" si="577"/>
        <v>0</v>
      </c>
      <c r="Y9258" t="str">
        <f t="shared" si="579"/>
        <v>F0:F0</v>
      </c>
      <c r="Z9258" t="e" cm="1">
        <f t="array" aca="1" ref="Z9258" ca="1">INDIRECT(Y9258)</f>
        <v>#REF!</v>
      </c>
    </row>
    <row r="9259" spans="20:26">
      <c r="T9259" t="str">
        <v/>
      </c>
      <c r="V9259" t="str">
        <f t="shared" si="578"/>
        <v>編號</v>
      </c>
      <c r="W9259">
        <f t="shared" si="576"/>
        <v>0</v>
      </c>
      <c r="X9259">
        <f t="shared" si="577"/>
        <v>0</v>
      </c>
      <c r="Y9259" t="str">
        <f t="shared" si="579"/>
        <v>F0:F0</v>
      </c>
      <c r="Z9259" t="e" cm="1">
        <f t="array" aca="1" ref="Z9259" ca="1">INDIRECT(Y9259)</f>
        <v>#REF!</v>
      </c>
    </row>
    <row r="9260" spans="20:26">
      <c r="T9260" t="str">
        <v/>
      </c>
      <c r="V9260" t="str">
        <f t="shared" si="578"/>
        <v>編號</v>
      </c>
      <c r="W9260">
        <f t="shared" si="576"/>
        <v>0</v>
      </c>
      <c r="X9260">
        <f t="shared" si="577"/>
        <v>0</v>
      </c>
      <c r="Y9260" t="str">
        <f t="shared" si="579"/>
        <v>F0:F0</v>
      </c>
      <c r="Z9260" t="e" cm="1">
        <f t="array" aca="1" ref="Z9260" ca="1">INDIRECT(Y9260)</f>
        <v>#REF!</v>
      </c>
    </row>
    <row r="9261" spans="20:26">
      <c r="T9261" t="str">
        <v/>
      </c>
      <c r="V9261" t="str">
        <f t="shared" si="578"/>
        <v>編號</v>
      </c>
      <c r="W9261">
        <f t="shared" si="576"/>
        <v>0</v>
      </c>
      <c r="X9261">
        <f t="shared" si="577"/>
        <v>0</v>
      </c>
      <c r="Y9261" t="str">
        <f t="shared" si="579"/>
        <v>F0:F0</v>
      </c>
      <c r="Z9261" t="e" cm="1">
        <f t="array" aca="1" ref="Z9261" ca="1">INDIRECT(Y9261)</f>
        <v>#REF!</v>
      </c>
    </row>
    <row r="9262" spans="20:26">
      <c r="T9262" t="str">
        <v/>
      </c>
      <c r="V9262" t="str">
        <f t="shared" si="578"/>
        <v>編號</v>
      </c>
      <c r="W9262">
        <f t="shared" si="576"/>
        <v>0</v>
      </c>
      <c r="X9262">
        <f t="shared" si="577"/>
        <v>0</v>
      </c>
      <c r="Y9262" t="str">
        <f t="shared" si="579"/>
        <v>F0:F0</v>
      </c>
      <c r="Z9262" t="e" cm="1">
        <f t="array" aca="1" ref="Z9262" ca="1">INDIRECT(Y9262)</f>
        <v>#REF!</v>
      </c>
    </row>
    <row r="9263" spans="20:26">
      <c r="T9263" t="str">
        <v/>
      </c>
      <c r="V9263" t="str">
        <f t="shared" si="578"/>
        <v>編號</v>
      </c>
      <c r="W9263">
        <f t="shared" si="576"/>
        <v>0</v>
      </c>
      <c r="X9263">
        <f t="shared" si="577"/>
        <v>0</v>
      </c>
      <c r="Y9263" t="str">
        <f t="shared" si="579"/>
        <v>F0:F0</v>
      </c>
      <c r="Z9263" t="e" cm="1">
        <f t="array" aca="1" ref="Z9263" ca="1">INDIRECT(Y9263)</f>
        <v>#REF!</v>
      </c>
    </row>
    <row r="9264" spans="20:26">
      <c r="T9264" t="str">
        <v/>
      </c>
      <c r="V9264" t="str">
        <f t="shared" si="578"/>
        <v>編號</v>
      </c>
      <c r="W9264">
        <f t="shared" si="576"/>
        <v>0</v>
      </c>
      <c r="X9264">
        <f t="shared" si="577"/>
        <v>0</v>
      </c>
      <c r="Y9264" t="str">
        <f t="shared" si="579"/>
        <v>F0:F0</v>
      </c>
      <c r="Z9264" t="e" cm="1">
        <f t="array" aca="1" ref="Z9264" ca="1">INDIRECT(Y9264)</f>
        <v>#REF!</v>
      </c>
    </row>
    <row r="9265" spans="20:26">
      <c r="T9265" t="str">
        <v/>
      </c>
      <c r="V9265" t="str">
        <f t="shared" si="578"/>
        <v>編號</v>
      </c>
      <c r="W9265">
        <f t="shared" si="576"/>
        <v>0</v>
      </c>
      <c r="X9265">
        <f t="shared" si="577"/>
        <v>0</v>
      </c>
      <c r="Y9265" t="str">
        <f t="shared" si="579"/>
        <v>F0:F0</v>
      </c>
      <c r="Z9265" t="e" cm="1">
        <f t="array" aca="1" ref="Z9265" ca="1">INDIRECT(Y9265)</f>
        <v>#REF!</v>
      </c>
    </row>
    <row r="9266" spans="20:26">
      <c r="T9266" t="str">
        <v/>
      </c>
      <c r="V9266" t="str">
        <f t="shared" si="578"/>
        <v>編號</v>
      </c>
      <c r="W9266">
        <f t="shared" si="576"/>
        <v>0</v>
      </c>
      <c r="X9266">
        <f t="shared" si="577"/>
        <v>0</v>
      </c>
      <c r="Y9266" t="str">
        <f t="shared" si="579"/>
        <v>F0:F0</v>
      </c>
      <c r="Z9266" t="e" cm="1">
        <f t="array" aca="1" ref="Z9266" ca="1">INDIRECT(Y9266)</f>
        <v>#REF!</v>
      </c>
    </row>
    <row r="9267" spans="20:26">
      <c r="T9267" t="str">
        <v/>
      </c>
      <c r="V9267" t="str">
        <f t="shared" si="578"/>
        <v>編號</v>
      </c>
      <c r="W9267">
        <f t="shared" si="576"/>
        <v>0</v>
      </c>
      <c r="X9267">
        <f t="shared" si="577"/>
        <v>0</v>
      </c>
      <c r="Y9267" t="str">
        <f t="shared" si="579"/>
        <v>F0:F0</v>
      </c>
      <c r="Z9267" t="e" cm="1">
        <f t="array" aca="1" ref="Z9267" ca="1">INDIRECT(Y9267)</f>
        <v>#REF!</v>
      </c>
    </row>
    <row r="9268" spans="20:26">
      <c r="T9268" t="str">
        <v/>
      </c>
      <c r="V9268" t="str">
        <f t="shared" si="578"/>
        <v>編號</v>
      </c>
      <c r="W9268">
        <f t="shared" si="576"/>
        <v>0</v>
      </c>
      <c r="X9268">
        <f t="shared" si="577"/>
        <v>0</v>
      </c>
      <c r="Y9268" t="str">
        <f t="shared" si="579"/>
        <v>F0:F0</v>
      </c>
      <c r="Z9268" t="e" cm="1">
        <f t="array" aca="1" ref="Z9268" ca="1">INDIRECT(Y9268)</f>
        <v>#REF!</v>
      </c>
    </row>
    <row r="9269" spans="20:26">
      <c r="T9269" t="str">
        <v/>
      </c>
      <c r="V9269" t="str">
        <f t="shared" si="578"/>
        <v>編號</v>
      </c>
      <c r="W9269">
        <f t="shared" si="576"/>
        <v>0</v>
      </c>
      <c r="X9269">
        <f t="shared" si="577"/>
        <v>0</v>
      </c>
      <c r="Y9269" t="str">
        <f t="shared" si="579"/>
        <v>F0:F0</v>
      </c>
      <c r="Z9269" t="e" cm="1">
        <f t="array" aca="1" ref="Z9269" ca="1">INDIRECT(Y9269)</f>
        <v>#REF!</v>
      </c>
    </row>
    <row r="9270" spans="20:26">
      <c r="T9270" t="str">
        <v/>
      </c>
      <c r="V9270" t="str">
        <f t="shared" si="578"/>
        <v>編號</v>
      </c>
      <c r="W9270">
        <f t="shared" si="576"/>
        <v>0</v>
      </c>
      <c r="X9270">
        <f t="shared" si="577"/>
        <v>0</v>
      </c>
      <c r="Y9270" t="str">
        <f t="shared" si="579"/>
        <v>F0:F0</v>
      </c>
      <c r="Z9270" t="e" cm="1">
        <f t="array" aca="1" ref="Z9270" ca="1">INDIRECT(Y9270)</f>
        <v>#REF!</v>
      </c>
    </row>
    <row r="9271" spans="20:26">
      <c r="T9271" t="str">
        <v/>
      </c>
      <c r="V9271" t="str">
        <f t="shared" si="578"/>
        <v>編號</v>
      </c>
      <c r="W9271">
        <f t="shared" si="576"/>
        <v>0</v>
      </c>
      <c r="X9271">
        <f t="shared" si="577"/>
        <v>0</v>
      </c>
      <c r="Y9271" t="str">
        <f t="shared" si="579"/>
        <v>F0:F0</v>
      </c>
      <c r="Z9271" t="e" cm="1">
        <f t="array" aca="1" ref="Z9271" ca="1">INDIRECT(Y9271)</f>
        <v>#REF!</v>
      </c>
    </row>
    <row r="9272" spans="20:26">
      <c r="T9272" t="str">
        <v/>
      </c>
      <c r="V9272" t="str">
        <f t="shared" si="578"/>
        <v>編號</v>
      </c>
      <c r="W9272">
        <f t="shared" si="576"/>
        <v>0</v>
      </c>
      <c r="X9272">
        <f t="shared" si="577"/>
        <v>0</v>
      </c>
      <c r="Y9272" t="str">
        <f t="shared" si="579"/>
        <v>F0:F0</v>
      </c>
      <c r="Z9272" t="e" cm="1">
        <f t="array" aca="1" ref="Z9272" ca="1">INDIRECT(Y9272)</f>
        <v>#REF!</v>
      </c>
    </row>
    <row r="9273" spans="20:26">
      <c r="T9273" t="str">
        <v/>
      </c>
      <c r="V9273" t="str">
        <f t="shared" si="578"/>
        <v>編號</v>
      </c>
      <c r="W9273">
        <f t="shared" si="576"/>
        <v>0</v>
      </c>
      <c r="X9273">
        <f t="shared" si="577"/>
        <v>0</v>
      </c>
      <c r="Y9273" t="str">
        <f t="shared" si="579"/>
        <v>F0:F0</v>
      </c>
      <c r="Z9273" t="e" cm="1">
        <f t="array" aca="1" ref="Z9273" ca="1">INDIRECT(Y9273)</f>
        <v>#REF!</v>
      </c>
    </row>
    <row r="9274" spans="20:26">
      <c r="T9274" t="str">
        <v/>
      </c>
      <c r="V9274" t="str">
        <f t="shared" si="578"/>
        <v>編號</v>
      </c>
      <c r="W9274">
        <f t="shared" si="576"/>
        <v>0</v>
      </c>
      <c r="X9274">
        <f t="shared" si="577"/>
        <v>0</v>
      </c>
      <c r="Y9274" t="str">
        <f t="shared" si="579"/>
        <v>F0:F0</v>
      </c>
      <c r="Z9274" t="e" cm="1">
        <f t="array" aca="1" ref="Z9274" ca="1">INDIRECT(Y9274)</f>
        <v>#REF!</v>
      </c>
    </row>
    <row r="9275" spans="20:26">
      <c r="T9275" t="str">
        <v/>
      </c>
      <c r="V9275" t="str">
        <f t="shared" si="578"/>
        <v>編號</v>
      </c>
      <c r="W9275">
        <f t="shared" si="576"/>
        <v>0</v>
      </c>
      <c r="X9275">
        <f t="shared" si="577"/>
        <v>0</v>
      </c>
      <c r="Y9275" t="str">
        <f t="shared" si="579"/>
        <v>F0:F0</v>
      </c>
      <c r="Z9275" t="e" cm="1">
        <f t="array" aca="1" ref="Z9275" ca="1">INDIRECT(Y9275)</f>
        <v>#REF!</v>
      </c>
    </row>
    <row r="9276" spans="20:26">
      <c r="T9276" t="str">
        <v/>
      </c>
      <c r="V9276" t="str">
        <f t="shared" si="578"/>
        <v>編號</v>
      </c>
      <c r="W9276">
        <f t="shared" si="576"/>
        <v>0</v>
      </c>
      <c r="X9276">
        <f t="shared" si="577"/>
        <v>0</v>
      </c>
      <c r="Y9276" t="str">
        <f t="shared" si="579"/>
        <v>F0:F0</v>
      </c>
      <c r="Z9276" t="e" cm="1">
        <f t="array" aca="1" ref="Z9276" ca="1">INDIRECT(Y9276)</f>
        <v>#REF!</v>
      </c>
    </row>
    <row r="9277" spans="20:26">
      <c r="T9277" t="str">
        <v/>
      </c>
      <c r="V9277" t="str">
        <f t="shared" si="578"/>
        <v>編號</v>
      </c>
      <c r="W9277">
        <f t="shared" si="576"/>
        <v>0</v>
      </c>
      <c r="X9277">
        <f t="shared" si="577"/>
        <v>0</v>
      </c>
      <c r="Y9277" t="str">
        <f t="shared" si="579"/>
        <v>F0:F0</v>
      </c>
      <c r="Z9277" t="e" cm="1">
        <f t="array" aca="1" ref="Z9277" ca="1">INDIRECT(Y9277)</f>
        <v>#REF!</v>
      </c>
    </row>
    <row r="9278" spans="20:26">
      <c r="T9278" t="str">
        <v/>
      </c>
      <c r="V9278" t="str">
        <f t="shared" si="578"/>
        <v>編號</v>
      </c>
      <c r="W9278">
        <f t="shared" si="576"/>
        <v>0</v>
      </c>
      <c r="X9278">
        <f t="shared" si="577"/>
        <v>0</v>
      </c>
      <c r="Y9278" t="str">
        <f t="shared" si="579"/>
        <v>F0:F0</v>
      </c>
      <c r="Z9278" t="e" cm="1">
        <f t="array" aca="1" ref="Z9278" ca="1">INDIRECT(Y9278)</f>
        <v>#REF!</v>
      </c>
    </row>
    <row r="9279" spans="20:26">
      <c r="T9279" t="str">
        <v/>
      </c>
      <c r="V9279" t="str">
        <f t="shared" si="578"/>
        <v>編號</v>
      </c>
      <c r="W9279">
        <f t="shared" si="576"/>
        <v>0</v>
      </c>
      <c r="X9279">
        <f t="shared" si="577"/>
        <v>0</v>
      </c>
      <c r="Y9279" t="str">
        <f t="shared" si="579"/>
        <v>F0:F0</v>
      </c>
      <c r="Z9279" t="e" cm="1">
        <f t="array" aca="1" ref="Z9279" ca="1">INDIRECT(Y9279)</f>
        <v>#REF!</v>
      </c>
    </row>
    <row r="9280" spans="20:26">
      <c r="T9280" t="str">
        <v/>
      </c>
      <c r="V9280" t="str">
        <f t="shared" si="578"/>
        <v>編號</v>
      </c>
      <c r="W9280">
        <f t="shared" si="576"/>
        <v>0</v>
      </c>
      <c r="X9280">
        <f t="shared" si="577"/>
        <v>0</v>
      </c>
      <c r="Y9280" t="str">
        <f t="shared" si="579"/>
        <v>F0:F0</v>
      </c>
      <c r="Z9280" t="e" cm="1">
        <f t="array" aca="1" ref="Z9280" ca="1">INDIRECT(Y9280)</f>
        <v>#REF!</v>
      </c>
    </row>
    <row r="9281" spans="20:26">
      <c r="T9281" t="str">
        <v/>
      </c>
      <c r="V9281" t="str">
        <f t="shared" si="578"/>
        <v>編號</v>
      </c>
      <c r="W9281">
        <f t="shared" si="576"/>
        <v>0</v>
      </c>
      <c r="X9281">
        <f t="shared" si="577"/>
        <v>0</v>
      </c>
      <c r="Y9281" t="str">
        <f t="shared" si="579"/>
        <v>F0:F0</v>
      </c>
      <c r="Z9281" t="e" cm="1">
        <f t="array" aca="1" ref="Z9281" ca="1">INDIRECT(Y9281)</f>
        <v>#REF!</v>
      </c>
    </row>
    <row r="9282" spans="20:26">
      <c r="T9282" t="str">
        <v/>
      </c>
      <c r="V9282" t="str">
        <f t="shared" si="578"/>
        <v>編號</v>
      </c>
      <c r="W9282">
        <f t="shared" ref="W9282:W9345" si="580">_xlfn.MINIFS($T:$T,$B:$B,$U9282)</f>
        <v>0</v>
      </c>
      <c r="X9282">
        <f t="shared" ref="X9282:X9345" si="581">_xlfn.MAXIFS($T:$T,$B:$B,$U9282)</f>
        <v>0</v>
      </c>
      <c r="Y9282" t="str">
        <f t="shared" si="579"/>
        <v>F0:F0</v>
      </c>
      <c r="Z9282" t="e" cm="1">
        <f t="array" aca="1" ref="Z9282" ca="1">INDIRECT(Y9282)</f>
        <v>#REF!</v>
      </c>
    </row>
    <row r="9283" spans="20:26">
      <c r="T9283" t="str">
        <v/>
      </c>
      <c r="V9283" t="str">
        <f t="shared" ref="V9283:V9346" si="582">CONCATENATE("編號",$U9283)</f>
        <v>編號</v>
      </c>
      <c r="W9283">
        <f t="shared" si="580"/>
        <v>0</v>
      </c>
      <c r="X9283">
        <f t="shared" si="581"/>
        <v>0</v>
      </c>
      <c r="Y9283" t="str">
        <f t="shared" ref="Y9283:Y9346" si="583">"F"&amp;W9283&amp;":F"&amp;X9283</f>
        <v>F0:F0</v>
      </c>
      <c r="Z9283" t="e" cm="1">
        <f t="array" aca="1" ref="Z9283" ca="1">INDIRECT(Y9283)</f>
        <v>#REF!</v>
      </c>
    </row>
    <row r="9284" spans="20:26">
      <c r="T9284" t="str">
        <v/>
      </c>
      <c r="V9284" t="str">
        <f t="shared" si="582"/>
        <v>編號</v>
      </c>
      <c r="W9284">
        <f t="shared" si="580"/>
        <v>0</v>
      </c>
      <c r="X9284">
        <f t="shared" si="581"/>
        <v>0</v>
      </c>
      <c r="Y9284" t="str">
        <f t="shared" si="583"/>
        <v>F0:F0</v>
      </c>
      <c r="Z9284" t="e" cm="1">
        <f t="array" aca="1" ref="Z9284" ca="1">INDIRECT(Y9284)</f>
        <v>#REF!</v>
      </c>
    </row>
    <row r="9285" spans="20:26">
      <c r="T9285" t="str">
        <v/>
      </c>
      <c r="V9285" t="str">
        <f t="shared" si="582"/>
        <v>編號</v>
      </c>
      <c r="W9285">
        <f t="shared" si="580"/>
        <v>0</v>
      </c>
      <c r="X9285">
        <f t="shared" si="581"/>
        <v>0</v>
      </c>
      <c r="Y9285" t="str">
        <f t="shared" si="583"/>
        <v>F0:F0</v>
      </c>
      <c r="Z9285" t="e" cm="1">
        <f t="array" aca="1" ref="Z9285" ca="1">INDIRECT(Y9285)</f>
        <v>#REF!</v>
      </c>
    </row>
    <row r="9286" spans="20:26">
      <c r="T9286" t="str">
        <v/>
      </c>
      <c r="V9286" t="str">
        <f t="shared" si="582"/>
        <v>編號</v>
      </c>
      <c r="W9286">
        <f t="shared" si="580"/>
        <v>0</v>
      </c>
      <c r="X9286">
        <f t="shared" si="581"/>
        <v>0</v>
      </c>
      <c r="Y9286" t="str">
        <f t="shared" si="583"/>
        <v>F0:F0</v>
      </c>
      <c r="Z9286" t="e" cm="1">
        <f t="array" aca="1" ref="Z9286" ca="1">INDIRECT(Y9286)</f>
        <v>#REF!</v>
      </c>
    </row>
    <row r="9287" spans="20:26">
      <c r="T9287" t="str">
        <v/>
      </c>
      <c r="V9287" t="str">
        <f t="shared" si="582"/>
        <v>編號</v>
      </c>
      <c r="W9287">
        <f t="shared" si="580"/>
        <v>0</v>
      </c>
      <c r="X9287">
        <f t="shared" si="581"/>
        <v>0</v>
      </c>
      <c r="Y9287" t="str">
        <f t="shared" si="583"/>
        <v>F0:F0</v>
      </c>
      <c r="Z9287" t="e" cm="1">
        <f t="array" aca="1" ref="Z9287" ca="1">INDIRECT(Y9287)</f>
        <v>#REF!</v>
      </c>
    </row>
    <row r="9288" spans="20:26">
      <c r="T9288" t="str">
        <v/>
      </c>
      <c r="V9288" t="str">
        <f t="shared" si="582"/>
        <v>編號</v>
      </c>
      <c r="W9288">
        <f t="shared" si="580"/>
        <v>0</v>
      </c>
      <c r="X9288">
        <f t="shared" si="581"/>
        <v>0</v>
      </c>
      <c r="Y9288" t="str">
        <f t="shared" si="583"/>
        <v>F0:F0</v>
      </c>
      <c r="Z9288" t="e" cm="1">
        <f t="array" aca="1" ref="Z9288" ca="1">INDIRECT(Y9288)</f>
        <v>#REF!</v>
      </c>
    </row>
    <row r="9289" spans="20:26">
      <c r="T9289" t="str">
        <v/>
      </c>
      <c r="V9289" t="str">
        <f t="shared" si="582"/>
        <v>編號</v>
      </c>
      <c r="W9289">
        <f t="shared" si="580"/>
        <v>0</v>
      </c>
      <c r="X9289">
        <f t="shared" si="581"/>
        <v>0</v>
      </c>
      <c r="Y9289" t="str">
        <f t="shared" si="583"/>
        <v>F0:F0</v>
      </c>
      <c r="Z9289" t="e" cm="1">
        <f t="array" aca="1" ref="Z9289" ca="1">INDIRECT(Y9289)</f>
        <v>#REF!</v>
      </c>
    </row>
    <row r="9290" spans="20:26">
      <c r="T9290" t="str">
        <v/>
      </c>
      <c r="V9290" t="str">
        <f t="shared" si="582"/>
        <v>編號</v>
      </c>
      <c r="W9290">
        <f t="shared" si="580"/>
        <v>0</v>
      </c>
      <c r="X9290">
        <f t="shared" si="581"/>
        <v>0</v>
      </c>
      <c r="Y9290" t="str">
        <f t="shared" si="583"/>
        <v>F0:F0</v>
      </c>
      <c r="Z9290" t="e" cm="1">
        <f t="array" aca="1" ref="Z9290" ca="1">INDIRECT(Y9290)</f>
        <v>#REF!</v>
      </c>
    </row>
    <row r="9291" spans="20:26">
      <c r="T9291" t="str">
        <v/>
      </c>
      <c r="V9291" t="str">
        <f t="shared" si="582"/>
        <v>編號</v>
      </c>
      <c r="W9291">
        <f t="shared" si="580"/>
        <v>0</v>
      </c>
      <c r="X9291">
        <f t="shared" si="581"/>
        <v>0</v>
      </c>
      <c r="Y9291" t="str">
        <f t="shared" si="583"/>
        <v>F0:F0</v>
      </c>
      <c r="Z9291" t="e" cm="1">
        <f t="array" aca="1" ref="Z9291" ca="1">INDIRECT(Y9291)</f>
        <v>#REF!</v>
      </c>
    </row>
    <row r="9292" spans="20:26">
      <c r="T9292" t="str">
        <v/>
      </c>
      <c r="V9292" t="str">
        <f t="shared" si="582"/>
        <v>編號</v>
      </c>
      <c r="W9292">
        <f t="shared" si="580"/>
        <v>0</v>
      </c>
      <c r="X9292">
        <f t="shared" si="581"/>
        <v>0</v>
      </c>
      <c r="Y9292" t="str">
        <f t="shared" si="583"/>
        <v>F0:F0</v>
      </c>
      <c r="Z9292" t="e" cm="1">
        <f t="array" aca="1" ref="Z9292" ca="1">INDIRECT(Y9292)</f>
        <v>#REF!</v>
      </c>
    </row>
    <row r="9293" spans="20:26">
      <c r="T9293" t="str">
        <v/>
      </c>
      <c r="V9293" t="str">
        <f t="shared" si="582"/>
        <v>編號</v>
      </c>
      <c r="W9293">
        <f t="shared" si="580"/>
        <v>0</v>
      </c>
      <c r="X9293">
        <f t="shared" si="581"/>
        <v>0</v>
      </c>
      <c r="Y9293" t="str">
        <f t="shared" si="583"/>
        <v>F0:F0</v>
      </c>
      <c r="Z9293" t="e" cm="1">
        <f t="array" aca="1" ref="Z9293" ca="1">INDIRECT(Y9293)</f>
        <v>#REF!</v>
      </c>
    </row>
    <row r="9294" spans="20:26">
      <c r="T9294" t="str">
        <v/>
      </c>
      <c r="V9294" t="str">
        <f t="shared" si="582"/>
        <v>編號</v>
      </c>
      <c r="W9294">
        <f t="shared" si="580"/>
        <v>0</v>
      </c>
      <c r="X9294">
        <f t="shared" si="581"/>
        <v>0</v>
      </c>
      <c r="Y9294" t="str">
        <f t="shared" si="583"/>
        <v>F0:F0</v>
      </c>
      <c r="Z9294" t="e" cm="1">
        <f t="array" aca="1" ref="Z9294" ca="1">INDIRECT(Y9294)</f>
        <v>#REF!</v>
      </c>
    </row>
    <row r="9295" spans="20:26">
      <c r="T9295" t="str">
        <v/>
      </c>
      <c r="V9295" t="str">
        <f t="shared" si="582"/>
        <v>編號</v>
      </c>
      <c r="W9295">
        <f t="shared" si="580"/>
        <v>0</v>
      </c>
      <c r="X9295">
        <f t="shared" si="581"/>
        <v>0</v>
      </c>
      <c r="Y9295" t="str">
        <f t="shared" si="583"/>
        <v>F0:F0</v>
      </c>
      <c r="Z9295" t="e" cm="1">
        <f t="array" aca="1" ref="Z9295" ca="1">INDIRECT(Y9295)</f>
        <v>#REF!</v>
      </c>
    </row>
    <row r="9296" spans="20:26">
      <c r="T9296" t="str">
        <v/>
      </c>
      <c r="V9296" t="str">
        <f t="shared" si="582"/>
        <v>編號</v>
      </c>
      <c r="W9296">
        <f t="shared" si="580"/>
        <v>0</v>
      </c>
      <c r="X9296">
        <f t="shared" si="581"/>
        <v>0</v>
      </c>
      <c r="Y9296" t="str">
        <f t="shared" si="583"/>
        <v>F0:F0</v>
      </c>
      <c r="Z9296" t="e" cm="1">
        <f t="array" aca="1" ref="Z9296" ca="1">INDIRECT(Y9296)</f>
        <v>#REF!</v>
      </c>
    </row>
    <row r="9297" spans="20:26">
      <c r="T9297" t="str">
        <v/>
      </c>
      <c r="V9297" t="str">
        <f t="shared" si="582"/>
        <v>編號</v>
      </c>
      <c r="W9297">
        <f t="shared" si="580"/>
        <v>0</v>
      </c>
      <c r="X9297">
        <f t="shared" si="581"/>
        <v>0</v>
      </c>
      <c r="Y9297" t="str">
        <f t="shared" si="583"/>
        <v>F0:F0</v>
      </c>
      <c r="Z9297" t="e" cm="1">
        <f t="array" aca="1" ref="Z9297" ca="1">INDIRECT(Y9297)</f>
        <v>#REF!</v>
      </c>
    </row>
    <row r="9298" spans="20:26">
      <c r="T9298" t="str">
        <v/>
      </c>
      <c r="V9298" t="str">
        <f t="shared" si="582"/>
        <v>編號</v>
      </c>
      <c r="W9298">
        <f t="shared" si="580"/>
        <v>0</v>
      </c>
      <c r="X9298">
        <f t="shared" si="581"/>
        <v>0</v>
      </c>
      <c r="Y9298" t="str">
        <f t="shared" si="583"/>
        <v>F0:F0</v>
      </c>
      <c r="Z9298" t="e" cm="1">
        <f t="array" aca="1" ref="Z9298" ca="1">INDIRECT(Y9298)</f>
        <v>#REF!</v>
      </c>
    </row>
    <row r="9299" spans="20:26">
      <c r="T9299" t="str">
        <v/>
      </c>
      <c r="V9299" t="str">
        <f t="shared" si="582"/>
        <v>編號</v>
      </c>
      <c r="W9299">
        <f t="shared" si="580"/>
        <v>0</v>
      </c>
      <c r="X9299">
        <f t="shared" si="581"/>
        <v>0</v>
      </c>
      <c r="Y9299" t="str">
        <f t="shared" si="583"/>
        <v>F0:F0</v>
      </c>
      <c r="Z9299" t="e" cm="1">
        <f t="array" aca="1" ref="Z9299" ca="1">INDIRECT(Y9299)</f>
        <v>#REF!</v>
      </c>
    </row>
    <row r="9300" spans="20:26">
      <c r="T9300" t="str">
        <v/>
      </c>
      <c r="V9300" t="str">
        <f t="shared" si="582"/>
        <v>編號</v>
      </c>
      <c r="W9300">
        <f t="shared" si="580"/>
        <v>0</v>
      </c>
      <c r="X9300">
        <f t="shared" si="581"/>
        <v>0</v>
      </c>
      <c r="Y9300" t="str">
        <f t="shared" si="583"/>
        <v>F0:F0</v>
      </c>
      <c r="Z9300" t="e" cm="1">
        <f t="array" aca="1" ref="Z9300" ca="1">INDIRECT(Y9300)</f>
        <v>#REF!</v>
      </c>
    </row>
    <row r="9301" spans="20:26">
      <c r="T9301" t="str">
        <v/>
      </c>
      <c r="V9301" t="str">
        <f t="shared" si="582"/>
        <v>編號</v>
      </c>
      <c r="W9301">
        <f t="shared" si="580"/>
        <v>0</v>
      </c>
      <c r="X9301">
        <f t="shared" si="581"/>
        <v>0</v>
      </c>
      <c r="Y9301" t="str">
        <f t="shared" si="583"/>
        <v>F0:F0</v>
      </c>
      <c r="Z9301" t="e" cm="1">
        <f t="array" aca="1" ref="Z9301" ca="1">INDIRECT(Y9301)</f>
        <v>#REF!</v>
      </c>
    </row>
    <row r="9302" spans="20:26">
      <c r="T9302" t="str">
        <v/>
      </c>
      <c r="V9302" t="str">
        <f t="shared" si="582"/>
        <v>編號</v>
      </c>
      <c r="W9302">
        <f t="shared" si="580"/>
        <v>0</v>
      </c>
      <c r="X9302">
        <f t="shared" si="581"/>
        <v>0</v>
      </c>
      <c r="Y9302" t="str">
        <f t="shared" si="583"/>
        <v>F0:F0</v>
      </c>
      <c r="Z9302" t="e" cm="1">
        <f t="array" aca="1" ref="Z9302" ca="1">INDIRECT(Y9302)</f>
        <v>#REF!</v>
      </c>
    </row>
    <row r="9303" spans="20:26">
      <c r="T9303" t="str">
        <v/>
      </c>
      <c r="V9303" t="str">
        <f t="shared" si="582"/>
        <v>編號</v>
      </c>
      <c r="W9303">
        <f t="shared" si="580"/>
        <v>0</v>
      </c>
      <c r="X9303">
        <f t="shared" si="581"/>
        <v>0</v>
      </c>
      <c r="Y9303" t="str">
        <f t="shared" si="583"/>
        <v>F0:F0</v>
      </c>
      <c r="Z9303" t="e" cm="1">
        <f t="array" aca="1" ref="Z9303" ca="1">INDIRECT(Y9303)</f>
        <v>#REF!</v>
      </c>
    </row>
    <row r="9304" spans="20:26">
      <c r="T9304" t="str">
        <v/>
      </c>
      <c r="V9304" t="str">
        <f t="shared" si="582"/>
        <v>編號</v>
      </c>
      <c r="W9304">
        <f t="shared" si="580"/>
        <v>0</v>
      </c>
      <c r="X9304">
        <f t="shared" si="581"/>
        <v>0</v>
      </c>
      <c r="Y9304" t="str">
        <f t="shared" si="583"/>
        <v>F0:F0</v>
      </c>
      <c r="Z9304" t="e" cm="1">
        <f t="array" aca="1" ref="Z9304" ca="1">INDIRECT(Y9304)</f>
        <v>#REF!</v>
      </c>
    </row>
    <row r="9305" spans="20:26">
      <c r="T9305" t="str">
        <v/>
      </c>
      <c r="V9305" t="str">
        <f t="shared" si="582"/>
        <v>編號</v>
      </c>
      <c r="W9305">
        <f t="shared" si="580"/>
        <v>0</v>
      </c>
      <c r="X9305">
        <f t="shared" si="581"/>
        <v>0</v>
      </c>
      <c r="Y9305" t="str">
        <f t="shared" si="583"/>
        <v>F0:F0</v>
      </c>
      <c r="Z9305" t="e" cm="1">
        <f t="array" aca="1" ref="Z9305" ca="1">INDIRECT(Y9305)</f>
        <v>#REF!</v>
      </c>
    </row>
    <row r="9306" spans="20:26">
      <c r="T9306" t="str">
        <v/>
      </c>
      <c r="V9306" t="str">
        <f t="shared" si="582"/>
        <v>編號</v>
      </c>
      <c r="W9306">
        <f t="shared" si="580"/>
        <v>0</v>
      </c>
      <c r="X9306">
        <f t="shared" si="581"/>
        <v>0</v>
      </c>
      <c r="Y9306" t="str">
        <f t="shared" si="583"/>
        <v>F0:F0</v>
      </c>
      <c r="Z9306" t="e" cm="1">
        <f t="array" aca="1" ref="Z9306" ca="1">INDIRECT(Y9306)</f>
        <v>#REF!</v>
      </c>
    </row>
    <row r="9307" spans="20:26">
      <c r="T9307" t="str">
        <v/>
      </c>
      <c r="V9307" t="str">
        <f t="shared" si="582"/>
        <v>編號</v>
      </c>
      <c r="W9307">
        <f t="shared" si="580"/>
        <v>0</v>
      </c>
      <c r="X9307">
        <f t="shared" si="581"/>
        <v>0</v>
      </c>
      <c r="Y9307" t="str">
        <f t="shared" si="583"/>
        <v>F0:F0</v>
      </c>
      <c r="Z9307" t="e" cm="1">
        <f t="array" aca="1" ref="Z9307" ca="1">INDIRECT(Y9307)</f>
        <v>#REF!</v>
      </c>
    </row>
    <row r="9308" spans="20:26">
      <c r="T9308" t="str">
        <v/>
      </c>
      <c r="V9308" t="str">
        <f t="shared" si="582"/>
        <v>編號</v>
      </c>
      <c r="W9308">
        <f t="shared" si="580"/>
        <v>0</v>
      </c>
      <c r="X9308">
        <f t="shared" si="581"/>
        <v>0</v>
      </c>
      <c r="Y9308" t="str">
        <f t="shared" si="583"/>
        <v>F0:F0</v>
      </c>
      <c r="Z9308" t="e" cm="1">
        <f t="array" aca="1" ref="Z9308" ca="1">INDIRECT(Y9308)</f>
        <v>#REF!</v>
      </c>
    </row>
    <row r="9309" spans="20:26">
      <c r="T9309" t="str">
        <v/>
      </c>
      <c r="V9309" t="str">
        <f t="shared" si="582"/>
        <v>編號</v>
      </c>
      <c r="W9309">
        <f t="shared" si="580"/>
        <v>0</v>
      </c>
      <c r="X9309">
        <f t="shared" si="581"/>
        <v>0</v>
      </c>
      <c r="Y9309" t="str">
        <f t="shared" si="583"/>
        <v>F0:F0</v>
      </c>
      <c r="Z9309" t="e" cm="1">
        <f t="array" aca="1" ref="Z9309" ca="1">INDIRECT(Y9309)</f>
        <v>#REF!</v>
      </c>
    </row>
    <row r="9310" spans="20:26">
      <c r="T9310" t="str">
        <v/>
      </c>
      <c r="V9310" t="str">
        <f t="shared" si="582"/>
        <v>編號</v>
      </c>
      <c r="W9310">
        <f t="shared" si="580"/>
        <v>0</v>
      </c>
      <c r="X9310">
        <f t="shared" si="581"/>
        <v>0</v>
      </c>
      <c r="Y9310" t="str">
        <f t="shared" si="583"/>
        <v>F0:F0</v>
      </c>
      <c r="Z9310" t="e" cm="1">
        <f t="array" aca="1" ref="Z9310" ca="1">INDIRECT(Y9310)</f>
        <v>#REF!</v>
      </c>
    </row>
    <row r="9311" spans="20:26">
      <c r="T9311" t="str">
        <v/>
      </c>
      <c r="V9311" t="str">
        <f t="shared" si="582"/>
        <v>編號</v>
      </c>
      <c r="W9311">
        <f t="shared" si="580"/>
        <v>0</v>
      </c>
      <c r="X9311">
        <f t="shared" si="581"/>
        <v>0</v>
      </c>
      <c r="Y9311" t="str">
        <f t="shared" si="583"/>
        <v>F0:F0</v>
      </c>
      <c r="Z9311" t="e" cm="1">
        <f t="array" aca="1" ref="Z9311" ca="1">INDIRECT(Y9311)</f>
        <v>#REF!</v>
      </c>
    </row>
    <row r="9312" spans="20:26">
      <c r="T9312" t="str">
        <v/>
      </c>
      <c r="V9312" t="str">
        <f t="shared" si="582"/>
        <v>編號</v>
      </c>
      <c r="W9312">
        <f t="shared" si="580"/>
        <v>0</v>
      </c>
      <c r="X9312">
        <f t="shared" si="581"/>
        <v>0</v>
      </c>
      <c r="Y9312" t="str">
        <f t="shared" si="583"/>
        <v>F0:F0</v>
      </c>
      <c r="Z9312" t="e" cm="1">
        <f t="array" aca="1" ref="Z9312" ca="1">INDIRECT(Y9312)</f>
        <v>#REF!</v>
      </c>
    </row>
    <row r="9313" spans="20:26">
      <c r="T9313" t="str">
        <v/>
      </c>
      <c r="V9313" t="str">
        <f t="shared" si="582"/>
        <v>編號</v>
      </c>
      <c r="W9313">
        <f t="shared" si="580"/>
        <v>0</v>
      </c>
      <c r="X9313">
        <f t="shared" si="581"/>
        <v>0</v>
      </c>
      <c r="Y9313" t="str">
        <f t="shared" si="583"/>
        <v>F0:F0</v>
      </c>
      <c r="Z9313" t="e" cm="1">
        <f t="array" aca="1" ref="Z9313" ca="1">INDIRECT(Y9313)</f>
        <v>#REF!</v>
      </c>
    </row>
    <row r="9314" spans="20:26">
      <c r="T9314" t="str">
        <v/>
      </c>
      <c r="V9314" t="str">
        <f t="shared" si="582"/>
        <v>編號</v>
      </c>
      <c r="W9314">
        <f t="shared" si="580"/>
        <v>0</v>
      </c>
      <c r="X9314">
        <f t="shared" si="581"/>
        <v>0</v>
      </c>
      <c r="Y9314" t="str">
        <f t="shared" si="583"/>
        <v>F0:F0</v>
      </c>
      <c r="Z9314" t="e" cm="1">
        <f t="array" aca="1" ref="Z9314" ca="1">INDIRECT(Y9314)</f>
        <v>#REF!</v>
      </c>
    </row>
    <row r="9315" spans="20:26">
      <c r="T9315" t="str">
        <v/>
      </c>
      <c r="V9315" t="str">
        <f t="shared" si="582"/>
        <v>編號</v>
      </c>
      <c r="W9315">
        <f t="shared" si="580"/>
        <v>0</v>
      </c>
      <c r="X9315">
        <f t="shared" si="581"/>
        <v>0</v>
      </c>
      <c r="Y9315" t="str">
        <f t="shared" si="583"/>
        <v>F0:F0</v>
      </c>
      <c r="Z9315" t="e" cm="1">
        <f t="array" aca="1" ref="Z9315" ca="1">INDIRECT(Y9315)</f>
        <v>#REF!</v>
      </c>
    </row>
    <row r="9316" spans="20:26">
      <c r="T9316" t="str">
        <v/>
      </c>
      <c r="V9316" t="str">
        <f t="shared" si="582"/>
        <v>編號</v>
      </c>
      <c r="W9316">
        <f t="shared" si="580"/>
        <v>0</v>
      </c>
      <c r="X9316">
        <f t="shared" si="581"/>
        <v>0</v>
      </c>
      <c r="Y9316" t="str">
        <f t="shared" si="583"/>
        <v>F0:F0</v>
      </c>
      <c r="Z9316" t="e" cm="1">
        <f t="array" aca="1" ref="Z9316" ca="1">INDIRECT(Y9316)</f>
        <v>#REF!</v>
      </c>
    </row>
    <row r="9317" spans="20:26">
      <c r="T9317" t="str">
        <v/>
      </c>
      <c r="V9317" t="str">
        <f t="shared" si="582"/>
        <v>編號</v>
      </c>
      <c r="W9317">
        <f t="shared" si="580"/>
        <v>0</v>
      </c>
      <c r="X9317">
        <f t="shared" si="581"/>
        <v>0</v>
      </c>
      <c r="Y9317" t="str">
        <f t="shared" si="583"/>
        <v>F0:F0</v>
      </c>
      <c r="Z9317" t="e" cm="1">
        <f t="array" aca="1" ref="Z9317" ca="1">INDIRECT(Y9317)</f>
        <v>#REF!</v>
      </c>
    </row>
    <row r="9318" spans="20:26">
      <c r="T9318" t="str">
        <v/>
      </c>
      <c r="V9318" t="str">
        <f t="shared" si="582"/>
        <v>編號</v>
      </c>
      <c r="W9318">
        <f t="shared" si="580"/>
        <v>0</v>
      </c>
      <c r="X9318">
        <f t="shared" si="581"/>
        <v>0</v>
      </c>
      <c r="Y9318" t="str">
        <f t="shared" si="583"/>
        <v>F0:F0</v>
      </c>
      <c r="Z9318" t="e" cm="1">
        <f t="array" aca="1" ref="Z9318" ca="1">INDIRECT(Y9318)</f>
        <v>#REF!</v>
      </c>
    </row>
    <row r="9319" spans="20:26">
      <c r="T9319" t="str">
        <v/>
      </c>
      <c r="V9319" t="str">
        <f t="shared" si="582"/>
        <v>編號</v>
      </c>
      <c r="W9319">
        <f t="shared" si="580"/>
        <v>0</v>
      </c>
      <c r="X9319">
        <f t="shared" si="581"/>
        <v>0</v>
      </c>
      <c r="Y9319" t="str">
        <f t="shared" si="583"/>
        <v>F0:F0</v>
      </c>
      <c r="Z9319" t="e" cm="1">
        <f t="array" aca="1" ref="Z9319" ca="1">INDIRECT(Y9319)</f>
        <v>#REF!</v>
      </c>
    </row>
    <row r="9320" spans="20:26">
      <c r="T9320" t="str">
        <v/>
      </c>
      <c r="V9320" t="str">
        <f t="shared" si="582"/>
        <v>編號</v>
      </c>
      <c r="W9320">
        <f t="shared" si="580"/>
        <v>0</v>
      </c>
      <c r="X9320">
        <f t="shared" si="581"/>
        <v>0</v>
      </c>
      <c r="Y9320" t="str">
        <f t="shared" si="583"/>
        <v>F0:F0</v>
      </c>
      <c r="Z9320" t="e" cm="1">
        <f t="array" aca="1" ref="Z9320" ca="1">INDIRECT(Y9320)</f>
        <v>#REF!</v>
      </c>
    </row>
    <row r="9321" spans="20:26">
      <c r="T9321" t="str">
        <v/>
      </c>
      <c r="V9321" t="str">
        <f t="shared" si="582"/>
        <v>編號</v>
      </c>
      <c r="W9321">
        <f t="shared" si="580"/>
        <v>0</v>
      </c>
      <c r="X9321">
        <f t="shared" si="581"/>
        <v>0</v>
      </c>
      <c r="Y9321" t="str">
        <f t="shared" si="583"/>
        <v>F0:F0</v>
      </c>
      <c r="Z9321" t="e" cm="1">
        <f t="array" aca="1" ref="Z9321" ca="1">INDIRECT(Y9321)</f>
        <v>#REF!</v>
      </c>
    </row>
    <row r="9322" spans="20:26">
      <c r="T9322" t="str">
        <v/>
      </c>
      <c r="V9322" t="str">
        <f t="shared" si="582"/>
        <v>編號</v>
      </c>
      <c r="W9322">
        <f t="shared" si="580"/>
        <v>0</v>
      </c>
      <c r="X9322">
        <f t="shared" si="581"/>
        <v>0</v>
      </c>
      <c r="Y9322" t="str">
        <f t="shared" si="583"/>
        <v>F0:F0</v>
      </c>
      <c r="Z9322" t="e" cm="1">
        <f t="array" aca="1" ref="Z9322" ca="1">INDIRECT(Y9322)</f>
        <v>#REF!</v>
      </c>
    </row>
    <row r="9323" spans="20:26">
      <c r="T9323" t="str">
        <v/>
      </c>
      <c r="V9323" t="str">
        <f t="shared" si="582"/>
        <v>編號</v>
      </c>
      <c r="W9323">
        <f t="shared" si="580"/>
        <v>0</v>
      </c>
      <c r="X9323">
        <f t="shared" si="581"/>
        <v>0</v>
      </c>
      <c r="Y9323" t="str">
        <f t="shared" si="583"/>
        <v>F0:F0</v>
      </c>
      <c r="Z9323" t="e" cm="1">
        <f t="array" aca="1" ref="Z9323" ca="1">INDIRECT(Y9323)</f>
        <v>#REF!</v>
      </c>
    </row>
    <row r="9324" spans="20:26">
      <c r="T9324" t="str">
        <v/>
      </c>
      <c r="V9324" t="str">
        <f t="shared" si="582"/>
        <v>編號</v>
      </c>
      <c r="W9324">
        <f t="shared" si="580"/>
        <v>0</v>
      </c>
      <c r="X9324">
        <f t="shared" si="581"/>
        <v>0</v>
      </c>
      <c r="Y9324" t="str">
        <f t="shared" si="583"/>
        <v>F0:F0</v>
      </c>
      <c r="Z9324" t="e" cm="1">
        <f t="array" aca="1" ref="Z9324" ca="1">INDIRECT(Y9324)</f>
        <v>#REF!</v>
      </c>
    </row>
    <row r="9325" spans="20:26">
      <c r="T9325" t="str">
        <v/>
      </c>
      <c r="V9325" t="str">
        <f t="shared" si="582"/>
        <v>編號</v>
      </c>
      <c r="W9325">
        <f t="shared" si="580"/>
        <v>0</v>
      </c>
      <c r="X9325">
        <f t="shared" si="581"/>
        <v>0</v>
      </c>
      <c r="Y9325" t="str">
        <f t="shared" si="583"/>
        <v>F0:F0</v>
      </c>
      <c r="Z9325" t="e" cm="1">
        <f t="array" aca="1" ref="Z9325" ca="1">INDIRECT(Y9325)</f>
        <v>#REF!</v>
      </c>
    </row>
    <row r="9326" spans="20:26">
      <c r="T9326" t="str">
        <v/>
      </c>
      <c r="V9326" t="str">
        <f t="shared" si="582"/>
        <v>編號</v>
      </c>
      <c r="W9326">
        <f t="shared" si="580"/>
        <v>0</v>
      </c>
      <c r="X9326">
        <f t="shared" si="581"/>
        <v>0</v>
      </c>
      <c r="Y9326" t="str">
        <f t="shared" si="583"/>
        <v>F0:F0</v>
      </c>
      <c r="Z9326" t="e" cm="1">
        <f t="array" aca="1" ref="Z9326" ca="1">INDIRECT(Y9326)</f>
        <v>#REF!</v>
      </c>
    </row>
    <row r="9327" spans="20:26">
      <c r="T9327" t="str">
        <v/>
      </c>
      <c r="V9327" t="str">
        <f t="shared" si="582"/>
        <v>編號</v>
      </c>
      <c r="W9327">
        <f t="shared" si="580"/>
        <v>0</v>
      </c>
      <c r="X9327">
        <f t="shared" si="581"/>
        <v>0</v>
      </c>
      <c r="Y9327" t="str">
        <f t="shared" si="583"/>
        <v>F0:F0</v>
      </c>
      <c r="Z9327" t="e" cm="1">
        <f t="array" aca="1" ref="Z9327" ca="1">INDIRECT(Y9327)</f>
        <v>#REF!</v>
      </c>
    </row>
    <row r="9328" spans="20:26">
      <c r="T9328" t="str">
        <v/>
      </c>
      <c r="V9328" t="str">
        <f t="shared" si="582"/>
        <v>編號</v>
      </c>
      <c r="W9328">
        <f t="shared" si="580"/>
        <v>0</v>
      </c>
      <c r="X9328">
        <f t="shared" si="581"/>
        <v>0</v>
      </c>
      <c r="Y9328" t="str">
        <f t="shared" si="583"/>
        <v>F0:F0</v>
      </c>
      <c r="Z9328" t="e" cm="1">
        <f t="array" aca="1" ref="Z9328" ca="1">INDIRECT(Y9328)</f>
        <v>#REF!</v>
      </c>
    </row>
    <row r="9329" spans="20:26">
      <c r="T9329" t="str">
        <v/>
      </c>
      <c r="V9329" t="str">
        <f t="shared" si="582"/>
        <v>編號</v>
      </c>
      <c r="W9329">
        <f t="shared" si="580"/>
        <v>0</v>
      </c>
      <c r="X9329">
        <f t="shared" si="581"/>
        <v>0</v>
      </c>
      <c r="Y9329" t="str">
        <f t="shared" si="583"/>
        <v>F0:F0</v>
      </c>
      <c r="Z9329" t="e" cm="1">
        <f t="array" aca="1" ref="Z9329" ca="1">INDIRECT(Y9329)</f>
        <v>#REF!</v>
      </c>
    </row>
    <row r="9330" spans="20:26">
      <c r="T9330" t="str">
        <v/>
      </c>
      <c r="V9330" t="str">
        <f t="shared" si="582"/>
        <v>編號</v>
      </c>
      <c r="W9330">
        <f t="shared" si="580"/>
        <v>0</v>
      </c>
      <c r="X9330">
        <f t="shared" si="581"/>
        <v>0</v>
      </c>
      <c r="Y9330" t="str">
        <f t="shared" si="583"/>
        <v>F0:F0</v>
      </c>
      <c r="Z9330" t="e" cm="1">
        <f t="array" aca="1" ref="Z9330" ca="1">INDIRECT(Y9330)</f>
        <v>#REF!</v>
      </c>
    </row>
    <row r="9331" spans="20:26">
      <c r="T9331" t="str">
        <v/>
      </c>
      <c r="V9331" t="str">
        <f t="shared" si="582"/>
        <v>編號</v>
      </c>
      <c r="W9331">
        <f t="shared" si="580"/>
        <v>0</v>
      </c>
      <c r="X9331">
        <f t="shared" si="581"/>
        <v>0</v>
      </c>
      <c r="Y9331" t="str">
        <f t="shared" si="583"/>
        <v>F0:F0</v>
      </c>
      <c r="Z9331" t="e" cm="1">
        <f t="array" aca="1" ref="Z9331" ca="1">INDIRECT(Y9331)</f>
        <v>#REF!</v>
      </c>
    </row>
    <row r="9332" spans="20:26">
      <c r="T9332" t="str">
        <v/>
      </c>
      <c r="V9332" t="str">
        <f t="shared" si="582"/>
        <v>編號</v>
      </c>
      <c r="W9332">
        <f t="shared" si="580"/>
        <v>0</v>
      </c>
      <c r="X9332">
        <f t="shared" si="581"/>
        <v>0</v>
      </c>
      <c r="Y9332" t="str">
        <f t="shared" si="583"/>
        <v>F0:F0</v>
      </c>
      <c r="Z9332" t="e" cm="1">
        <f t="array" aca="1" ref="Z9332" ca="1">INDIRECT(Y9332)</f>
        <v>#REF!</v>
      </c>
    </row>
    <row r="9333" spans="20:26">
      <c r="T9333" t="str">
        <v/>
      </c>
      <c r="V9333" t="str">
        <f t="shared" si="582"/>
        <v>編號</v>
      </c>
      <c r="W9333">
        <f t="shared" si="580"/>
        <v>0</v>
      </c>
      <c r="X9333">
        <f t="shared" si="581"/>
        <v>0</v>
      </c>
      <c r="Y9333" t="str">
        <f t="shared" si="583"/>
        <v>F0:F0</v>
      </c>
      <c r="Z9333" t="e" cm="1">
        <f t="array" aca="1" ref="Z9333" ca="1">INDIRECT(Y9333)</f>
        <v>#REF!</v>
      </c>
    </row>
    <row r="9334" spans="20:26">
      <c r="T9334" t="str">
        <v/>
      </c>
      <c r="V9334" t="str">
        <f t="shared" si="582"/>
        <v>編號</v>
      </c>
      <c r="W9334">
        <f t="shared" si="580"/>
        <v>0</v>
      </c>
      <c r="X9334">
        <f t="shared" si="581"/>
        <v>0</v>
      </c>
      <c r="Y9334" t="str">
        <f t="shared" si="583"/>
        <v>F0:F0</v>
      </c>
      <c r="Z9334" t="e" cm="1">
        <f t="array" aca="1" ref="Z9334" ca="1">INDIRECT(Y9334)</f>
        <v>#REF!</v>
      </c>
    </row>
    <row r="9335" spans="20:26">
      <c r="T9335" t="str">
        <v/>
      </c>
      <c r="V9335" t="str">
        <f t="shared" si="582"/>
        <v>編號</v>
      </c>
      <c r="W9335">
        <f t="shared" si="580"/>
        <v>0</v>
      </c>
      <c r="X9335">
        <f t="shared" si="581"/>
        <v>0</v>
      </c>
      <c r="Y9335" t="str">
        <f t="shared" si="583"/>
        <v>F0:F0</v>
      </c>
      <c r="Z9335" t="e" cm="1">
        <f t="array" aca="1" ref="Z9335" ca="1">INDIRECT(Y9335)</f>
        <v>#REF!</v>
      </c>
    </row>
    <row r="9336" spans="20:26">
      <c r="T9336" t="str">
        <v/>
      </c>
      <c r="V9336" t="str">
        <f t="shared" si="582"/>
        <v>編號</v>
      </c>
      <c r="W9336">
        <f t="shared" si="580"/>
        <v>0</v>
      </c>
      <c r="X9336">
        <f t="shared" si="581"/>
        <v>0</v>
      </c>
      <c r="Y9336" t="str">
        <f t="shared" si="583"/>
        <v>F0:F0</v>
      </c>
      <c r="Z9336" t="e" cm="1">
        <f t="array" aca="1" ref="Z9336" ca="1">INDIRECT(Y9336)</f>
        <v>#REF!</v>
      </c>
    </row>
    <row r="9337" spans="20:26">
      <c r="T9337" t="str">
        <v/>
      </c>
      <c r="V9337" t="str">
        <f t="shared" si="582"/>
        <v>編號</v>
      </c>
      <c r="W9337">
        <f t="shared" si="580"/>
        <v>0</v>
      </c>
      <c r="X9337">
        <f t="shared" si="581"/>
        <v>0</v>
      </c>
      <c r="Y9337" t="str">
        <f t="shared" si="583"/>
        <v>F0:F0</v>
      </c>
      <c r="Z9337" t="e" cm="1">
        <f t="array" aca="1" ref="Z9337" ca="1">INDIRECT(Y9337)</f>
        <v>#REF!</v>
      </c>
    </row>
    <row r="9338" spans="20:26">
      <c r="T9338" t="str">
        <v/>
      </c>
      <c r="V9338" t="str">
        <f t="shared" si="582"/>
        <v>編號</v>
      </c>
      <c r="W9338">
        <f t="shared" si="580"/>
        <v>0</v>
      </c>
      <c r="X9338">
        <f t="shared" si="581"/>
        <v>0</v>
      </c>
      <c r="Y9338" t="str">
        <f t="shared" si="583"/>
        <v>F0:F0</v>
      </c>
      <c r="Z9338" t="e" cm="1">
        <f t="array" aca="1" ref="Z9338" ca="1">INDIRECT(Y9338)</f>
        <v>#REF!</v>
      </c>
    </row>
    <row r="9339" spans="20:26">
      <c r="T9339" t="str">
        <v/>
      </c>
      <c r="V9339" t="str">
        <f t="shared" si="582"/>
        <v>編號</v>
      </c>
      <c r="W9339">
        <f t="shared" si="580"/>
        <v>0</v>
      </c>
      <c r="X9339">
        <f t="shared" si="581"/>
        <v>0</v>
      </c>
      <c r="Y9339" t="str">
        <f t="shared" si="583"/>
        <v>F0:F0</v>
      </c>
      <c r="Z9339" t="e" cm="1">
        <f t="array" aca="1" ref="Z9339" ca="1">INDIRECT(Y9339)</f>
        <v>#REF!</v>
      </c>
    </row>
    <row r="9340" spans="20:26">
      <c r="T9340" t="str">
        <v/>
      </c>
      <c r="V9340" t="str">
        <f t="shared" si="582"/>
        <v>編號</v>
      </c>
      <c r="W9340">
        <f t="shared" si="580"/>
        <v>0</v>
      </c>
      <c r="X9340">
        <f t="shared" si="581"/>
        <v>0</v>
      </c>
      <c r="Y9340" t="str">
        <f t="shared" si="583"/>
        <v>F0:F0</v>
      </c>
      <c r="Z9340" t="e" cm="1">
        <f t="array" aca="1" ref="Z9340" ca="1">INDIRECT(Y9340)</f>
        <v>#REF!</v>
      </c>
    </row>
    <row r="9341" spans="20:26">
      <c r="T9341" t="str">
        <v/>
      </c>
      <c r="V9341" t="str">
        <f t="shared" si="582"/>
        <v>編號</v>
      </c>
      <c r="W9341">
        <f t="shared" si="580"/>
        <v>0</v>
      </c>
      <c r="X9341">
        <f t="shared" si="581"/>
        <v>0</v>
      </c>
      <c r="Y9341" t="str">
        <f t="shared" si="583"/>
        <v>F0:F0</v>
      </c>
      <c r="Z9341" t="e" cm="1">
        <f t="array" aca="1" ref="Z9341" ca="1">INDIRECT(Y9341)</f>
        <v>#REF!</v>
      </c>
    </row>
    <row r="9342" spans="20:26">
      <c r="T9342" t="str">
        <v/>
      </c>
      <c r="V9342" t="str">
        <f t="shared" si="582"/>
        <v>編號</v>
      </c>
      <c r="W9342">
        <f t="shared" si="580"/>
        <v>0</v>
      </c>
      <c r="X9342">
        <f t="shared" si="581"/>
        <v>0</v>
      </c>
      <c r="Y9342" t="str">
        <f t="shared" si="583"/>
        <v>F0:F0</v>
      </c>
      <c r="Z9342" t="e" cm="1">
        <f t="array" aca="1" ref="Z9342" ca="1">INDIRECT(Y9342)</f>
        <v>#REF!</v>
      </c>
    </row>
    <row r="9343" spans="20:26">
      <c r="T9343" t="str">
        <v/>
      </c>
      <c r="V9343" t="str">
        <f t="shared" si="582"/>
        <v>編號</v>
      </c>
      <c r="W9343">
        <f t="shared" si="580"/>
        <v>0</v>
      </c>
      <c r="X9343">
        <f t="shared" si="581"/>
        <v>0</v>
      </c>
      <c r="Y9343" t="str">
        <f t="shared" si="583"/>
        <v>F0:F0</v>
      </c>
      <c r="Z9343" t="e" cm="1">
        <f t="array" aca="1" ref="Z9343" ca="1">INDIRECT(Y9343)</f>
        <v>#REF!</v>
      </c>
    </row>
    <row r="9344" spans="20:26">
      <c r="T9344" t="str">
        <v/>
      </c>
      <c r="V9344" t="str">
        <f t="shared" si="582"/>
        <v>編號</v>
      </c>
      <c r="W9344">
        <f t="shared" si="580"/>
        <v>0</v>
      </c>
      <c r="X9344">
        <f t="shared" si="581"/>
        <v>0</v>
      </c>
      <c r="Y9344" t="str">
        <f t="shared" si="583"/>
        <v>F0:F0</v>
      </c>
      <c r="Z9344" t="e" cm="1">
        <f t="array" aca="1" ref="Z9344" ca="1">INDIRECT(Y9344)</f>
        <v>#REF!</v>
      </c>
    </row>
    <row r="9345" spans="20:26">
      <c r="T9345" t="str">
        <v/>
      </c>
      <c r="V9345" t="str">
        <f t="shared" si="582"/>
        <v>編號</v>
      </c>
      <c r="W9345">
        <f t="shared" si="580"/>
        <v>0</v>
      </c>
      <c r="X9345">
        <f t="shared" si="581"/>
        <v>0</v>
      </c>
      <c r="Y9345" t="str">
        <f t="shared" si="583"/>
        <v>F0:F0</v>
      </c>
      <c r="Z9345" t="e" cm="1">
        <f t="array" aca="1" ref="Z9345" ca="1">INDIRECT(Y9345)</f>
        <v>#REF!</v>
      </c>
    </row>
    <row r="9346" spans="20:26">
      <c r="T9346" t="str">
        <v/>
      </c>
      <c r="V9346" t="str">
        <f t="shared" si="582"/>
        <v>編號</v>
      </c>
      <c r="W9346">
        <f t="shared" ref="W9346:W9409" si="584">_xlfn.MINIFS($T:$T,$B:$B,$U9346)</f>
        <v>0</v>
      </c>
      <c r="X9346">
        <f t="shared" ref="X9346:X9409" si="585">_xlfn.MAXIFS($T:$T,$B:$B,$U9346)</f>
        <v>0</v>
      </c>
      <c r="Y9346" t="str">
        <f t="shared" si="583"/>
        <v>F0:F0</v>
      </c>
      <c r="Z9346" t="e" cm="1">
        <f t="array" aca="1" ref="Z9346" ca="1">INDIRECT(Y9346)</f>
        <v>#REF!</v>
      </c>
    </row>
    <row r="9347" spans="20:26">
      <c r="T9347" t="str">
        <v/>
      </c>
      <c r="V9347" t="str">
        <f t="shared" ref="V9347:V9410" si="586">CONCATENATE("編號",$U9347)</f>
        <v>編號</v>
      </c>
      <c r="W9347">
        <f t="shared" si="584"/>
        <v>0</v>
      </c>
      <c r="X9347">
        <f t="shared" si="585"/>
        <v>0</v>
      </c>
      <c r="Y9347" t="str">
        <f t="shared" ref="Y9347:Y9410" si="587">"F"&amp;W9347&amp;":F"&amp;X9347</f>
        <v>F0:F0</v>
      </c>
      <c r="Z9347" t="e" cm="1">
        <f t="array" aca="1" ref="Z9347" ca="1">INDIRECT(Y9347)</f>
        <v>#REF!</v>
      </c>
    </row>
    <row r="9348" spans="20:26">
      <c r="T9348" t="str">
        <v/>
      </c>
      <c r="V9348" t="str">
        <f t="shared" si="586"/>
        <v>編號</v>
      </c>
      <c r="W9348">
        <f t="shared" si="584"/>
        <v>0</v>
      </c>
      <c r="X9348">
        <f t="shared" si="585"/>
        <v>0</v>
      </c>
      <c r="Y9348" t="str">
        <f t="shared" si="587"/>
        <v>F0:F0</v>
      </c>
      <c r="Z9348" t="e" cm="1">
        <f t="array" aca="1" ref="Z9348" ca="1">INDIRECT(Y9348)</f>
        <v>#REF!</v>
      </c>
    </row>
    <row r="9349" spans="20:26">
      <c r="T9349" t="str">
        <v/>
      </c>
      <c r="V9349" t="str">
        <f t="shared" si="586"/>
        <v>編號</v>
      </c>
      <c r="W9349">
        <f t="shared" si="584"/>
        <v>0</v>
      </c>
      <c r="X9349">
        <f t="shared" si="585"/>
        <v>0</v>
      </c>
      <c r="Y9349" t="str">
        <f t="shared" si="587"/>
        <v>F0:F0</v>
      </c>
      <c r="Z9349" t="e" cm="1">
        <f t="array" aca="1" ref="Z9349" ca="1">INDIRECT(Y9349)</f>
        <v>#REF!</v>
      </c>
    </row>
    <row r="9350" spans="20:26">
      <c r="T9350" t="str">
        <v/>
      </c>
      <c r="V9350" t="str">
        <f t="shared" si="586"/>
        <v>編號</v>
      </c>
      <c r="W9350">
        <f t="shared" si="584"/>
        <v>0</v>
      </c>
      <c r="X9350">
        <f t="shared" si="585"/>
        <v>0</v>
      </c>
      <c r="Y9350" t="str">
        <f t="shared" si="587"/>
        <v>F0:F0</v>
      </c>
      <c r="Z9350" t="e" cm="1">
        <f t="array" aca="1" ref="Z9350" ca="1">INDIRECT(Y9350)</f>
        <v>#REF!</v>
      </c>
    </row>
    <row r="9351" spans="20:26">
      <c r="T9351" t="str">
        <v/>
      </c>
      <c r="V9351" t="str">
        <f t="shared" si="586"/>
        <v>編號</v>
      </c>
      <c r="W9351">
        <f t="shared" si="584"/>
        <v>0</v>
      </c>
      <c r="X9351">
        <f t="shared" si="585"/>
        <v>0</v>
      </c>
      <c r="Y9351" t="str">
        <f t="shared" si="587"/>
        <v>F0:F0</v>
      </c>
      <c r="Z9351" t="e" cm="1">
        <f t="array" aca="1" ref="Z9351" ca="1">INDIRECT(Y9351)</f>
        <v>#REF!</v>
      </c>
    </row>
    <row r="9352" spans="20:26">
      <c r="T9352" t="str">
        <v/>
      </c>
      <c r="V9352" t="str">
        <f t="shared" si="586"/>
        <v>編號</v>
      </c>
      <c r="W9352">
        <f t="shared" si="584"/>
        <v>0</v>
      </c>
      <c r="X9352">
        <f t="shared" si="585"/>
        <v>0</v>
      </c>
      <c r="Y9352" t="str">
        <f t="shared" si="587"/>
        <v>F0:F0</v>
      </c>
      <c r="Z9352" t="e" cm="1">
        <f t="array" aca="1" ref="Z9352" ca="1">INDIRECT(Y9352)</f>
        <v>#REF!</v>
      </c>
    </row>
    <row r="9353" spans="20:26">
      <c r="T9353" t="str">
        <v/>
      </c>
      <c r="V9353" t="str">
        <f t="shared" si="586"/>
        <v>編號</v>
      </c>
      <c r="W9353">
        <f t="shared" si="584"/>
        <v>0</v>
      </c>
      <c r="X9353">
        <f t="shared" si="585"/>
        <v>0</v>
      </c>
      <c r="Y9353" t="str">
        <f t="shared" si="587"/>
        <v>F0:F0</v>
      </c>
      <c r="Z9353" t="e" cm="1">
        <f t="array" aca="1" ref="Z9353" ca="1">INDIRECT(Y9353)</f>
        <v>#REF!</v>
      </c>
    </row>
    <row r="9354" spans="20:26">
      <c r="T9354" t="str">
        <v/>
      </c>
      <c r="V9354" t="str">
        <f t="shared" si="586"/>
        <v>編號</v>
      </c>
      <c r="W9354">
        <f t="shared" si="584"/>
        <v>0</v>
      </c>
      <c r="X9354">
        <f t="shared" si="585"/>
        <v>0</v>
      </c>
      <c r="Y9354" t="str">
        <f t="shared" si="587"/>
        <v>F0:F0</v>
      </c>
      <c r="Z9354" t="e" cm="1">
        <f t="array" aca="1" ref="Z9354" ca="1">INDIRECT(Y9354)</f>
        <v>#REF!</v>
      </c>
    </row>
    <row r="9355" spans="20:26">
      <c r="T9355" t="str">
        <v/>
      </c>
      <c r="V9355" t="str">
        <f t="shared" si="586"/>
        <v>編號</v>
      </c>
      <c r="W9355">
        <f t="shared" si="584"/>
        <v>0</v>
      </c>
      <c r="X9355">
        <f t="shared" si="585"/>
        <v>0</v>
      </c>
      <c r="Y9355" t="str">
        <f t="shared" si="587"/>
        <v>F0:F0</v>
      </c>
      <c r="Z9355" t="e" cm="1">
        <f t="array" aca="1" ref="Z9355" ca="1">INDIRECT(Y9355)</f>
        <v>#REF!</v>
      </c>
    </row>
    <row r="9356" spans="20:26">
      <c r="T9356" t="str">
        <v/>
      </c>
      <c r="V9356" t="str">
        <f t="shared" si="586"/>
        <v>編號</v>
      </c>
      <c r="W9356">
        <f t="shared" si="584"/>
        <v>0</v>
      </c>
      <c r="X9356">
        <f t="shared" si="585"/>
        <v>0</v>
      </c>
      <c r="Y9356" t="str">
        <f t="shared" si="587"/>
        <v>F0:F0</v>
      </c>
      <c r="Z9356" t="e" cm="1">
        <f t="array" aca="1" ref="Z9356" ca="1">INDIRECT(Y9356)</f>
        <v>#REF!</v>
      </c>
    </row>
    <row r="9357" spans="20:26">
      <c r="T9357" t="str">
        <v/>
      </c>
      <c r="V9357" t="str">
        <f t="shared" si="586"/>
        <v>編號</v>
      </c>
      <c r="W9357">
        <f t="shared" si="584"/>
        <v>0</v>
      </c>
      <c r="X9357">
        <f t="shared" si="585"/>
        <v>0</v>
      </c>
      <c r="Y9357" t="str">
        <f t="shared" si="587"/>
        <v>F0:F0</v>
      </c>
      <c r="Z9357" t="e" cm="1">
        <f t="array" aca="1" ref="Z9357" ca="1">INDIRECT(Y9357)</f>
        <v>#REF!</v>
      </c>
    </row>
    <row r="9358" spans="20:26">
      <c r="T9358" t="str">
        <v/>
      </c>
      <c r="V9358" t="str">
        <f t="shared" si="586"/>
        <v>編號</v>
      </c>
      <c r="W9358">
        <f t="shared" si="584"/>
        <v>0</v>
      </c>
      <c r="X9358">
        <f t="shared" si="585"/>
        <v>0</v>
      </c>
      <c r="Y9358" t="str">
        <f t="shared" si="587"/>
        <v>F0:F0</v>
      </c>
      <c r="Z9358" t="e" cm="1">
        <f t="array" aca="1" ref="Z9358" ca="1">INDIRECT(Y9358)</f>
        <v>#REF!</v>
      </c>
    </row>
    <row r="9359" spans="20:26">
      <c r="T9359" t="str">
        <v/>
      </c>
      <c r="V9359" t="str">
        <f t="shared" si="586"/>
        <v>編號</v>
      </c>
      <c r="W9359">
        <f t="shared" si="584"/>
        <v>0</v>
      </c>
      <c r="X9359">
        <f t="shared" si="585"/>
        <v>0</v>
      </c>
      <c r="Y9359" t="str">
        <f t="shared" si="587"/>
        <v>F0:F0</v>
      </c>
      <c r="Z9359" t="e" cm="1">
        <f t="array" aca="1" ref="Z9359" ca="1">INDIRECT(Y9359)</f>
        <v>#REF!</v>
      </c>
    </row>
    <row r="9360" spans="20:26">
      <c r="T9360" t="str">
        <v/>
      </c>
      <c r="V9360" t="str">
        <f t="shared" si="586"/>
        <v>編號</v>
      </c>
      <c r="W9360">
        <f t="shared" si="584"/>
        <v>0</v>
      </c>
      <c r="X9360">
        <f t="shared" si="585"/>
        <v>0</v>
      </c>
      <c r="Y9360" t="str">
        <f t="shared" si="587"/>
        <v>F0:F0</v>
      </c>
      <c r="Z9360" t="e" cm="1">
        <f t="array" aca="1" ref="Z9360" ca="1">INDIRECT(Y9360)</f>
        <v>#REF!</v>
      </c>
    </row>
    <row r="9361" spans="20:26">
      <c r="T9361" t="str">
        <v/>
      </c>
      <c r="V9361" t="str">
        <f t="shared" si="586"/>
        <v>編號</v>
      </c>
      <c r="W9361">
        <f t="shared" si="584"/>
        <v>0</v>
      </c>
      <c r="X9361">
        <f t="shared" si="585"/>
        <v>0</v>
      </c>
      <c r="Y9361" t="str">
        <f t="shared" si="587"/>
        <v>F0:F0</v>
      </c>
      <c r="Z9361" t="e" cm="1">
        <f t="array" aca="1" ref="Z9361" ca="1">INDIRECT(Y9361)</f>
        <v>#REF!</v>
      </c>
    </row>
    <row r="9362" spans="20:26">
      <c r="T9362" t="str">
        <v/>
      </c>
      <c r="V9362" t="str">
        <f t="shared" si="586"/>
        <v>編號</v>
      </c>
      <c r="W9362">
        <f t="shared" si="584"/>
        <v>0</v>
      </c>
      <c r="X9362">
        <f t="shared" si="585"/>
        <v>0</v>
      </c>
      <c r="Y9362" t="str">
        <f t="shared" si="587"/>
        <v>F0:F0</v>
      </c>
      <c r="Z9362" t="e" cm="1">
        <f t="array" aca="1" ref="Z9362" ca="1">INDIRECT(Y9362)</f>
        <v>#REF!</v>
      </c>
    </row>
    <row r="9363" spans="20:26">
      <c r="T9363" t="str">
        <v/>
      </c>
      <c r="V9363" t="str">
        <f t="shared" si="586"/>
        <v>編號</v>
      </c>
      <c r="W9363">
        <f t="shared" si="584"/>
        <v>0</v>
      </c>
      <c r="X9363">
        <f t="shared" si="585"/>
        <v>0</v>
      </c>
      <c r="Y9363" t="str">
        <f t="shared" si="587"/>
        <v>F0:F0</v>
      </c>
      <c r="Z9363" t="e" cm="1">
        <f t="array" aca="1" ref="Z9363" ca="1">INDIRECT(Y9363)</f>
        <v>#REF!</v>
      </c>
    </row>
    <row r="9364" spans="20:26">
      <c r="T9364" t="str">
        <v/>
      </c>
      <c r="V9364" t="str">
        <f t="shared" si="586"/>
        <v>編號</v>
      </c>
      <c r="W9364">
        <f t="shared" si="584"/>
        <v>0</v>
      </c>
      <c r="X9364">
        <f t="shared" si="585"/>
        <v>0</v>
      </c>
      <c r="Y9364" t="str">
        <f t="shared" si="587"/>
        <v>F0:F0</v>
      </c>
      <c r="Z9364" t="e" cm="1">
        <f t="array" aca="1" ref="Z9364" ca="1">INDIRECT(Y9364)</f>
        <v>#REF!</v>
      </c>
    </row>
    <row r="9365" spans="20:26">
      <c r="T9365" t="str">
        <v/>
      </c>
      <c r="V9365" t="str">
        <f t="shared" si="586"/>
        <v>編號</v>
      </c>
      <c r="W9365">
        <f t="shared" si="584"/>
        <v>0</v>
      </c>
      <c r="X9365">
        <f t="shared" si="585"/>
        <v>0</v>
      </c>
      <c r="Y9365" t="str">
        <f t="shared" si="587"/>
        <v>F0:F0</v>
      </c>
      <c r="Z9365" t="e" cm="1">
        <f t="array" aca="1" ref="Z9365" ca="1">INDIRECT(Y9365)</f>
        <v>#REF!</v>
      </c>
    </row>
    <row r="9366" spans="20:26">
      <c r="T9366" t="str">
        <v/>
      </c>
      <c r="V9366" t="str">
        <f t="shared" si="586"/>
        <v>編號</v>
      </c>
      <c r="W9366">
        <f t="shared" si="584"/>
        <v>0</v>
      </c>
      <c r="X9366">
        <f t="shared" si="585"/>
        <v>0</v>
      </c>
      <c r="Y9366" t="str">
        <f t="shared" si="587"/>
        <v>F0:F0</v>
      </c>
      <c r="Z9366" t="e" cm="1">
        <f t="array" aca="1" ref="Z9366" ca="1">INDIRECT(Y9366)</f>
        <v>#REF!</v>
      </c>
    </row>
    <row r="9367" spans="20:26">
      <c r="T9367" t="str">
        <v/>
      </c>
      <c r="V9367" t="str">
        <f t="shared" si="586"/>
        <v>編號</v>
      </c>
      <c r="W9367">
        <f t="shared" si="584"/>
        <v>0</v>
      </c>
      <c r="X9367">
        <f t="shared" si="585"/>
        <v>0</v>
      </c>
      <c r="Y9367" t="str">
        <f t="shared" si="587"/>
        <v>F0:F0</v>
      </c>
      <c r="Z9367" t="e" cm="1">
        <f t="array" aca="1" ref="Z9367" ca="1">INDIRECT(Y9367)</f>
        <v>#REF!</v>
      </c>
    </row>
    <row r="9368" spans="20:26">
      <c r="T9368" t="str">
        <v/>
      </c>
      <c r="V9368" t="str">
        <f t="shared" si="586"/>
        <v>編號</v>
      </c>
      <c r="W9368">
        <f t="shared" si="584"/>
        <v>0</v>
      </c>
      <c r="X9368">
        <f t="shared" si="585"/>
        <v>0</v>
      </c>
      <c r="Y9368" t="str">
        <f t="shared" si="587"/>
        <v>F0:F0</v>
      </c>
      <c r="Z9368" t="e" cm="1">
        <f t="array" aca="1" ref="Z9368" ca="1">INDIRECT(Y9368)</f>
        <v>#REF!</v>
      </c>
    </row>
    <row r="9369" spans="20:26">
      <c r="T9369" t="str">
        <v/>
      </c>
      <c r="V9369" t="str">
        <f t="shared" si="586"/>
        <v>編號</v>
      </c>
      <c r="W9369">
        <f t="shared" si="584"/>
        <v>0</v>
      </c>
      <c r="X9369">
        <f t="shared" si="585"/>
        <v>0</v>
      </c>
      <c r="Y9369" t="str">
        <f t="shared" si="587"/>
        <v>F0:F0</v>
      </c>
      <c r="Z9369" t="e" cm="1">
        <f t="array" aca="1" ref="Z9369" ca="1">INDIRECT(Y9369)</f>
        <v>#REF!</v>
      </c>
    </row>
    <row r="9370" spans="20:26">
      <c r="T9370" t="str">
        <v/>
      </c>
      <c r="V9370" t="str">
        <f t="shared" si="586"/>
        <v>編號</v>
      </c>
      <c r="W9370">
        <f t="shared" si="584"/>
        <v>0</v>
      </c>
      <c r="X9370">
        <f t="shared" si="585"/>
        <v>0</v>
      </c>
      <c r="Y9370" t="str">
        <f t="shared" si="587"/>
        <v>F0:F0</v>
      </c>
      <c r="Z9370" t="e" cm="1">
        <f t="array" aca="1" ref="Z9370" ca="1">INDIRECT(Y9370)</f>
        <v>#REF!</v>
      </c>
    </row>
    <row r="9371" spans="20:26">
      <c r="T9371" t="str">
        <v/>
      </c>
      <c r="V9371" t="str">
        <f t="shared" si="586"/>
        <v>編號</v>
      </c>
      <c r="W9371">
        <f t="shared" si="584"/>
        <v>0</v>
      </c>
      <c r="X9371">
        <f t="shared" si="585"/>
        <v>0</v>
      </c>
      <c r="Y9371" t="str">
        <f t="shared" si="587"/>
        <v>F0:F0</v>
      </c>
      <c r="Z9371" t="e" cm="1">
        <f t="array" aca="1" ref="Z9371" ca="1">INDIRECT(Y9371)</f>
        <v>#REF!</v>
      </c>
    </row>
    <row r="9372" spans="20:26">
      <c r="T9372" t="str">
        <v/>
      </c>
      <c r="V9372" t="str">
        <f t="shared" si="586"/>
        <v>編號</v>
      </c>
      <c r="W9372">
        <f t="shared" si="584"/>
        <v>0</v>
      </c>
      <c r="X9372">
        <f t="shared" si="585"/>
        <v>0</v>
      </c>
      <c r="Y9372" t="str">
        <f t="shared" si="587"/>
        <v>F0:F0</v>
      </c>
      <c r="Z9372" t="e" cm="1">
        <f t="array" aca="1" ref="Z9372" ca="1">INDIRECT(Y9372)</f>
        <v>#REF!</v>
      </c>
    </row>
    <row r="9373" spans="20:26">
      <c r="T9373" t="str">
        <v/>
      </c>
      <c r="V9373" t="str">
        <f t="shared" si="586"/>
        <v>編號</v>
      </c>
      <c r="W9373">
        <f t="shared" si="584"/>
        <v>0</v>
      </c>
      <c r="X9373">
        <f t="shared" si="585"/>
        <v>0</v>
      </c>
      <c r="Y9373" t="str">
        <f t="shared" si="587"/>
        <v>F0:F0</v>
      </c>
      <c r="Z9373" t="e" cm="1">
        <f t="array" aca="1" ref="Z9373" ca="1">INDIRECT(Y9373)</f>
        <v>#REF!</v>
      </c>
    </row>
    <row r="9374" spans="20:26">
      <c r="T9374" t="str">
        <v/>
      </c>
      <c r="V9374" t="str">
        <f t="shared" si="586"/>
        <v>編號</v>
      </c>
      <c r="W9374">
        <f t="shared" si="584"/>
        <v>0</v>
      </c>
      <c r="X9374">
        <f t="shared" si="585"/>
        <v>0</v>
      </c>
      <c r="Y9374" t="str">
        <f t="shared" si="587"/>
        <v>F0:F0</v>
      </c>
      <c r="Z9374" t="e" cm="1">
        <f t="array" aca="1" ref="Z9374" ca="1">INDIRECT(Y9374)</f>
        <v>#REF!</v>
      </c>
    </row>
    <row r="9375" spans="20:26">
      <c r="T9375" t="str">
        <v/>
      </c>
      <c r="V9375" t="str">
        <f t="shared" si="586"/>
        <v>編號</v>
      </c>
      <c r="W9375">
        <f t="shared" si="584"/>
        <v>0</v>
      </c>
      <c r="X9375">
        <f t="shared" si="585"/>
        <v>0</v>
      </c>
      <c r="Y9375" t="str">
        <f t="shared" si="587"/>
        <v>F0:F0</v>
      </c>
      <c r="Z9375" t="e" cm="1">
        <f t="array" aca="1" ref="Z9375" ca="1">INDIRECT(Y9375)</f>
        <v>#REF!</v>
      </c>
    </row>
    <row r="9376" spans="20:26">
      <c r="T9376" t="str">
        <v/>
      </c>
      <c r="V9376" t="str">
        <f t="shared" si="586"/>
        <v>編號</v>
      </c>
      <c r="W9376">
        <f t="shared" si="584"/>
        <v>0</v>
      </c>
      <c r="X9376">
        <f t="shared" si="585"/>
        <v>0</v>
      </c>
      <c r="Y9376" t="str">
        <f t="shared" si="587"/>
        <v>F0:F0</v>
      </c>
      <c r="Z9376" t="e" cm="1">
        <f t="array" aca="1" ref="Z9376" ca="1">INDIRECT(Y9376)</f>
        <v>#REF!</v>
      </c>
    </row>
    <row r="9377" spans="20:26">
      <c r="T9377" t="str">
        <v/>
      </c>
      <c r="V9377" t="str">
        <f t="shared" si="586"/>
        <v>編號</v>
      </c>
      <c r="W9377">
        <f t="shared" si="584"/>
        <v>0</v>
      </c>
      <c r="X9377">
        <f t="shared" si="585"/>
        <v>0</v>
      </c>
      <c r="Y9377" t="str">
        <f t="shared" si="587"/>
        <v>F0:F0</v>
      </c>
      <c r="Z9377" t="e" cm="1">
        <f t="array" aca="1" ref="Z9377" ca="1">INDIRECT(Y9377)</f>
        <v>#REF!</v>
      </c>
    </row>
    <row r="9378" spans="20:26">
      <c r="T9378" t="str">
        <v/>
      </c>
      <c r="V9378" t="str">
        <f t="shared" si="586"/>
        <v>編號</v>
      </c>
      <c r="W9378">
        <f t="shared" si="584"/>
        <v>0</v>
      </c>
      <c r="X9378">
        <f t="shared" si="585"/>
        <v>0</v>
      </c>
      <c r="Y9378" t="str">
        <f t="shared" si="587"/>
        <v>F0:F0</v>
      </c>
      <c r="Z9378" t="e" cm="1">
        <f t="array" aca="1" ref="Z9378" ca="1">INDIRECT(Y9378)</f>
        <v>#REF!</v>
      </c>
    </row>
    <row r="9379" spans="20:26">
      <c r="T9379" t="str">
        <v/>
      </c>
      <c r="V9379" t="str">
        <f t="shared" si="586"/>
        <v>編號</v>
      </c>
      <c r="W9379">
        <f t="shared" si="584"/>
        <v>0</v>
      </c>
      <c r="X9379">
        <f t="shared" si="585"/>
        <v>0</v>
      </c>
      <c r="Y9379" t="str">
        <f t="shared" si="587"/>
        <v>F0:F0</v>
      </c>
      <c r="Z9379" t="e" cm="1">
        <f t="array" aca="1" ref="Z9379" ca="1">INDIRECT(Y9379)</f>
        <v>#REF!</v>
      </c>
    </row>
    <row r="9380" spans="20:26">
      <c r="T9380" t="str">
        <v/>
      </c>
      <c r="V9380" t="str">
        <f t="shared" si="586"/>
        <v>編號</v>
      </c>
      <c r="W9380">
        <f t="shared" si="584"/>
        <v>0</v>
      </c>
      <c r="X9380">
        <f t="shared" si="585"/>
        <v>0</v>
      </c>
      <c r="Y9380" t="str">
        <f t="shared" si="587"/>
        <v>F0:F0</v>
      </c>
      <c r="Z9380" t="e" cm="1">
        <f t="array" aca="1" ref="Z9380" ca="1">INDIRECT(Y9380)</f>
        <v>#REF!</v>
      </c>
    </row>
    <row r="9381" spans="20:26">
      <c r="T9381" t="str">
        <v/>
      </c>
      <c r="V9381" t="str">
        <f t="shared" si="586"/>
        <v>編號</v>
      </c>
      <c r="W9381">
        <f t="shared" si="584"/>
        <v>0</v>
      </c>
      <c r="X9381">
        <f t="shared" si="585"/>
        <v>0</v>
      </c>
      <c r="Y9381" t="str">
        <f t="shared" si="587"/>
        <v>F0:F0</v>
      </c>
      <c r="Z9381" t="e" cm="1">
        <f t="array" aca="1" ref="Z9381" ca="1">INDIRECT(Y9381)</f>
        <v>#REF!</v>
      </c>
    </row>
    <row r="9382" spans="20:26">
      <c r="T9382" t="str">
        <v/>
      </c>
      <c r="V9382" t="str">
        <f t="shared" si="586"/>
        <v>編號</v>
      </c>
      <c r="W9382">
        <f t="shared" si="584"/>
        <v>0</v>
      </c>
      <c r="X9382">
        <f t="shared" si="585"/>
        <v>0</v>
      </c>
      <c r="Y9382" t="str">
        <f t="shared" si="587"/>
        <v>F0:F0</v>
      </c>
      <c r="Z9382" t="e" cm="1">
        <f t="array" aca="1" ref="Z9382" ca="1">INDIRECT(Y9382)</f>
        <v>#REF!</v>
      </c>
    </row>
    <row r="9383" spans="20:26">
      <c r="T9383" t="str">
        <v/>
      </c>
      <c r="V9383" t="str">
        <f t="shared" si="586"/>
        <v>編號</v>
      </c>
      <c r="W9383">
        <f t="shared" si="584"/>
        <v>0</v>
      </c>
      <c r="X9383">
        <f t="shared" si="585"/>
        <v>0</v>
      </c>
      <c r="Y9383" t="str">
        <f t="shared" si="587"/>
        <v>F0:F0</v>
      </c>
      <c r="Z9383" t="e" cm="1">
        <f t="array" aca="1" ref="Z9383" ca="1">INDIRECT(Y9383)</f>
        <v>#REF!</v>
      </c>
    </row>
    <row r="9384" spans="20:26">
      <c r="T9384" t="str">
        <v/>
      </c>
      <c r="V9384" t="str">
        <f t="shared" si="586"/>
        <v>編號</v>
      </c>
      <c r="W9384">
        <f t="shared" si="584"/>
        <v>0</v>
      </c>
      <c r="X9384">
        <f t="shared" si="585"/>
        <v>0</v>
      </c>
      <c r="Y9384" t="str">
        <f t="shared" si="587"/>
        <v>F0:F0</v>
      </c>
      <c r="Z9384" t="e" cm="1">
        <f t="array" aca="1" ref="Z9384" ca="1">INDIRECT(Y9384)</f>
        <v>#REF!</v>
      </c>
    </row>
    <row r="9385" spans="20:26">
      <c r="T9385" t="str">
        <v/>
      </c>
      <c r="V9385" t="str">
        <f t="shared" si="586"/>
        <v>編號</v>
      </c>
      <c r="W9385">
        <f t="shared" si="584"/>
        <v>0</v>
      </c>
      <c r="X9385">
        <f t="shared" si="585"/>
        <v>0</v>
      </c>
      <c r="Y9385" t="str">
        <f t="shared" si="587"/>
        <v>F0:F0</v>
      </c>
      <c r="Z9385" t="e" cm="1">
        <f t="array" aca="1" ref="Z9385" ca="1">INDIRECT(Y9385)</f>
        <v>#REF!</v>
      </c>
    </row>
    <row r="9386" spans="20:26">
      <c r="T9386" t="str">
        <v/>
      </c>
      <c r="V9386" t="str">
        <f t="shared" si="586"/>
        <v>編號</v>
      </c>
      <c r="W9386">
        <f t="shared" si="584"/>
        <v>0</v>
      </c>
      <c r="X9386">
        <f t="shared" si="585"/>
        <v>0</v>
      </c>
      <c r="Y9386" t="str">
        <f t="shared" si="587"/>
        <v>F0:F0</v>
      </c>
      <c r="Z9386" t="e" cm="1">
        <f t="array" aca="1" ref="Z9386" ca="1">INDIRECT(Y9386)</f>
        <v>#REF!</v>
      </c>
    </row>
    <row r="9387" spans="20:26">
      <c r="T9387" t="str">
        <v/>
      </c>
      <c r="V9387" t="str">
        <f t="shared" si="586"/>
        <v>編號</v>
      </c>
      <c r="W9387">
        <f t="shared" si="584"/>
        <v>0</v>
      </c>
      <c r="X9387">
        <f t="shared" si="585"/>
        <v>0</v>
      </c>
      <c r="Y9387" t="str">
        <f t="shared" si="587"/>
        <v>F0:F0</v>
      </c>
      <c r="Z9387" t="e" cm="1">
        <f t="array" aca="1" ref="Z9387" ca="1">INDIRECT(Y9387)</f>
        <v>#REF!</v>
      </c>
    </row>
    <row r="9388" spans="20:26">
      <c r="T9388" t="str">
        <v/>
      </c>
      <c r="V9388" t="str">
        <f t="shared" si="586"/>
        <v>編號</v>
      </c>
      <c r="W9388">
        <f t="shared" si="584"/>
        <v>0</v>
      </c>
      <c r="X9388">
        <f t="shared" si="585"/>
        <v>0</v>
      </c>
      <c r="Y9388" t="str">
        <f t="shared" si="587"/>
        <v>F0:F0</v>
      </c>
      <c r="Z9388" t="e" cm="1">
        <f t="array" aca="1" ref="Z9388" ca="1">INDIRECT(Y9388)</f>
        <v>#REF!</v>
      </c>
    </row>
    <row r="9389" spans="20:26">
      <c r="T9389" t="str">
        <v/>
      </c>
      <c r="V9389" t="str">
        <f t="shared" si="586"/>
        <v>編號</v>
      </c>
      <c r="W9389">
        <f t="shared" si="584"/>
        <v>0</v>
      </c>
      <c r="X9389">
        <f t="shared" si="585"/>
        <v>0</v>
      </c>
      <c r="Y9389" t="str">
        <f t="shared" si="587"/>
        <v>F0:F0</v>
      </c>
      <c r="Z9389" t="e" cm="1">
        <f t="array" aca="1" ref="Z9389" ca="1">INDIRECT(Y9389)</f>
        <v>#REF!</v>
      </c>
    </row>
    <row r="9390" spans="20:26">
      <c r="T9390" t="str">
        <v/>
      </c>
      <c r="V9390" t="str">
        <f t="shared" si="586"/>
        <v>編號</v>
      </c>
      <c r="W9390">
        <f t="shared" si="584"/>
        <v>0</v>
      </c>
      <c r="X9390">
        <f t="shared" si="585"/>
        <v>0</v>
      </c>
      <c r="Y9390" t="str">
        <f t="shared" si="587"/>
        <v>F0:F0</v>
      </c>
      <c r="Z9390" t="e" cm="1">
        <f t="array" aca="1" ref="Z9390" ca="1">INDIRECT(Y9390)</f>
        <v>#REF!</v>
      </c>
    </row>
    <row r="9391" spans="20:26">
      <c r="T9391" t="str">
        <v/>
      </c>
      <c r="V9391" t="str">
        <f t="shared" si="586"/>
        <v>編號</v>
      </c>
      <c r="W9391">
        <f t="shared" si="584"/>
        <v>0</v>
      </c>
      <c r="X9391">
        <f t="shared" si="585"/>
        <v>0</v>
      </c>
      <c r="Y9391" t="str">
        <f t="shared" si="587"/>
        <v>F0:F0</v>
      </c>
      <c r="Z9391" t="e" cm="1">
        <f t="array" aca="1" ref="Z9391" ca="1">INDIRECT(Y9391)</f>
        <v>#REF!</v>
      </c>
    </row>
    <row r="9392" spans="20:26">
      <c r="T9392" t="str">
        <v/>
      </c>
      <c r="V9392" t="str">
        <f t="shared" si="586"/>
        <v>編號</v>
      </c>
      <c r="W9392">
        <f t="shared" si="584"/>
        <v>0</v>
      </c>
      <c r="X9392">
        <f t="shared" si="585"/>
        <v>0</v>
      </c>
      <c r="Y9392" t="str">
        <f t="shared" si="587"/>
        <v>F0:F0</v>
      </c>
      <c r="Z9392" t="e" cm="1">
        <f t="array" aca="1" ref="Z9392" ca="1">INDIRECT(Y9392)</f>
        <v>#REF!</v>
      </c>
    </row>
    <row r="9393" spans="20:26">
      <c r="T9393" t="str">
        <v/>
      </c>
      <c r="V9393" t="str">
        <f t="shared" si="586"/>
        <v>編號</v>
      </c>
      <c r="W9393">
        <f t="shared" si="584"/>
        <v>0</v>
      </c>
      <c r="X9393">
        <f t="shared" si="585"/>
        <v>0</v>
      </c>
      <c r="Y9393" t="str">
        <f t="shared" si="587"/>
        <v>F0:F0</v>
      </c>
      <c r="Z9393" t="e" cm="1">
        <f t="array" aca="1" ref="Z9393" ca="1">INDIRECT(Y9393)</f>
        <v>#REF!</v>
      </c>
    </row>
    <row r="9394" spans="20:26">
      <c r="T9394" t="str">
        <v/>
      </c>
      <c r="V9394" t="str">
        <f t="shared" si="586"/>
        <v>編號</v>
      </c>
      <c r="W9394">
        <f t="shared" si="584"/>
        <v>0</v>
      </c>
      <c r="X9394">
        <f t="shared" si="585"/>
        <v>0</v>
      </c>
      <c r="Y9394" t="str">
        <f t="shared" si="587"/>
        <v>F0:F0</v>
      </c>
      <c r="Z9394" t="e" cm="1">
        <f t="array" aca="1" ref="Z9394" ca="1">INDIRECT(Y9394)</f>
        <v>#REF!</v>
      </c>
    </row>
    <row r="9395" spans="20:26">
      <c r="T9395" t="str">
        <v/>
      </c>
      <c r="V9395" t="str">
        <f t="shared" si="586"/>
        <v>編號</v>
      </c>
      <c r="W9395">
        <f t="shared" si="584"/>
        <v>0</v>
      </c>
      <c r="X9395">
        <f t="shared" si="585"/>
        <v>0</v>
      </c>
      <c r="Y9395" t="str">
        <f t="shared" si="587"/>
        <v>F0:F0</v>
      </c>
      <c r="Z9395" t="e" cm="1">
        <f t="array" aca="1" ref="Z9395" ca="1">INDIRECT(Y9395)</f>
        <v>#REF!</v>
      </c>
    </row>
    <row r="9396" spans="20:26">
      <c r="T9396" t="str">
        <v/>
      </c>
      <c r="V9396" t="str">
        <f t="shared" si="586"/>
        <v>編號</v>
      </c>
      <c r="W9396">
        <f t="shared" si="584"/>
        <v>0</v>
      </c>
      <c r="X9396">
        <f t="shared" si="585"/>
        <v>0</v>
      </c>
      <c r="Y9396" t="str">
        <f t="shared" si="587"/>
        <v>F0:F0</v>
      </c>
      <c r="Z9396" t="e" cm="1">
        <f t="array" aca="1" ref="Z9396" ca="1">INDIRECT(Y9396)</f>
        <v>#REF!</v>
      </c>
    </row>
    <row r="9397" spans="20:26">
      <c r="T9397" t="str">
        <v/>
      </c>
      <c r="V9397" t="str">
        <f t="shared" si="586"/>
        <v>編號</v>
      </c>
      <c r="W9397">
        <f t="shared" si="584"/>
        <v>0</v>
      </c>
      <c r="X9397">
        <f t="shared" si="585"/>
        <v>0</v>
      </c>
      <c r="Y9397" t="str">
        <f t="shared" si="587"/>
        <v>F0:F0</v>
      </c>
      <c r="Z9397" t="e" cm="1">
        <f t="array" aca="1" ref="Z9397" ca="1">INDIRECT(Y9397)</f>
        <v>#REF!</v>
      </c>
    </row>
    <row r="9398" spans="20:26">
      <c r="T9398" t="str">
        <v/>
      </c>
      <c r="V9398" t="str">
        <f t="shared" si="586"/>
        <v>編號</v>
      </c>
      <c r="W9398">
        <f t="shared" si="584"/>
        <v>0</v>
      </c>
      <c r="X9398">
        <f t="shared" si="585"/>
        <v>0</v>
      </c>
      <c r="Y9398" t="str">
        <f t="shared" si="587"/>
        <v>F0:F0</v>
      </c>
      <c r="Z9398" t="e" cm="1">
        <f t="array" aca="1" ref="Z9398" ca="1">INDIRECT(Y9398)</f>
        <v>#REF!</v>
      </c>
    </row>
    <row r="9399" spans="20:26">
      <c r="T9399" t="str">
        <v/>
      </c>
      <c r="V9399" t="str">
        <f t="shared" si="586"/>
        <v>編號</v>
      </c>
      <c r="W9399">
        <f t="shared" si="584"/>
        <v>0</v>
      </c>
      <c r="X9399">
        <f t="shared" si="585"/>
        <v>0</v>
      </c>
      <c r="Y9399" t="str">
        <f t="shared" si="587"/>
        <v>F0:F0</v>
      </c>
      <c r="Z9399" t="e" cm="1">
        <f t="array" aca="1" ref="Z9399" ca="1">INDIRECT(Y9399)</f>
        <v>#REF!</v>
      </c>
    </row>
    <row r="9400" spans="20:26">
      <c r="T9400" t="str">
        <v/>
      </c>
      <c r="V9400" t="str">
        <f t="shared" si="586"/>
        <v>編號</v>
      </c>
      <c r="W9400">
        <f t="shared" si="584"/>
        <v>0</v>
      </c>
      <c r="X9400">
        <f t="shared" si="585"/>
        <v>0</v>
      </c>
      <c r="Y9400" t="str">
        <f t="shared" si="587"/>
        <v>F0:F0</v>
      </c>
      <c r="Z9400" t="e" cm="1">
        <f t="array" aca="1" ref="Z9400" ca="1">INDIRECT(Y9400)</f>
        <v>#REF!</v>
      </c>
    </row>
    <row r="9401" spans="20:26">
      <c r="T9401" t="str">
        <v/>
      </c>
      <c r="V9401" t="str">
        <f t="shared" si="586"/>
        <v>編號</v>
      </c>
      <c r="W9401">
        <f t="shared" si="584"/>
        <v>0</v>
      </c>
      <c r="X9401">
        <f t="shared" si="585"/>
        <v>0</v>
      </c>
      <c r="Y9401" t="str">
        <f t="shared" si="587"/>
        <v>F0:F0</v>
      </c>
      <c r="Z9401" t="e" cm="1">
        <f t="array" aca="1" ref="Z9401" ca="1">INDIRECT(Y9401)</f>
        <v>#REF!</v>
      </c>
    </row>
    <row r="9402" spans="20:26">
      <c r="T9402" t="str">
        <v/>
      </c>
      <c r="V9402" t="str">
        <f t="shared" si="586"/>
        <v>編號</v>
      </c>
      <c r="W9402">
        <f t="shared" si="584"/>
        <v>0</v>
      </c>
      <c r="X9402">
        <f t="shared" si="585"/>
        <v>0</v>
      </c>
      <c r="Y9402" t="str">
        <f t="shared" si="587"/>
        <v>F0:F0</v>
      </c>
      <c r="Z9402" t="e" cm="1">
        <f t="array" aca="1" ref="Z9402" ca="1">INDIRECT(Y9402)</f>
        <v>#REF!</v>
      </c>
    </row>
    <row r="9403" spans="20:26">
      <c r="T9403" t="str">
        <v/>
      </c>
      <c r="V9403" t="str">
        <f t="shared" si="586"/>
        <v>編號</v>
      </c>
      <c r="W9403">
        <f t="shared" si="584"/>
        <v>0</v>
      </c>
      <c r="X9403">
        <f t="shared" si="585"/>
        <v>0</v>
      </c>
      <c r="Y9403" t="str">
        <f t="shared" si="587"/>
        <v>F0:F0</v>
      </c>
      <c r="Z9403" t="e" cm="1">
        <f t="array" aca="1" ref="Z9403" ca="1">INDIRECT(Y9403)</f>
        <v>#REF!</v>
      </c>
    </row>
    <row r="9404" spans="20:26">
      <c r="T9404" t="str">
        <v/>
      </c>
      <c r="V9404" t="str">
        <f t="shared" si="586"/>
        <v>編號</v>
      </c>
      <c r="W9404">
        <f t="shared" si="584"/>
        <v>0</v>
      </c>
      <c r="X9404">
        <f t="shared" si="585"/>
        <v>0</v>
      </c>
      <c r="Y9404" t="str">
        <f t="shared" si="587"/>
        <v>F0:F0</v>
      </c>
      <c r="Z9404" t="e" cm="1">
        <f t="array" aca="1" ref="Z9404" ca="1">INDIRECT(Y9404)</f>
        <v>#REF!</v>
      </c>
    </row>
    <row r="9405" spans="20:26">
      <c r="T9405" t="str">
        <v/>
      </c>
      <c r="V9405" t="str">
        <f t="shared" si="586"/>
        <v>編號</v>
      </c>
      <c r="W9405">
        <f t="shared" si="584"/>
        <v>0</v>
      </c>
      <c r="X9405">
        <f t="shared" si="585"/>
        <v>0</v>
      </c>
      <c r="Y9405" t="str">
        <f t="shared" si="587"/>
        <v>F0:F0</v>
      </c>
      <c r="Z9405" t="e" cm="1">
        <f t="array" aca="1" ref="Z9405" ca="1">INDIRECT(Y9405)</f>
        <v>#REF!</v>
      </c>
    </row>
    <row r="9406" spans="20:26">
      <c r="T9406" t="str">
        <v/>
      </c>
      <c r="V9406" t="str">
        <f t="shared" si="586"/>
        <v>編號</v>
      </c>
      <c r="W9406">
        <f t="shared" si="584"/>
        <v>0</v>
      </c>
      <c r="X9406">
        <f t="shared" si="585"/>
        <v>0</v>
      </c>
      <c r="Y9406" t="str">
        <f t="shared" si="587"/>
        <v>F0:F0</v>
      </c>
      <c r="Z9406" t="e" cm="1">
        <f t="array" aca="1" ref="Z9406" ca="1">INDIRECT(Y9406)</f>
        <v>#REF!</v>
      </c>
    </row>
    <row r="9407" spans="20:26">
      <c r="T9407" t="str">
        <v/>
      </c>
      <c r="V9407" t="str">
        <f t="shared" si="586"/>
        <v>編號</v>
      </c>
      <c r="W9407">
        <f t="shared" si="584"/>
        <v>0</v>
      </c>
      <c r="X9407">
        <f t="shared" si="585"/>
        <v>0</v>
      </c>
      <c r="Y9407" t="str">
        <f t="shared" si="587"/>
        <v>F0:F0</v>
      </c>
      <c r="Z9407" t="e" cm="1">
        <f t="array" aca="1" ref="Z9407" ca="1">INDIRECT(Y9407)</f>
        <v>#REF!</v>
      </c>
    </row>
    <row r="9408" spans="20:26">
      <c r="T9408" t="str">
        <v/>
      </c>
      <c r="V9408" t="str">
        <f t="shared" si="586"/>
        <v>編號</v>
      </c>
      <c r="W9408">
        <f t="shared" si="584"/>
        <v>0</v>
      </c>
      <c r="X9408">
        <f t="shared" si="585"/>
        <v>0</v>
      </c>
      <c r="Y9408" t="str">
        <f t="shared" si="587"/>
        <v>F0:F0</v>
      </c>
      <c r="Z9408" t="e" cm="1">
        <f t="array" aca="1" ref="Z9408" ca="1">INDIRECT(Y9408)</f>
        <v>#REF!</v>
      </c>
    </row>
    <row r="9409" spans="20:26">
      <c r="T9409" t="str">
        <v/>
      </c>
      <c r="V9409" t="str">
        <f t="shared" si="586"/>
        <v>編號</v>
      </c>
      <c r="W9409">
        <f t="shared" si="584"/>
        <v>0</v>
      </c>
      <c r="X9409">
        <f t="shared" si="585"/>
        <v>0</v>
      </c>
      <c r="Y9409" t="str">
        <f t="shared" si="587"/>
        <v>F0:F0</v>
      </c>
      <c r="Z9409" t="e" cm="1">
        <f t="array" aca="1" ref="Z9409" ca="1">INDIRECT(Y9409)</f>
        <v>#REF!</v>
      </c>
    </row>
    <row r="9410" spans="20:26">
      <c r="T9410" t="str">
        <v/>
      </c>
      <c r="V9410" t="str">
        <f t="shared" si="586"/>
        <v>編號</v>
      </c>
      <c r="W9410">
        <f t="shared" ref="W9410:W9473" si="588">_xlfn.MINIFS($T:$T,$B:$B,$U9410)</f>
        <v>0</v>
      </c>
      <c r="X9410">
        <f t="shared" ref="X9410:X9473" si="589">_xlfn.MAXIFS($T:$T,$B:$B,$U9410)</f>
        <v>0</v>
      </c>
      <c r="Y9410" t="str">
        <f t="shared" si="587"/>
        <v>F0:F0</v>
      </c>
      <c r="Z9410" t="e" cm="1">
        <f t="array" aca="1" ref="Z9410" ca="1">INDIRECT(Y9410)</f>
        <v>#REF!</v>
      </c>
    </row>
    <row r="9411" spans="20:26">
      <c r="T9411" t="str">
        <v/>
      </c>
      <c r="V9411" t="str">
        <f t="shared" ref="V9411:V9474" si="590">CONCATENATE("編號",$U9411)</f>
        <v>編號</v>
      </c>
      <c r="W9411">
        <f t="shared" si="588"/>
        <v>0</v>
      </c>
      <c r="X9411">
        <f t="shared" si="589"/>
        <v>0</v>
      </c>
      <c r="Y9411" t="str">
        <f t="shared" ref="Y9411:Y9474" si="591">"F"&amp;W9411&amp;":F"&amp;X9411</f>
        <v>F0:F0</v>
      </c>
      <c r="Z9411" t="e" cm="1">
        <f t="array" aca="1" ref="Z9411" ca="1">INDIRECT(Y9411)</f>
        <v>#REF!</v>
      </c>
    </row>
    <row r="9412" spans="20:26">
      <c r="T9412" t="str">
        <v/>
      </c>
      <c r="V9412" t="str">
        <f t="shared" si="590"/>
        <v>編號</v>
      </c>
      <c r="W9412">
        <f t="shared" si="588"/>
        <v>0</v>
      </c>
      <c r="X9412">
        <f t="shared" si="589"/>
        <v>0</v>
      </c>
      <c r="Y9412" t="str">
        <f t="shared" si="591"/>
        <v>F0:F0</v>
      </c>
      <c r="Z9412" t="e" cm="1">
        <f t="array" aca="1" ref="Z9412" ca="1">INDIRECT(Y9412)</f>
        <v>#REF!</v>
      </c>
    </row>
    <row r="9413" spans="20:26">
      <c r="T9413" t="str">
        <v/>
      </c>
      <c r="V9413" t="str">
        <f t="shared" si="590"/>
        <v>編號</v>
      </c>
      <c r="W9413">
        <f t="shared" si="588"/>
        <v>0</v>
      </c>
      <c r="X9413">
        <f t="shared" si="589"/>
        <v>0</v>
      </c>
      <c r="Y9413" t="str">
        <f t="shared" si="591"/>
        <v>F0:F0</v>
      </c>
      <c r="Z9413" t="e" cm="1">
        <f t="array" aca="1" ref="Z9413" ca="1">INDIRECT(Y9413)</f>
        <v>#REF!</v>
      </c>
    </row>
    <row r="9414" spans="20:26">
      <c r="T9414" t="str">
        <v/>
      </c>
      <c r="V9414" t="str">
        <f t="shared" si="590"/>
        <v>編號</v>
      </c>
      <c r="W9414">
        <f t="shared" si="588"/>
        <v>0</v>
      </c>
      <c r="X9414">
        <f t="shared" si="589"/>
        <v>0</v>
      </c>
      <c r="Y9414" t="str">
        <f t="shared" si="591"/>
        <v>F0:F0</v>
      </c>
      <c r="Z9414" t="e" cm="1">
        <f t="array" aca="1" ref="Z9414" ca="1">INDIRECT(Y9414)</f>
        <v>#REF!</v>
      </c>
    </row>
    <row r="9415" spans="20:26">
      <c r="T9415" t="str">
        <v/>
      </c>
      <c r="V9415" t="str">
        <f t="shared" si="590"/>
        <v>編號</v>
      </c>
      <c r="W9415">
        <f t="shared" si="588"/>
        <v>0</v>
      </c>
      <c r="X9415">
        <f t="shared" si="589"/>
        <v>0</v>
      </c>
      <c r="Y9415" t="str">
        <f t="shared" si="591"/>
        <v>F0:F0</v>
      </c>
      <c r="Z9415" t="e" cm="1">
        <f t="array" aca="1" ref="Z9415" ca="1">INDIRECT(Y9415)</f>
        <v>#REF!</v>
      </c>
    </row>
    <row r="9416" spans="20:26">
      <c r="T9416" t="str">
        <v/>
      </c>
      <c r="V9416" t="str">
        <f t="shared" si="590"/>
        <v>編號</v>
      </c>
      <c r="W9416">
        <f t="shared" si="588"/>
        <v>0</v>
      </c>
      <c r="X9416">
        <f t="shared" si="589"/>
        <v>0</v>
      </c>
      <c r="Y9416" t="str">
        <f t="shared" si="591"/>
        <v>F0:F0</v>
      </c>
      <c r="Z9416" t="e" cm="1">
        <f t="array" aca="1" ref="Z9416" ca="1">INDIRECT(Y9416)</f>
        <v>#REF!</v>
      </c>
    </row>
    <row r="9417" spans="20:26">
      <c r="T9417" t="str">
        <v/>
      </c>
      <c r="V9417" t="str">
        <f t="shared" si="590"/>
        <v>編號</v>
      </c>
      <c r="W9417">
        <f t="shared" si="588"/>
        <v>0</v>
      </c>
      <c r="X9417">
        <f t="shared" si="589"/>
        <v>0</v>
      </c>
      <c r="Y9417" t="str">
        <f t="shared" si="591"/>
        <v>F0:F0</v>
      </c>
      <c r="Z9417" t="e" cm="1">
        <f t="array" aca="1" ref="Z9417" ca="1">INDIRECT(Y9417)</f>
        <v>#REF!</v>
      </c>
    </row>
    <row r="9418" spans="20:26">
      <c r="T9418" t="str">
        <v/>
      </c>
      <c r="V9418" t="str">
        <f t="shared" si="590"/>
        <v>編號</v>
      </c>
      <c r="W9418">
        <f t="shared" si="588"/>
        <v>0</v>
      </c>
      <c r="X9418">
        <f t="shared" si="589"/>
        <v>0</v>
      </c>
      <c r="Y9418" t="str">
        <f t="shared" si="591"/>
        <v>F0:F0</v>
      </c>
      <c r="Z9418" t="e" cm="1">
        <f t="array" aca="1" ref="Z9418" ca="1">INDIRECT(Y9418)</f>
        <v>#REF!</v>
      </c>
    </row>
    <row r="9419" spans="20:26">
      <c r="T9419" t="str">
        <v/>
      </c>
      <c r="V9419" t="str">
        <f t="shared" si="590"/>
        <v>編號</v>
      </c>
      <c r="W9419">
        <f t="shared" si="588"/>
        <v>0</v>
      </c>
      <c r="X9419">
        <f t="shared" si="589"/>
        <v>0</v>
      </c>
      <c r="Y9419" t="str">
        <f t="shared" si="591"/>
        <v>F0:F0</v>
      </c>
      <c r="Z9419" t="e" cm="1">
        <f t="array" aca="1" ref="Z9419" ca="1">INDIRECT(Y9419)</f>
        <v>#REF!</v>
      </c>
    </row>
    <row r="9420" spans="20:26">
      <c r="T9420" t="str">
        <v/>
      </c>
      <c r="V9420" t="str">
        <f t="shared" si="590"/>
        <v>編號</v>
      </c>
      <c r="W9420">
        <f t="shared" si="588"/>
        <v>0</v>
      </c>
      <c r="X9420">
        <f t="shared" si="589"/>
        <v>0</v>
      </c>
      <c r="Y9420" t="str">
        <f t="shared" si="591"/>
        <v>F0:F0</v>
      </c>
      <c r="Z9420" t="e" cm="1">
        <f t="array" aca="1" ref="Z9420" ca="1">INDIRECT(Y9420)</f>
        <v>#REF!</v>
      </c>
    </row>
    <row r="9421" spans="20:26">
      <c r="T9421" t="str">
        <v/>
      </c>
      <c r="V9421" t="str">
        <f t="shared" si="590"/>
        <v>編號</v>
      </c>
      <c r="W9421">
        <f t="shared" si="588"/>
        <v>0</v>
      </c>
      <c r="X9421">
        <f t="shared" si="589"/>
        <v>0</v>
      </c>
      <c r="Y9421" t="str">
        <f t="shared" si="591"/>
        <v>F0:F0</v>
      </c>
      <c r="Z9421" t="e" cm="1">
        <f t="array" aca="1" ref="Z9421" ca="1">INDIRECT(Y9421)</f>
        <v>#REF!</v>
      </c>
    </row>
    <row r="9422" spans="20:26">
      <c r="T9422" t="str">
        <v/>
      </c>
      <c r="V9422" t="str">
        <f t="shared" si="590"/>
        <v>編號</v>
      </c>
      <c r="W9422">
        <f t="shared" si="588"/>
        <v>0</v>
      </c>
      <c r="X9422">
        <f t="shared" si="589"/>
        <v>0</v>
      </c>
      <c r="Y9422" t="str">
        <f t="shared" si="591"/>
        <v>F0:F0</v>
      </c>
      <c r="Z9422" t="e" cm="1">
        <f t="array" aca="1" ref="Z9422" ca="1">INDIRECT(Y9422)</f>
        <v>#REF!</v>
      </c>
    </row>
    <row r="9423" spans="20:26">
      <c r="T9423" t="str">
        <v/>
      </c>
      <c r="V9423" t="str">
        <f t="shared" si="590"/>
        <v>編號</v>
      </c>
      <c r="W9423">
        <f t="shared" si="588"/>
        <v>0</v>
      </c>
      <c r="X9423">
        <f t="shared" si="589"/>
        <v>0</v>
      </c>
      <c r="Y9423" t="str">
        <f t="shared" si="591"/>
        <v>F0:F0</v>
      </c>
      <c r="Z9423" t="e" cm="1">
        <f t="array" aca="1" ref="Z9423" ca="1">INDIRECT(Y9423)</f>
        <v>#REF!</v>
      </c>
    </row>
    <row r="9424" spans="20:26">
      <c r="T9424" t="str">
        <v/>
      </c>
      <c r="V9424" t="str">
        <f t="shared" si="590"/>
        <v>編號</v>
      </c>
      <c r="W9424">
        <f t="shared" si="588"/>
        <v>0</v>
      </c>
      <c r="X9424">
        <f t="shared" si="589"/>
        <v>0</v>
      </c>
      <c r="Y9424" t="str">
        <f t="shared" si="591"/>
        <v>F0:F0</v>
      </c>
      <c r="Z9424" t="e" cm="1">
        <f t="array" aca="1" ref="Z9424" ca="1">INDIRECT(Y9424)</f>
        <v>#REF!</v>
      </c>
    </row>
    <row r="9425" spans="20:26">
      <c r="T9425" t="str">
        <v/>
      </c>
      <c r="V9425" t="str">
        <f t="shared" si="590"/>
        <v>編號</v>
      </c>
      <c r="W9425">
        <f t="shared" si="588"/>
        <v>0</v>
      </c>
      <c r="X9425">
        <f t="shared" si="589"/>
        <v>0</v>
      </c>
      <c r="Y9425" t="str">
        <f t="shared" si="591"/>
        <v>F0:F0</v>
      </c>
      <c r="Z9425" t="e" cm="1">
        <f t="array" aca="1" ref="Z9425" ca="1">INDIRECT(Y9425)</f>
        <v>#REF!</v>
      </c>
    </row>
    <row r="9426" spans="20:26">
      <c r="T9426" t="str">
        <v/>
      </c>
      <c r="V9426" t="str">
        <f t="shared" si="590"/>
        <v>編號</v>
      </c>
      <c r="W9426">
        <f t="shared" si="588"/>
        <v>0</v>
      </c>
      <c r="X9426">
        <f t="shared" si="589"/>
        <v>0</v>
      </c>
      <c r="Y9426" t="str">
        <f t="shared" si="591"/>
        <v>F0:F0</v>
      </c>
      <c r="Z9426" t="e" cm="1">
        <f t="array" aca="1" ref="Z9426" ca="1">INDIRECT(Y9426)</f>
        <v>#REF!</v>
      </c>
    </row>
    <row r="9427" spans="20:26">
      <c r="T9427" t="str">
        <v/>
      </c>
      <c r="V9427" t="str">
        <f t="shared" si="590"/>
        <v>編號</v>
      </c>
      <c r="W9427">
        <f t="shared" si="588"/>
        <v>0</v>
      </c>
      <c r="X9427">
        <f t="shared" si="589"/>
        <v>0</v>
      </c>
      <c r="Y9427" t="str">
        <f t="shared" si="591"/>
        <v>F0:F0</v>
      </c>
      <c r="Z9427" t="e" cm="1">
        <f t="array" aca="1" ref="Z9427" ca="1">INDIRECT(Y9427)</f>
        <v>#REF!</v>
      </c>
    </row>
    <row r="9428" spans="20:26">
      <c r="T9428" t="str">
        <v/>
      </c>
      <c r="V9428" t="str">
        <f t="shared" si="590"/>
        <v>編號</v>
      </c>
      <c r="W9428">
        <f t="shared" si="588"/>
        <v>0</v>
      </c>
      <c r="X9428">
        <f t="shared" si="589"/>
        <v>0</v>
      </c>
      <c r="Y9428" t="str">
        <f t="shared" si="591"/>
        <v>F0:F0</v>
      </c>
      <c r="Z9428" t="e" cm="1">
        <f t="array" aca="1" ref="Z9428" ca="1">INDIRECT(Y9428)</f>
        <v>#REF!</v>
      </c>
    </row>
    <row r="9429" spans="20:26">
      <c r="T9429" t="str">
        <v/>
      </c>
      <c r="V9429" t="str">
        <f t="shared" si="590"/>
        <v>編號</v>
      </c>
      <c r="W9429">
        <f t="shared" si="588"/>
        <v>0</v>
      </c>
      <c r="X9429">
        <f t="shared" si="589"/>
        <v>0</v>
      </c>
      <c r="Y9429" t="str">
        <f t="shared" si="591"/>
        <v>F0:F0</v>
      </c>
      <c r="Z9429" t="e" cm="1">
        <f t="array" aca="1" ref="Z9429" ca="1">INDIRECT(Y9429)</f>
        <v>#REF!</v>
      </c>
    </row>
    <row r="9430" spans="20:26">
      <c r="T9430" t="str">
        <v/>
      </c>
      <c r="V9430" t="str">
        <f t="shared" si="590"/>
        <v>編號</v>
      </c>
      <c r="W9430">
        <f t="shared" si="588"/>
        <v>0</v>
      </c>
      <c r="X9430">
        <f t="shared" si="589"/>
        <v>0</v>
      </c>
      <c r="Y9430" t="str">
        <f t="shared" si="591"/>
        <v>F0:F0</v>
      </c>
      <c r="Z9430" t="e" cm="1">
        <f t="array" aca="1" ref="Z9430" ca="1">INDIRECT(Y9430)</f>
        <v>#REF!</v>
      </c>
    </row>
    <row r="9431" spans="20:26">
      <c r="T9431" t="str">
        <v/>
      </c>
      <c r="V9431" t="str">
        <f t="shared" si="590"/>
        <v>編號</v>
      </c>
      <c r="W9431">
        <f t="shared" si="588"/>
        <v>0</v>
      </c>
      <c r="X9431">
        <f t="shared" si="589"/>
        <v>0</v>
      </c>
      <c r="Y9431" t="str">
        <f t="shared" si="591"/>
        <v>F0:F0</v>
      </c>
      <c r="Z9431" t="e" cm="1">
        <f t="array" aca="1" ref="Z9431" ca="1">INDIRECT(Y9431)</f>
        <v>#REF!</v>
      </c>
    </row>
    <row r="9432" spans="20:26">
      <c r="T9432" t="str">
        <v/>
      </c>
      <c r="V9432" t="str">
        <f t="shared" si="590"/>
        <v>編號</v>
      </c>
      <c r="W9432">
        <f t="shared" si="588"/>
        <v>0</v>
      </c>
      <c r="X9432">
        <f t="shared" si="589"/>
        <v>0</v>
      </c>
      <c r="Y9432" t="str">
        <f t="shared" si="591"/>
        <v>F0:F0</v>
      </c>
      <c r="Z9432" t="e" cm="1">
        <f t="array" aca="1" ref="Z9432" ca="1">INDIRECT(Y9432)</f>
        <v>#REF!</v>
      </c>
    </row>
    <row r="9433" spans="20:26">
      <c r="T9433" t="str">
        <v/>
      </c>
      <c r="V9433" t="str">
        <f t="shared" si="590"/>
        <v>編號</v>
      </c>
      <c r="W9433">
        <f t="shared" si="588"/>
        <v>0</v>
      </c>
      <c r="X9433">
        <f t="shared" si="589"/>
        <v>0</v>
      </c>
      <c r="Y9433" t="str">
        <f t="shared" si="591"/>
        <v>F0:F0</v>
      </c>
      <c r="Z9433" t="e" cm="1">
        <f t="array" aca="1" ref="Z9433" ca="1">INDIRECT(Y9433)</f>
        <v>#REF!</v>
      </c>
    </row>
    <row r="9434" spans="20:26">
      <c r="T9434" t="str">
        <v/>
      </c>
      <c r="V9434" t="str">
        <f t="shared" si="590"/>
        <v>編號</v>
      </c>
      <c r="W9434">
        <f t="shared" si="588"/>
        <v>0</v>
      </c>
      <c r="X9434">
        <f t="shared" si="589"/>
        <v>0</v>
      </c>
      <c r="Y9434" t="str">
        <f t="shared" si="591"/>
        <v>F0:F0</v>
      </c>
      <c r="Z9434" t="e" cm="1">
        <f t="array" aca="1" ref="Z9434" ca="1">INDIRECT(Y9434)</f>
        <v>#REF!</v>
      </c>
    </row>
    <row r="9435" spans="20:26">
      <c r="T9435" t="str">
        <v/>
      </c>
      <c r="V9435" t="str">
        <f t="shared" si="590"/>
        <v>編號</v>
      </c>
      <c r="W9435">
        <f t="shared" si="588"/>
        <v>0</v>
      </c>
      <c r="X9435">
        <f t="shared" si="589"/>
        <v>0</v>
      </c>
      <c r="Y9435" t="str">
        <f t="shared" si="591"/>
        <v>F0:F0</v>
      </c>
      <c r="Z9435" t="e" cm="1">
        <f t="array" aca="1" ref="Z9435" ca="1">INDIRECT(Y9435)</f>
        <v>#REF!</v>
      </c>
    </row>
    <row r="9436" spans="20:26">
      <c r="T9436" t="str">
        <v/>
      </c>
      <c r="V9436" t="str">
        <f t="shared" si="590"/>
        <v>編號</v>
      </c>
      <c r="W9436">
        <f t="shared" si="588"/>
        <v>0</v>
      </c>
      <c r="X9436">
        <f t="shared" si="589"/>
        <v>0</v>
      </c>
      <c r="Y9436" t="str">
        <f t="shared" si="591"/>
        <v>F0:F0</v>
      </c>
      <c r="Z9436" t="e" cm="1">
        <f t="array" aca="1" ref="Z9436" ca="1">INDIRECT(Y9436)</f>
        <v>#REF!</v>
      </c>
    </row>
    <row r="9437" spans="20:26">
      <c r="T9437" t="str">
        <v/>
      </c>
      <c r="V9437" t="str">
        <f t="shared" si="590"/>
        <v>編號</v>
      </c>
      <c r="W9437">
        <f t="shared" si="588"/>
        <v>0</v>
      </c>
      <c r="X9437">
        <f t="shared" si="589"/>
        <v>0</v>
      </c>
      <c r="Y9437" t="str">
        <f t="shared" si="591"/>
        <v>F0:F0</v>
      </c>
      <c r="Z9437" t="e" cm="1">
        <f t="array" aca="1" ref="Z9437" ca="1">INDIRECT(Y9437)</f>
        <v>#REF!</v>
      </c>
    </row>
    <row r="9438" spans="20:26">
      <c r="T9438" t="str">
        <v/>
      </c>
      <c r="V9438" t="str">
        <f t="shared" si="590"/>
        <v>編號</v>
      </c>
      <c r="W9438">
        <f t="shared" si="588"/>
        <v>0</v>
      </c>
      <c r="X9438">
        <f t="shared" si="589"/>
        <v>0</v>
      </c>
      <c r="Y9438" t="str">
        <f t="shared" si="591"/>
        <v>F0:F0</v>
      </c>
      <c r="Z9438" t="e" cm="1">
        <f t="array" aca="1" ref="Z9438" ca="1">INDIRECT(Y9438)</f>
        <v>#REF!</v>
      </c>
    </row>
    <row r="9439" spans="20:26">
      <c r="T9439" t="str">
        <v/>
      </c>
      <c r="V9439" t="str">
        <f t="shared" si="590"/>
        <v>編號</v>
      </c>
      <c r="W9439">
        <f t="shared" si="588"/>
        <v>0</v>
      </c>
      <c r="X9439">
        <f t="shared" si="589"/>
        <v>0</v>
      </c>
      <c r="Y9439" t="str">
        <f t="shared" si="591"/>
        <v>F0:F0</v>
      </c>
      <c r="Z9439" t="e" cm="1">
        <f t="array" aca="1" ref="Z9439" ca="1">INDIRECT(Y9439)</f>
        <v>#REF!</v>
      </c>
    </row>
    <row r="9440" spans="20:26">
      <c r="T9440" t="str">
        <v/>
      </c>
      <c r="V9440" t="str">
        <f t="shared" si="590"/>
        <v>編號</v>
      </c>
      <c r="W9440">
        <f t="shared" si="588"/>
        <v>0</v>
      </c>
      <c r="X9440">
        <f t="shared" si="589"/>
        <v>0</v>
      </c>
      <c r="Y9440" t="str">
        <f t="shared" si="591"/>
        <v>F0:F0</v>
      </c>
      <c r="Z9440" t="e" cm="1">
        <f t="array" aca="1" ref="Z9440" ca="1">INDIRECT(Y9440)</f>
        <v>#REF!</v>
      </c>
    </row>
    <row r="9441" spans="20:26">
      <c r="T9441" t="str">
        <v/>
      </c>
      <c r="V9441" t="str">
        <f t="shared" si="590"/>
        <v>編號</v>
      </c>
      <c r="W9441">
        <f t="shared" si="588"/>
        <v>0</v>
      </c>
      <c r="X9441">
        <f t="shared" si="589"/>
        <v>0</v>
      </c>
      <c r="Y9441" t="str">
        <f t="shared" si="591"/>
        <v>F0:F0</v>
      </c>
      <c r="Z9441" t="e" cm="1">
        <f t="array" aca="1" ref="Z9441" ca="1">INDIRECT(Y9441)</f>
        <v>#REF!</v>
      </c>
    </row>
    <row r="9442" spans="20:26">
      <c r="T9442" t="str">
        <v/>
      </c>
      <c r="V9442" t="str">
        <f t="shared" si="590"/>
        <v>編號</v>
      </c>
      <c r="W9442">
        <f t="shared" si="588"/>
        <v>0</v>
      </c>
      <c r="X9442">
        <f t="shared" si="589"/>
        <v>0</v>
      </c>
      <c r="Y9442" t="str">
        <f t="shared" si="591"/>
        <v>F0:F0</v>
      </c>
      <c r="Z9442" t="e" cm="1">
        <f t="array" aca="1" ref="Z9442" ca="1">INDIRECT(Y9442)</f>
        <v>#REF!</v>
      </c>
    </row>
    <row r="9443" spans="20:26">
      <c r="T9443" t="str">
        <v/>
      </c>
      <c r="V9443" t="str">
        <f t="shared" si="590"/>
        <v>編號</v>
      </c>
      <c r="W9443">
        <f t="shared" si="588"/>
        <v>0</v>
      </c>
      <c r="X9443">
        <f t="shared" si="589"/>
        <v>0</v>
      </c>
      <c r="Y9443" t="str">
        <f t="shared" si="591"/>
        <v>F0:F0</v>
      </c>
      <c r="Z9443" t="e" cm="1">
        <f t="array" aca="1" ref="Z9443" ca="1">INDIRECT(Y9443)</f>
        <v>#REF!</v>
      </c>
    </row>
    <row r="9444" spans="20:26">
      <c r="T9444" t="str">
        <v/>
      </c>
      <c r="V9444" t="str">
        <f t="shared" si="590"/>
        <v>編號</v>
      </c>
      <c r="W9444">
        <f t="shared" si="588"/>
        <v>0</v>
      </c>
      <c r="X9444">
        <f t="shared" si="589"/>
        <v>0</v>
      </c>
      <c r="Y9444" t="str">
        <f t="shared" si="591"/>
        <v>F0:F0</v>
      </c>
      <c r="Z9444" t="e" cm="1">
        <f t="array" aca="1" ref="Z9444" ca="1">INDIRECT(Y9444)</f>
        <v>#REF!</v>
      </c>
    </row>
    <row r="9445" spans="20:26">
      <c r="T9445" t="str">
        <v/>
      </c>
      <c r="V9445" t="str">
        <f t="shared" si="590"/>
        <v>編號</v>
      </c>
      <c r="W9445">
        <f t="shared" si="588"/>
        <v>0</v>
      </c>
      <c r="X9445">
        <f t="shared" si="589"/>
        <v>0</v>
      </c>
      <c r="Y9445" t="str">
        <f t="shared" si="591"/>
        <v>F0:F0</v>
      </c>
      <c r="Z9445" t="e" cm="1">
        <f t="array" aca="1" ref="Z9445" ca="1">INDIRECT(Y9445)</f>
        <v>#REF!</v>
      </c>
    </row>
    <row r="9446" spans="20:26">
      <c r="T9446" t="str">
        <v/>
      </c>
      <c r="V9446" t="str">
        <f t="shared" si="590"/>
        <v>編號</v>
      </c>
      <c r="W9446">
        <f t="shared" si="588"/>
        <v>0</v>
      </c>
      <c r="X9446">
        <f t="shared" si="589"/>
        <v>0</v>
      </c>
      <c r="Y9446" t="str">
        <f t="shared" si="591"/>
        <v>F0:F0</v>
      </c>
      <c r="Z9446" t="e" cm="1">
        <f t="array" aca="1" ref="Z9446" ca="1">INDIRECT(Y9446)</f>
        <v>#REF!</v>
      </c>
    </row>
    <row r="9447" spans="20:26">
      <c r="T9447" t="str">
        <v/>
      </c>
      <c r="V9447" t="str">
        <f t="shared" si="590"/>
        <v>編號</v>
      </c>
      <c r="W9447">
        <f t="shared" si="588"/>
        <v>0</v>
      </c>
      <c r="X9447">
        <f t="shared" si="589"/>
        <v>0</v>
      </c>
      <c r="Y9447" t="str">
        <f t="shared" si="591"/>
        <v>F0:F0</v>
      </c>
      <c r="Z9447" t="e" cm="1">
        <f t="array" aca="1" ref="Z9447" ca="1">INDIRECT(Y9447)</f>
        <v>#REF!</v>
      </c>
    </row>
    <row r="9448" spans="20:26">
      <c r="T9448" t="str">
        <v/>
      </c>
      <c r="V9448" t="str">
        <f t="shared" si="590"/>
        <v>編號</v>
      </c>
      <c r="W9448">
        <f t="shared" si="588"/>
        <v>0</v>
      </c>
      <c r="X9448">
        <f t="shared" si="589"/>
        <v>0</v>
      </c>
      <c r="Y9448" t="str">
        <f t="shared" si="591"/>
        <v>F0:F0</v>
      </c>
      <c r="Z9448" t="e" cm="1">
        <f t="array" aca="1" ref="Z9448" ca="1">INDIRECT(Y9448)</f>
        <v>#REF!</v>
      </c>
    </row>
    <row r="9449" spans="20:26">
      <c r="T9449" t="str">
        <v/>
      </c>
      <c r="V9449" t="str">
        <f t="shared" si="590"/>
        <v>編號</v>
      </c>
      <c r="W9449">
        <f t="shared" si="588"/>
        <v>0</v>
      </c>
      <c r="X9449">
        <f t="shared" si="589"/>
        <v>0</v>
      </c>
      <c r="Y9449" t="str">
        <f t="shared" si="591"/>
        <v>F0:F0</v>
      </c>
      <c r="Z9449" t="e" cm="1">
        <f t="array" aca="1" ref="Z9449" ca="1">INDIRECT(Y9449)</f>
        <v>#REF!</v>
      </c>
    </row>
    <row r="9450" spans="20:26">
      <c r="T9450" t="str">
        <v/>
      </c>
      <c r="V9450" t="str">
        <f t="shared" si="590"/>
        <v>編號</v>
      </c>
      <c r="W9450">
        <f t="shared" si="588"/>
        <v>0</v>
      </c>
      <c r="X9450">
        <f t="shared" si="589"/>
        <v>0</v>
      </c>
      <c r="Y9450" t="str">
        <f t="shared" si="591"/>
        <v>F0:F0</v>
      </c>
      <c r="Z9450" t="e" cm="1">
        <f t="array" aca="1" ref="Z9450" ca="1">INDIRECT(Y9450)</f>
        <v>#REF!</v>
      </c>
    </row>
    <row r="9451" spans="20:26">
      <c r="T9451" t="str">
        <v/>
      </c>
      <c r="V9451" t="str">
        <f t="shared" si="590"/>
        <v>編號</v>
      </c>
      <c r="W9451">
        <f t="shared" si="588"/>
        <v>0</v>
      </c>
      <c r="X9451">
        <f t="shared" si="589"/>
        <v>0</v>
      </c>
      <c r="Y9451" t="str">
        <f t="shared" si="591"/>
        <v>F0:F0</v>
      </c>
      <c r="Z9451" t="e" cm="1">
        <f t="array" aca="1" ref="Z9451" ca="1">INDIRECT(Y9451)</f>
        <v>#REF!</v>
      </c>
    </row>
    <row r="9452" spans="20:26">
      <c r="T9452" t="str">
        <v/>
      </c>
      <c r="V9452" t="str">
        <f t="shared" si="590"/>
        <v>編號</v>
      </c>
      <c r="W9452">
        <f t="shared" si="588"/>
        <v>0</v>
      </c>
      <c r="X9452">
        <f t="shared" si="589"/>
        <v>0</v>
      </c>
      <c r="Y9452" t="str">
        <f t="shared" si="591"/>
        <v>F0:F0</v>
      </c>
      <c r="Z9452" t="e" cm="1">
        <f t="array" aca="1" ref="Z9452" ca="1">INDIRECT(Y9452)</f>
        <v>#REF!</v>
      </c>
    </row>
    <row r="9453" spans="20:26">
      <c r="T9453" t="str">
        <v/>
      </c>
      <c r="V9453" t="str">
        <f t="shared" si="590"/>
        <v>編號</v>
      </c>
      <c r="W9453">
        <f t="shared" si="588"/>
        <v>0</v>
      </c>
      <c r="X9453">
        <f t="shared" si="589"/>
        <v>0</v>
      </c>
      <c r="Y9453" t="str">
        <f t="shared" si="591"/>
        <v>F0:F0</v>
      </c>
      <c r="Z9453" t="e" cm="1">
        <f t="array" aca="1" ref="Z9453" ca="1">INDIRECT(Y9453)</f>
        <v>#REF!</v>
      </c>
    </row>
    <row r="9454" spans="20:26">
      <c r="T9454" t="str">
        <v/>
      </c>
      <c r="V9454" t="str">
        <f t="shared" si="590"/>
        <v>編號</v>
      </c>
      <c r="W9454">
        <f t="shared" si="588"/>
        <v>0</v>
      </c>
      <c r="X9454">
        <f t="shared" si="589"/>
        <v>0</v>
      </c>
      <c r="Y9454" t="str">
        <f t="shared" si="591"/>
        <v>F0:F0</v>
      </c>
      <c r="Z9454" t="e" cm="1">
        <f t="array" aca="1" ref="Z9454" ca="1">INDIRECT(Y9454)</f>
        <v>#REF!</v>
      </c>
    </row>
    <row r="9455" spans="20:26">
      <c r="T9455" t="str">
        <v/>
      </c>
      <c r="V9455" t="str">
        <f t="shared" si="590"/>
        <v>編號</v>
      </c>
      <c r="W9455">
        <f t="shared" si="588"/>
        <v>0</v>
      </c>
      <c r="X9455">
        <f t="shared" si="589"/>
        <v>0</v>
      </c>
      <c r="Y9455" t="str">
        <f t="shared" si="591"/>
        <v>F0:F0</v>
      </c>
      <c r="Z9455" t="e" cm="1">
        <f t="array" aca="1" ref="Z9455" ca="1">INDIRECT(Y9455)</f>
        <v>#REF!</v>
      </c>
    </row>
    <row r="9456" spans="20:26">
      <c r="T9456" t="str">
        <v/>
      </c>
      <c r="V9456" t="str">
        <f t="shared" si="590"/>
        <v>編號</v>
      </c>
      <c r="W9456">
        <f t="shared" si="588"/>
        <v>0</v>
      </c>
      <c r="X9456">
        <f t="shared" si="589"/>
        <v>0</v>
      </c>
      <c r="Y9456" t="str">
        <f t="shared" si="591"/>
        <v>F0:F0</v>
      </c>
      <c r="Z9456" t="e" cm="1">
        <f t="array" aca="1" ref="Z9456" ca="1">INDIRECT(Y9456)</f>
        <v>#REF!</v>
      </c>
    </row>
    <row r="9457" spans="20:26">
      <c r="T9457" t="str">
        <v/>
      </c>
      <c r="V9457" t="str">
        <f t="shared" si="590"/>
        <v>編號</v>
      </c>
      <c r="W9457">
        <f t="shared" si="588"/>
        <v>0</v>
      </c>
      <c r="X9457">
        <f t="shared" si="589"/>
        <v>0</v>
      </c>
      <c r="Y9457" t="str">
        <f t="shared" si="591"/>
        <v>F0:F0</v>
      </c>
      <c r="Z9457" t="e" cm="1">
        <f t="array" aca="1" ref="Z9457" ca="1">INDIRECT(Y9457)</f>
        <v>#REF!</v>
      </c>
    </row>
    <row r="9458" spans="20:26">
      <c r="T9458" t="str">
        <v/>
      </c>
      <c r="V9458" t="str">
        <f t="shared" si="590"/>
        <v>編號</v>
      </c>
      <c r="W9458">
        <f t="shared" si="588"/>
        <v>0</v>
      </c>
      <c r="X9458">
        <f t="shared" si="589"/>
        <v>0</v>
      </c>
      <c r="Y9458" t="str">
        <f t="shared" si="591"/>
        <v>F0:F0</v>
      </c>
      <c r="Z9458" t="e" cm="1">
        <f t="array" aca="1" ref="Z9458" ca="1">INDIRECT(Y9458)</f>
        <v>#REF!</v>
      </c>
    </row>
    <row r="9459" spans="20:26">
      <c r="T9459" t="str">
        <v/>
      </c>
      <c r="V9459" t="str">
        <f t="shared" si="590"/>
        <v>編號</v>
      </c>
      <c r="W9459">
        <f t="shared" si="588"/>
        <v>0</v>
      </c>
      <c r="X9459">
        <f t="shared" si="589"/>
        <v>0</v>
      </c>
      <c r="Y9459" t="str">
        <f t="shared" si="591"/>
        <v>F0:F0</v>
      </c>
      <c r="Z9459" t="e" cm="1">
        <f t="array" aca="1" ref="Z9459" ca="1">INDIRECT(Y9459)</f>
        <v>#REF!</v>
      </c>
    </row>
    <row r="9460" spans="20:26">
      <c r="T9460" t="str">
        <v/>
      </c>
      <c r="V9460" t="str">
        <f t="shared" si="590"/>
        <v>編號</v>
      </c>
      <c r="W9460">
        <f t="shared" si="588"/>
        <v>0</v>
      </c>
      <c r="X9460">
        <f t="shared" si="589"/>
        <v>0</v>
      </c>
      <c r="Y9460" t="str">
        <f t="shared" si="591"/>
        <v>F0:F0</v>
      </c>
      <c r="Z9460" t="e" cm="1">
        <f t="array" aca="1" ref="Z9460" ca="1">INDIRECT(Y9460)</f>
        <v>#REF!</v>
      </c>
    </row>
    <row r="9461" spans="20:26">
      <c r="T9461" t="str">
        <v/>
      </c>
      <c r="V9461" t="str">
        <f t="shared" si="590"/>
        <v>編號</v>
      </c>
      <c r="W9461">
        <f t="shared" si="588"/>
        <v>0</v>
      </c>
      <c r="X9461">
        <f t="shared" si="589"/>
        <v>0</v>
      </c>
      <c r="Y9461" t="str">
        <f t="shared" si="591"/>
        <v>F0:F0</v>
      </c>
      <c r="Z9461" t="e" cm="1">
        <f t="array" aca="1" ref="Z9461" ca="1">INDIRECT(Y9461)</f>
        <v>#REF!</v>
      </c>
    </row>
    <row r="9462" spans="20:26">
      <c r="T9462" t="str">
        <v/>
      </c>
      <c r="V9462" t="str">
        <f t="shared" si="590"/>
        <v>編號</v>
      </c>
      <c r="W9462">
        <f t="shared" si="588"/>
        <v>0</v>
      </c>
      <c r="X9462">
        <f t="shared" si="589"/>
        <v>0</v>
      </c>
      <c r="Y9462" t="str">
        <f t="shared" si="591"/>
        <v>F0:F0</v>
      </c>
      <c r="Z9462" t="e" cm="1">
        <f t="array" aca="1" ref="Z9462" ca="1">INDIRECT(Y9462)</f>
        <v>#REF!</v>
      </c>
    </row>
    <row r="9463" spans="20:26">
      <c r="T9463" t="str">
        <v/>
      </c>
      <c r="V9463" t="str">
        <f t="shared" si="590"/>
        <v>編號</v>
      </c>
      <c r="W9463">
        <f t="shared" si="588"/>
        <v>0</v>
      </c>
      <c r="X9463">
        <f t="shared" si="589"/>
        <v>0</v>
      </c>
      <c r="Y9463" t="str">
        <f t="shared" si="591"/>
        <v>F0:F0</v>
      </c>
      <c r="Z9463" t="e" cm="1">
        <f t="array" aca="1" ref="Z9463" ca="1">INDIRECT(Y9463)</f>
        <v>#REF!</v>
      </c>
    </row>
    <row r="9464" spans="20:26">
      <c r="T9464" t="str">
        <v/>
      </c>
      <c r="V9464" t="str">
        <f t="shared" si="590"/>
        <v>編號</v>
      </c>
      <c r="W9464">
        <f t="shared" si="588"/>
        <v>0</v>
      </c>
      <c r="X9464">
        <f t="shared" si="589"/>
        <v>0</v>
      </c>
      <c r="Y9464" t="str">
        <f t="shared" si="591"/>
        <v>F0:F0</v>
      </c>
      <c r="Z9464" t="e" cm="1">
        <f t="array" aca="1" ref="Z9464" ca="1">INDIRECT(Y9464)</f>
        <v>#REF!</v>
      </c>
    </row>
    <row r="9465" spans="20:26">
      <c r="T9465" t="str">
        <v/>
      </c>
      <c r="V9465" t="str">
        <f t="shared" si="590"/>
        <v>編號</v>
      </c>
      <c r="W9465">
        <f t="shared" si="588"/>
        <v>0</v>
      </c>
      <c r="X9465">
        <f t="shared" si="589"/>
        <v>0</v>
      </c>
      <c r="Y9465" t="str">
        <f t="shared" si="591"/>
        <v>F0:F0</v>
      </c>
      <c r="Z9465" t="e" cm="1">
        <f t="array" aca="1" ref="Z9465" ca="1">INDIRECT(Y9465)</f>
        <v>#REF!</v>
      </c>
    </row>
    <row r="9466" spans="20:26">
      <c r="T9466" t="str">
        <v/>
      </c>
      <c r="V9466" t="str">
        <f t="shared" si="590"/>
        <v>編號</v>
      </c>
      <c r="W9466">
        <f t="shared" si="588"/>
        <v>0</v>
      </c>
      <c r="X9466">
        <f t="shared" si="589"/>
        <v>0</v>
      </c>
      <c r="Y9466" t="str">
        <f t="shared" si="591"/>
        <v>F0:F0</v>
      </c>
      <c r="Z9466" t="e" cm="1">
        <f t="array" aca="1" ref="Z9466" ca="1">INDIRECT(Y9466)</f>
        <v>#REF!</v>
      </c>
    </row>
    <row r="9467" spans="20:26">
      <c r="T9467" t="str">
        <v/>
      </c>
      <c r="V9467" t="str">
        <f t="shared" si="590"/>
        <v>編號</v>
      </c>
      <c r="W9467">
        <f t="shared" si="588"/>
        <v>0</v>
      </c>
      <c r="X9467">
        <f t="shared" si="589"/>
        <v>0</v>
      </c>
      <c r="Y9467" t="str">
        <f t="shared" si="591"/>
        <v>F0:F0</v>
      </c>
      <c r="Z9467" t="e" cm="1">
        <f t="array" aca="1" ref="Z9467" ca="1">INDIRECT(Y9467)</f>
        <v>#REF!</v>
      </c>
    </row>
    <row r="9468" spans="20:26">
      <c r="T9468" t="str">
        <v/>
      </c>
      <c r="V9468" t="str">
        <f t="shared" si="590"/>
        <v>編號</v>
      </c>
      <c r="W9468">
        <f t="shared" si="588"/>
        <v>0</v>
      </c>
      <c r="X9468">
        <f t="shared" si="589"/>
        <v>0</v>
      </c>
      <c r="Y9468" t="str">
        <f t="shared" si="591"/>
        <v>F0:F0</v>
      </c>
      <c r="Z9468" t="e" cm="1">
        <f t="array" aca="1" ref="Z9468" ca="1">INDIRECT(Y9468)</f>
        <v>#REF!</v>
      </c>
    </row>
    <row r="9469" spans="20:26">
      <c r="T9469" t="str">
        <v/>
      </c>
      <c r="V9469" t="str">
        <f t="shared" si="590"/>
        <v>編號</v>
      </c>
      <c r="W9469">
        <f t="shared" si="588"/>
        <v>0</v>
      </c>
      <c r="X9469">
        <f t="shared" si="589"/>
        <v>0</v>
      </c>
      <c r="Y9469" t="str">
        <f t="shared" si="591"/>
        <v>F0:F0</v>
      </c>
      <c r="Z9469" t="e" cm="1">
        <f t="array" aca="1" ref="Z9469" ca="1">INDIRECT(Y9469)</f>
        <v>#REF!</v>
      </c>
    </row>
    <row r="9470" spans="20:26">
      <c r="T9470" t="str">
        <v/>
      </c>
      <c r="V9470" t="str">
        <f t="shared" si="590"/>
        <v>編號</v>
      </c>
      <c r="W9470">
        <f t="shared" si="588"/>
        <v>0</v>
      </c>
      <c r="X9470">
        <f t="shared" si="589"/>
        <v>0</v>
      </c>
      <c r="Y9470" t="str">
        <f t="shared" si="591"/>
        <v>F0:F0</v>
      </c>
      <c r="Z9470" t="e" cm="1">
        <f t="array" aca="1" ref="Z9470" ca="1">INDIRECT(Y9470)</f>
        <v>#REF!</v>
      </c>
    </row>
    <row r="9471" spans="20:26">
      <c r="T9471" t="str">
        <v/>
      </c>
      <c r="V9471" t="str">
        <f t="shared" si="590"/>
        <v>編號</v>
      </c>
      <c r="W9471">
        <f t="shared" si="588"/>
        <v>0</v>
      </c>
      <c r="X9471">
        <f t="shared" si="589"/>
        <v>0</v>
      </c>
      <c r="Y9471" t="str">
        <f t="shared" si="591"/>
        <v>F0:F0</v>
      </c>
      <c r="Z9471" t="e" cm="1">
        <f t="array" aca="1" ref="Z9471" ca="1">INDIRECT(Y9471)</f>
        <v>#REF!</v>
      </c>
    </row>
    <row r="9472" spans="20:26">
      <c r="T9472" t="str">
        <v/>
      </c>
      <c r="V9472" t="str">
        <f t="shared" si="590"/>
        <v>編號</v>
      </c>
      <c r="W9472">
        <f t="shared" si="588"/>
        <v>0</v>
      </c>
      <c r="X9472">
        <f t="shared" si="589"/>
        <v>0</v>
      </c>
      <c r="Y9472" t="str">
        <f t="shared" si="591"/>
        <v>F0:F0</v>
      </c>
      <c r="Z9472" t="e" cm="1">
        <f t="array" aca="1" ref="Z9472" ca="1">INDIRECT(Y9472)</f>
        <v>#REF!</v>
      </c>
    </row>
    <row r="9473" spans="20:26">
      <c r="T9473" t="str">
        <v/>
      </c>
      <c r="V9473" t="str">
        <f t="shared" si="590"/>
        <v>編號</v>
      </c>
      <c r="W9473">
        <f t="shared" si="588"/>
        <v>0</v>
      </c>
      <c r="X9473">
        <f t="shared" si="589"/>
        <v>0</v>
      </c>
      <c r="Y9473" t="str">
        <f t="shared" si="591"/>
        <v>F0:F0</v>
      </c>
      <c r="Z9473" t="e" cm="1">
        <f t="array" aca="1" ref="Z9473" ca="1">INDIRECT(Y9473)</f>
        <v>#REF!</v>
      </c>
    </row>
    <row r="9474" spans="20:26">
      <c r="T9474" t="str">
        <v/>
      </c>
      <c r="V9474" t="str">
        <f t="shared" si="590"/>
        <v>編號</v>
      </c>
      <c r="W9474">
        <f t="shared" ref="W9474:W9537" si="592">_xlfn.MINIFS($T:$T,$B:$B,$U9474)</f>
        <v>0</v>
      </c>
      <c r="X9474">
        <f t="shared" ref="X9474:X9537" si="593">_xlfn.MAXIFS($T:$T,$B:$B,$U9474)</f>
        <v>0</v>
      </c>
      <c r="Y9474" t="str">
        <f t="shared" si="591"/>
        <v>F0:F0</v>
      </c>
      <c r="Z9474" t="e" cm="1">
        <f t="array" aca="1" ref="Z9474" ca="1">INDIRECT(Y9474)</f>
        <v>#REF!</v>
      </c>
    </row>
    <row r="9475" spans="20:26">
      <c r="T9475" t="str">
        <v/>
      </c>
      <c r="V9475" t="str">
        <f t="shared" ref="V9475:V9538" si="594">CONCATENATE("編號",$U9475)</f>
        <v>編號</v>
      </c>
      <c r="W9475">
        <f t="shared" si="592"/>
        <v>0</v>
      </c>
      <c r="X9475">
        <f t="shared" si="593"/>
        <v>0</v>
      </c>
      <c r="Y9475" t="str">
        <f t="shared" ref="Y9475:Y9538" si="595">"F"&amp;W9475&amp;":F"&amp;X9475</f>
        <v>F0:F0</v>
      </c>
      <c r="Z9475" t="e" cm="1">
        <f t="array" aca="1" ref="Z9475" ca="1">INDIRECT(Y9475)</f>
        <v>#REF!</v>
      </c>
    </row>
    <row r="9476" spans="20:26">
      <c r="T9476" t="str">
        <v/>
      </c>
      <c r="V9476" t="str">
        <f t="shared" si="594"/>
        <v>編號</v>
      </c>
      <c r="W9476">
        <f t="shared" si="592"/>
        <v>0</v>
      </c>
      <c r="X9476">
        <f t="shared" si="593"/>
        <v>0</v>
      </c>
      <c r="Y9476" t="str">
        <f t="shared" si="595"/>
        <v>F0:F0</v>
      </c>
      <c r="Z9476" t="e" cm="1">
        <f t="array" aca="1" ref="Z9476" ca="1">INDIRECT(Y9476)</f>
        <v>#REF!</v>
      </c>
    </row>
    <row r="9477" spans="20:26">
      <c r="T9477" t="str">
        <v/>
      </c>
      <c r="V9477" t="str">
        <f t="shared" si="594"/>
        <v>編號</v>
      </c>
      <c r="W9477">
        <f t="shared" si="592"/>
        <v>0</v>
      </c>
      <c r="X9477">
        <f t="shared" si="593"/>
        <v>0</v>
      </c>
      <c r="Y9477" t="str">
        <f t="shared" si="595"/>
        <v>F0:F0</v>
      </c>
      <c r="Z9477" t="e" cm="1">
        <f t="array" aca="1" ref="Z9477" ca="1">INDIRECT(Y9477)</f>
        <v>#REF!</v>
      </c>
    </row>
    <row r="9478" spans="20:26">
      <c r="T9478" t="str">
        <v/>
      </c>
      <c r="V9478" t="str">
        <f t="shared" si="594"/>
        <v>編號</v>
      </c>
      <c r="W9478">
        <f t="shared" si="592"/>
        <v>0</v>
      </c>
      <c r="X9478">
        <f t="shared" si="593"/>
        <v>0</v>
      </c>
      <c r="Y9478" t="str">
        <f t="shared" si="595"/>
        <v>F0:F0</v>
      </c>
      <c r="Z9478" t="e" cm="1">
        <f t="array" aca="1" ref="Z9478" ca="1">INDIRECT(Y9478)</f>
        <v>#REF!</v>
      </c>
    </row>
    <row r="9479" spans="20:26">
      <c r="T9479" t="str">
        <v/>
      </c>
      <c r="V9479" t="str">
        <f t="shared" si="594"/>
        <v>編號</v>
      </c>
      <c r="W9479">
        <f t="shared" si="592"/>
        <v>0</v>
      </c>
      <c r="X9479">
        <f t="shared" si="593"/>
        <v>0</v>
      </c>
      <c r="Y9479" t="str">
        <f t="shared" si="595"/>
        <v>F0:F0</v>
      </c>
      <c r="Z9479" t="e" cm="1">
        <f t="array" aca="1" ref="Z9479" ca="1">INDIRECT(Y9479)</f>
        <v>#REF!</v>
      </c>
    </row>
    <row r="9480" spans="20:26">
      <c r="T9480" t="str">
        <v/>
      </c>
      <c r="V9480" t="str">
        <f t="shared" si="594"/>
        <v>編號</v>
      </c>
      <c r="W9480">
        <f t="shared" si="592"/>
        <v>0</v>
      </c>
      <c r="X9480">
        <f t="shared" si="593"/>
        <v>0</v>
      </c>
      <c r="Y9480" t="str">
        <f t="shared" si="595"/>
        <v>F0:F0</v>
      </c>
      <c r="Z9480" t="e" cm="1">
        <f t="array" aca="1" ref="Z9480" ca="1">INDIRECT(Y9480)</f>
        <v>#REF!</v>
      </c>
    </row>
    <row r="9481" spans="20:26">
      <c r="T9481" t="str">
        <v/>
      </c>
      <c r="V9481" t="str">
        <f t="shared" si="594"/>
        <v>編號</v>
      </c>
      <c r="W9481">
        <f t="shared" si="592"/>
        <v>0</v>
      </c>
      <c r="X9481">
        <f t="shared" si="593"/>
        <v>0</v>
      </c>
      <c r="Y9481" t="str">
        <f t="shared" si="595"/>
        <v>F0:F0</v>
      </c>
      <c r="Z9481" t="e" cm="1">
        <f t="array" aca="1" ref="Z9481" ca="1">INDIRECT(Y9481)</f>
        <v>#REF!</v>
      </c>
    </row>
    <row r="9482" spans="20:26">
      <c r="T9482" t="str">
        <v/>
      </c>
      <c r="V9482" t="str">
        <f t="shared" si="594"/>
        <v>編號</v>
      </c>
      <c r="W9482">
        <f t="shared" si="592"/>
        <v>0</v>
      </c>
      <c r="X9482">
        <f t="shared" si="593"/>
        <v>0</v>
      </c>
      <c r="Y9482" t="str">
        <f t="shared" si="595"/>
        <v>F0:F0</v>
      </c>
      <c r="Z9482" t="e" cm="1">
        <f t="array" aca="1" ref="Z9482" ca="1">INDIRECT(Y9482)</f>
        <v>#REF!</v>
      </c>
    </row>
    <row r="9483" spans="20:26">
      <c r="T9483" t="str">
        <v/>
      </c>
      <c r="V9483" t="str">
        <f t="shared" si="594"/>
        <v>編號</v>
      </c>
      <c r="W9483">
        <f t="shared" si="592"/>
        <v>0</v>
      </c>
      <c r="X9483">
        <f t="shared" si="593"/>
        <v>0</v>
      </c>
      <c r="Y9483" t="str">
        <f t="shared" si="595"/>
        <v>F0:F0</v>
      </c>
      <c r="Z9483" t="e" cm="1">
        <f t="array" aca="1" ref="Z9483" ca="1">INDIRECT(Y9483)</f>
        <v>#REF!</v>
      </c>
    </row>
    <row r="9484" spans="20:26">
      <c r="T9484" t="str">
        <v/>
      </c>
      <c r="V9484" t="str">
        <f t="shared" si="594"/>
        <v>編號</v>
      </c>
      <c r="W9484">
        <f t="shared" si="592"/>
        <v>0</v>
      </c>
      <c r="X9484">
        <f t="shared" si="593"/>
        <v>0</v>
      </c>
      <c r="Y9484" t="str">
        <f t="shared" si="595"/>
        <v>F0:F0</v>
      </c>
      <c r="Z9484" t="e" cm="1">
        <f t="array" aca="1" ref="Z9484" ca="1">INDIRECT(Y9484)</f>
        <v>#REF!</v>
      </c>
    </row>
    <row r="9485" spans="20:26">
      <c r="T9485" t="str">
        <v/>
      </c>
      <c r="V9485" t="str">
        <f t="shared" si="594"/>
        <v>編號</v>
      </c>
      <c r="W9485">
        <f t="shared" si="592"/>
        <v>0</v>
      </c>
      <c r="X9485">
        <f t="shared" si="593"/>
        <v>0</v>
      </c>
      <c r="Y9485" t="str">
        <f t="shared" si="595"/>
        <v>F0:F0</v>
      </c>
      <c r="Z9485" t="e" cm="1">
        <f t="array" aca="1" ref="Z9485" ca="1">INDIRECT(Y9485)</f>
        <v>#REF!</v>
      </c>
    </row>
    <row r="9486" spans="20:26">
      <c r="T9486" t="str">
        <v/>
      </c>
      <c r="V9486" t="str">
        <f t="shared" si="594"/>
        <v>編號</v>
      </c>
      <c r="W9486">
        <f t="shared" si="592"/>
        <v>0</v>
      </c>
      <c r="X9486">
        <f t="shared" si="593"/>
        <v>0</v>
      </c>
      <c r="Y9486" t="str">
        <f t="shared" si="595"/>
        <v>F0:F0</v>
      </c>
      <c r="Z9486" t="e" cm="1">
        <f t="array" aca="1" ref="Z9486" ca="1">INDIRECT(Y9486)</f>
        <v>#REF!</v>
      </c>
    </row>
    <row r="9487" spans="20:26">
      <c r="T9487" t="str">
        <v/>
      </c>
      <c r="V9487" t="str">
        <f t="shared" si="594"/>
        <v>編號</v>
      </c>
      <c r="W9487">
        <f t="shared" si="592"/>
        <v>0</v>
      </c>
      <c r="X9487">
        <f t="shared" si="593"/>
        <v>0</v>
      </c>
      <c r="Y9487" t="str">
        <f t="shared" si="595"/>
        <v>F0:F0</v>
      </c>
      <c r="Z9487" t="e" cm="1">
        <f t="array" aca="1" ref="Z9487" ca="1">INDIRECT(Y9487)</f>
        <v>#REF!</v>
      </c>
    </row>
    <row r="9488" spans="20:26">
      <c r="T9488" t="str">
        <v/>
      </c>
      <c r="V9488" t="str">
        <f t="shared" si="594"/>
        <v>編號</v>
      </c>
      <c r="W9488">
        <f t="shared" si="592"/>
        <v>0</v>
      </c>
      <c r="X9488">
        <f t="shared" si="593"/>
        <v>0</v>
      </c>
      <c r="Y9488" t="str">
        <f t="shared" si="595"/>
        <v>F0:F0</v>
      </c>
      <c r="Z9488" t="e" cm="1">
        <f t="array" aca="1" ref="Z9488" ca="1">INDIRECT(Y9488)</f>
        <v>#REF!</v>
      </c>
    </row>
    <row r="9489" spans="20:26">
      <c r="T9489" t="str">
        <v/>
      </c>
      <c r="V9489" t="str">
        <f t="shared" si="594"/>
        <v>編號</v>
      </c>
      <c r="W9489">
        <f t="shared" si="592"/>
        <v>0</v>
      </c>
      <c r="X9489">
        <f t="shared" si="593"/>
        <v>0</v>
      </c>
      <c r="Y9489" t="str">
        <f t="shared" si="595"/>
        <v>F0:F0</v>
      </c>
      <c r="Z9489" t="e" cm="1">
        <f t="array" aca="1" ref="Z9489" ca="1">INDIRECT(Y9489)</f>
        <v>#REF!</v>
      </c>
    </row>
    <row r="9490" spans="20:26">
      <c r="T9490" t="str">
        <v/>
      </c>
      <c r="V9490" t="str">
        <f t="shared" si="594"/>
        <v>編號</v>
      </c>
      <c r="W9490">
        <f t="shared" si="592"/>
        <v>0</v>
      </c>
      <c r="X9490">
        <f t="shared" si="593"/>
        <v>0</v>
      </c>
      <c r="Y9490" t="str">
        <f t="shared" si="595"/>
        <v>F0:F0</v>
      </c>
      <c r="Z9490" t="e" cm="1">
        <f t="array" aca="1" ref="Z9490" ca="1">INDIRECT(Y9490)</f>
        <v>#REF!</v>
      </c>
    </row>
    <row r="9491" spans="20:26">
      <c r="T9491" t="str">
        <v/>
      </c>
      <c r="V9491" t="str">
        <f t="shared" si="594"/>
        <v>編號</v>
      </c>
      <c r="W9491">
        <f t="shared" si="592"/>
        <v>0</v>
      </c>
      <c r="X9491">
        <f t="shared" si="593"/>
        <v>0</v>
      </c>
      <c r="Y9491" t="str">
        <f t="shared" si="595"/>
        <v>F0:F0</v>
      </c>
      <c r="Z9491" t="e" cm="1">
        <f t="array" aca="1" ref="Z9491" ca="1">INDIRECT(Y9491)</f>
        <v>#REF!</v>
      </c>
    </row>
    <row r="9492" spans="20:26">
      <c r="T9492" t="str">
        <v/>
      </c>
      <c r="V9492" t="str">
        <f t="shared" si="594"/>
        <v>編號</v>
      </c>
      <c r="W9492">
        <f t="shared" si="592"/>
        <v>0</v>
      </c>
      <c r="X9492">
        <f t="shared" si="593"/>
        <v>0</v>
      </c>
      <c r="Y9492" t="str">
        <f t="shared" si="595"/>
        <v>F0:F0</v>
      </c>
      <c r="Z9492" t="e" cm="1">
        <f t="array" aca="1" ref="Z9492" ca="1">INDIRECT(Y9492)</f>
        <v>#REF!</v>
      </c>
    </row>
    <row r="9493" spans="20:26">
      <c r="T9493" t="str">
        <v/>
      </c>
      <c r="V9493" t="str">
        <f t="shared" si="594"/>
        <v>編號</v>
      </c>
      <c r="W9493">
        <f t="shared" si="592"/>
        <v>0</v>
      </c>
      <c r="X9493">
        <f t="shared" si="593"/>
        <v>0</v>
      </c>
      <c r="Y9493" t="str">
        <f t="shared" si="595"/>
        <v>F0:F0</v>
      </c>
      <c r="Z9493" t="e" cm="1">
        <f t="array" aca="1" ref="Z9493" ca="1">INDIRECT(Y9493)</f>
        <v>#REF!</v>
      </c>
    </row>
    <row r="9494" spans="20:26">
      <c r="T9494" t="str">
        <v/>
      </c>
      <c r="V9494" t="str">
        <f t="shared" si="594"/>
        <v>編號</v>
      </c>
      <c r="W9494">
        <f t="shared" si="592"/>
        <v>0</v>
      </c>
      <c r="X9494">
        <f t="shared" si="593"/>
        <v>0</v>
      </c>
      <c r="Y9494" t="str">
        <f t="shared" si="595"/>
        <v>F0:F0</v>
      </c>
      <c r="Z9494" t="e" cm="1">
        <f t="array" aca="1" ref="Z9494" ca="1">INDIRECT(Y9494)</f>
        <v>#REF!</v>
      </c>
    </row>
    <row r="9495" spans="20:26">
      <c r="T9495" t="str">
        <v/>
      </c>
      <c r="V9495" t="str">
        <f t="shared" si="594"/>
        <v>編號</v>
      </c>
      <c r="W9495">
        <f t="shared" si="592"/>
        <v>0</v>
      </c>
      <c r="X9495">
        <f t="shared" si="593"/>
        <v>0</v>
      </c>
      <c r="Y9495" t="str">
        <f t="shared" si="595"/>
        <v>F0:F0</v>
      </c>
      <c r="Z9495" t="e" cm="1">
        <f t="array" aca="1" ref="Z9495" ca="1">INDIRECT(Y9495)</f>
        <v>#REF!</v>
      </c>
    </row>
    <row r="9496" spans="20:26">
      <c r="T9496" t="str">
        <v/>
      </c>
      <c r="V9496" t="str">
        <f t="shared" si="594"/>
        <v>編號</v>
      </c>
      <c r="W9496">
        <f t="shared" si="592"/>
        <v>0</v>
      </c>
      <c r="X9496">
        <f t="shared" si="593"/>
        <v>0</v>
      </c>
      <c r="Y9496" t="str">
        <f t="shared" si="595"/>
        <v>F0:F0</v>
      </c>
      <c r="Z9496" t="e" cm="1">
        <f t="array" aca="1" ref="Z9496" ca="1">INDIRECT(Y9496)</f>
        <v>#REF!</v>
      </c>
    </row>
    <row r="9497" spans="20:26">
      <c r="T9497" t="str">
        <v/>
      </c>
      <c r="V9497" t="str">
        <f t="shared" si="594"/>
        <v>編號</v>
      </c>
      <c r="W9497">
        <f t="shared" si="592"/>
        <v>0</v>
      </c>
      <c r="X9497">
        <f t="shared" si="593"/>
        <v>0</v>
      </c>
      <c r="Y9497" t="str">
        <f t="shared" si="595"/>
        <v>F0:F0</v>
      </c>
      <c r="Z9497" t="e" cm="1">
        <f t="array" aca="1" ref="Z9497" ca="1">INDIRECT(Y9497)</f>
        <v>#REF!</v>
      </c>
    </row>
    <row r="9498" spans="20:26">
      <c r="T9498" t="str">
        <v/>
      </c>
      <c r="V9498" t="str">
        <f t="shared" si="594"/>
        <v>編號</v>
      </c>
      <c r="W9498">
        <f t="shared" si="592"/>
        <v>0</v>
      </c>
      <c r="X9498">
        <f t="shared" si="593"/>
        <v>0</v>
      </c>
      <c r="Y9498" t="str">
        <f t="shared" si="595"/>
        <v>F0:F0</v>
      </c>
      <c r="Z9498" t="e" cm="1">
        <f t="array" aca="1" ref="Z9498" ca="1">INDIRECT(Y9498)</f>
        <v>#REF!</v>
      </c>
    </row>
    <row r="9499" spans="20:26">
      <c r="T9499" t="str">
        <v/>
      </c>
      <c r="V9499" t="str">
        <f t="shared" si="594"/>
        <v>編號</v>
      </c>
      <c r="W9499">
        <f t="shared" si="592"/>
        <v>0</v>
      </c>
      <c r="X9499">
        <f t="shared" si="593"/>
        <v>0</v>
      </c>
      <c r="Y9499" t="str">
        <f t="shared" si="595"/>
        <v>F0:F0</v>
      </c>
      <c r="Z9499" t="e" cm="1">
        <f t="array" aca="1" ref="Z9499" ca="1">INDIRECT(Y9499)</f>
        <v>#REF!</v>
      </c>
    </row>
    <row r="9500" spans="20:26">
      <c r="T9500" t="str">
        <v/>
      </c>
      <c r="V9500" t="str">
        <f t="shared" si="594"/>
        <v>編號</v>
      </c>
      <c r="W9500">
        <f t="shared" si="592"/>
        <v>0</v>
      </c>
      <c r="X9500">
        <f t="shared" si="593"/>
        <v>0</v>
      </c>
      <c r="Y9500" t="str">
        <f t="shared" si="595"/>
        <v>F0:F0</v>
      </c>
      <c r="Z9500" t="e" cm="1">
        <f t="array" aca="1" ref="Z9500" ca="1">INDIRECT(Y9500)</f>
        <v>#REF!</v>
      </c>
    </row>
    <row r="9501" spans="20:26">
      <c r="T9501" t="str">
        <v/>
      </c>
      <c r="V9501" t="str">
        <f t="shared" si="594"/>
        <v>編號</v>
      </c>
      <c r="W9501">
        <f t="shared" si="592"/>
        <v>0</v>
      </c>
      <c r="X9501">
        <f t="shared" si="593"/>
        <v>0</v>
      </c>
      <c r="Y9501" t="str">
        <f t="shared" si="595"/>
        <v>F0:F0</v>
      </c>
      <c r="Z9501" t="e" cm="1">
        <f t="array" aca="1" ref="Z9501" ca="1">INDIRECT(Y9501)</f>
        <v>#REF!</v>
      </c>
    </row>
    <row r="9502" spans="20:26">
      <c r="T9502" t="str">
        <v/>
      </c>
      <c r="V9502" t="str">
        <f t="shared" si="594"/>
        <v>編號</v>
      </c>
      <c r="W9502">
        <f t="shared" si="592"/>
        <v>0</v>
      </c>
      <c r="X9502">
        <f t="shared" si="593"/>
        <v>0</v>
      </c>
      <c r="Y9502" t="str">
        <f t="shared" si="595"/>
        <v>F0:F0</v>
      </c>
      <c r="Z9502" t="e" cm="1">
        <f t="array" aca="1" ref="Z9502" ca="1">INDIRECT(Y9502)</f>
        <v>#REF!</v>
      </c>
    </row>
    <row r="9503" spans="20:26">
      <c r="T9503" t="str">
        <v/>
      </c>
      <c r="V9503" t="str">
        <f t="shared" si="594"/>
        <v>編號</v>
      </c>
      <c r="W9503">
        <f t="shared" si="592"/>
        <v>0</v>
      </c>
      <c r="X9503">
        <f t="shared" si="593"/>
        <v>0</v>
      </c>
      <c r="Y9503" t="str">
        <f t="shared" si="595"/>
        <v>F0:F0</v>
      </c>
      <c r="Z9503" t="e" cm="1">
        <f t="array" aca="1" ref="Z9503" ca="1">INDIRECT(Y9503)</f>
        <v>#REF!</v>
      </c>
    </row>
    <row r="9504" spans="20:26">
      <c r="T9504" t="str">
        <v/>
      </c>
      <c r="V9504" t="str">
        <f t="shared" si="594"/>
        <v>編號</v>
      </c>
      <c r="W9504">
        <f t="shared" si="592"/>
        <v>0</v>
      </c>
      <c r="X9504">
        <f t="shared" si="593"/>
        <v>0</v>
      </c>
      <c r="Y9504" t="str">
        <f t="shared" si="595"/>
        <v>F0:F0</v>
      </c>
      <c r="Z9504" t="e" cm="1">
        <f t="array" aca="1" ref="Z9504" ca="1">INDIRECT(Y9504)</f>
        <v>#REF!</v>
      </c>
    </row>
    <row r="9505" spans="20:26">
      <c r="T9505" t="str">
        <v/>
      </c>
      <c r="V9505" t="str">
        <f t="shared" si="594"/>
        <v>編號</v>
      </c>
      <c r="W9505">
        <f t="shared" si="592"/>
        <v>0</v>
      </c>
      <c r="X9505">
        <f t="shared" si="593"/>
        <v>0</v>
      </c>
      <c r="Y9505" t="str">
        <f t="shared" si="595"/>
        <v>F0:F0</v>
      </c>
      <c r="Z9505" t="e" cm="1">
        <f t="array" aca="1" ref="Z9505" ca="1">INDIRECT(Y9505)</f>
        <v>#REF!</v>
      </c>
    </row>
    <row r="9506" spans="20:26">
      <c r="T9506" t="str">
        <v/>
      </c>
      <c r="V9506" t="str">
        <f t="shared" si="594"/>
        <v>編號</v>
      </c>
      <c r="W9506">
        <f t="shared" si="592"/>
        <v>0</v>
      </c>
      <c r="X9506">
        <f t="shared" si="593"/>
        <v>0</v>
      </c>
      <c r="Y9506" t="str">
        <f t="shared" si="595"/>
        <v>F0:F0</v>
      </c>
      <c r="Z9506" t="e" cm="1">
        <f t="array" aca="1" ref="Z9506" ca="1">INDIRECT(Y9506)</f>
        <v>#REF!</v>
      </c>
    </row>
    <row r="9507" spans="20:26">
      <c r="T9507" t="str">
        <v/>
      </c>
      <c r="V9507" t="str">
        <f t="shared" si="594"/>
        <v>編號</v>
      </c>
      <c r="W9507">
        <f t="shared" si="592"/>
        <v>0</v>
      </c>
      <c r="X9507">
        <f t="shared" si="593"/>
        <v>0</v>
      </c>
      <c r="Y9507" t="str">
        <f t="shared" si="595"/>
        <v>F0:F0</v>
      </c>
      <c r="Z9507" t="e" cm="1">
        <f t="array" aca="1" ref="Z9507" ca="1">INDIRECT(Y9507)</f>
        <v>#REF!</v>
      </c>
    </row>
    <row r="9508" spans="20:26">
      <c r="T9508" t="str">
        <v/>
      </c>
      <c r="V9508" t="str">
        <f t="shared" si="594"/>
        <v>編號</v>
      </c>
      <c r="W9508">
        <f t="shared" si="592"/>
        <v>0</v>
      </c>
      <c r="X9508">
        <f t="shared" si="593"/>
        <v>0</v>
      </c>
      <c r="Y9508" t="str">
        <f t="shared" si="595"/>
        <v>F0:F0</v>
      </c>
      <c r="Z9508" t="e" cm="1">
        <f t="array" aca="1" ref="Z9508" ca="1">INDIRECT(Y9508)</f>
        <v>#REF!</v>
      </c>
    </row>
    <row r="9509" spans="20:26">
      <c r="T9509" t="str">
        <v/>
      </c>
      <c r="V9509" t="str">
        <f t="shared" si="594"/>
        <v>編號</v>
      </c>
      <c r="W9509">
        <f t="shared" si="592"/>
        <v>0</v>
      </c>
      <c r="X9509">
        <f t="shared" si="593"/>
        <v>0</v>
      </c>
      <c r="Y9509" t="str">
        <f t="shared" si="595"/>
        <v>F0:F0</v>
      </c>
      <c r="Z9509" t="e" cm="1">
        <f t="array" aca="1" ref="Z9509" ca="1">INDIRECT(Y9509)</f>
        <v>#REF!</v>
      </c>
    </row>
    <row r="9510" spans="20:26">
      <c r="T9510" t="str">
        <v/>
      </c>
      <c r="V9510" t="str">
        <f t="shared" si="594"/>
        <v>編號</v>
      </c>
      <c r="W9510">
        <f t="shared" si="592"/>
        <v>0</v>
      </c>
      <c r="X9510">
        <f t="shared" si="593"/>
        <v>0</v>
      </c>
      <c r="Y9510" t="str">
        <f t="shared" si="595"/>
        <v>F0:F0</v>
      </c>
      <c r="Z9510" t="e" cm="1">
        <f t="array" aca="1" ref="Z9510" ca="1">INDIRECT(Y9510)</f>
        <v>#REF!</v>
      </c>
    </row>
    <row r="9511" spans="20:26">
      <c r="T9511" t="str">
        <v/>
      </c>
      <c r="V9511" t="str">
        <f t="shared" si="594"/>
        <v>編號</v>
      </c>
      <c r="W9511">
        <f t="shared" si="592"/>
        <v>0</v>
      </c>
      <c r="X9511">
        <f t="shared" si="593"/>
        <v>0</v>
      </c>
      <c r="Y9511" t="str">
        <f t="shared" si="595"/>
        <v>F0:F0</v>
      </c>
      <c r="Z9511" t="e" cm="1">
        <f t="array" aca="1" ref="Z9511" ca="1">INDIRECT(Y9511)</f>
        <v>#REF!</v>
      </c>
    </row>
    <row r="9512" spans="20:26">
      <c r="T9512" t="str">
        <v/>
      </c>
      <c r="V9512" t="str">
        <f t="shared" si="594"/>
        <v>編號</v>
      </c>
      <c r="W9512">
        <f t="shared" si="592"/>
        <v>0</v>
      </c>
      <c r="X9512">
        <f t="shared" si="593"/>
        <v>0</v>
      </c>
      <c r="Y9512" t="str">
        <f t="shared" si="595"/>
        <v>F0:F0</v>
      </c>
      <c r="Z9512" t="e" cm="1">
        <f t="array" aca="1" ref="Z9512" ca="1">INDIRECT(Y9512)</f>
        <v>#REF!</v>
      </c>
    </row>
    <row r="9513" spans="20:26">
      <c r="T9513" t="str">
        <v/>
      </c>
      <c r="V9513" t="str">
        <f t="shared" si="594"/>
        <v>編號</v>
      </c>
      <c r="W9513">
        <f t="shared" si="592"/>
        <v>0</v>
      </c>
      <c r="X9513">
        <f t="shared" si="593"/>
        <v>0</v>
      </c>
      <c r="Y9513" t="str">
        <f t="shared" si="595"/>
        <v>F0:F0</v>
      </c>
      <c r="Z9513" t="e" cm="1">
        <f t="array" aca="1" ref="Z9513" ca="1">INDIRECT(Y9513)</f>
        <v>#REF!</v>
      </c>
    </row>
    <row r="9514" spans="20:26">
      <c r="T9514" t="str">
        <v/>
      </c>
      <c r="V9514" t="str">
        <f t="shared" si="594"/>
        <v>編號</v>
      </c>
      <c r="W9514">
        <f t="shared" si="592"/>
        <v>0</v>
      </c>
      <c r="X9514">
        <f t="shared" si="593"/>
        <v>0</v>
      </c>
      <c r="Y9514" t="str">
        <f t="shared" si="595"/>
        <v>F0:F0</v>
      </c>
      <c r="Z9514" t="e" cm="1">
        <f t="array" aca="1" ref="Z9514" ca="1">INDIRECT(Y9514)</f>
        <v>#REF!</v>
      </c>
    </row>
    <row r="9515" spans="20:26">
      <c r="T9515" t="str">
        <v/>
      </c>
      <c r="V9515" t="str">
        <f t="shared" si="594"/>
        <v>編號</v>
      </c>
      <c r="W9515">
        <f t="shared" si="592"/>
        <v>0</v>
      </c>
      <c r="X9515">
        <f t="shared" si="593"/>
        <v>0</v>
      </c>
      <c r="Y9515" t="str">
        <f t="shared" si="595"/>
        <v>F0:F0</v>
      </c>
      <c r="Z9515" t="e" cm="1">
        <f t="array" aca="1" ref="Z9515" ca="1">INDIRECT(Y9515)</f>
        <v>#REF!</v>
      </c>
    </row>
    <row r="9516" spans="20:26">
      <c r="T9516" t="str">
        <v/>
      </c>
      <c r="V9516" t="str">
        <f t="shared" si="594"/>
        <v>編號</v>
      </c>
      <c r="W9516">
        <f t="shared" si="592"/>
        <v>0</v>
      </c>
      <c r="X9516">
        <f t="shared" si="593"/>
        <v>0</v>
      </c>
      <c r="Y9516" t="str">
        <f t="shared" si="595"/>
        <v>F0:F0</v>
      </c>
      <c r="Z9516" t="e" cm="1">
        <f t="array" aca="1" ref="Z9516" ca="1">INDIRECT(Y9516)</f>
        <v>#REF!</v>
      </c>
    </row>
    <row r="9517" spans="20:26">
      <c r="T9517" t="str">
        <v/>
      </c>
      <c r="V9517" t="str">
        <f t="shared" si="594"/>
        <v>編號</v>
      </c>
      <c r="W9517">
        <f t="shared" si="592"/>
        <v>0</v>
      </c>
      <c r="X9517">
        <f t="shared" si="593"/>
        <v>0</v>
      </c>
      <c r="Y9517" t="str">
        <f t="shared" si="595"/>
        <v>F0:F0</v>
      </c>
      <c r="Z9517" t="e" cm="1">
        <f t="array" aca="1" ref="Z9517" ca="1">INDIRECT(Y9517)</f>
        <v>#REF!</v>
      </c>
    </row>
    <row r="9518" spans="20:26">
      <c r="T9518" t="str">
        <v/>
      </c>
      <c r="V9518" t="str">
        <f t="shared" si="594"/>
        <v>編號</v>
      </c>
      <c r="W9518">
        <f t="shared" si="592"/>
        <v>0</v>
      </c>
      <c r="X9518">
        <f t="shared" si="593"/>
        <v>0</v>
      </c>
      <c r="Y9518" t="str">
        <f t="shared" si="595"/>
        <v>F0:F0</v>
      </c>
      <c r="Z9518" t="e" cm="1">
        <f t="array" aca="1" ref="Z9518" ca="1">INDIRECT(Y9518)</f>
        <v>#REF!</v>
      </c>
    </row>
    <row r="9519" spans="20:26">
      <c r="T9519" t="str">
        <v/>
      </c>
      <c r="V9519" t="str">
        <f t="shared" si="594"/>
        <v>編號</v>
      </c>
      <c r="W9519">
        <f t="shared" si="592"/>
        <v>0</v>
      </c>
      <c r="X9519">
        <f t="shared" si="593"/>
        <v>0</v>
      </c>
      <c r="Y9519" t="str">
        <f t="shared" si="595"/>
        <v>F0:F0</v>
      </c>
      <c r="Z9519" t="e" cm="1">
        <f t="array" aca="1" ref="Z9519" ca="1">INDIRECT(Y9519)</f>
        <v>#REF!</v>
      </c>
    </row>
    <row r="9520" spans="20:26">
      <c r="T9520" t="str">
        <v/>
      </c>
      <c r="V9520" t="str">
        <f t="shared" si="594"/>
        <v>編號</v>
      </c>
      <c r="W9520">
        <f t="shared" si="592"/>
        <v>0</v>
      </c>
      <c r="X9520">
        <f t="shared" si="593"/>
        <v>0</v>
      </c>
      <c r="Y9520" t="str">
        <f t="shared" si="595"/>
        <v>F0:F0</v>
      </c>
      <c r="Z9520" t="e" cm="1">
        <f t="array" aca="1" ref="Z9520" ca="1">INDIRECT(Y9520)</f>
        <v>#REF!</v>
      </c>
    </row>
    <row r="9521" spans="20:26">
      <c r="T9521" t="str">
        <v/>
      </c>
      <c r="V9521" t="str">
        <f t="shared" si="594"/>
        <v>編號</v>
      </c>
      <c r="W9521">
        <f t="shared" si="592"/>
        <v>0</v>
      </c>
      <c r="X9521">
        <f t="shared" si="593"/>
        <v>0</v>
      </c>
      <c r="Y9521" t="str">
        <f t="shared" si="595"/>
        <v>F0:F0</v>
      </c>
      <c r="Z9521" t="e" cm="1">
        <f t="array" aca="1" ref="Z9521" ca="1">INDIRECT(Y9521)</f>
        <v>#REF!</v>
      </c>
    </row>
    <row r="9522" spans="20:26">
      <c r="T9522" t="str">
        <v/>
      </c>
      <c r="V9522" t="str">
        <f t="shared" si="594"/>
        <v>編號</v>
      </c>
      <c r="W9522">
        <f t="shared" si="592"/>
        <v>0</v>
      </c>
      <c r="X9522">
        <f t="shared" si="593"/>
        <v>0</v>
      </c>
      <c r="Y9522" t="str">
        <f t="shared" si="595"/>
        <v>F0:F0</v>
      </c>
      <c r="Z9522" t="e" cm="1">
        <f t="array" aca="1" ref="Z9522" ca="1">INDIRECT(Y9522)</f>
        <v>#REF!</v>
      </c>
    </row>
    <row r="9523" spans="20:26">
      <c r="T9523" t="str">
        <v/>
      </c>
      <c r="V9523" t="str">
        <f t="shared" si="594"/>
        <v>編號</v>
      </c>
      <c r="W9523">
        <f t="shared" si="592"/>
        <v>0</v>
      </c>
      <c r="X9523">
        <f t="shared" si="593"/>
        <v>0</v>
      </c>
      <c r="Y9523" t="str">
        <f t="shared" si="595"/>
        <v>F0:F0</v>
      </c>
      <c r="Z9523" t="e" cm="1">
        <f t="array" aca="1" ref="Z9523" ca="1">INDIRECT(Y9523)</f>
        <v>#REF!</v>
      </c>
    </row>
    <row r="9524" spans="20:26">
      <c r="T9524" t="str">
        <v/>
      </c>
      <c r="V9524" t="str">
        <f t="shared" si="594"/>
        <v>編號</v>
      </c>
      <c r="W9524">
        <f t="shared" si="592"/>
        <v>0</v>
      </c>
      <c r="X9524">
        <f t="shared" si="593"/>
        <v>0</v>
      </c>
      <c r="Y9524" t="str">
        <f t="shared" si="595"/>
        <v>F0:F0</v>
      </c>
      <c r="Z9524" t="e" cm="1">
        <f t="array" aca="1" ref="Z9524" ca="1">INDIRECT(Y9524)</f>
        <v>#REF!</v>
      </c>
    </row>
    <row r="9525" spans="20:26">
      <c r="T9525" t="str">
        <v/>
      </c>
      <c r="V9525" t="str">
        <f t="shared" si="594"/>
        <v>編號</v>
      </c>
      <c r="W9525">
        <f t="shared" si="592"/>
        <v>0</v>
      </c>
      <c r="X9525">
        <f t="shared" si="593"/>
        <v>0</v>
      </c>
      <c r="Y9525" t="str">
        <f t="shared" si="595"/>
        <v>F0:F0</v>
      </c>
      <c r="Z9525" t="e" cm="1">
        <f t="array" aca="1" ref="Z9525" ca="1">INDIRECT(Y9525)</f>
        <v>#REF!</v>
      </c>
    </row>
    <row r="9526" spans="20:26">
      <c r="T9526" t="str">
        <v/>
      </c>
      <c r="V9526" t="str">
        <f t="shared" si="594"/>
        <v>編號</v>
      </c>
      <c r="W9526">
        <f t="shared" si="592"/>
        <v>0</v>
      </c>
      <c r="X9526">
        <f t="shared" si="593"/>
        <v>0</v>
      </c>
      <c r="Y9526" t="str">
        <f t="shared" si="595"/>
        <v>F0:F0</v>
      </c>
      <c r="Z9526" t="e" cm="1">
        <f t="array" aca="1" ref="Z9526" ca="1">INDIRECT(Y9526)</f>
        <v>#REF!</v>
      </c>
    </row>
    <row r="9527" spans="20:26">
      <c r="T9527" t="str">
        <v/>
      </c>
      <c r="V9527" t="str">
        <f t="shared" si="594"/>
        <v>編號</v>
      </c>
      <c r="W9527">
        <f t="shared" si="592"/>
        <v>0</v>
      </c>
      <c r="X9527">
        <f t="shared" si="593"/>
        <v>0</v>
      </c>
      <c r="Y9527" t="str">
        <f t="shared" si="595"/>
        <v>F0:F0</v>
      </c>
      <c r="Z9527" t="e" cm="1">
        <f t="array" aca="1" ref="Z9527" ca="1">INDIRECT(Y9527)</f>
        <v>#REF!</v>
      </c>
    </row>
    <row r="9528" spans="20:26">
      <c r="T9528" t="str">
        <v/>
      </c>
      <c r="V9528" t="str">
        <f t="shared" si="594"/>
        <v>編號</v>
      </c>
      <c r="W9528">
        <f t="shared" si="592"/>
        <v>0</v>
      </c>
      <c r="X9528">
        <f t="shared" si="593"/>
        <v>0</v>
      </c>
      <c r="Y9528" t="str">
        <f t="shared" si="595"/>
        <v>F0:F0</v>
      </c>
      <c r="Z9528" t="e" cm="1">
        <f t="array" aca="1" ref="Z9528" ca="1">INDIRECT(Y9528)</f>
        <v>#REF!</v>
      </c>
    </row>
    <row r="9529" spans="20:26">
      <c r="T9529" t="str">
        <v/>
      </c>
      <c r="V9529" t="str">
        <f t="shared" si="594"/>
        <v>編號</v>
      </c>
      <c r="W9529">
        <f t="shared" si="592"/>
        <v>0</v>
      </c>
      <c r="X9529">
        <f t="shared" si="593"/>
        <v>0</v>
      </c>
      <c r="Y9529" t="str">
        <f t="shared" si="595"/>
        <v>F0:F0</v>
      </c>
      <c r="Z9529" t="e" cm="1">
        <f t="array" aca="1" ref="Z9529" ca="1">INDIRECT(Y9529)</f>
        <v>#REF!</v>
      </c>
    </row>
    <row r="9530" spans="20:26">
      <c r="T9530" t="str">
        <v/>
      </c>
      <c r="V9530" t="str">
        <f t="shared" si="594"/>
        <v>編號</v>
      </c>
      <c r="W9530">
        <f t="shared" si="592"/>
        <v>0</v>
      </c>
      <c r="X9530">
        <f t="shared" si="593"/>
        <v>0</v>
      </c>
      <c r="Y9530" t="str">
        <f t="shared" si="595"/>
        <v>F0:F0</v>
      </c>
      <c r="Z9530" t="e" cm="1">
        <f t="array" aca="1" ref="Z9530" ca="1">INDIRECT(Y9530)</f>
        <v>#REF!</v>
      </c>
    </row>
    <row r="9531" spans="20:26">
      <c r="T9531" t="str">
        <v/>
      </c>
      <c r="V9531" t="str">
        <f t="shared" si="594"/>
        <v>編號</v>
      </c>
      <c r="W9531">
        <f t="shared" si="592"/>
        <v>0</v>
      </c>
      <c r="X9531">
        <f t="shared" si="593"/>
        <v>0</v>
      </c>
      <c r="Y9531" t="str">
        <f t="shared" si="595"/>
        <v>F0:F0</v>
      </c>
      <c r="Z9531" t="e" cm="1">
        <f t="array" aca="1" ref="Z9531" ca="1">INDIRECT(Y9531)</f>
        <v>#REF!</v>
      </c>
    </row>
    <row r="9532" spans="20:26">
      <c r="T9532" t="str">
        <v/>
      </c>
      <c r="V9532" t="str">
        <f t="shared" si="594"/>
        <v>編號</v>
      </c>
      <c r="W9532">
        <f t="shared" si="592"/>
        <v>0</v>
      </c>
      <c r="X9532">
        <f t="shared" si="593"/>
        <v>0</v>
      </c>
      <c r="Y9532" t="str">
        <f t="shared" si="595"/>
        <v>F0:F0</v>
      </c>
      <c r="Z9532" t="e" cm="1">
        <f t="array" aca="1" ref="Z9532" ca="1">INDIRECT(Y9532)</f>
        <v>#REF!</v>
      </c>
    </row>
    <row r="9533" spans="20:26">
      <c r="T9533" t="str">
        <v/>
      </c>
      <c r="V9533" t="str">
        <f t="shared" si="594"/>
        <v>編號</v>
      </c>
      <c r="W9533">
        <f t="shared" si="592"/>
        <v>0</v>
      </c>
      <c r="X9533">
        <f t="shared" si="593"/>
        <v>0</v>
      </c>
      <c r="Y9533" t="str">
        <f t="shared" si="595"/>
        <v>F0:F0</v>
      </c>
      <c r="Z9533" t="e" cm="1">
        <f t="array" aca="1" ref="Z9533" ca="1">INDIRECT(Y9533)</f>
        <v>#REF!</v>
      </c>
    </row>
    <row r="9534" spans="20:26">
      <c r="T9534" t="str">
        <v/>
      </c>
      <c r="V9534" t="str">
        <f t="shared" si="594"/>
        <v>編號</v>
      </c>
      <c r="W9534">
        <f t="shared" si="592"/>
        <v>0</v>
      </c>
      <c r="X9534">
        <f t="shared" si="593"/>
        <v>0</v>
      </c>
      <c r="Y9534" t="str">
        <f t="shared" si="595"/>
        <v>F0:F0</v>
      </c>
      <c r="Z9534" t="e" cm="1">
        <f t="array" aca="1" ref="Z9534" ca="1">INDIRECT(Y9534)</f>
        <v>#REF!</v>
      </c>
    </row>
    <row r="9535" spans="20:26">
      <c r="T9535" t="str">
        <v/>
      </c>
      <c r="V9535" t="str">
        <f t="shared" si="594"/>
        <v>編號</v>
      </c>
      <c r="W9535">
        <f t="shared" si="592"/>
        <v>0</v>
      </c>
      <c r="X9535">
        <f t="shared" si="593"/>
        <v>0</v>
      </c>
      <c r="Y9535" t="str">
        <f t="shared" si="595"/>
        <v>F0:F0</v>
      </c>
      <c r="Z9535" t="e" cm="1">
        <f t="array" aca="1" ref="Z9535" ca="1">INDIRECT(Y9535)</f>
        <v>#REF!</v>
      </c>
    </row>
    <row r="9536" spans="20:26">
      <c r="T9536" t="str">
        <v/>
      </c>
      <c r="V9536" t="str">
        <f t="shared" si="594"/>
        <v>編號</v>
      </c>
      <c r="W9536">
        <f t="shared" si="592"/>
        <v>0</v>
      </c>
      <c r="X9536">
        <f t="shared" si="593"/>
        <v>0</v>
      </c>
      <c r="Y9536" t="str">
        <f t="shared" si="595"/>
        <v>F0:F0</v>
      </c>
      <c r="Z9536" t="e" cm="1">
        <f t="array" aca="1" ref="Z9536" ca="1">INDIRECT(Y9536)</f>
        <v>#REF!</v>
      </c>
    </row>
    <row r="9537" spans="20:26">
      <c r="T9537" t="str">
        <v/>
      </c>
      <c r="V9537" t="str">
        <f t="shared" si="594"/>
        <v>編號</v>
      </c>
      <c r="W9537">
        <f t="shared" si="592"/>
        <v>0</v>
      </c>
      <c r="X9537">
        <f t="shared" si="593"/>
        <v>0</v>
      </c>
      <c r="Y9537" t="str">
        <f t="shared" si="595"/>
        <v>F0:F0</v>
      </c>
      <c r="Z9537" t="e" cm="1">
        <f t="array" aca="1" ref="Z9537" ca="1">INDIRECT(Y9537)</f>
        <v>#REF!</v>
      </c>
    </row>
    <row r="9538" spans="20:26">
      <c r="T9538" t="str">
        <v/>
      </c>
      <c r="V9538" t="str">
        <f t="shared" si="594"/>
        <v>編號</v>
      </c>
      <c r="W9538">
        <f t="shared" ref="W9538:W9601" si="596">_xlfn.MINIFS($T:$T,$B:$B,$U9538)</f>
        <v>0</v>
      </c>
      <c r="X9538">
        <f t="shared" ref="X9538:X9601" si="597">_xlfn.MAXIFS($T:$T,$B:$B,$U9538)</f>
        <v>0</v>
      </c>
      <c r="Y9538" t="str">
        <f t="shared" si="595"/>
        <v>F0:F0</v>
      </c>
      <c r="Z9538" t="e" cm="1">
        <f t="array" aca="1" ref="Z9538" ca="1">INDIRECT(Y9538)</f>
        <v>#REF!</v>
      </c>
    </row>
    <row r="9539" spans="20:26">
      <c r="T9539" t="str">
        <v/>
      </c>
      <c r="V9539" t="str">
        <f t="shared" ref="V9539:V9602" si="598">CONCATENATE("編號",$U9539)</f>
        <v>編號</v>
      </c>
      <c r="W9539">
        <f t="shared" si="596"/>
        <v>0</v>
      </c>
      <c r="X9539">
        <f t="shared" si="597"/>
        <v>0</v>
      </c>
      <c r="Y9539" t="str">
        <f t="shared" ref="Y9539:Y9602" si="599">"F"&amp;W9539&amp;":F"&amp;X9539</f>
        <v>F0:F0</v>
      </c>
      <c r="Z9539" t="e" cm="1">
        <f t="array" aca="1" ref="Z9539" ca="1">INDIRECT(Y9539)</f>
        <v>#REF!</v>
      </c>
    </row>
    <row r="9540" spans="20:26">
      <c r="T9540" t="str">
        <v/>
      </c>
      <c r="V9540" t="str">
        <f t="shared" si="598"/>
        <v>編號</v>
      </c>
      <c r="W9540">
        <f t="shared" si="596"/>
        <v>0</v>
      </c>
      <c r="X9540">
        <f t="shared" si="597"/>
        <v>0</v>
      </c>
      <c r="Y9540" t="str">
        <f t="shared" si="599"/>
        <v>F0:F0</v>
      </c>
      <c r="Z9540" t="e" cm="1">
        <f t="array" aca="1" ref="Z9540" ca="1">INDIRECT(Y9540)</f>
        <v>#REF!</v>
      </c>
    </row>
    <row r="9541" spans="20:26">
      <c r="T9541" t="str">
        <v/>
      </c>
      <c r="V9541" t="str">
        <f t="shared" si="598"/>
        <v>編號</v>
      </c>
      <c r="W9541">
        <f t="shared" si="596"/>
        <v>0</v>
      </c>
      <c r="X9541">
        <f t="shared" si="597"/>
        <v>0</v>
      </c>
      <c r="Y9541" t="str">
        <f t="shared" si="599"/>
        <v>F0:F0</v>
      </c>
      <c r="Z9541" t="e" cm="1">
        <f t="array" aca="1" ref="Z9541" ca="1">INDIRECT(Y9541)</f>
        <v>#REF!</v>
      </c>
    </row>
    <row r="9542" spans="20:26">
      <c r="T9542" t="str">
        <v/>
      </c>
      <c r="V9542" t="str">
        <f t="shared" si="598"/>
        <v>編號</v>
      </c>
      <c r="W9542">
        <f t="shared" si="596"/>
        <v>0</v>
      </c>
      <c r="X9542">
        <f t="shared" si="597"/>
        <v>0</v>
      </c>
      <c r="Y9542" t="str">
        <f t="shared" si="599"/>
        <v>F0:F0</v>
      </c>
      <c r="Z9542" t="e" cm="1">
        <f t="array" aca="1" ref="Z9542" ca="1">INDIRECT(Y9542)</f>
        <v>#REF!</v>
      </c>
    </row>
    <row r="9543" spans="20:26">
      <c r="T9543" t="str">
        <v/>
      </c>
      <c r="V9543" t="str">
        <f t="shared" si="598"/>
        <v>編號</v>
      </c>
      <c r="W9543">
        <f t="shared" si="596"/>
        <v>0</v>
      </c>
      <c r="X9543">
        <f t="shared" si="597"/>
        <v>0</v>
      </c>
      <c r="Y9543" t="str">
        <f t="shared" si="599"/>
        <v>F0:F0</v>
      </c>
      <c r="Z9543" t="e" cm="1">
        <f t="array" aca="1" ref="Z9543" ca="1">INDIRECT(Y9543)</f>
        <v>#REF!</v>
      </c>
    </row>
    <row r="9544" spans="20:26">
      <c r="T9544" t="str">
        <v/>
      </c>
      <c r="V9544" t="str">
        <f t="shared" si="598"/>
        <v>編號</v>
      </c>
      <c r="W9544">
        <f t="shared" si="596"/>
        <v>0</v>
      </c>
      <c r="X9544">
        <f t="shared" si="597"/>
        <v>0</v>
      </c>
      <c r="Y9544" t="str">
        <f t="shared" si="599"/>
        <v>F0:F0</v>
      </c>
      <c r="Z9544" t="e" cm="1">
        <f t="array" aca="1" ref="Z9544" ca="1">INDIRECT(Y9544)</f>
        <v>#REF!</v>
      </c>
    </row>
    <row r="9545" spans="20:26">
      <c r="T9545" t="str">
        <v/>
      </c>
      <c r="V9545" t="str">
        <f t="shared" si="598"/>
        <v>編號</v>
      </c>
      <c r="W9545">
        <f t="shared" si="596"/>
        <v>0</v>
      </c>
      <c r="X9545">
        <f t="shared" si="597"/>
        <v>0</v>
      </c>
      <c r="Y9545" t="str">
        <f t="shared" si="599"/>
        <v>F0:F0</v>
      </c>
      <c r="Z9545" t="e" cm="1">
        <f t="array" aca="1" ref="Z9545" ca="1">INDIRECT(Y9545)</f>
        <v>#REF!</v>
      </c>
    </row>
    <row r="9546" spans="20:26">
      <c r="T9546" t="str">
        <v/>
      </c>
      <c r="V9546" t="str">
        <f t="shared" si="598"/>
        <v>編號</v>
      </c>
      <c r="W9546">
        <f t="shared" si="596"/>
        <v>0</v>
      </c>
      <c r="X9546">
        <f t="shared" si="597"/>
        <v>0</v>
      </c>
      <c r="Y9546" t="str">
        <f t="shared" si="599"/>
        <v>F0:F0</v>
      </c>
      <c r="Z9546" t="e" cm="1">
        <f t="array" aca="1" ref="Z9546" ca="1">INDIRECT(Y9546)</f>
        <v>#REF!</v>
      </c>
    </row>
    <row r="9547" spans="20:26">
      <c r="T9547" t="str">
        <v/>
      </c>
      <c r="V9547" t="str">
        <f t="shared" si="598"/>
        <v>編號</v>
      </c>
      <c r="W9547">
        <f t="shared" si="596"/>
        <v>0</v>
      </c>
      <c r="X9547">
        <f t="shared" si="597"/>
        <v>0</v>
      </c>
      <c r="Y9547" t="str">
        <f t="shared" si="599"/>
        <v>F0:F0</v>
      </c>
      <c r="Z9547" t="e" cm="1">
        <f t="array" aca="1" ref="Z9547" ca="1">INDIRECT(Y9547)</f>
        <v>#REF!</v>
      </c>
    </row>
    <row r="9548" spans="20:26">
      <c r="T9548" t="str">
        <v/>
      </c>
      <c r="V9548" t="str">
        <f t="shared" si="598"/>
        <v>編號</v>
      </c>
      <c r="W9548">
        <f t="shared" si="596"/>
        <v>0</v>
      </c>
      <c r="X9548">
        <f t="shared" si="597"/>
        <v>0</v>
      </c>
      <c r="Y9548" t="str">
        <f t="shared" si="599"/>
        <v>F0:F0</v>
      </c>
      <c r="Z9548" t="e" cm="1">
        <f t="array" aca="1" ref="Z9548" ca="1">INDIRECT(Y9548)</f>
        <v>#REF!</v>
      </c>
    </row>
    <row r="9549" spans="20:26">
      <c r="T9549" t="str">
        <v/>
      </c>
      <c r="V9549" t="str">
        <f t="shared" si="598"/>
        <v>編號</v>
      </c>
      <c r="W9549">
        <f t="shared" si="596"/>
        <v>0</v>
      </c>
      <c r="X9549">
        <f t="shared" si="597"/>
        <v>0</v>
      </c>
      <c r="Y9549" t="str">
        <f t="shared" si="599"/>
        <v>F0:F0</v>
      </c>
      <c r="Z9549" t="e" cm="1">
        <f t="array" aca="1" ref="Z9549" ca="1">INDIRECT(Y9549)</f>
        <v>#REF!</v>
      </c>
    </row>
    <row r="9550" spans="20:26">
      <c r="T9550" t="str">
        <v/>
      </c>
      <c r="V9550" t="str">
        <f t="shared" si="598"/>
        <v>編號</v>
      </c>
      <c r="W9550">
        <f t="shared" si="596"/>
        <v>0</v>
      </c>
      <c r="X9550">
        <f t="shared" si="597"/>
        <v>0</v>
      </c>
      <c r="Y9550" t="str">
        <f t="shared" si="599"/>
        <v>F0:F0</v>
      </c>
      <c r="Z9550" t="e" cm="1">
        <f t="array" aca="1" ref="Z9550" ca="1">INDIRECT(Y9550)</f>
        <v>#REF!</v>
      </c>
    </row>
    <row r="9551" spans="20:26">
      <c r="T9551" t="str">
        <v/>
      </c>
      <c r="V9551" t="str">
        <f t="shared" si="598"/>
        <v>編號</v>
      </c>
      <c r="W9551">
        <f t="shared" si="596"/>
        <v>0</v>
      </c>
      <c r="X9551">
        <f t="shared" si="597"/>
        <v>0</v>
      </c>
      <c r="Y9551" t="str">
        <f t="shared" si="599"/>
        <v>F0:F0</v>
      </c>
      <c r="Z9551" t="e" cm="1">
        <f t="array" aca="1" ref="Z9551" ca="1">INDIRECT(Y9551)</f>
        <v>#REF!</v>
      </c>
    </row>
    <row r="9552" spans="20:26">
      <c r="T9552" t="str">
        <v/>
      </c>
      <c r="V9552" t="str">
        <f t="shared" si="598"/>
        <v>編號</v>
      </c>
      <c r="W9552">
        <f t="shared" si="596"/>
        <v>0</v>
      </c>
      <c r="X9552">
        <f t="shared" si="597"/>
        <v>0</v>
      </c>
      <c r="Y9552" t="str">
        <f t="shared" si="599"/>
        <v>F0:F0</v>
      </c>
      <c r="Z9552" t="e" cm="1">
        <f t="array" aca="1" ref="Z9552" ca="1">INDIRECT(Y9552)</f>
        <v>#REF!</v>
      </c>
    </row>
    <row r="9553" spans="20:26">
      <c r="T9553" t="str">
        <v/>
      </c>
      <c r="V9553" t="str">
        <f t="shared" si="598"/>
        <v>編號</v>
      </c>
      <c r="W9553">
        <f t="shared" si="596"/>
        <v>0</v>
      </c>
      <c r="X9553">
        <f t="shared" si="597"/>
        <v>0</v>
      </c>
      <c r="Y9553" t="str">
        <f t="shared" si="599"/>
        <v>F0:F0</v>
      </c>
      <c r="Z9553" t="e" cm="1">
        <f t="array" aca="1" ref="Z9553" ca="1">INDIRECT(Y9553)</f>
        <v>#REF!</v>
      </c>
    </row>
    <row r="9554" spans="20:26">
      <c r="T9554" t="str">
        <v/>
      </c>
      <c r="V9554" t="str">
        <f t="shared" si="598"/>
        <v>編號</v>
      </c>
      <c r="W9554">
        <f t="shared" si="596"/>
        <v>0</v>
      </c>
      <c r="X9554">
        <f t="shared" si="597"/>
        <v>0</v>
      </c>
      <c r="Y9554" t="str">
        <f t="shared" si="599"/>
        <v>F0:F0</v>
      </c>
      <c r="Z9554" t="e" cm="1">
        <f t="array" aca="1" ref="Z9554" ca="1">INDIRECT(Y9554)</f>
        <v>#REF!</v>
      </c>
    </row>
    <row r="9555" spans="20:26">
      <c r="T9555" t="str">
        <v/>
      </c>
      <c r="V9555" t="str">
        <f t="shared" si="598"/>
        <v>編號</v>
      </c>
      <c r="W9555">
        <f t="shared" si="596"/>
        <v>0</v>
      </c>
      <c r="X9555">
        <f t="shared" si="597"/>
        <v>0</v>
      </c>
      <c r="Y9555" t="str">
        <f t="shared" si="599"/>
        <v>F0:F0</v>
      </c>
      <c r="Z9555" t="e" cm="1">
        <f t="array" aca="1" ref="Z9555" ca="1">INDIRECT(Y9555)</f>
        <v>#REF!</v>
      </c>
    </row>
    <row r="9556" spans="20:26">
      <c r="T9556" t="str">
        <v/>
      </c>
      <c r="V9556" t="str">
        <f t="shared" si="598"/>
        <v>編號</v>
      </c>
      <c r="W9556">
        <f t="shared" si="596"/>
        <v>0</v>
      </c>
      <c r="X9556">
        <f t="shared" si="597"/>
        <v>0</v>
      </c>
      <c r="Y9556" t="str">
        <f t="shared" si="599"/>
        <v>F0:F0</v>
      </c>
      <c r="Z9556" t="e" cm="1">
        <f t="array" aca="1" ref="Z9556" ca="1">INDIRECT(Y9556)</f>
        <v>#REF!</v>
      </c>
    </row>
    <row r="9557" spans="20:26">
      <c r="T9557" t="str">
        <v/>
      </c>
      <c r="V9557" t="str">
        <f t="shared" si="598"/>
        <v>編號</v>
      </c>
      <c r="W9557">
        <f t="shared" si="596"/>
        <v>0</v>
      </c>
      <c r="X9557">
        <f t="shared" si="597"/>
        <v>0</v>
      </c>
      <c r="Y9557" t="str">
        <f t="shared" si="599"/>
        <v>F0:F0</v>
      </c>
      <c r="Z9557" t="e" cm="1">
        <f t="array" aca="1" ref="Z9557" ca="1">INDIRECT(Y9557)</f>
        <v>#REF!</v>
      </c>
    </row>
    <row r="9558" spans="20:26">
      <c r="T9558" t="str">
        <v/>
      </c>
      <c r="V9558" t="str">
        <f t="shared" si="598"/>
        <v>編號</v>
      </c>
      <c r="W9558">
        <f t="shared" si="596"/>
        <v>0</v>
      </c>
      <c r="X9558">
        <f t="shared" si="597"/>
        <v>0</v>
      </c>
      <c r="Y9558" t="str">
        <f t="shared" si="599"/>
        <v>F0:F0</v>
      </c>
      <c r="Z9558" t="e" cm="1">
        <f t="array" aca="1" ref="Z9558" ca="1">INDIRECT(Y9558)</f>
        <v>#REF!</v>
      </c>
    </row>
    <row r="9559" spans="20:26">
      <c r="T9559" t="str">
        <v/>
      </c>
      <c r="V9559" t="str">
        <f t="shared" si="598"/>
        <v>編號</v>
      </c>
      <c r="W9559">
        <f t="shared" si="596"/>
        <v>0</v>
      </c>
      <c r="X9559">
        <f t="shared" si="597"/>
        <v>0</v>
      </c>
      <c r="Y9559" t="str">
        <f t="shared" si="599"/>
        <v>F0:F0</v>
      </c>
      <c r="Z9559" t="e" cm="1">
        <f t="array" aca="1" ref="Z9559" ca="1">INDIRECT(Y9559)</f>
        <v>#REF!</v>
      </c>
    </row>
    <row r="9560" spans="20:26">
      <c r="T9560" t="str">
        <v/>
      </c>
      <c r="V9560" t="str">
        <f t="shared" si="598"/>
        <v>編號</v>
      </c>
      <c r="W9560">
        <f t="shared" si="596"/>
        <v>0</v>
      </c>
      <c r="X9560">
        <f t="shared" si="597"/>
        <v>0</v>
      </c>
      <c r="Y9560" t="str">
        <f t="shared" si="599"/>
        <v>F0:F0</v>
      </c>
      <c r="Z9560" t="e" cm="1">
        <f t="array" aca="1" ref="Z9560" ca="1">INDIRECT(Y9560)</f>
        <v>#REF!</v>
      </c>
    </row>
    <row r="9561" spans="20:26">
      <c r="T9561" t="str">
        <v/>
      </c>
      <c r="V9561" t="str">
        <f t="shared" si="598"/>
        <v>編號</v>
      </c>
      <c r="W9561">
        <f t="shared" si="596"/>
        <v>0</v>
      </c>
      <c r="X9561">
        <f t="shared" si="597"/>
        <v>0</v>
      </c>
      <c r="Y9561" t="str">
        <f t="shared" si="599"/>
        <v>F0:F0</v>
      </c>
      <c r="Z9561" t="e" cm="1">
        <f t="array" aca="1" ref="Z9561" ca="1">INDIRECT(Y9561)</f>
        <v>#REF!</v>
      </c>
    </row>
    <row r="9562" spans="20:26">
      <c r="T9562" t="str">
        <v/>
      </c>
      <c r="V9562" t="str">
        <f t="shared" si="598"/>
        <v>編號</v>
      </c>
      <c r="W9562">
        <f t="shared" si="596"/>
        <v>0</v>
      </c>
      <c r="X9562">
        <f t="shared" si="597"/>
        <v>0</v>
      </c>
      <c r="Y9562" t="str">
        <f t="shared" si="599"/>
        <v>F0:F0</v>
      </c>
      <c r="Z9562" t="e" cm="1">
        <f t="array" aca="1" ref="Z9562" ca="1">INDIRECT(Y9562)</f>
        <v>#REF!</v>
      </c>
    </row>
    <row r="9563" spans="20:26">
      <c r="T9563" t="str">
        <v/>
      </c>
      <c r="V9563" t="str">
        <f t="shared" si="598"/>
        <v>編號</v>
      </c>
      <c r="W9563">
        <f t="shared" si="596"/>
        <v>0</v>
      </c>
      <c r="X9563">
        <f t="shared" si="597"/>
        <v>0</v>
      </c>
      <c r="Y9563" t="str">
        <f t="shared" si="599"/>
        <v>F0:F0</v>
      </c>
      <c r="Z9563" t="e" cm="1">
        <f t="array" aca="1" ref="Z9563" ca="1">INDIRECT(Y9563)</f>
        <v>#REF!</v>
      </c>
    </row>
    <row r="9564" spans="20:26">
      <c r="T9564" t="str">
        <v/>
      </c>
      <c r="V9564" t="str">
        <f t="shared" si="598"/>
        <v>編號</v>
      </c>
      <c r="W9564">
        <f t="shared" si="596"/>
        <v>0</v>
      </c>
      <c r="X9564">
        <f t="shared" si="597"/>
        <v>0</v>
      </c>
      <c r="Y9564" t="str">
        <f t="shared" si="599"/>
        <v>F0:F0</v>
      </c>
      <c r="Z9564" t="e" cm="1">
        <f t="array" aca="1" ref="Z9564" ca="1">INDIRECT(Y9564)</f>
        <v>#REF!</v>
      </c>
    </row>
    <row r="9565" spans="20:26">
      <c r="T9565" t="str">
        <v/>
      </c>
      <c r="V9565" t="str">
        <f t="shared" si="598"/>
        <v>編號</v>
      </c>
      <c r="W9565">
        <f t="shared" si="596"/>
        <v>0</v>
      </c>
      <c r="X9565">
        <f t="shared" si="597"/>
        <v>0</v>
      </c>
      <c r="Y9565" t="str">
        <f t="shared" si="599"/>
        <v>F0:F0</v>
      </c>
      <c r="Z9565" t="e" cm="1">
        <f t="array" aca="1" ref="Z9565" ca="1">INDIRECT(Y9565)</f>
        <v>#REF!</v>
      </c>
    </row>
    <row r="9566" spans="20:26">
      <c r="T9566" t="str">
        <v/>
      </c>
      <c r="V9566" t="str">
        <f t="shared" si="598"/>
        <v>編號</v>
      </c>
      <c r="W9566">
        <f t="shared" si="596"/>
        <v>0</v>
      </c>
      <c r="X9566">
        <f t="shared" si="597"/>
        <v>0</v>
      </c>
      <c r="Y9566" t="str">
        <f t="shared" si="599"/>
        <v>F0:F0</v>
      </c>
      <c r="Z9566" t="e" cm="1">
        <f t="array" aca="1" ref="Z9566" ca="1">INDIRECT(Y9566)</f>
        <v>#REF!</v>
      </c>
    </row>
    <row r="9567" spans="20:26">
      <c r="T9567" t="str">
        <v/>
      </c>
      <c r="V9567" t="str">
        <f t="shared" si="598"/>
        <v>編號</v>
      </c>
      <c r="W9567">
        <f t="shared" si="596"/>
        <v>0</v>
      </c>
      <c r="X9567">
        <f t="shared" si="597"/>
        <v>0</v>
      </c>
      <c r="Y9567" t="str">
        <f t="shared" si="599"/>
        <v>F0:F0</v>
      </c>
      <c r="Z9567" t="e" cm="1">
        <f t="array" aca="1" ref="Z9567" ca="1">INDIRECT(Y9567)</f>
        <v>#REF!</v>
      </c>
    </row>
    <row r="9568" spans="20:26">
      <c r="T9568" t="str">
        <v/>
      </c>
      <c r="V9568" t="str">
        <f t="shared" si="598"/>
        <v>編號</v>
      </c>
      <c r="W9568">
        <f t="shared" si="596"/>
        <v>0</v>
      </c>
      <c r="X9568">
        <f t="shared" si="597"/>
        <v>0</v>
      </c>
      <c r="Y9568" t="str">
        <f t="shared" si="599"/>
        <v>F0:F0</v>
      </c>
      <c r="Z9568" t="e" cm="1">
        <f t="array" aca="1" ref="Z9568" ca="1">INDIRECT(Y9568)</f>
        <v>#REF!</v>
      </c>
    </row>
    <row r="9569" spans="20:26">
      <c r="T9569" t="str">
        <v/>
      </c>
      <c r="V9569" t="str">
        <f t="shared" si="598"/>
        <v>編號</v>
      </c>
      <c r="W9569">
        <f t="shared" si="596"/>
        <v>0</v>
      </c>
      <c r="X9569">
        <f t="shared" si="597"/>
        <v>0</v>
      </c>
      <c r="Y9569" t="str">
        <f t="shared" si="599"/>
        <v>F0:F0</v>
      </c>
      <c r="Z9569" t="e" cm="1">
        <f t="array" aca="1" ref="Z9569" ca="1">INDIRECT(Y9569)</f>
        <v>#REF!</v>
      </c>
    </row>
    <row r="9570" spans="20:26">
      <c r="T9570" t="str">
        <v/>
      </c>
      <c r="V9570" t="str">
        <f t="shared" si="598"/>
        <v>編號</v>
      </c>
      <c r="W9570">
        <f t="shared" si="596"/>
        <v>0</v>
      </c>
      <c r="X9570">
        <f t="shared" si="597"/>
        <v>0</v>
      </c>
      <c r="Y9570" t="str">
        <f t="shared" si="599"/>
        <v>F0:F0</v>
      </c>
      <c r="Z9570" t="e" cm="1">
        <f t="array" aca="1" ref="Z9570" ca="1">INDIRECT(Y9570)</f>
        <v>#REF!</v>
      </c>
    </row>
    <row r="9571" spans="20:26">
      <c r="T9571" t="str">
        <v/>
      </c>
      <c r="V9571" t="str">
        <f t="shared" si="598"/>
        <v>編號</v>
      </c>
      <c r="W9571">
        <f t="shared" si="596"/>
        <v>0</v>
      </c>
      <c r="X9571">
        <f t="shared" si="597"/>
        <v>0</v>
      </c>
      <c r="Y9571" t="str">
        <f t="shared" si="599"/>
        <v>F0:F0</v>
      </c>
      <c r="Z9571" t="e" cm="1">
        <f t="array" aca="1" ref="Z9571" ca="1">INDIRECT(Y9571)</f>
        <v>#REF!</v>
      </c>
    </row>
    <row r="9572" spans="20:26">
      <c r="T9572" t="str">
        <v/>
      </c>
      <c r="V9572" t="str">
        <f t="shared" si="598"/>
        <v>編號</v>
      </c>
      <c r="W9572">
        <f t="shared" si="596"/>
        <v>0</v>
      </c>
      <c r="X9572">
        <f t="shared" si="597"/>
        <v>0</v>
      </c>
      <c r="Y9572" t="str">
        <f t="shared" si="599"/>
        <v>F0:F0</v>
      </c>
      <c r="Z9572" t="e" cm="1">
        <f t="array" aca="1" ref="Z9572" ca="1">INDIRECT(Y9572)</f>
        <v>#REF!</v>
      </c>
    </row>
    <row r="9573" spans="20:26">
      <c r="T9573" t="str">
        <v/>
      </c>
      <c r="V9573" t="str">
        <f t="shared" si="598"/>
        <v>編號</v>
      </c>
      <c r="W9573">
        <f t="shared" si="596"/>
        <v>0</v>
      </c>
      <c r="X9573">
        <f t="shared" si="597"/>
        <v>0</v>
      </c>
      <c r="Y9573" t="str">
        <f t="shared" si="599"/>
        <v>F0:F0</v>
      </c>
      <c r="Z9573" t="e" cm="1">
        <f t="array" aca="1" ref="Z9573" ca="1">INDIRECT(Y9573)</f>
        <v>#REF!</v>
      </c>
    </row>
    <row r="9574" spans="20:26">
      <c r="T9574" t="str">
        <v/>
      </c>
      <c r="V9574" t="str">
        <f t="shared" si="598"/>
        <v>編號</v>
      </c>
      <c r="W9574">
        <f t="shared" si="596"/>
        <v>0</v>
      </c>
      <c r="X9574">
        <f t="shared" si="597"/>
        <v>0</v>
      </c>
      <c r="Y9574" t="str">
        <f t="shared" si="599"/>
        <v>F0:F0</v>
      </c>
      <c r="Z9574" t="e" cm="1">
        <f t="array" aca="1" ref="Z9574" ca="1">INDIRECT(Y9574)</f>
        <v>#REF!</v>
      </c>
    </row>
    <row r="9575" spans="20:26">
      <c r="T9575" t="str">
        <v/>
      </c>
      <c r="V9575" t="str">
        <f t="shared" si="598"/>
        <v>編號</v>
      </c>
      <c r="W9575">
        <f t="shared" si="596"/>
        <v>0</v>
      </c>
      <c r="X9575">
        <f t="shared" si="597"/>
        <v>0</v>
      </c>
      <c r="Y9575" t="str">
        <f t="shared" si="599"/>
        <v>F0:F0</v>
      </c>
      <c r="Z9575" t="e" cm="1">
        <f t="array" aca="1" ref="Z9575" ca="1">INDIRECT(Y9575)</f>
        <v>#REF!</v>
      </c>
    </row>
    <row r="9576" spans="20:26">
      <c r="T9576" t="str">
        <v/>
      </c>
      <c r="V9576" t="str">
        <f t="shared" si="598"/>
        <v>編號</v>
      </c>
      <c r="W9576">
        <f t="shared" si="596"/>
        <v>0</v>
      </c>
      <c r="X9576">
        <f t="shared" si="597"/>
        <v>0</v>
      </c>
      <c r="Y9576" t="str">
        <f t="shared" si="599"/>
        <v>F0:F0</v>
      </c>
      <c r="Z9576" t="e" cm="1">
        <f t="array" aca="1" ref="Z9576" ca="1">INDIRECT(Y9576)</f>
        <v>#REF!</v>
      </c>
    </row>
    <row r="9577" spans="20:26">
      <c r="T9577" t="str">
        <v/>
      </c>
      <c r="V9577" t="str">
        <f t="shared" si="598"/>
        <v>編號</v>
      </c>
      <c r="W9577">
        <f t="shared" si="596"/>
        <v>0</v>
      </c>
      <c r="X9577">
        <f t="shared" si="597"/>
        <v>0</v>
      </c>
      <c r="Y9577" t="str">
        <f t="shared" si="599"/>
        <v>F0:F0</v>
      </c>
      <c r="Z9577" t="e" cm="1">
        <f t="array" aca="1" ref="Z9577" ca="1">INDIRECT(Y9577)</f>
        <v>#REF!</v>
      </c>
    </row>
    <row r="9578" spans="20:26">
      <c r="T9578" t="str">
        <v/>
      </c>
      <c r="V9578" t="str">
        <f t="shared" si="598"/>
        <v>編號</v>
      </c>
      <c r="W9578">
        <f t="shared" si="596"/>
        <v>0</v>
      </c>
      <c r="X9578">
        <f t="shared" si="597"/>
        <v>0</v>
      </c>
      <c r="Y9578" t="str">
        <f t="shared" si="599"/>
        <v>F0:F0</v>
      </c>
      <c r="Z9578" t="e" cm="1">
        <f t="array" aca="1" ref="Z9578" ca="1">INDIRECT(Y9578)</f>
        <v>#REF!</v>
      </c>
    </row>
    <row r="9579" spans="20:26">
      <c r="T9579" t="str">
        <v/>
      </c>
      <c r="V9579" t="str">
        <f t="shared" si="598"/>
        <v>編號</v>
      </c>
      <c r="W9579">
        <f t="shared" si="596"/>
        <v>0</v>
      </c>
      <c r="X9579">
        <f t="shared" si="597"/>
        <v>0</v>
      </c>
      <c r="Y9579" t="str">
        <f t="shared" si="599"/>
        <v>F0:F0</v>
      </c>
      <c r="Z9579" t="e" cm="1">
        <f t="array" aca="1" ref="Z9579" ca="1">INDIRECT(Y9579)</f>
        <v>#REF!</v>
      </c>
    </row>
    <row r="9580" spans="20:26">
      <c r="T9580" t="str">
        <v/>
      </c>
      <c r="V9580" t="str">
        <f t="shared" si="598"/>
        <v>編號</v>
      </c>
      <c r="W9580">
        <f t="shared" si="596"/>
        <v>0</v>
      </c>
      <c r="X9580">
        <f t="shared" si="597"/>
        <v>0</v>
      </c>
      <c r="Y9580" t="str">
        <f t="shared" si="599"/>
        <v>F0:F0</v>
      </c>
      <c r="Z9580" t="e" cm="1">
        <f t="array" aca="1" ref="Z9580" ca="1">INDIRECT(Y9580)</f>
        <v>#REF!</v>
      </c>
    </row>
    <row r="9581" spans="20:26">
      <c r="T9581" t="str">
        <v/>
      </c>
      <c r="V9581" t="str">
        <f t="shared" si="598"/>
        <v>編號</v>
      </c>
      <c r="W9581">
        <f t="shared" si="596"/>
        <v>0</v>
      </c>
      <c r="X9581">
        <f t="shared" si="597"/>
        <v>0</v>
      </c>
      <c r="Y9581" t="str">
        <f t="shared" si="599"/>
        <v>F0:F0</v>
      </c>
      <c r="Z9581" t="e" cm="1">
        <f t="array" aca="1" ref="Z9581" ca="1">INDIRECT(Y9581)</f>
        <v>#REF!</v>
      </c>
    </row>
    <row r="9582" spans="20:26">
      <c r="T9582" t="str">
        <v/>
      </c>
      <c r="V9582" t="str">
        <f t="shared" si="598"/>
        <v>編號</v>
      </c>
      <c r="W9582">
        <f t="shared" si="596"/>
        <v>0</v>
      </c>
      <c r="X9582">
        <f t="shared" si="597"/>
        <v>0</v>
      </c>
      <c r="Y9582" t="str">
        <f t="shared" si="599"/>
        <v>F0:F0</v>
      </c>
      <c r="Z9582" t="e" cm="1">
        <f t="array" aca="1" ref="Z9582" ca="1">INDIRECT(Y9582)</f>
        <v>#REF!</v>
      </c>
    </row>
    <row r="9583" spans="20:26">
      <c r="T9583" t="str">
        <v/>
      </c>
      <c r="V9583" t="str">
        <f t="shared" si="598"/>
        <v>編號</v>
      </c>
      <c r="W9583">
        <f t="shared" si="596"/>
        <v>0</v>
      </c>
      <c r="X9583">
        <f t="shared" si="597"/>
        <v>0</v>
      </c>
      <c r="Y9583" t="str">
        <f t="shared" si="599"/>
        <v>F0:F0</v>
      </c>
      <c r="Z9583" t="e" cm="1">
        <f t="array" aca="1" ref="Z9583" ca="1">INDIRECT(Y9583)</f>
        <v>#REF!</v>
      </c>
    </row>
    <row r="9584" spans="20:26">
      <c r="T9584" t="str">
        <v/>
      </c>
      <c r="V9584" t="str">
        <f t="shared" si="598"/>
        <v>編號</v>
      </c>
      <c r="W9584">
        <f t="shared" si="596"/>
        <v>0</v>
      </c>
      <c r="X9584">
        <f t="shared" si="597"/>
        <v>0</v>
      </c>
      <c r="Y9584" t="str">
        <f t="shared" si="599"/>
        <v>F0:F0</v>
      </c>
      <c r="Z9584" t="e" cm="1">
        <f t="array" aca="1" ref="Z9584" ca="1">INDIRECT(Y9584)</f>
        <v>#REF!</v>
      </c>
    </row>
    <row r="9585" spans="20:26">
      <c r="T9585" t="str">
        <v/>
      </c>
      <c r="V9585" t="str">
        <f t="shared" si="598"/>
        <v>編號</v>
      </c>
      <c r="W9585">
        <f t="shared" si="596"/>
        <v>0</v>
      </c>
      <c r="X9585">
        <f t="shared" si="597"/>
        <v>0</v>
      </c>
      <c r="Y9585" t="str">
        <f t="shared" si="599"/>
        <v>F0:F0</v>
      </c>
      <c r="Z9585" t="e" cm="1">
        <f t="array" aca="1" ref="Z9585" ca="1">INDIRECT(Y9585)</f>
        <v>#REF!</v>
      </c>
    </row>
    <row r="9586" spans="20:26">
      <c r="T9586" t="str">
        <v/>
      </c>
      <c r="V9586" t="str">
        <f t="shared" si="598"/>
        <v>編號</v>
      </c>
      <c r="W9586">
        <f t="shared" si="596"/>
        <v>0</v>
      </c>
      <c r="X9586">
        <f t="shared" si="597"/>
        <v>0</v>
      </c>
      <c r="Y9586" t="str">
        <f t="shared" si="599"/>
        <v>F0:F0</v>
      </c>
      <c r="Z9586" t="e" cm="1">
        <f t="array" aca="1" ref="Z9586" ca="1">INDIRECT(Y9586)</f>
        <v>#REF!</v>
      </c>
    </row>
    <row r="9587" spans="20:26">
      <c r="T9587" t="str">
        <v/>
      </c>
      <c r="V9587" t="str">
        <f t="shared" si="598"/>
        <v>編號</v>
      </c>
      <c r="W9587">
        <f t="shared" si="596"/>
        <v>0</v>
      </c>
      <c r="X9587">
        <f t="shared" si="597"/>
        <v>0</v>
      </c>
      <c r="Y9587" t="str">
        <f t="shared" si="599"/>
        <v>F0:F0</v>
      </c>
      <c r="Z9587" t="e" cm="1">
        <f t="array" aca="1" ref="Z9587" ca="1">INDIRECT(Y9587)</f>
        <v>#REF!</v>
      </c>
    </row>
    <row r="9588" spans="20:26">
      <c r="T9588" t="str">
        <v/>
      </c>
      <c r="V9588" t="str">
        <f t="shared" si="598"/>
        <v>編號</v>
      </c>
      <c r="W9588">
        <f t="shared" si="596"/>
        <v>0</v>
      </c>
      <c r="X9588">
        <f t="shared" si="597"/>
        <v>0</v>
      </c>
      <c r="Y9588" t="str">
        <f t="shared" si="599"/>
        <v>F0:F0</v>
      </c>
      <c r="Z9588" t="e" cm="1">
        <f t="array" aca="1" ref="Z9588" ca="1">INDIRECT(Y9588)</f>
        <v>#REF!</v>
      </c>
    </row>
    <row r="9589" spans="20:26">
      <c r="T9589" t="str">
        <v/>
      </c>
      <c r="V9589" t="str">
        <f t="shared" si="598"/>
        <v>編號</v>
      </c>
      <c r="W9589">
        <f t="shared" si="596"/>
        <v>0</v>
      </c>
      <c r="X9589">
        <f t="shared" si="597"/>
        <v>0</v>
      </c>
      <c r="Y9589" t="str">
        <f t="shared" si="599"/>
        <v>F0:F0</v>
      </c>
      <c r="Z9589" t="e" cm="1">
        <f t="array" aca="1" ref="Z9589" ca="1">INDIRECT(Y9589)</f>
        <v>#REF!</v>
      </c>
    </row>
    <row r="9590" spans="20:26">
      <c r="T9590" t="str">
        <v/>
      </c>
      <c r="V9590" t="str">
        <f t="shared" si="598"/>
        <v>編號</v>
      </c>
      <c r="W9590">
        <f t="shared" si="596"/>
        <v>0</v>
      </c>
      <c r="X9590">
        <f t="shared" si="597"/>
        <v>0</v>
      </c>
      <c r="Y9590" t="str">
        <f t="shared" si="599"/>
        <v>F0:F0</v>
      </c>
      <c r="Z9590" t="e" cm="1">
        <f t="array" aca="1" ref="Z9590" ca="1">INDIRECT(Y9590)</f>
        <v>#REF!</v>
      </c>
    </row>
    <row r="9591" spans="20:26">
      <c r="T9591" t="str">
        <v/>
      </c>
      <c r="V9591" t="str">
        <f t="shared" si="598"/>
        <v>編號</v>
      </c>
      <c r="W9591">
        <f t="shared" si="596"/>
        <v>0</v>
      </c>
      <c r="X9591">
        <f t="shared" si="597"/>
        <v>0</v>
      </c>
      <c r="Y9591" t="str">
        <f t="shared" si="599"/>
        <v>F0:F0</v>
      </c>
      <c r="Z9591" t="e" cm="1">
        <f t="array" aca="1" ref="Z9591" ca="1">INDIRECT(Y9591)</f>
        <v>#REF!</v>
      </c>
    </row>
    <row r="9592" spans="20:26">
      <c r="T9592" t="str">
        <v/>
      </c>
      <c r="V9592" t="str">
        <f t="shared" si="598"/>
        <v>編號</v>
      </c>
      <c r="W9592">
        <f t="shared" si="596"/>
        <v>0</v>
      </c>
      <c r="X9592">
        <f t="shared" si="597"/>
        <v>0</v>
      </c>
      <c r="Y9592" t="str">
        <f t="shared" si="599"/>
        <v>F0:F0</v>
      </c>
      <c r="Z9592" t="e" cm="1">
        <f t="array" aca="1" ref="Z9592" ca="1">INDIRECT(Y9592)</f>
        <v>#REF!</v>
      </c>
    </row>
    <row r="9593" spans="20:26">
      <c r="T9593" t="str">
        <v/>
      </c>
      <c r="V9593" t="str">
        <f t="shared" si="598"/>
        <v>編號</v>
      </c>
      <c r="W9593">
        <f t="shared" si="596"/>
        <v>0</v>
      </c>
      <c r="X9593">
        <f t="shared" si="597"/>
        <v>0</v>
      </c>
      <c r="Y9593" t="str">
        <f t="shared" si="599"/>
        <v>F0:F0</v>
      </c>
      <c r="Z9593" t="e" cm="1">
        <f t="array" aca="1" ref="Z9593" ca="1">INDIRECT(Y9593)</f>
        <v>#REF!</v>
      </c>
    </row>
    <row r="9594" spans="20:26">
      <c r="T9594" t="str">
        <v/>
      </c>
      <c r="V9594" t="str">
        <f t="shared" si="598"/>
        <v>編號</v>
      </c>
      <c r="W9594">
        <f t="shared" si="596"/>
        <v>0</v>
      </c>
      <c r="X9594">
        <f t="shared" si="597"/>
        <v>0</v>
      </c>
      <c r="Y9594" t="str">
        <f t="shared" si="599"/>
        <v>F0:F0</v>
      </c>
      <c r="Z9594" t="e" cm="1">
        <f t="array" aca="1" ref="Z9594" ca="1">INDIRECT(Y9594)</f>
        <v>#REF!</v>
      </c>
    </row>
    <row r="9595" spans="20:26">
      <c r="T9595" t="str">
        <v/>
      </c>
      <c r="V9595" t="str">
        <f t="shared" si="598"/>
        <v>編號</v>
      </c>
      <c r="W9595">
        <f t="shared" si="596"/>
        <v>0</v>
      </c>
      <c r="X9595">
        <f t="shared" si="597"/>
        <v>0</v>
      </c>
      <c r="Y9595" t="str">
        <f t="shared" si="599"/>
        <v>F0:F0</v>
      </c>
      <c r="Z9595" t="e" cm="1">
        <f t="array" aca="1" ref="Z9595" ca="1">INDIRECT(Y9595)</f>
        <v>#REF!</v>
      </c>
    </row>
    <row r="9596" spans="20:26">
      <c r="T9596" t="str">
        <v/>
      </c>
      <c r="V9596" t="str">
        <f t="shared" si="598"/>
        <v>編號</v>
      </c>
      <c r="W9596">
        <f t="shared" si="596"/>
        <v>0</v>
      </c>
      <c r="X9596">
        <f t="shared" si="597"/>
        <v>0</v>
      </c>
      <c r="Y9596" t="str">
        <f t="shared" si="599"/>
        <v>F0:F0</v>
      </c>
      <c r="Z9596" t="e" cm="1">
        <f t="array" aca="1" ref="Z9596" ca="1">INDIRECT(Y9596)</f>
        <v>#REF!</v>
      </c>
    </row>
    <row r="9597" spans="20:26">
      <c r="T9597" t="str">
        <v/>
      </c>
      <c r="V9597" t="str">
        <f t="shared" si="598"/>
        <v>編號</v>
      </c>
      <c r="W9597">
        <f t="shared" si="596"/>
        <v>0</v>
      </c>
      <c r="X9597">
        <f t="shared" si="597"/>
        <v>0</v>
      </c>
      <c r="Y9597" t="str">
        <f t="shared" si="599"/>
        <v>F0:F0</v>
      </c>
      <c r="Z9597" t="e" cm="1">
        <f t="array" aca="1" ref="Z9597" ca="1">INDIRECT(Y9597)</f>
        <v>#REF!</v>
      </c>
    </row>
    <row r="9598" spans="20:26">
      <c r="T9598" t="str">
        <v/>
      </c>
      <c r="V9598" t="str">
        <f t="shared" si="598"/>
        <v>編號</v>
      </c>
      <c r="W9598">
        <f t="shared" si="596"/>
        <v>0</v>
      </c>
      <c r="X9598">
        <f t="shared" si="597"/>
        <v>0</v>
      </c>
      <c r="Y9598" t="str">
        <f t="shared" si="599"/>
        <v>F0:F0</v>
      </c>
      <c r="Z9598" t="e" cm="1">
        <f t="array" aca="1" ref="Z9598" ca="1">INDIRECT(Y9598)</f>
        <v>#REF!</v>
      </c>
    </row>
    <row r="9599" spans="20:26">
      <c r="T9599" t="str">
        <v/>
      </c>
      <c r="V9599" t="str">
        <f t="shared" si="598"/>
        <v>編號</v>
      </c>
      <c r="W9599">
        <f t="shared" si="596"/>
        <v>0</v>
      </c>
      <c r="X9599">
        <f t="shared" si="597"/>
        <v>0</v>
      </c>
      <c r="Y9599" t="str">
        <f t="shared" si="599"/>
        <v>F0:F0</v>
      </c>
      <c r="Z9599" t="e" cm="1">
        <f t="array" aca="1" ref="Z9599" ca="1">INDIRECT(Y9599)</f>
        <v>#REF!</v>
      </c>
    </row>
    <row r="9600" spans="20:26">
      <c r="T9600" t="str">
        <v/>
      </c>
      <c r="V9600" t="str">
        <f t="shared" si="598"/>
        <v>編號</v>
      </c>
      <c r="W9600">
        <f t="shared" si="596"/>
        <v>0</v>
      </c>
      <c r="X9600">
        <f t="shared" si="597"/>
        <v>0</v>
      </c>
      <c r="Y9600" t="str">
        <f t="shared" si="599"/>
        <v>F0:F0</v>
      </c>
      <c r="Z9600" t="e" cm="1">
        <f t="array" aca="1" ref="Z9600" ca="1">INDIRECT(Y9600)</f>
        <v>#REF!</v>
      </c>
    </row>
    <row r="9601" spans="20:26">
      <c r="T9601" t="str">
        <v/>
      </c>
      <c r="V9601" t="str">
        <f t="shared" si="598"/>
        <v>編號</v>
      </c>
      <c r="W9601">
        <f t="shared" si="596"/>
        <v>0</v>
      </c>
      <c r="X9601">
        <f t="shared" si="597"/>
        <v>0</v>
      </c>
      <c r="Y9601" t="str">
        <f t="shared" si="599"/>
        <v>F0:F0</v>
      </c>
      <c r="Z9601" t="e" cm="1">
        <f t="array" aca="1" ref="Z9601" ca="1">INDIRECT(Y9601)</f>
        <v>#REF!</v>
      </c>
    </row>
    <row r="9602" spans="20:26">
      <c r="T9602" t="str">
        <v/>
      </c>
      <c r="V9602" t="str">
        <f t="shared" si="598"/>
        <v>編號</v>
      </c>
      <c r="W9602">
        <f t="shared" ref="W9602:W9665" si="600">_xlfn.MINIFS($T:$T,$B:$B,$U9602)</f>
        <v>0</v>
      </c>
      <c r="X9602">
        <f t="shared" ref="X9602:X9665" si="601">_xlfn.MAXIFS($T:$T,$B:$B,$U9602)</f>
        <v>0</v>
      </c>
      <c r="Y9602" t="str">
        <f t="shared" si="599"/>
        <v>F0:F0</v>
      </c>
      <c r="Z9602" t="e" cm="1">
        <f t="array" aca="1" ref="Z9602" ca="1">INDIRECT(Y9602)</f>
        <v>#REF!</v>
      </c>
    </row>
    <row r="9603" spans="20:26">
      <c r="T9603" t="str">
        <v/>
      </c>
      <c r="V9603" t="str">
        <f t="shared" ref="V9603:V9666" si="602">CONCATENATE("編號",$U9603)</f>
        <v>編號</v>
      </c>
      <c r="W9603">
        <f t="shared" si="600"/>
        <v>0</v>
      </c>
      <c r="X9603">
        <f t="shared" si="601"/>
        <v>0</v>
      </c>
      <c r="Y9603" t="str">
        <f t="shared" ref="Y9603:Y9666" si="603">"F"&amp;W9603&amp;":F"&amp;X9603</f>
        <v>F0:F0</v>
      </c>
      <c r="Z9603" t="e" cm="1">
        <f t="array" aca="1" ref="Z9603" ca="1">INDIRECT(Y9603)</f>
        <v>#REF!</v>
      </c>
    </row>
    <row r="9604" spans="20:26">
      <c r="T9604" t="str">
        <v/>
      </c>
      <c r="V9604" t="str">
        <f t="shared" si="602"/>
        <v>編號</v>
      </c>
      <c r="W9604">
        <f t="shared" si="600"/>
        <v>0</v>
      </c>
      <c r="X9604">
        <f t="shared" si="601"/>
        <v>0</v>
      </c>
      <c r="Y9604" t="str">
        <f t="shared" si="603"/>
        <v>F0:F0</v>
      </c>
      <c r="Z9604" t="e" cm="1">
        <f t="array" aca="1" ref="Z9604" ca="1">INDIRECT(Y9604)</f>
        <v>#REF!</v>
      </c>
    </row>
    <row r="9605" spans="20:26">
      <c r="T9605" t="str">
        <v/>
      </c>
      <c r="V9605" t="str">
        <f t="shared" si="602"/>
        <v>編號</v>
      </c>
      <c r="W9605">
        <f t="shared" si="600"/>
        <v>0</v>
      </c>
      <c r="X9605">
        <f t="shared" si="601"/>
        <v>0</v>
      </c>
      <c r="Y9605" t="str">
        <f t="shared" si="603"/>
        <v>F0:F0</v>
      </c>
      <c r="Z9605" t="e" cm="1">
        <f t="array" aca="1" ref="Z9605" ca="1">INDIRECT(Y9605)</f>
        <v>#REF!</v>
      </c>
    </row>
    <row r="9606" spans="20:26">
      <c r="T9606" t="str">
        <v/>
      </c>
      <c r="V9606" t="str">
        <f t="shared" si="602"/>
        <v>編號</v>
      </c>
      <c r="W9606">
        <f t="shared" si="600"/>
        <v>0</v>
      </c>
      <c r="X9606">
        <f t="shared" si="601"/>
        <v>0</v>
      </c>
      <c r="Y9606" t="str">
        <f t="shared" si="603"/>
        <v>F0:F0</v>
      </c>
      <c r="Z9606" t="e" cm="1">
        <f t="array" aca="1" ref="Z9606" ca="1">INDIRECT(Y9606)</f>
        <v>#REF!</v>
      </c>
    </row>
    <row r="9607" spans="20:26">
      <c r="T9607" t="str">
        <v/>
      </c>
      <c r="V9607" t="str">
        <f t="shared" si="602"/>
        <v>編號</v>
      </c>
      <c r="W9607">
        <f t="shared" si="600"/>
        <v>0</v>
      </c>
      <c r="X9607">
        <f t="shared" si="601"/>
        <v>0</v>
      </c>
      <c r="Y9607" t="str">
        <f t="shared" si="603"/>
        <v>F0:F0</v>
      </c>
      <c r="Z9607" t="e" cm="1">
        <f t="array" aca="1" ref="Z9607" ca="1">INDIRECT(Y9607)</f>
        <v>#REF!</v>
      </c>
    </row>
    <row r="9608" spans="20:26">
      <c r="T9608" t="str">
        <v/>
      </c>
      <c r="V9608" t="str">
        <f t="shared" si="602"/>
        <v>編號</v>
      </c>
      <c r="W9608">
        <f t="shared" si="600"/>
        <v>0</v>
      </c>
      <c r="X9608">
        <f t="shared" si="601"/>
        <v>0</v>
      </c>
      <c r="Y9608" t="str">
        <f t="shared" si="603"/>
        <v>F0:F0</v>
      </c>
      <c r="Z9608" t="e" cm="1">
        <f t="array" aca="1" ref="Z9608" ca="1">INDIRECT(Y9608)</f>
        <v>#REF!</v>
      </c>
    </row>
    <row r="9609" spans="20:26">
      <c r="T9609" t="str">
        <v/>
      </c>
      <c r="V9609" t="str">
        <f t="shared" si="602"/>
        <v>編號</v>
      </c>
      <c r="W9609">
        <f t="shared" si="600"/>
        <v>0</v>
      </c>
      <c r="X9609">
        <f t="shared" si="601"/>
        <v>0</v>
      </c>
      <c r="Y9609" t="str">
        <f t="shared" si="603"/>
        <v>F0:F0</v>
      </c>
      <c r="Z9609" t="e" cm="1">
        <f t="array" aca="1" ref="Z9609" ca="1">INDIRECT(Y9609)</f>
        <v>#REF!</v>
      </c>
    </row>
    <row r="9610" spans="20:26">
      <c r="T9610" t="str">
        <v/>
      </c>
      <c r="V9610" t="str">
        <f t="shared" si="602"/>
        <v>編號</v>
      </c>
      <c r="W9610">
        <f t="shared" si="600"/>
        <v>0</v>
      </c>
      <c r="X9610">
        <f t="shared" si="601"/>
        <v>0</v>
      </c>
      <c r="Y9610" t="str">
        <f t="shared" si="603"/>
        <v>F0:F0</v>
      </c>
      <c r="Z9610" t="e" cm="1">
        <f t="array" aca="1" ref="Z9610" ca="1">INDIRECT(Y9610)</f>
        <v>#REF!</v>
      </c>
    </row>
    <row r="9611" spans="20:26">
      <c r="T9611" t="str">
        <v/>
      </c>
      <c r="V9611" t="str">
        <f t="shared" si="602"/>
        <v>編號</v>
      </c>
      <c r="W9611">
        <f t="shared" si="600"/>
        <v>0</v>
      </c>
      <c r="X9611">
        <f t="shared" si="601"/>
        <v>0</v>
      </c>
      <c r="Y9611" t="str">
        <f t="shared" si="603"/>
        <v>F0:F0</v>
      </c>
      <c r="Z9611" t="e" cm="1">
        <f t="array" aca="1" ref="Z9611" ca="1">INDIRECT(Y9611)</f>
        <v>#REF!</v>
      </c>
    </row>
    <row r="9612" spans="20:26">
      <c r="T9612" t="str">
        <v/>
      </c>
      <c r="V9612" t="str">
        <f t="shared" si="602"/>
        <v>編號</v>
      </c>
      <c r="W9612">
        <f t="shared" si="600"/>
        <v>0</v>
      </c>
      <c r="X9612">
        <f t="shared" si="601"/>
        <v>0</v>
      </c>
      <c r="Y9612" t="str">
        <f t="shared" si="603"/>
        <v>F0:F0</v>
      </c>
      <c r="Z9612" t="e" cm="1">
        <f t="array" aca="1" ref="Z9612" ca="1">INDIRECT(Y9612)</f>
        <v>#REF!</v>
      </c>
    </row>
    <row r="9613" spans="20:26">
      <c r="T9613" t="str">
        <v/>
      </c>
      <c r="V9613" t="str">
        <f t="shared" si="602"/>
        <v>編號</v>
      </c>
      <c r="W9613">
        <f t="shared" si="600"/>
        <v>0</v>
      </c>
      <c r="X9613">
        <f t="shared" si="601"/>
        <v>0</v>
      </c>
      <c r="Y9613" t="str">
        <f t="shared" si="603"/>
        <v>F0:F0</v>
      </c>
      <c r="Z9613" t="e" cm="1">
        <f t="array" aca="1" ref="Z9613" ca="1">INDIRECT(Y9613)</f>
        <v>#REF!</v>
      </c>
    </row>
    <row r="9614" spans="20:26">
      <c r="T9614" t="str">
        <v/>
      </c>
      <c r="V9614" t="str">
        <f t="shared" si="602"/>
        <v>編號</v>
      </c>
      <c r="W9614">
        <f t="shared" si="600"/>
        <v>0</v>
      </c>
      <c r="X9614">
        <f t="shared" si="601"/>
        <v>0</v>
      </c>
      <c r="Y9614" t="str">
        <f t="shared" si="603"/>
        <v>F0:F0</v>
      </c>
      <c r="Z9614" t="e" cm="1">
        <f t="array" aca="1" ref="Z9614" ca="1">INDIRECT(Y9614)</f>
        <v>#REF!</v>
      </c>
    </row>
    <row r="9615" spans="20:26">
      <c r="T9615" t="str">
        <v/>
      </c>
      <c r="V9615" t="str">
        <f t="shared" si="602"/>
        <v>編號</v>
      </c>
      <c r="W9615">
        <f t="shared" si="600"/>
        <v>0</v>
      </c>
      <c r="X9615">
        <f t="shared" si="601"/>
        <v>0</v>
      </c>
      <c r="Y9615" t="str">
        <f t="shared" si="603"/>
        <v>F0:F0</v>
      </c>
      <c r="Z9615" t="e" cm="1">
        <f t="array" aca="1" ref="Z9615" ca="1">INDIRECT(Y9615)</f>
        <v>#REF!</v>
      </c>
    </row>
    <row r="9616" spans="20:26">
      <c r="T9616" t="str">
        <v/>
      </c>
      <c r="V9616" t="str">
        <f t="shared" si="602"/>
        <v>編號</v>
      </c>
      <c r="W9616">
        <f t="shared" si="600"/>
        <v>0</v>
      </c>
      <c r="X9616">
        <f t="shared" si="601"/>
        <v>0</v>
      </c>
      <c r="Y9616" t="str">
        <f t="shared" si="603"/>
        <v>F0:F0</v>
      </c>
      <c r="Z9616" t="e" cm="1">
        <f t="array" aca="1" ref="Z9616" ca="1">INDIRECT(Y9616)</f>
        <v>#REF!</v>
      </c>
    </row>
    <row r="9617" spans="20:26">
      <c r="T9617" t="str">
        <v/>
      </c>
      <c r="V9617" t="str">
        <f t="shared" si="602"/>
        <v>編號</v>
      </c>
      <c r="W9617">
        <f t="shared" si="600"/>
        <v>0</v>
      </c>
      <c r="X9617">
        <f t="shared" si="601"/>
        <v>0</v>
      </c>
      <c r="Y9617" t="str">
        <f t="shared" si="603"/>
        <v>F0:F0</v>
      </c>
      <c r="Z9617" t="e" cm="1">
        <f t="array" aca="1" ref="Z9617" ca="1">INDIRECT(Y9617)</f>
        <v>#REF!</v>
      </c>
    </row>
    <row r="9618" spans="20:26">
      <c r="T9618" t="str">
        <v/>
      </c>
      <c r="V9618" t="str">
        <f t="shared" si="602"/>
        <v>編號</v>
      </c>
      <c r="W9618">
        <f t="shared" si="600"/>
        <v>0</v>
      </c>
      <c r="X9618">
        <f t="shared" si="601"/>
        <v>0</v>
      </c>
      <c r="Y9618" t="str">
        <f t="shared" si="603"/>
        <v>F0:F0</v>
      </c>
      <c r="Z9618" t="e" cm="1">
        <f t="array" aca="1" ref="Z9618" ca="1">INDIRECT(Y9618)</f>
        <v>#REF!</v>
      </c>
    </row>
    <row r="9619" spans="20:26">
      <c r="T9619" t="str">
        <v/>
      </c>
      <c r="V9619" t="str">
        <f t="shared" si="602"/>
        <v>編號</v>
      </c>
      <c r="W9619">
        <f t="shared" si="600"/>
        <v>0</v>
      </c>
      <c r="X9619">
        <f t="shared" si="601"/>
        <v>0</v>
      </c>
      <c r="Y9619" t="str">
        <f t="shared" si="603"/>
        <v>F0:F0</v>
      </c>
      <c r="Z9619" t="e" cm="1">
        <f t="array" aca="1" ref="Z9619" ca="1">INDIRECT(Y9619)</f>
        <v>#REF!</v>
      </c>
    </row>
    <row r="9620" spans="20:26">
      <c r="T9620" t="str">
        <v/>
      </c>
      <c r="V9620" t="str">
        <f t="shared" si="602"/>
        <v>編號</v>
      </c>
      <c r="W9620">
        <f t="shared" si="600"/>
        <v>0</v>
      </c>
      <c r="X9620">
        <f t="shared" si="601"/>
        <v>0</v>
      </c>
      <c r="Y9620" t="str">
        <f t="shared" si="603"/>
        <v>F0:F0</v>
      </c>
      <c r="Z9620" t="e" cm="1">
        <f t="array" aca="1" ref="Z9620" ca="1">INDIRECT(Y9620)</f>
        <v>#REF!</v>
      </c>
    </row>
    <row r="9621" spans="20:26">
      <c r="T9621" t="str">
        <v/>
      </c>
      <c r="V9621" t="str">
        <f t="shared" si="602"/>
        <v>編號</v>
      </c>
      <c r="W9621">
        <f t="shared" si="600"/>
        <v>0</v>
      </c>
      <c r="X9621">
        <f t="shared" si="601"/>
        <v>0</v>
      </c>
      <c r="Y9621" t="str">
        <f t="shared" si="603"/>
        <v>F0:F0</v>
      </c>
      <c r="Z9621" t="e" cm="1">
        <f t="array" aca="1" ref="Z9621" ca="1">INDIRECT(Y9621)</f>
        <v>#REF!</v>
      </c>
    </row>
    <row r="9622" spans="20:26">
      <c r="T9622" t="str">
        <v/>
      </c>
      <c r="V9622" t="str">
        <f t="shared" si="602"/>
        <v>編號</v>
      </c>
      <c r="W9622">
        <f t="shared" si="600"/>
        <v>0</v>
      </c>
      <c r="X9622">
        <f t="shared" si="601"/>
        <v>0</v>
      </c>
      <c r="Y9622" t="str">
        <f t="shared" si="603"/>
        <v>F0:F0</v>
      </c>
      <c r="Z9622" t="e" cm="1">
        <f t="array" aca="1" ref="Z9622" ca="1">INDIRECT(Y9622)</f>
        <v>#REF!</v>
      </c>
    </row>
    <row r="9623" spans="20:26">
      <c r="T9623" t="str">
        <v/>
      </c>
      <c r="V9623" t="str">
        <f t="shared" si="602"/>
        <v>編號</v>
      </c>
      <c r="W9623">
        <f t="shared" si="600"/>
        <v>0</v>
      </c>
      <c r="X9623">
        <f t="shared" si="601"/>
        <v>0</v>
      </c>
      <c r="Y9623" t="str">
        <f t="shared" si="603"/>
        <v>F0:F0</v>
      </c>
      <c r="Z9623" t="e" cm="1">
        <f t="array" aca="1" ref="Z9623" ca="1">INDIRECT(Y9623)</f>
        <v>#REF!</v>
      </c>
    </row>
    <row r="9624" spans="20:26">
      <c r="T9624" t="str">
        <v/>
      </c>
      <c r="V9624" t="str">
        <f t="shared" si="602"/>
        <v>編號</v>
      </c>
      <c r="W9624">
        <f t="shared" si="600"/>
        <v>0</v>
      </c>
      <c r="X9624">
        <f t="shared" si="601"/>
        <v>0</v>
      </c>
      <c r="Y9624" t="str">
        <f t="shared" si="603"/>
        <v>F0:F0</v>
      </c>
      <c r="Z9624" t="e" cm="1">
        <f t="array" aca="1" ref="Z9624" ca="1">INDIRECT(Y9624)</f>
        <v>#REF!</v>
      </c>
    </row>
    <row r="9625" spans="20:26">
      <c r="T9625" t="str">
        <v/>
      </c>
      <c r="V9625" t="str">
        <f t="shared" si="602"/>
        <v>編號</v>
      </c>
      <c r="W9625">
        <f t="shared" si="600"/>
        <v>0</v>
      </c>
      <c r="X9625">
        <f t="shared" si="601"/>
        <v>0</v>
      </c>
      <c r="Y9625" t="str">
        <f t="shared" si="603"/>
        <v>F0:F0</v>
      </c>
      <c r="Z9625" t="e" cm="1">
        <f t="array" aca="1" ref="Z9625" ca="1">INDIRECT(Y9625)</f>
        <v>#REF!</v>
      </c>
    </row>
    <row r="9626" spans="20:26">
      <c r="T9626" t="str">
        <v/>
      </c>
      <c r="V9626" t="str">
        <f t="shared" si="602"/>
        <v>編號</v>
      </c>
      <c r="W9626">
        <f t="shared" si="600"/>
        <v>0</v>
      </c>
      <c r="X9626">
        <f t="shared" si="601"/>
        <v>0</v>
      </c>
      <c r="Y9626" t="str">
        <f t="shared" si="603"/>
        <v>F0:F0</v>
      </c>
      <c r="Z9626" t="e" cm="1">
        <f t="array" aca="1" ref="Z9626" ca="1">INDIRECT(Y9626)</f>
        <v>#REF!</v>
      </c>
    </row>
    <row r="9627" spans="20:26">
      <c r="T9627" t="str">
        <v/>
      </c>
      <c r="V9627" t="str">
        <f t="shared" si="602"/>
        <v>編號</v>
      </c>
      <c r="W9627">
        <f t="shared" si="600"/>
        <v>0</v>
      </c>
      <c r="X9627">
        <f t="shared" si="601"/>
        <v>0</v>
      </c>
      <c r="Y9627" t="str">
        <f t="shared" si="603"/>
        <v>F0:F0</v>
      </c>
      <c r="Z9627" t="e" cm="1">
        <f t="array" aca="1" ref="Z9627" ca="1">INDIRECT(Y9627)</f>
        <v>#REF!</v>
      </c>
    </row>
    <row r="9628" spans="20:26">
      <c r="T9628" t="str">
        <v/>
      </c>
      <c r="V9628" t="str">
        <f t="shared" si="602"/>
        <v>編號</v>
      </c>
      <c r="W9628">
        <f t="shared" si="600"/>
        <v>0</v>
      </c>
      <c r="X9628">
        <f t="shared" si="601"/>
        <v>0</v>
      </c>
      <c r="Y9628" t="str">
        <f t="shared" si="603"/>
        <v>F0:F0</v>
      </c>
      <c r="Z9628" t="e" cm="1">
        <f t="array" aca="1" ref="Z9628" ca="1">INDIRECT(Y9628)</f>
        <v>#REF!</v>
      </c>
    </row>
    <row r="9629" spans="20:26">
      <c r="T9629" t="str">
        <v/>
      </c>
      <c r="V9629" t="str">
        <f t="shared" si="602"/>
        <v>編號</v>
      </c>
      <c r="W9629">
        <f t="shared" si="600"/>
        <v>0</v>
      </c>
      <c r="X9629">
        <f t="shared" si="601"/>
        <v>0</v>
      </c>
      <c r="Y9629" t="str">
        <f t="shared" si="603"/>
        <v>F0:F0</v>
      </c>
      <c r="Z9629" t="e" cm="1">
        <f t="array" aca="1" ref="Z9629" ca="1">INDIRECT(Y9629)</f>
        <v>#REF!</v>
      </c>
    </row>
    <row r="9630" spans="20:26">
      <c r="T9630" t="str">
        <v/>
      </c>
      <c r="V9630" t="str">
        <f t="shared" si="602"/>
        <v>編號</v>
      </c>
      <c r="W9630">
        <f t="shared" si="600"/>
        <v>0</v>
      </c>
      <c r="X9630">
        <f t="shared" si="601"/>
        <v>0</v>
      </c>
      <c r="Y9630" t="str">
        <f t="shared" si="603"/>
        <v>F0:F0</v>
      </c>
      <c r="Z9630" t="e" cm="1">
        <f t="array" aca="1" ref="Z9630" ca="1">INDIRECT(Y9630)</f>
        <v>#REF!</v>
      </c>
    </row>
    <row r="9631" spans="20:26">
      <c r="T9631" t="str">
        <v/>
      </c>
      <c r="V9631" t="str">
        <f t="shared" si="602"/>
        <v>編號</v>
      </c>
      <c r="W9631">
        <f t="shared" si="600"/>
        <v>0</v>
      </c>
      <c r="X9631">
        <f t="shared" si="601"/>
        <v>0</v>
      </c>
      <c r="Y9631" t="str">
        <f t="shared" si="603"/>
        <v>F0:F0</v>
      </c>
      <c r="Z9631" t="e" cm="1">
        <f t="array" aca="1" ref="Z9631" ca="1">INDIRECT(Y9631)</f>
        <v>#REF!</v>
      </c>
    </row>
    <row r="9632" spans="20:26">
      <c r="T9632" t="str">
        <v/>
      </c>
      <c r="V9632" t="str">
        <f t="shared" si="602"/>
        <v>編號</v>
      </c>
      <c r="W9632">
        <f t="shared" si="600"/>
        <v>0</v>
      </c>
      <c r="X9632">
        <f t="shared" si="601"/>
        <v>0</v>
      </c>
      <c r="Y9632" t="str">
        <f t="shared" si="603"/>
        <v>F0:F0</v>
      </c>
      <c r="Z9632" t="e" cm="1">
        <f t="array" aca="1" ref="Z9632" ca="1">INDIRECT(Y9632)</f>
        <v>#REF!</v>
      </c>
    </row>
    <row r="9633" spans="20:26">
      <c r="T9633" t="str">
        <v/>
      </c>
      <c r="V9633" t="str">
        <f t="shared" si="602"/>
        <v>編號</v>
      </c>
      <c r="W9633">
        <f t="shared" si="600"/>
        <v>0</v>
      </c>
      <c r="X9633">
        <f t="shared" si="601"/>
        <v>0</v>
      </c>
      <c r="Y9633" t="str">
        <f t="shared" si="603"/>
        <v>F0:F0</v>
      </c>
      <c r="Z9633" t="e" cm="1">
        <f t="array" aca="1" ref="Z9633" ca="1">INDIRECT(Y9633)</f>
        <v>#REF!</v>
      </c>
    </row>
    <row r="9634" spans="20:26">
      <c r="T9634" t="str">
        <v/>
      </c>
      <c r="V9634" t="str">
        <f t="shared" si="602"/>
        <v>編號</v>
      </c>
      <c r="W9634">
        <f t="shared" si="600"/>
        <v>0</v>
      </c>
      <c r="X9634">
        <f t="shared" si="601"/>
        <v>0</v>
      </c>
      <c r="Y9634" t="str">
        <f t="shared" si="603"/>
        <v>F0:F0</v>
      </c>
      <c r="Z9634" t="e" cm="1">
        <f t="array" aca="1" ref="Z9634" ca="1">INDIRECT(Y9634)</f>
        <v>#REF!</v>
      </c>
    </row>
    <row r="9635" spans="20:26">
      <c r="T9635" t="str">
        <v/>
      </c>
      <c r="V9635" t="str">
        <f t="shared" si="602"/>
        <v>編號</v>
      </c>
      <c r="W9635">
        <f t="shared" si="600"/>
        <v>0</v>
      </c>
      <c r="X9635">
        <f t="shared" si="601"/>
        <v>0</v>
      </c>
      <c r="Y9635" t="str">
        <f t="shared" si="603"/>
        <v>F0:F0</v>
      </c>
      <c r="Z9635" t="e" cm="1">
        <f t="array" aca="1" ref="Z9635" ca="1">INDIRECT(Y9635)</f>
        <v>#REF!</v>
      </c>
    </row>
    <row r="9636" spans="20:26">
      <c r="T9636" t="str">
        <v/>
      </c>
      <c r="V9636" t="str">
        <f t="shared" si="602"/>
        <v>編號</v>
      </c>
      <c r="W9636">
        <f t="shared" si="600"/>
        <v>0</v>
      </c>
      <c r="X9636">
        <f t="shared" si="601"/>
        <v>0</v>
      </c>
      <c r="Y9636" t="str">
        <f t="shared" si="603"/>
        <v>F0:F0</v>
      </c>
      <c r="Z9636" t="e" cm="1">
        <f t="array" aca="1" ref="Z9636" ca="1">INDIRECT(Y9636)</f>
        <v>#REF!</v>
      </c>
    </row>
    <row r="9637" spans="20:26">
      <c r="T9637" t="str">
        <v/>
      </c>
      <c r="V9637" t="str">
        <f t="shared" si="602"/>
        <v>編號</v>
      </c>
      <c r="W9637">
        <f t="shared" si="600"/>
        <v>0</v>
      </c>
      <c r="X9637">
        <f t="shared" si="601"/>
        <v>0</v>
      </c>
      <c r="Y9637" t="str">
        <f t="shared" si="603"/>
        <v>F0:F0</v>
      </c>
      <c r="Z9637" t="e" cm="1">
        <f t="array" aca="1" ref="Z9637" ca="1">INDIRECT(Y9637)</f>
        <v>#REF!</v>
      </c>
    </row>
    <row r="9638" spans="20:26">
      <c r="T9638" t="str">
        <v/>
      </c>
      <c r="V9638" t="str">
        <f t="shared" si="602"/>
        <v>編號</v>
      </c>
      <c r="W9638">
        <f t="shared" si="600"/>
        <v>0</v>
      </c>
      <c r="X9638">
        <f t="shared" si="601"/>
        <v>0</v>
      </c>
      <c r="Y9638" t="str">
        <f t="shared" si="603"/>
        <v>F0:F0</v>
      </c>
      <c r="Z9638" t="e" cm="1">
        <f t="array" aca="1" ref="Z9638" ca="1">INDIRECT(Y9638)</f>
        <v>#REF!</v>
      </c>
    </row>
    <row r="9639" spans="20:26">
      <c r="T9639" t="str">
        <v/>
      </c>
      <c r="V9639" t="str">
        <f t="shared" si="602"/>
        <v>編號</v>
      </c>
      <c r="W9639">
        <f t="shared" si="600"/>
        <v>0</v>
      </c>
      <c r="X9639">
        <f t="shared" si="601"/>
        <v>0</v>
      </c>
      <c r="Y9639" t="str">
        <f t="shared" si="603"/>
        <v>F0:F0</v>
      </c>
      <c r="Z9639" t="e" cm="1">
        <f t="array" aca="1" ref="Z9639" ca="1">INDIRECT(Y9639)</f>
        <v>#REF!</v>
      </c>
    </row>
    <row r="9640" spans="20:26">
      <c r="T9640" t="str">
        <v/>
      </c>
      <c r="V9640" t="str">
        <f t="shared" si="602"/>
        <v>編號</v>
      </c>
      <c r="W9640">
        <f t="shared" si="600"/>
        <v>0</v>
      </c>
      <c r="X9640">
        <f t="shared" si="601"/>
        <v>0</v>
      </c>
      <c r="Y9640" t="str">
        <f t="shared" si="603"/>
        <v>F0:F0</v>
      </c>
      <c r="Z9640" t="e" cm="1">
        <f t="array" aca="1" ref="Z9640" ca="1">INDIRECT(Y9640)</f>
        <v>#REF!</v>
      </c>
    </row>
    <row r="9641" spans="20:26">
      <c r="T9641" t="str">
        <v/>
      </c>
      <c r="V9641" t="str">
        <f t="shared" si="602"/>
        <v>編號</v>
      </c>
      <c r="W9641">
        <f t="shared" si="600"/>
        <v>0</v>
      </c>
      <c r="X9641">
        <f t="shared" si="601"/>
        <v>0</v>
      </c>
      <c r="Y9641" t="str">
        <f t="shared" si="603"/>
        <v>F0:F0</v>
      </c>
      <c r="Z9641" t="e" cm="1">
        <f t="array" aca="1" ref="Z9641" ca="1">INDIRECT(Y9641)</f>
        <v>#REF!</v>
      </c>
    </row>
    <row r="9642" spans="20:26">
      <c r="T9642" t="str">
        <v/>
      </c>
      <c r="V9642" t="str">
        <f t="shared" si="602"/>
        <v>編號</v>
      </c>
      <c r="W9642">
        <f t="shared" si="600"/>
        <v>0</v>
      </c>
      <c r="X9642">
        <f t="shared" si="601"/>
        <v>0</v>
      </c>
      <c r="Y9642" t="str">
        <f t="shared" si="603"/>
        <v>F0:F0</v>
      </c>
      <c r="Z9642" t="e" cm="1">
        <f t="array" aca="1" ref="Z9642" ca="1">INDIRECT(Y9642)</f>
        <v>#REF!</v>
      </c>
    </row>
    <row r="9643" spans="20:26">
      <c r="T9643" t="str">
        <v/>
      </c>
      <c r="V9643" t="str">
        <f t="shared" si="602"/>
        <v>編號</v>
      </c>
      <c r="W9643">
        <f t="shared" si="600"/>
        <v>0</v>
      </c>
      <c r="X9643">
        <f t="shared" si="601"/>
        <v>0</v>
      </c>
      <c r="Y9643" t="str">
        <f t="shared" si="603"/>
        <v>F0:F0</v>
      </c>
      <c r="Z9643" t="e" cm="1">
        <f t="array" aca="1" ref="Z9643" ca="1">INDIRECT(Y9643)</f>
        <v>#REF!</v>
      </c>
    </row>
    <row r="9644" spans="20:26">
      <c r="T9644" t="str">
        <v/>
      </c>
      <c r="V9644" t="str">
        <f t="shared" si="602"/>
        <v>編號</v>
      </c>
      <c r="W9644">
        <f t="shared" si="600"/>
        <v>0</v>
      </c>
      <c r="X9644">
        <f t="shared" si="601"/>
        <v>0</v>
      </c>
      <c r="Y9644" t="str">
        <f t="shared" si="603"/>
        <v>F0:F0</v>
      </c>
      <c r="Z9644" t="e" cm="1">
        <f t="array" aca="1" ref="Z9644" ca="1">INDIRECT(Y9644)</f>
        <v>#REF!</v>
      </c>
    </row>
    <row r="9645" spans="20:26">
      <c r="T9645" t="str">
        <v/>
      </c>
      <c r="V9645" t="str">
        <f t="shared" si="602"/>
        <v>編號</v>
      </c>
      <c r="W9645">
        <f t="shared" si="600"/>
        <v>0</v>
      </c>
      <c r="X9645">
        <f t="shared" si="601"/>
        <v>0</v>
      </c>
      <c r="Y9645" t="str">
        <f t="shared" si="603"/>
        <v>F0:F0</v>
      </c>
      <c r="Z9645" t="e" cm="1">
        <f t="array" aca="1" ref="Z9645" ca="1">INDIRECT(Y9645)</f>
        <v>#REF!</v>
      </c>
    </row>
    <row r="9646" spans="20:26">
      <c r="T9646" t="str">
        <v/>
      </c>
      <c r="V9646" t="str">
        <f t="shared" si="602"/>
        <v>編號</v>
      </c>
      <c r="W9646">
        <f t="shared" si="600"/>
        <v>0</v>
      </c>
      <c r="X9646">
        <f t="shared" si="601"/>
        <v>0</v>
      </c>
      <c r="Y9646" t="str">
        <f t="shared" si="603"/>
        <v>F0:F0</v>
      </c>
      <c r="Z9646" t="e" cm="1">
        <f t="array" aca="1" ref="Z9646" ca="1">INDIRECT(Y9646)</f>
        <v>#REF!</v>
      </c>
    </row>
    <row r="9647" spans="20:26">
      <c r="T9647" t="str">
        <v/>
      </c>
      <c r="V9647" t="str">
        <f t="shared" si="602"/>
        <v>編號</v>
      </c>
      <c r="W9647">
        <f t="shared" si="600"/>
        <v>0</v>
      </c>
      <c r="X9647">
        <f t="shared" si="601"/>
        <v>0</v>
      </c>
      <c r="Y9647" t="str">
        <f t="shared" si="603"/>
        <v>F0:F0</v>
      </c>
      <c r="Z9647" t="e" cm="1">
        <f t="array" aca="1" ref="Z9647" ca="1">INDIRECT(Y9647)</f>
        <v>#REF!</v>
      </c>
    </row>
    <row r="9648" spans="20:26">
      <c r="T9648" t="str">
        <v/>
      </c>
      <c r="V9648" t="str">
        <f t="shared" si="602"/>
        <v>編號</v>
      </c>
      <c r="W9648">
        <f t="shared" si="600"/>
        <v>0</v>
      </c>
      <c r="X9648">
        <f t="shared" si="601"/>
        <v>0</v>
      </c>
      <c r="Y9648" t="str">
        <f t="shared" si="603"/>
        <v>F0:F0</v>
      </c>
      <c r="Z9648" t="e" cm="1">
        <f t="array" aca="1" ref="Z9648" ca="1">INDIRECT(Y9648)</f>
        <v>#REF!</v>
      </c>
    </row>
    <row r="9649" spans="20:26">
      <c r="T9649" t="str">
        <v/>
      </c>
      <c r="V9649" t="str">
        <f t="shared" si="602"/>
        <v>編號</v>
      </c>
      <c r="W9649">
        <f t="shared" si="600"/>
        <v>0</v>
      </c>
      <c r="X9649">
        <f t="shared" si="601"/>
        <v>0</v>
      </c>
      <c r="Y9649" t="str">
        <f t="shared" si="603"/>
        <v>F0:F0</v>
      </c>
      <c r="Z9649" t="e" cm="1">
        <f t="array" aca="1" ref="Z9649" ca="1">INDIRECT(Y9649)</f>
        <v>#REF!</v>
      </c>
    </row>
    <row r="9650" spans="20:26">
      <c r="T9650" t="str">
        <v/>
      </c>
      <c r="V9650" t="str">
        <f t="shared" si="602"/>
        <v>編號</v>
      </c>
      <c r="W9650">
        <f t="shared" si="600"/>
        <v>0</v>
      </c>
      <c r="X9650">
        <f t="shared" si="601"/>
        <v>0</v>
      </c>
      <c r="Y9650" t="str">
        <f t="shared" si="603"/>
        <v>F0:F0</v>
      </c>
      <c r="Z9650" t="e" cm="1">
        <f t="array" aca="1" ref="Z9650" ca="1">INDIRECT(Y9650)</f>
        <v>#REF!</v>
      </c>
    </row>
    <row r="9651" spans="20:26">
      <c r="T9651" t="str">
        <v/>
      </c>
      <c r="V9651" t="str">
        <f t="shared" si="602"/>
        <v>編號</v>
      </c>
      <c r="W9651">
        <f t="shared" si="600"/>
        <v>0</v>
      </c>
      <c r="X9651">
        <f t="shared" si="601"/>
        <v>0</v>
      </c>
      <c r="Y9651" t="str">
        <f t="shared" si="603"/>
        <v>F0:F0</v>
      </c>
      <c r="Z9651" t="e" cm="1">
        <f t="array" aca="1" ref="Z9651" ca="1">INDIRECT(Y9651)</f>
        <v>#REF!</v>
      </c>
    </row>
    <row r="9652" spans="20:26">
      <c r="T9652" t="str">
        <v/>
      </c>
      <c r="V9652" t="str">
        <f t="shared" si="602"/>
        <v>編號</v>
      </c>
      <c r="W9652">
        <f t="shared" si="600"/>
        <v>0</v>
      </c>
      <c r="X9652">
        <f t="shared" si="601"/>
        <v>0</v>
      </c>
      <c r="Y9652" t="str">
        <f t="shared" si="603"/>
        <v>F0:F0</v>
      </c>
      <c r="Z9652" t="e" cm="1">
        <f t="array" aca="1" ref="Z9652" ca="1">INDIRECT(Y9652)</f>
        <v>#REF!</v>
      </c>
    </row>
    <row r="9653" spans="20:26">
      <c r="T9653" t="str">
        <v/>
      </c>
      <c r="V9653" t="str">
        <f t="shared" si="602"/>
        <v>編號</v>
      </c>
      <c r="W9653">
        <f t="shared" si="600"/>
        <v>0</v>
      </c>
      <c r="X9653">
        <f t="shared" si="601"/>
        <v>0</v>
      </c>
      <c r="Y9653" t="str">
        <f t="shared" si="603"/>
        <v>F0:F0</v>
      </c>
      <c r="Z9653" t="e" cm="1">
        <f t="array" aca="1" ref="Z9653" ca="1">INDIRECT(Y9653)</f>
        <v>#REF!</v>
      </c>
    </row>
    <row r="9654" spans="20:26">
      <c r="T9654" t="str">
        <v/>
      </c>
      <c r="V9654" t="str">
        <f t="shared" si="602"/>
        <v>編號</v>
      </c>
      <c r="W9654">
        <f t="shared" si="600"/>
        <v>0</v>
      </c>
      <c r="X9654">
        <f t="shared" si="601"/>
        <v>0</v>
      </c>
      <c r="Y9654" t="str">
        <f t="shared" si="603"/>
        <v>F0:F0</v>
      </c>
      <c r="Z9654" t="e" cm="1">
        <f t="array" aca="1" ref="Z9654" ca="1">INDIRECT(Y9654)</f>
        <v>#REF!</v>
      </c>
    </row>
    <row r="9655" spans="20:26">
      <c r="T9655" t="str">
        <v/>
      </c>
      <c r="V9655" t="str">
        <f t="shared" si="602"/>
        <v>編號</v>
      </c>
      <c r="W9655">
        <f t="shared" si="600"/>
        <v>0</v>
      </c>
      <c r="X9655">
        <f t="shared" si="601"/>
        <v>0</v>
      </c>
      <c r="Y9655" t="str">
        <f t="shared" si="603"/>
        <v>F0:F0</v>
      </c>
      <c r="Z9655" t="e" cm="1">
        <f t="array" aca="1" ref="Z9655" ca="1">INDIRECT(Y9655)</f>
        <v>#REF!</v>
      </c>
    </row>
    <row r="9656" spans="20:26">
      <c r="T9656" t="str">
        <v/>
      </c>
      <c r="V9656" t="str">
        <f t="shared" si="602"/>
        <v>編號</v>
      </c>
      <c r="W9656">
        <f t="shared" si="600"/>
        <v>0</v>
      </c>
      <c r="X9656">
        <f t="shared" si="601"/>
        <v>0</v>
      </c>
      <c r="Y9656" t="str">
        <f t="shared" si="603"/>
        <v>F0:F0</v>
      </c>
      <c r="Z9656" t="e" cm="1">
        <f t="array" aca="1" ref="Z9656" ca="1">INDIRECT(Y9656)</f>
        <v>#REF!</v>
      </c>
    </row>
    <row r="9657" spans="20:26">
      <c r="T9657" t="str">
        <v/>
      </c>
      <c r="V9657" t="str">
        <f t="shared" si="602"/>
        <v>編號</v>
      </c>
      <c r="W9657">
        <f t="shared" si="600"/>
        <v>0</v>
      </c>
      <c r="X9657">
        <f t="shared" si="601"/>
        <v>0</v>
      </c>
      <c r="Y9657" t="str">
        <f t="shared" si="603"/>
        <v>F0:F0</v>
      </c>
      <c r="Z9657" t="e" cm="1">
        <f t="array" aca="1" ref="Z9657" ca="1">INDIRECT(Y9657)</f>
        <v>#REF!</v>
      </c>
    </row>
    <row r="9658" spans="20:26">
      <c r="T9658" t="str">
        <v/>
      </c>
      <c r="V9658" t="str">
        <f t="shared" si="602"/>
        <v>編號</v>
      </c>
      <c r="W9658">
        <f t="shared" si="600"/>
        <v>0</v>
      </c>
      <c r="X9658">
        <f t="shared" si="601"/>
        <v>0</v>
      </c>
      <c r="Y9658" t="str">
        <f t="shared" si="603"/>
        <v>F0:F0</v>
      </c>
      <c r="Z9658" t="e" cm="1">
        <f t="array" aca="1" ref="Z9658" ca="1">INDIRECT(Y9658)</f>
        <v>#REF!</v>
      </c>
    </row>
    <row r="9659" spans="20:26">
      <c r="T9659" t="str">
        <v/>
      </c>
      <c r="V9659" t="str">
        <f t="shared" si="602"/>
        <v>編號</v>
      </c>
      <c r="W9659">
        <f t="shared" si="600"/>
        <v>0</v>
      </c>
      <c r="X9659">
        <f t="shared" si="601"/>
        <v>0</v>
      </c>
      <c r="Y9659" t="str">
        <f t="shared" si="603"/>
        <v>F0:F0</v>
      </c>
      <c r="Z9659" t="e" cm="1">
        <f t="array" aca="1" ref="Z9659" ca="1">INDIRECT(Y9659)</f>
        <v>#REF!</v>
      </c>
    </row>
    <row r="9660" spans="20:26">
      <c r="T9660" t="str">
        <v/>
      </c>
      <c r="V9660" t="str">
        <f t="shared" si="602"/>
        <v>編號</v>
      </c>
      <c r="W9660">
        <f t="shared" si="600"/>
        <v>0</v>
      </c>
      <c r="X9660">
        <f t="shared" si="601"/>
        <v>0</v>
      </c>
      <c r="Y9660" t="str">
        <f t="shared" si="603"/>
        <v>F0:F0</v>
      </c>
      <c r="Z9660" t="e" cm="1">
        <f t="array" aca="1" ref="Z9660" ca="1">INDIRECT(Y9660)</f>
        <v>#REF!</v>
      </c>
    </row>
    <row r="9661" spans="20:26">
      <c r="T9661" t="str">
        <v/>
      </c>
      <c r="V9661" t="str">
        <f t="shared" si="602"/>
        <v>編號</v>
      </c>
      <c r="W9661">
        <f t="shared" si="600"/>
        <v>0</v>
      </c>
      <c r="X9661">
        <f t="shared" si="601"/>
        <v>0</v>
      </c>
      <c r="Y9661" t="str">
        <f t="shared" si="603"/>
        <v>F0:F0</v>
      </c>
      <c r="Z9661" t="e" cm="1">
        <f t="array" aca="1" ref="Z9661" ca="1">INDIRECT(Y9661)</f>
        <v>#REF!</v>
      </c>
    </row>
    <row r="9662" spans="20:26">
      <c r="T9662" t="str">
        <v/>
      </c>
      <c r="V9662" t="str">
        <f t="shared" si="602"/>
        <v>編號</v>
      </c>
      <c r="W9662">
        <f t="shared" si="600"/>
        <v>0</v>
      </c>
      <c r="X9662">
        <f t="shared" si="601"/>
        <v>0</v>
      </c>
      <c r="Y9662" t="str">
        <f t="shared" si="603"/>
        <v>F0:F0</v>
      </c>
      <c r="Z9662" t="e" cm="1">
        <f t="array" aca="1" ref="Z9662" ca="1">INDIRECT(Y9662)</f>
        <v>#REF!</v>
      </c>
    </row>
    <row r="9663" spans="20:26">
      <c r="T9663" t="str">
        <v/>
      </c>
      <c r="V9663" t="str">
        <f t="shared" si="602"/>
        <v>編號</v>
      </c>
      <c r="W9663">
        <f t="shared" si="600"/>
        <v>0</v>
      </c>
      <c r="X9663">
        <f t="shared" si="601"/>
        <v>0</v>
      </c>
      <c r="Y9663" t="str">
        <f t="shared" si="603"/>
        <v>F0:F0</v>
      </c>
      <c r="Z9663" t="e" cm="1">
        <f t="array" aca="1" ref="Z9663" ca="1">INDIRECT(Y9663)</f>
        <v>#REF!</v>
      </c>
    </row>
    <row r="9664" spans="20:26">
      <c r="T9664" t="str">
        <v/>
      </c>
      <c r="V9664" t="str">
        <f t="shared" si="602"/>
        <v>編號</v>
      </c>
      <c r="W9664">
        <f t="shared" si="600"/>
        <v>0</v>
      </c>
      <c r="X9664">
        <f t="shared" si="601"/>
        <v>0</v>
      </c>
      <c r="Y9664" t="str">
        <f t="shared" si="603"/>
        <v>F0:F0</v>
      </c>
      <c r="Z9664" t="e" cm="1">
        <f t="array" aca="1" ref="Z9664" ca="1">INDIRECT(Y9664)</f>
        <v>#REF!</v>
      </c>
    </row>
    <row r="9665" spans="20:26">
      <c r="T9665" t="str">
        <v/>
      </c>
      <c r="V9665" t="str">
        <f t="shared" si="602"/>
        <v>編號</v>
      </c>
      <c r="W9665">
        <f t="shared" si="600"/>
        <v>0</v>
      </c>
      <c r="X9665">
        <f t="shared" si="601"/>
        <v>0</v>
      </c>
      <c r="Y9665" t="str">
        <f t="shared" si="603"/>
        <v>F0:F0</v>
      </c>
      <c r="Z9665" t="e" cm="1">
        <f t="array" aca="1" ref="Z9665" ca="1">INDIRECT(Y9665)</f>
        <v>#REF!</v>
      </c>
    </row>
    <row r="9666" spans="20:26">
      <c r="T9666" t="str">
        <v/>
      </c>
      <c r="V9666" t="str">
        <f t="shared" si="602"/>
        <v>編號</v>
      </c>
      <c r="W9666">
        <f t="shared" ref="W9666:W9729" si="604">_xlfn.MINIFS($T:$T,$B:$B,$U9666)</f>
        <v>0</v>
      </c>
      <c r="X9666">
        <f t="shared" ref="X9666:X9729" si="605">_xlfn.MAXIFS($T:$T,$B:$B,$U9666)</f>
        <v>0</v>
      </c>
      <c r="Y9666" t="str">
        <f t="shared" si="603"/>
        <v>F0:F0</v>
      </c>
      <c r="Z9666" t="e" cm="1">
        <f t="array" aca="1" ref="Z9666" ca="1">INDIRECT(Y9666)</f>
        <v>#REF!</v>
      </c>
    </row>
    <row r="9667" spans="20:26">
      <c r="T9667" t="str">
        <v/>
      </c>
      <c r="V9667" t="str">
        <f t="shared" ref="V9667:V9730" si="606">CONCATENATE("編號",$U9667)</f>
        <v>編號</v>
      </c>
      <c r="W9667">
        <f t="shared" si="604"/>
        <v>0</v>
      </c>
      <c r="X9667">
        <f t="shared" si="605"/>
        <v>0</v>
      </c>
      <c r="Y9667" t="str">
        <f t="shared" ref="Y9667:Y9730" si="607">"F"&amp;W9667&amp;":F"&amp;X9667</f>
        <v>F0:F0</v>
      </c>
      <c r="Z9667" t="e" cm="1">
        <f t="array" aca="1" ref="Z9667" ca="1">INDIRECT(Y9667)</f>
        <v>#REF!</v>
      </c>
    </row>
    <row r="9668" spans="20:26">
      <c r="T9668" t="str">
        <v/>
      </c>
      <c r="V9668" t="str">
        <f t="shared" si="606"/>
        <v>編號</v>
      </c>
      <c r="W9668">
        <f t="shared" si="604"/>
        <v>0</v>
      </c>
      <c r="X9668">
        <f t="shared" si="605"/>
        <v>0</v>
      </c>
      <c r="Y9668" t="str">
        <f t="shared" si="607"/>
        <v>F0:F0</v>
      </c>
      <c r="Z9668" t="e" cm="1">
        <f t="array" aca="1" ref="Z9668" ca="1">INDIRECT(Y9668)</f>
        <v>#REF!</v>
      </c>
    </row>
    <row r="9669" spans="20:26">
      <c r="T9669" t="str">
        <v/>
      </c>
      <c r="V9669" t="str">
        <f t="shared" si="606"/>
        <v>編號</v>
      </c>
      <c r="W9669">
        <f t="shared" si="604"/>
        <v>0</v>
      </c>
      <c r="X9669">
        <f t="shared" si="605"/>
        <v>0</v>
      </c>
      <c r="Y9669" t="str">
        <f t="shared" si="607"/>
        <v>F0:F0</v>
      </c>
      <c r="Z9669" t="e" cm="1">
        <f t="array" aca="1" ref="Z9669" ca="1">INDIRECT(Y9669)</f>
        <v>#REF!</v>
      </c>
    </row>
    <row r="9670" spans="20:26">
      <c r="T9670" t="str">
        <v/>
      </c>
      <c r="V9670" t="str">
        <f t="shared" si="606"/>
        <v>編號</v>
      </c>
      <c r="W9670">
        <f t="shared" si="604"/>
        <v>0</v>
      </c>
      <c r="X9670">
        <f t="shared" si="605"/>
        <v>0</v>
      </c>
      <c r="Y9670" t="str">
        <f t="shared" si="607"/>
        <v>F0:F0</v>
      </c>
      <c r="Z9670" t="e" cm="1">
        <f t="array" aca="1" ref="Z9670" ca="1">INDIRECT(Y9670)</f>
        <v>#REF!</v>
      </c>
    </row>
    <row r="9671" spans="20:26">
      <c r="T9671" t="str">
        <v/>
      </c>
      <c r="V9671" t="str">
        <f t="shared" si="606"/>
        <v>編號</v>
      </c>
      <c r="W9671">
        <f t="shared" si="604"/>
        <v>0</v>
      </c>
      <c r="X9671">
        <f t="shared" si="605"/>
        <v>0</v>
      </c>
      <c r="Y9671" t="str">
        <f t="shared" si="607"/>
        <v>F0:F0</v>
      </c>
      <c r="Z9671" t="e" cm="1">
        <f t="array" aca="1" ref="Z9671" ca="1">INDIRECT(Y9671)</f>
        <v>#REF!</v>
      </c>
    </row>
    <row r="9672" spans="20:26">
      <c r="T9672" t="str">
        <v/>
      </c>
      <c r="V9672" t="str">
        <f t="shared" si="606"/>
        <v>編號</v>
      </c>
      <c r="W9672">
        <f t="shared" si="604"/>
        <v>0</v>
      </c>
      <c r="X9672">
        <f t="shared" si="605"/>
        <v>0</v>
      </c>
      <c r="Y9672" t="str">
        <f t="shared" si="607"/>
        <v>F0:F0</v>
      </c>
      <c r="Z9672" t="e" cm="1">
        <f t="array" aca="1" ref="Z9672" ca="1">INDIRECT(Y9672)</f>
        <v>#REF!</v>
      </c>
    </row>
    <row r="9673" spans="20:26">
      <c r="T9673" t="str">
        <v/>
      </c>
      <c r="V9673" t="str">
        <f t="shared" si="606"/>
        <v>編號</v>
      </c>
      <c r="W9673">
        <f t="shared" si="604"/>
        <v>0</v>
      </c>
      <c r="X9673">
        <f t="shared" si="605"/>
        <v>0</v>
      </c>
      <c r="Y9673" t="str">
        <f t="shared" si="607"/>
        <v>F0:F0</v>
      </c>
      <c r="Z9673" t="e" cm="1">
        <f t="array" aca="1" ref="Z9673" ca="1">INDIRECT(Y9673)</f>
        <v>#REF!</v>
      </c>
    </row>
    <row r="9674" spans="20:26">
      <c r="T9674" t="str">
        <v/>
      </c>
      <c r="V9674" t="str">
        <f t="shared" si="606"/>
        <v>編號</v>
      </c>
      <c r="W9674">
        <f t="shared" si="604"/>
        <v>0</v>
      </c>
      <c r="X9674">
        <f t="shared" si="605"/>
        <v>0</v>
      </c>
      <c r="Y9674" t="str">
        <f t="shared" si="607"/>
        <v>F0:F0</v>
      </c>
      <c r="Z9674" t="e" cm="1">
        <f t="array" aca="1" ref="Z9674" ca="1">INDIRECT(Y9674)</f>
        <v>#REF!</v>
      </c>
    </row>
    <row r="9675" spans="20:26">
      <c r="T9675" t="str">
        <v/>
      </c>
      <c r="V9675" t="str">
        <f t="shared" si="606"/>
        <v>編號</v>
      </c>
      <c r="W9675">
        <f t="shared" si="604"/>
        <v>0</v>
      </c>
      <c r="X9675">
        <f t="shared" si="605"/>
        <v>0</v>
      </c>
      <c r="Y9675" t="str">
        <f t="shared" si="607"/>
        <v>F0:F0</v>
      </c>
      <c r="Z9675" t="e" cm="1">
        <f t="array" aca="1" ref="Z9675" ca="1">INDIRECT(Y9675)</f>
        <v>#REF!</v>
      </c>
    </row>
    <row r="9676" spans="20:26">
      <c r="T9676" t="str">
        <v/>
      </c>
      <c r="V9676" t="str">
        <f t="shared" si="606"/>
        <v>編號</v>
      </c>
      <c r="W9676">
        <f t="shared" si="604"/>
        <v>0</v>
      </c>
      <c r="X9676">
        <f t="shared" si="605"/>
        <v>0</v>
      </c>
      <c r="Y9676" t="str">
        <f t="shared" si="607"/>
        <v>F0:F0</v>
      </c>
      <c r="Z9676" t="e" cm="1">
        <f t="array" aca="1" ref="Z9676" ca="1">INDIRECT(Y9676)</f>
        <v>#REF!</v>
      </c>
    </row>
    <row r="9677" spans="20:26">
      <c r="T9677" t="str">
        <v/>
      </c>
      <c r="V9677" t="str">
        <f t="shared" si="606"/>
        <v>編號</v>
      </c>
      <c r="W9677">
        <f t="shared" si="604"/>
        <v>0</v>
      </c>
      <c r="X9677">
        <f t="shared" si="605"/>
        <v>0</v>
      </c>
      <c r="Y9677" t="str">
        <f t="shared" si="607"/>
        <v>F0:F0</v>
      </c>
      <c r="Z9677" t="e" cm="1">
        <f t="array" aca="1" ref="Z9677" ca="1">INDIRECT(Y9677)</f>
        <v>#REF!</v>
      </c>
    </row>
    <row r="9678" spans="20:26">
      <c r="T9678" t="str">
        <v/>
      </c>
      <c r="V9678" t="str">
        <f t="shared" si="606"/>
        <v>編號</v>
      </c>
      <c r="W9678">
        <f t="shared" si="604"/>
        <v>0</v>
      </c>
      <c r="X9678">
        <f t="shared" si="605"/>
        <v>0</v>
      </c>
      <c r="Y9678" t="str">
        <f t="shared" si="607"/>
        <v>F0:F0</v>
      </c>
      <c r="Z9678" t="e" cm="1">
        <f t="array" aca="1" ref="Z9678" ca="1">INDIRECT(Y9678)</f>
        <v>#REF!</v>
      </c>
    </row>
    <row r="9679" spans="20:26">
      <c r="T9679" t="str">
        <v/>
      </c>
      <c r="V9679" t="str">
        <f t="shared" si="606"/>
        <v>編號</v>
      </c>
      <c r="W9679">
        <f t="shared" si="604"/>
        <v>0</v>
      </c>
      <c r="X9679">
        <f t="shared" si="605"/>
        <v>0</v>
      </c>
      <c r="Y9679" t="str">
        <f t="shared" si="607"/>
        <v>F0:F0</v>
      </c>
      <c r="Z9679" t="e" cm="1">
        <f t="array" aca="1" ref="Z9679" ca="1">INDIRECT(Y9679)</f>
        <v>#REF!</v>
      </c>
    </row>
    <row r="9680" spans="20:26">
      <c r="T9680" t="str">
        <v/>
      </c>
      <c r="V9680" t="str">
        <f t="shared" si="606"/>
        <v>編號</v>
      </c>
      <c r="W9680">
        <f t="shared" si="604"/>
        <v>0</v>
      </c>
      <c r="X9680">
        <f t="shared" si="605"/>
        <v>0</v>
      </c>
      <c r="Y9680" t="str">
        <f t="shared" si="607"/>
        <v>F0:F0</v>
      </c>
      <c r="Z9680" t="e" cm="1">
        <f t="array" aca="1" ref="Z9680" ca="1">INDIRECT(Y9680)</f>
        <v>#REF!</v>
      </c>
    </row>
    <row r="9681" spans="20:26">
      <c r="T9681" t="str">
        <v/>
      </c>
      <c r="V9681" t="str">
        <f t="shared" si="606"/>
        <v>編號</v>
      </c>
      <c r="W9681">
        <f t="shared" si="604"/>
        <v>0</v>
      </c>
      <c r="X9681">
        <f t="shared" si="605"/>
        <v>0</v>
      </c>
      <c r="Y9681" t="str">
        <f t="shared" si="607"/>
        <v>F0:F0</v>
      </c>
      <c r="Z9681" t="e" cm="1">
        <f t="array" aca="1" ref="Z9681" ca="1">INDIRECT(Y9681)</f>
        <v>#REF!</v>
      </c>
    </row>
    <row r="9682" spans="20:26">
      <c r="T9682" t="str">
        <v/>
      </c>
      <c r="V9682" t="str">
        <f t="shared" si="606"/>
        <v>編號</v>
      </c>
      <c r="W9682">
        <f t="shared" si="604"/>
        <v>0</v>
      </c>
      <c r="X9682">
        <f t="shared" si="605"/>
        <v>0</v>
      </c>
      <c r="Y9682" t="str">
        <f t="shared" si="607"/>
        <v>F0:F0</v>
      </c>
      <c r="Z9682" t="e" cm="1">
        <f t="array" aca="1" ref="Z9682" ca="1">INDIRECT(Y9682)</f>
        <v>#REF!</v>
      </c>
    </row>
    <row r="9683" spans="20:26">
      <c r="T9683" t="str">
        <v/>
      </c>
      <c r="V9683" t="str">
        <f t="shared" si="606"/>
        <v>編號</v>
      </c>
      <c r="W9683">
        <f t="shared" si="604"/>
        <v>0</v>
      </c>
      <c r="X9683">
        <f t="shared" si="605"/>
        <v>0</v>
      </c>
      <c r="Y9683" t="str">
        <f t="shared" si="607"/>
        <v>F0:F0</v>
      </c>
      <c r="Z9683" t="e" cm="1">
        <f t="array" aca="1" ref="Z9683" ca="1">INDIRECT(Y9683)</f>
        <v>#REF!</v>
      </c>
    </row>
    <row r="9684" spans="20:26">
      <c r="T9684" t="str">
        <v/>
      </c>
      <c r="V9684" t="str">
        <f t="shared" si="606"/>
        <v>編號</v>
      </c>
      <c r="W9684">
        <f t="shared" si="604"/>
        <v>0</v>
      </c>
      <c r="X9684">
        <f t="shared" si="605"/>
        <v>0</v>
      </c>
      <c r="Y9684" t="str">
        <f t="shared" si="607"/>
        <v>F0:F0</v>
      </c>
      <c r="Z9684" t="e" cm="1">
        <f t="array" aca="1" ref="Z9684" ca="1">INDIRECT(Y9684)</f>
        <v>#REF!</v>
      </c>
    </row>
    <row r="9685" spans="20:26">
      <c r="T9685" t="str">
        <v/>
      </c>
      <c r="V9685" t="str">
        <f t="shared" si="606"/>
        <v>編號</v>
      </c>
      <c r="W9685">
        <f t="shared" si="604"/>
        <v>0</v>
      </c>
      <c r="X9685">
        <f t="shared" si="605"/>
        <v>0</v>
      </c>
      <c r="Y9685" t="str">
        <f t="shared" si="607"/>
        <v>F0:F0</v>
      </c>
      <c r="Z9685" t="e" cm="1">
        <f t="array" aca="1" ref="Z9685" ca="1">INDIRECT(Y9685)</f>
        <v>#REF!</v>
      </c>
    </row>
    <row r="9686" spans="20:26">
      <c r="T9686" t="str">
        <v/>
      </c>
      <c r="V9686" t="str">
        <f t="shared" si="606"/>
        <v>編號</v>
      </c>
      <c r="W9686">
        <f t="shared" si="604"/>
        <v>0</v>
      </c>
      <c r="X9686">
        <f t="shared" si="605"/>
        <v>0</v>
      </c>
      <c r="Y9686" t="str">
        <f t="shared" si="607"/>
        <v>F0:F0</v>
      </c>
      <c r="Z9686" t="e" cm="1">
        <f t="array" aca="1" ref="Z9686" ca="1">INDIRECT(Y9686)</f>
        <v>#REF!</v>
      </c>
    </row>
    <row r="9687" spans="20:26">
      <c r="T9687" t="str">
        <v/>
      </c>
      <c r="V9687" t="str">
        <f t="shared" si="606"/>
        <v>編號</v>
      </c>
      <c r="W9687">
        <f t="shared" si="604"/>
        <v>0</v>
      </c>
      <c r="X9687">
        <f t="shared" si="605"/>
        <v>0</v>
      </c>
      <c r="Y9687" t="str">
        <f t="shared" si="607"/>
        <v>F0:F0</v>
      </c>
      <c r="Z9687" t="e" cm="1">
        <f t="array" aca="1" ref="Z9687" ca="1">INDIRECT(Y9687)</f>
        <v>#REF!</v>
      </c>
    </row>
    <row r="9688" spans="20:26">
      <c r="T9688" t="str">
        <v/>
      </c>
      <c r="V9688" t="str">
        <f t="shared" si="606"/>
        <v>編號</v>
      </c>
      <c r="W9688">
        <f t="shared" si="604"/>
        <v>0</v>
      </c>
      <c r="X9688">
        <f t="shared" si="605"/>
        <v>0</v>
      </c>
      <c r="Y9688" t="str">
        <f t="shared" si="607"/>
        <v>F0:F0</v>
      </c>
      <c r="Z9688" t="e" cm="1">
        <f t="array" aca="1" ref="Z9688" ca="1">INDIRECT(Y9688)</f>
        <v>#REF!</v>
      </c>
    </row>
    <row r="9689" spans="20:26">
      <c r="T9689" t="str">
        <v/>
      </c>
      <c r="V9689" t="str">
        <f t="shared" si="606"/>
        <v>編號</v>
      </c>
      <c r="W9689">
        <f t="shared" si="604"/>
        <v>0</v>
      </c>
      <c r="X9689">
        <f t="shared" si="605"/>
        <v>0</v>
      </c>
      <c r="Y9689" t="str">
        <f t="shared" si="607"/>
        <v>F0:F0</v>
      </c>
      <c r="Z9689" t="e" cm="1">
        <f t="array" aca="1" ref="Z9689" ca="1">INDIRECT(Y9689)</f>
        <v>#REF!</v>
      </c>
    </row>
    <row r="9690" spans="20:26">
      <c r="T9690" t="str">
        <v/>
      </c>
      <c r="V9690" t="str">
        <f t="shared" si="606"/>
        <v>編號</v>
      </c>
      <c r="W9690">
        <f t="shared" si="604"/>
        <v>0</v>
      </c>
      <c r="X9690">
        <f t="shared" si="605"/>
        <v>0</v>
      </c>
      <c r="Y9690" t="str">
        <f t="shared" si="607"/>
        <v>F0:F0</v>
      </c>
      <c r="Z9690" t="e" cm="1">
        <f t="array" aca="1" ref="Z9690" ca="1">INDIRECT(Y9690)</f>
        <v>#REF!</v>
      </c>
    </row>
    <row r="9691" spans="20:26">
      <c r="T9691" t="str">
        <v/>
      </c>
      <c r="V9691" t="str">
        <f t="shared" si="606"/>
        <v>編號</v>
      </c>
      <c r="W9691">
        <f t="shared" si="604"/>
        <v>0</v>
      </c>
      <c r="X9691">
        <f t="shared" si="605"/>
        <v>0</v>
      </c>
      <c r="Y9691" t="str">
        <f t="shared" si="607"/>
        <v>F0:F0</v>
      </c>
      <c r="Z9691" t="e" cm="1">
        <f t="array" aca="1" ref="Z9691" ca="1">INDIRECT(Y9691)</f>
        <v>#REF!</v>
      </c>
    </row>
    <row r="9692" spans="20:26">
      <c r="T9692" t="str">
        <v/>
      </c>
      <c r="V9692" t="str">
        <f t="shared" si="606"/>
        <v>編號</v>
      </c>
      <c r="W9692">
        <f t="shared" si="604"/>
        <v>0</v>
      </c>
      <c r="X9692">
        <f t="shared" si="605"/>
        <v>0</v>
      </c>
      <c r="Y9692" t="str">
        <f t="shared" si="607"/>
        <v>F0:F0</v>
      </c>
      <c r="Z9692" t="e" cm="1">
        <f t="array" aca="1" ref="Z9692" ca="1">INDIRECT(Y9692)</f>
        <v>#REF!</v>
      </c>
    </row>
    <row r="9693" spans="20:26">
      <c r="T9693" t="str">
        <v/>
      </c>
      <c r="V9693" t="str">
        <f t="shared" si="606"/>
        <v>編號</v>
      </c>
      <c r="W9693">
        <f t="shared" si="604"/>
        <v>0</v>
      </c>
      <c r="X9693">
        <f t="shared" si="605"/>
        <v>0</v>
      </c>
      <c r="Y9693" t="str">
        <f t="shared" si="607"/>
        <v>F0:F0</v>
      </c>
      <c r="Z9693" t="e" cm="1">
        <f t="array" aca="1" ref="Z9693" ca="1">INDIRECT(Y9693)</f>
        <v>#REF!</v>
      </c>
    </row>
    <row r="9694" spans="20:26">
      <c r="T9694" t="str">
        <v/>
      </c>
      <c r="V9694" t="str">
        <f t="shared" si="606"/>
        <v>編號</v>
      </c>
      <c r="W9694">
        <f t="shared" si="604"/>
        <v>0</v>
      </c>
      <c r="X9694">
        <f t="shared" si="605"/>
        <v>0</v>
      </c>
      <c r="Y9694" t="str">
        <f t="shared" si="607"/>
        <v>F0:F0</v>
      </c>
      <c r="Z9694" t="e" cm="1">
        <f t="array" aca="1" ref="Z9694" ca="1">INDIRECT(Y9694)</f>
        <v>#REF!</v>
      </c>
    </row>
    <row r="9695" spans="20:26">
      <c r="T9695" t="str">
        <v/>
      </c>
      <c r="V9695" t="str">
        <f t="shared" si="606"/>
        <v>編號</v>
      </c>
      <c r="W9695">
        <f t="shared" si="604"/>
        <v>0</v>
      </c>
      <c r="X9695">
        <f t="shared" si="605"/>
        <v>0</v>
      </c>
      <c r="Y9695" t="str">
        <f t="shared" si="607"/>
        <v>F0:F0</v>
      </c>
      <c r="Z9695" t="e" cm="1">
        <f t="array" aca="1" ref="Z9695" ca="1">INDIRECT(Y9695)</f>
        <v>#REF!</v>
      </c>
    </row>
    <row r="9696" spans="20:26">
      <c r="T9696" t="str">
        <v/>
      </c>
      <c r="V9696" t="str">
        <f t="shared" si="606"/>
        <v>編號</v>
      </c>
      <c r="W9696">
        <f t="shared" si="604"/>
        <v>0</v>
      </c>
      <c r="X9696">
        <f t="shared" si="605"/>
        <v>0</v>
      </c>
      <c r="Y9696" t="str">
        <f t="shared" si="607"/>
        <v>F0:F0</v>
      </c>
      <c r="Z9696" t="e" cm="1">
        <f t="array" aca="1" ref="Z9696" ca="1">INDIRECT(Y9696)</f>
        <v>#REF!</v>
      </c>
    </row>
    <row r="9697" spans="20:26">
      <c r="T9697" t="str">
        <v/>
      </c>
      <c r="V9697" t="str">
        <f t="shared" si="606"/>
        <v>編號</v>
      </c>
      <c r="W9697">
        <f t="shared" si="604"/>
        <v>0</v>
      </c>
      <c r="X9697">
        <f t="shared" si="605"/>
        <v>0</v>
      </c>
      <c r="Y9697" t="str">
        <f t="shared" si="607"/>
        <v>F0:F0</v>
      </c>
      <c r="Z9697" t="e" cm="1">
        <f t="array" aca="1" ref="Z9697" ca="1">INDIRECT(Y9697)</f>
        <v>#REF!</v>
      </c>
    </row>
    <row r="9698" spans="20:26">
      <c r="T9698" t="str">
        <v/>
      </c>
      <c r="V9698" t="str">
        <f t="shared" si="606"/>
        <v>編號</v>
      </c>
      <c r="W9698">
        <f t="shared" si="604"/>
        <v>0</v>
      </c>
      <c r="X9698">
        <f t="shared" si="605"/>
        <v>0</v>
      </c>
      <c r="Y9698" t="str">
        <f t="shared" si="607"/>
        <v>F0:F0</v>
      </c>
      <c r="Z9698" t="e" cm="1">
        <f t="array" aca="1" ref="Z9698" ca="1">INDIRECT(Y9698)</f>
        <v>#REF!</v>
      </c>
    </row>
    <row r="9699" spans="20:26">
      <c r="T9699" t="str">
        <v/>
      </c>
      <c r="V9699" t="str">
        <f t="shared" si="606"/>
        <v>編號</v>
      </c>
      <c r="W9699">
        <f t="shared" si="604"/>
        <v>0</v>
      </c>
      <c r="X9699">
        <f t="shared" si="605"/>
        <v>0</v>
      </c>
      <c r="Y9699" t="str">
        <f t="shared" si="607"/>
        <v>F0:F0</v>
      </c>
      <c r="Z9699" t="e" cm="1">
        <f t="array" aca="1" ref="Z9699" ca="1">INDIRECT(Y9699)</f>
        <v>#REF!</v>
      </c>
    </row>
    <row r="9700" spans="20:26">
      <c r="T9700" t="str">
        <v/>
      </c>
      <c r="V9700" t="str">
        <f t="shared" si="606"/>
        <v>編號</v>
      </c>
      <c r="W9700">
        <f t="shared" si="604"/>
        <v>0</v>
      </c>
      <c r="X9700">
        <f t="shared" si="605"/>
        <v>0</v>
      </c>
      <c r="Y9700" t="str">
        <f t="shared" si="607"/>
        <v>F0:F0</v>
      </c>
      <c r="Z9700" t="e" cm="1">
        <f t="array" aca="1" ref="Z9700" ca="1">INDIRECT(Y9700)</f>
        <v>#REF!</v>
      </c>
    </row>
    <row r="9701" spans="20:26">
      <c r="T9701" t="str">
        <v/>
      </c>
      <c r="V9701" t="str">
        <f t="shared" si="606"/>
        <v>編號</v>
      </c>
      <c r="W9701">
        <f t="shared" si="604"/>
        <v>0</v>
      </c>
      <c r="X9701">
        <f t="shared" si="605"/>
        <v>0</v>
      </c>
      <c r="Y9701" t="str">
        <f t="shared" si="607"/>
        <v>F0:F0</v>
      </c>
      <c r="Z9701" t="e" cm="1">
        <f t="array" aca="1" ref="Z9701" ca="1">INDIRECT(Y9701)</f>
        <v>#REF!</v>
      </c>
    </row>
    <row r="9702" spans="20:26">
      <c r="T9702" t="str">
        <v/>
      </c>
      <c r="V9702" t="str">
        <f t="shared" si="606"/>
        <v>編號</v>
      </c>
      <c r="W9702">
        <f t="shared" si="604"/>
        <v>0</v>
      </c>
      <c r="X9702">
        <f t="shared" si="605"/>
        <v>0</v>
      </c>
      <c r="Y9702" t="str">
        <f t="shared" si="607"/>
        <v>F0:F0</v>
      </c>
      <c r="Z9702" t="e" cm="1">
        <f t="array" aca="1" ref="Z9702" ca="1">INDIRECT(Y9702)</f>
        <v>#REF!</v>
      </c>
    </row>
    <row r="9703" spans="20:26">
      <c r="T9703" t="str">
        <v/>
      </c>
      <c r="V9703" t="str">
        <f t="shared" si="606"/>
        <v>編號</v>
      </c>
      <c r="W9703">
        <f t="shared" si="604"/>
        <v>0</v>
      </c>
      <c r="X9703">
        <f t="shared" si="605"/>
        <v>0</v>
      </c>
      <c r="Y9703" t="str">
        <f t="shared" si="607"/>
        <v>F0:F0</v>
      </c>
      <c r="Z9703" t="e" cm="1">
        <f t="array" aca="1" ref="Z9703" ca="1">INDIRECT(Y9703)</f>
        <v>#REF!</v>
      </c>
    </row>
    <row r="9704" spans="20:26">
      <c r="T9704" t="str">
        <v/>
      </c>
      <c r="V9704" t="str">
        <f t="shared" si="606"/>
        <v>編號</v>
      </c>
      <c r="W9704">
        <f t="shared" si="604"/>
        <v>0</v>
      </c>
      <c r="X9704">
        <f t="shared" si="605"/>
        <v>0</v>
      </c>
      <c r="Y9704" t="str">
        <f t="shared" si="607"/>
        <v>F0:F0</v>
      </c>
      <c r="Z9704" t="e" cm="1">
        <f t="array" aca="1" ref="Z9704" ca="1">INDIRECT(Y9704)</f>
        <v>#REF!</v>
      </c>
    </row>
    <row r="9705" spans="20:26">
      <c r="T9705" t="str">
        <v/>
      </c>
      <c r="V9705" t="str">
        <f t="shared" si="606"/>
        <v>編號</v>
      </c>
      <c r="W9705">
        <f t="shared" si="604"/>
        <v>0</v>
      </c>
      <c r="X9705">
        <f t="shared" si="605"/>
        <v>0</v>
      </c>
      <c r="Y9705" t="str">
        <f t="shared" si="607"/>
        <v>F0:F0</v>
      </c>
      <c r="Z9705" t="e" cm="1">
        <f t="array" aca="1" ref="Z9705" ca="1">INDIRECT(Y9705)</f>
        <v>#REF!</v>
      </c>
    </row>
    <row r="9706" spans="20:26">
      <c r="T9706" t="str">
        <v/>
      </c>
      <c r="V9706" t="str">
        <f t="shared" si="606"/>
        <v>編號</v>
      </c>
      <c r="W9706">
        <f t="shared" si="604"/>
        <v>0</v>
      </c>
      <c r="X9706">
        <f t="shared" si="605"/>
        <v>0</v>
      </c>
      <c r="Y9706" t="str">
        <f t="shared" si="607"/>
        <v>F0:F0</v>
      </c>
      <c r="Z9706" t="e" cm="1">
        <f t="array" aca="1" ref="Z9706" ca="1">INDIRECT(Y9706)</f>
        <v>#REF!</v>
      </c>
    </row>
    <row r="9707" spans="20:26">
      <c r="T9707" t="str">
        <v/>
      </c>
      <c r="V9707" t="str">
        <f t="shared" si="606"/>
        <v>編號</v>
      </c>
      <c r="W9707">
        <f t="shared" si="604"/>
        <v>0</v>
      </c>
      <c r="X9707">
        <f t="shared" si="605"/>
        <v>0</v>
      </c>
      <c r="Y9707" t="str">
        <f t="shared" si="607"/>
        <v>F0:F0</v>
      </c>
      <c r="Z9707" t="e" cm="1">
        <f t="array" aca="1" ref="Z9707" ca="1">INDIRECT(Y9707)</f>
        <v>#REF!</v>
      </c>
    </row>
    <row r="9708" spans="20:26">
      <c r="T9708" t="str">
        <v/>
      </c>
      <c r="V9708" t="str">
        <f t="shared" si="606"/>
        <v>編號</v>
      </c>
      <c r="W9708">
        <f t="shared" si="604"/>
        <v>0</v>
      </c>
      <c r="X9708">
        <f t="shared" si="605"/>
        <v>0</v>
      </c>
      <c r="Y9708" t="str">
        <f t="shared" si="607"/>
        <v>F0:F0</v>
      </c>
      <c r="Z9708" t="e" cm="1">
        <f t="array" aca="1" ref="Z9708" ca="1">INDIRECT(Y9708)</f>
        <v>#REF!</v>
      </c>
    </row>
    <row r="9709" spans="20:26">
      <c r="T9709" t="str">
        <v/>
      </c>
      <c r="V9709" t="str">
        <f t="shared" si="606"/>
        <v>編號</v>
      </c>
      <c r="W9709">
        <f t="shared" si="604"/>
        <v>0</v>
      </c>
      <c r="X9709">
        <f t="shared" si="605"/>
        <v>0</v>
      </c>
      <c r="Y9709" t="str">
        <f t="shared" si="607"/>
        <v>F0:F0</v>
      </c>
      <c r="Z9709" t="e" cm="1">
        <f t="array" aca="1" ref="Z9709" ca="1">INDIRECT(Y9709)</f>
        <v>#REF!</v>
      </c>
    </row>
    <row r="9710" spans="20:26">
      <c r="T9710" t="str">
        <v/>
      </c>
      <c r="V9710" t="str">
        <f t="shared" si="606"/>
        <v>編號</v>
      </c>
      <c r="W9710">
        <f t="shared" si="604"/>
        <v>0</v>
      </c>
      <c r="X9710">
        <f t="shared" si="605"/>
        <v>0</v>
      </c>
      <c r="Y9710" t="str">
        <f t="shared" si="607"/>
        <v>F0:F0</v>
      </c>
      <c r="Z9710" t="e" cm="1">
        <f t="array" aca="1" ref="Z9710" ca="1">INDIRECT(Y9710)</f>
        <v>#REF!</v>
      </c>
    </row>
    <row r="9711" spans="20:26">
      <c r="T9711" t="str">
        <v/>
      </c>
      <c r="V9711" t="str">
        <f t="shared" si="606"/>
        <v>編號</v>
      </c>
      <c r="W9711">
        <f t="shared" si="604"/>
        <v>0</v>
      </c>
      <c r="X9711">
        <f t="shared" si="605"/>
        <v>0</v>
      </c>
      <c r="Y9711" t="str">
        <f t="shared" si="607"/>
        <v>F0:F0</v>
      </c>
      <c r="Z9711" t="e" cm="1">
        <f t="array" aca="1" ref="Z9711" ca="1">INDIRECT(Y9711)</f>
        <v>#REF!</v>
      </c>
    </row>
    <row r="9712" spans="20:26">
      <c r="T9712" t="str">
        <v/>
      </c>
      <c r="V9712" t="str">
        <f t="shared" si="606"/>
        <v>編號</v>
      </c>
      <c r="W9712">
        <f t="shared" si="604"/>
        <v>0</v>
      </c>
      <c r="X9712">
        <f t="shared" si="605"/>
        <v>0</v>
      </c>
      <c r="Y9712" t="str">
        <f t="shared" si="607"/>
        <v>F0:F0</v>
      </c>
      <c r="Z9712" t="e" cm="1">
        <f t="array" aca="1" ref="Z9712" ca="1">INDIRECT(Y9712)</f>
        <v>#REF!</v>
      </c>
    </row>
    <row r="9713" spans="20:26">
      <c r="T9713" t="str">
        <v/>
      </c>
      <c r="V9713" t="str">
        <f t="shared" si="606"/>
        <v>編號</v>
      </c>
      <c r="W9713">
        <f t="shared" si="604"/>
        <v>0</v>
      </c>
      <c r="X9713">
        <f t="shared" si="605"/>
        <v>0</v>
      </c>
      <c r="Y9713" t="str">
        <f t="shared" si="607"/>
        <v>F0:F0</v>
      </c>
      <c r="Z9713" t="e" cm="1">
        <f t="array" aca="1" ref="Z9713" ca="1">INDIRECT(Y9713)</f>
        <v>#REF!</v>
      </c>
    </row>
    <row r="9714" spans="20:26">
      <c r="T9714" t="str">
        <v/>
      </c>
      <c r="V9714" t="str">
        <f t="shared" si="606"/>
        <v>編號</v>
      </c>
      <c r="W9714">
        <f t="shared" si="604"/>
        <v>0</v>
      </c>
      <c r="X9714">
        <f t="shared" si="605"/>
        <v>0</v>
      </c>
      <c r="Y9714" t="str">
        <f t="shared" si="607"/>
        <v>F0:F0</v>
      </c>
      <c r="Z9714" t="e" cm="1">
        <f t="array" aca="1" ref="Z9714" ca="1">INDIRECT(Y9714)</f>
        <v>#REF!</v>
      </c>
    </row>
    <row r="9715" spans="20:26">
      <c r="T9715" t="str">
        <v/>
      </c>
      <c r="V9715" t="str">
        <f t="shared" si="606"/>
        <v>編號</v>
      </c>
      <c r="W9715">
        <f t="shared" si="604"/>
        <v>0</v>
      </c>
      <c r="X9715">
        <f t="shared" si="605"/>
        <v>0</v>
      </c>
      <c r="Y9715" t="str">
        <f t="shared" si="607"/>
        <v>F0:F0</v>
      </c>
      <c r="Z9715" t="e" cm="1">
        <f t="array" aca="1" ref="Z9715" ca="1">INDIRECT(Y9715)</f>
        <v>#REF!</v>
      </c>
    </row>
    <row r="9716" spans="20:26">
      <c r="T9716" t="str">
        <v/>
      </c>
      <c r="V9716" t="str">
        <f t="shared" si="606"/>
        <v>編號</v>
      </c>
      <c r="W9716">
        <f t="shared" si="604"/>
        <v>0</v>
      </c>
      <c r="X9716">
        <f t="shared" si="605"/>
        <v>0</v>
      </c>
      <c r="Y9716" t="str">
        <f t="shared" si="607"/>
        <v>F0:F0</v>
      </c>
      <c r="Z9716" t="e" cm="1">
        <f t="array" aca="1" ref="Z9716" ca="1">INDIRECT(Y9716)</f>
        <v>#REF!</v>
      </c>
    </row>
    <row r="9717" spans="20:26">
      <c r="T9717" t="str">
        <v/>
      </c>
      <c r="V9717" t="str">
        <f t="shared" si="606"/>
        <v>編號</v>
      </c>
      <c r="W9717">
        <f t="shared" si="604"/>
        <v>0</v>
      </c>
      <c r="X9717">
        <f t="shared" si="605"/>
        <v>0</v>
      </c>
      <c r="Y9717" t="str">
        <f t="shared" si="607"/>
        <v>F0:F0</v>
      </c>
      <c r="Z9717" t="e" cm="1">
        <f t="array" aca="1" ref="Z9717" ca="1">INDIRECT(Y9717)</f>
        <v>#REF!</v>
      </c>
    </row>
    <row r="9718" spans="20:26">
      <c r="T9718" t="str">
        <v/>
      </c>
      <c r="V9718" t="str">
        <f t="shared" si="606"/>
        <v>編號</v>
      </c>
      <c r="W9718">
        <f t="shared" si="604"/>
        <v>0</v>
      </c>
      <c r="X9718">
        <f t="shared" si="605"/>
        <v>0</v>
      </c>
      <c r="Y9718" t="str">
        <f t="shared" si="607"/>
        <v>F0:F0</v>
      </c>
      <c r="Z9718" t="e" cm="1">
        <f t="array" aca="1" ref="Z9718" ca="1">INDIRECT(Y9718)</f>
        <v>#REF!</v>
      </c>
    </row>
    <row r="9719" spans="20:26">
      <c r="T9719" t="str">
        <v/>
      </c>
      <c r="V9719" t="str">
        <f t="shared" si="606"/>
        <v>編號</v>
      </c>
      <c r="W9719">
        <f t="shared" si="604"/>
        <v>0</v>
      </c>
      <c r="X9719">
        <f t="shared" si="605"/>
        <v>0</v>
      </c>
      <c r="Y9719" t="str">
        <f t="shared" si="607"/>
        <v>F0:F0</v>
      </c>
      <c r="Z9719" t="e" cm="1">
        <f t="array" aca="1" ref="Z9719" ca="1">INDIRECT(Y9719)</f>
        <v>#REF!</v>
      </c>
    </row>
    <row r="9720" spans="20:26">
      <c r="T9720" t="str">
        <v/>
      </c>
      <c r="V9720" t="str">
        <f t="shared" si="606"/>
        <v>編號</v>
      </c>
      <c r="W9720">
        <f t="shared" si="604"/>
        <v>0</v>
      </c>
      <c r="X9720">
        <f t="shared" si="605"/>
        <v>0</v>
      </c>
      <c r="Y9720" t="str">
        <f t="shared" si="607"/>
        <v>F0:F0</v>
      </c>
      <c r="Z9720" t="e" cm="1">
        <f t="array" aca="1" ref="Z9720" ca="1">INDIRECT(Y9720)</f>
        <v>#REF!</v>
      </c>
    </row>
    <row r="9721" spans="20:26">
      <c r="T9721" t="str">
        <v/>
      </c>
      <c r="V9721" t="str">
        <f t="shared" si="606"/>
        <v>編號</v>
      </c>
      <c r="W9721">
        <f t="shared" si="604"/>
        <v>0</v>
      </c>
      <c r="X9721">
        <f t="shared" si="605"/>
        <v>0</v>
      </c>
      <c r="Y9721" t="str">
        <f t="shared" si="607"/>
        <v>F0:F0</v>
      </c>
      <c r="Z9721" t="e" cm="1">
        <f t="array" aca="1" ref="Z9721" ca="1">INDIRECT(Y9721)</f>
        <v>#REF!</v>
      </c>
    </row>
    <row r="9722" spans="20:26">
      <c r="T9722" t="str">
        <v/>
      </c>
      <c r="V9722" t="str">
        <f t="shared" si="606"/>
        <v>編號</v>
      </c>
      <c r="W9722">
        <f t="shared" si="604"/>
        <v>0</v>
      </c>
      <c r="X9722">
        <f t="shared" si="605"/>
        <v>0</v>
      </c>
      <c r="Y9722" t="str">
        <f t="shared" si="607"/>
        <v>F0:F0</v>
      </c>
      <c r="Z9722" t="e" cm="1">
        <f t="array" aca="1" ref="Z9722" ca="1">INDIRECT(Y9722)</f>
        <v>#REF!</v>
      </c>
    </row>
    <row r="9723" spans="20:26">
      <c r="T9723" t="str">
        <v/>
      </c>
      <c r="V9723" t="str">
        <f t="shared" si="606"/>
        <v>編號</v>
      </c>
      <c r="W9723">
        <f t="shared" si="604"/>
        <v>0</v>
      </c>
      <c r="X9723">
        <f t="shared" si="605"/>
        <v>0</v>
      </c>
      <c r="Y9723" t="str">
        <f t="shared" si="607"/>
        <v>F0:F0</v>
      </c>
      <c r="Z9723" t="e" cm="1">
        <f t="array" aca="1" ref="Z9723" ca="1">INDIRECT(Y9723)</f>
        <v>#REF!</v>
      </c>
    </row>
    <row r="9724" spans="20:26">
      <c r="T9724" t="str">
        <v/>
      </c>
      <c r="V9724" t="str">
        <f t="shared" si="606"/>
        <v>編號</v>
      </c>
      <c r="W9724">
        <f t="shared" si="604"/>
        <v>0</v>
      </c>
      <c r="X9724">
        <f t="shared" si="605"/>
        <v>0</v>
      </c>
      <c r="Y9724" t="str">
        <f t="shared" si="607"/>
        <v>F0:F0</v>
      </c>
      <c r="Z9724" t="e" cm="1">
        <f t="array" aca="1" ref="Z9724" ca="1">INDIRECT(Y9724)</f>
        <v>#REF!</v>
      </c>
    </row>
    <row r="9725" spans="20:26">
      <c r="T9725" t="str">
        <v/>
      </c>
      <c r="V9725" t="str">
        <f t="shared" si="606"/>
        <v>編號</v>
      </c>
      <c r="W9725">
        <f t="shared" si="604"/>
        <v>0</v>
      </c>
      <c r="X9725">
        <f t="shared" si="605"/>
        <v>0</v>
      </c>
      <c r="Y9725" t="str">
        <f t="shared" si="607"/>
        <v>F0:F0</v>
      </c>
      <c r="Z9725" t="e" cm="1">
        <f t="array" aca="1" ref="Z9725" ca="1">INDIRECT(Y9725)</f>
        <v>#REF!</v>
      </c>
    </row>
    <row r="9726" spans="20:26">
      <c r="T9726" t="str">
        <v/>
      </c>
      <c r="V9726" t="str">
        <f t="shared" si="606"/>
        <v>編號</v>
      </c>
      <c r="W9726">
        <f t="shared" si="604"/>
        <v>0</v>
      </c>
      <c r="X9726">
        <f t="shared" si="605"/>
        <v>0</v>
      </c>
      <c r="Y9726" t="str">
        <f t="shared" si="607"/>
        <v>F0:F0</v>
      </c>
      <c r="Z9726" t="e" cm="1">
        <f t="array" aca="1" ref="Z9726" ca="1">INDIRECT(Y9726)</f>
        <v>#REF!</v>
      </c>
    </row>
    <row r="9727" spans="20:26">
      <c r="T9727" t="str">
        <v/>
      </c>
      <c r="V9727" t="str">
        <f t="shared" si="606"/>
        <v>編號</v>
      </c>
      <c r="W9727">
        <f t="shared" si="604"/>
        <v>0</v>
      </c>
      <c r="X9727">
        <f t="shared" si="605"/>
        <v>0</v>
      </c>
      <c r="Y9727" t="str">
        <f t="shared" si="607"/>
        <v>F0:F0</v>
      </c>
      <c r="Z9727" t="e" cm="1">
        <f t="array" aca="1" ref="Z9727" ca="1">INDIRECT(Y9727)</f>
        <v>#REF!</v>
      </c>
    </row>
    <row r="9728" spans="20:26">
      <c r="T9728" t="str">
        <v/>
      </c>
      <c r="V9728" t="str">
        <f t="shared" si="606"/>
        <v>編號</v>
      </c>
      <c r="W9728">
        <f t="shared" si="604"/>
        <v>0</v>
      </c>
      <c r="X9728">
        <f t="shared" si="605"/>
        <v>0</v>
      </c>
      <c r="Y9728" t="str">
        <f t="shared" si="607"/>
        <v>F0:F0</v>
      </c>
      <c r="Z9728" t="e" cm="1">
        <f t="array" aca="1" ref="Z9728" ca="1">INDIRECT(Y9728)</f>
        <v>#REF!</v>
      </c>
    </row>
    <row r="9729" spans="20:26">
      <c r="T9729" t="str">
        <v/>
      </c>
      <c r="V9729" t="str">
        <f t="shared" si="606"/>
        <v>編號</v>
      </c>
      <c r="W9729">
        <f t="shared" si="604"/>
        <v>0</v>
      </c>
      <c r="X9729">
        <f t="shared" si="605"/>
        <v>0</v>
      </c>
      <c r="Y9729" t="str">
        <f t="shared" si="607"/>
        <v>F0:F0</v>
      </c>
      <c r="Z9729" t="e" cm="1">
        <f t="array" aca="1" ref="Z9729" ca="1">INDIRECT(Y9729)</f>
        <v>#REF!</v>
      </c>
    </row>
    <row r="9730" spans="20:26">
      <c r="T9730" t="str">
        <v/>
      </c>
      <c r="V9730" t="str">
        <f t="shared" si="606"/>
        <v>編號</v>
      </c>
      <c r="W9730">
        <f t="shared" ref="W9730:W9793" si="608">_xlfn.MINIFS($T:$T,$B:$B,$U9730)</f>
        <v>0</v>
      </c>
      <c r="X9730">
        <f t="shared" ref="X9730:X9793" si="609">_xlfn.MAXIFS($T:$T,$B:$B,$U9730)</f>
        <v>0</v>
      </c>
      <c r="Y9730" t="str">
        <f t="shared" si="607"/>
        <v>F0:F0</v>
      </c>
      <c r="Z9730" t="e" cm="1">
        <f t="array" aca="1" ref="Z9730" ca="1">INDIRECT(Y9730)</f>
        <v>#REF!</v>
      </c>
    </row>
    <row r="9731" spans="20:26">
      <c r="T9731" t="str">
        <v/>
      </c>
      <c r="V9731" t="str">
        <f t="shared" ref="V9731:V9794" si="610">CONCATENATE("編號",$U9731)</f>
        <v>編號</v>
      </c>
      <c r="W9731">
        <f t="shared" si="608"/>
        <v>0</v>
      </c>
      <c r="X9731">
        <f t="shared" si="609"/>
        <v>0</v>
      </c>
      <c r="Y9731" t="str">
        <f t="shared" ref="Y9731:Y9794" si="611">"F"&amp;W9731&amp;":F"&amp;X9731</f>
        <v>F0:F0</v>
      </c>
      <c r="Z9731" t="e" cm="1">
        <f t="array" aca="1" ref="Z9731" ca="1">INDIRECT(Y9731)</f>
        <v>#REF!</v>
      </c>
    </row>
    <row r="9732" spans="20:26">
      <c r="T9732" t="str">
        <v/>
      </c>
      <c r="V9732" t="str">
        <f t="shared" si="610"/>
        <v>編號</v>
      </c>
      <c r="W9732">
        <f t="shared" si="608"/>
        <v>0</v>
      </c>
      <c r="X9732">
        <f t="shared" si="609"/>
        <v>0</v>
      </c>
      <c r="Y9732" t="str">
        <f t="shared" si="611"/>
        <v>F0:F0</v>
      </c>
      <c r="Z9732" t="e" cm="1">
        <f t="array" aca="1" ref="Z9732" ca="1">INDIRECT(Y9732)</f>
        <v>#REF!</v>
      </c>
    </row>
    <row r="9733" spans="20:26">
      <c r="T9733" t="str">
        <v/>
      </c>
      <c r="V9733" t="str">
        <f t="shared" si="610"/>
        <v>編號</v>
      </c>
      <c r="W9733">
        <f t="shared" si="608"/>
        <v>0</v>
      </c>
      <c r="X9733">
        <f t="shared" si="609"/>
        <v>0</v>
      </c>
      <c r="Y9733" t="str">
        <f t="shared" si="611"/>
        <v>F0:F0</v>
      </c>
      <c r="Z9733" t="e" cm="1">
        <f t="array" aca="1" ref="Z9733" ca="1">INDIRECT(Y9733)</f>
        <v>#REF!</v>
      </c>
    </row>
    <row r="9734" spans="20:26">
      <c r="T9734" t="str">
        <v/>
      </c>
      <c r="V9734" t="str">
        <f t="shared" si="610"/>
        <v>編號</v>
      </c>
      <c r="W9734">
        <f t="shared" si="608"/>
        <v>0</v>
      </c>
      <c r="X9734">
        <f t="shared" si="609"/>
        <v>0</v>
      </c>
      <c r="Y9734" t="str">
        <f t="shared" si="611"/>
        <v>F0:F0</v>
      </c>
      <c r="Z9734" t="e" cm="1">
        <f t="array" aca="1" ref="Z9734" ca="1">INDIRECT(Y9734)</f>
        <v>#REF!</v>
      </c>
    </row>
    <row r="9735" spans="20:26">
      <c r="T9735" t="str">
        <v/>
      </c>
      <c r="V9735" t="str">
        <f t="shared" si="610"/>
        <v>編號</v>
      </c>
      <c r="W9735">
        <f t="shared" si="608"/>
        <v>0</v>
      </c>
      <c r="X9735">
        <f t="shared" si="609"/>
        <v>0</v>
      </c>
      <c r="Y9735" t="str">
        <f t="shared" si="611"/>
        <v>F0:F0</v>
      </c>
      <c r="Z9735" t="e" cm="1">
        <f t="array" aca="1" ref="Z9735" ca="1">INDIRECT(Y9735)</f>
        <v>#REF!</v>
      </c>
    </row>
    <row r="9736" spans="20:26">
      <c r="T9736" t="str">
        <v/>
      </c>
      <c r="V9736" t="str">
        <f t="shared" si="610"/>
        <v>編號</v>
      </c>
      <c r="W9736">
        <f t="shared" si="608"/>
        <v>0</v>
      </c>
      <c r="X9736">
        <f t="shared" si="609"/>
        <v>0</v>
      </c>
      <c r="Y9736" t="str">
        <f t="shared" si="611"/>
        <v>F0:F0</v>
      </c>
      <c r="Z9736" t="e" cm="1">
        <f t="array" aca="1" ref="Z9736" ca="1">INDIRECT(Y9736)</f>
        <v>#REF!</v>
      </c>
    </row>
    <row r="9737" spans="20:26">
      <c r="T9737" t="str">
        <v/>
      </c>
      <c r="V9737" t="str">
        <f t="shared" si="610"/>
        <v>編號</v>
      </c>
      <c r="W9737">
        <f t="shared" si="608"/>
        <v>0</v>
      </c>
      <c r="X9737">
        <f t="shared" si="609"/>
        <v>0</v>
      </c>
      <c r="Y9737" t="str">
        <f t="shared" si="611"/>
        <v>F0:F0</v>
      </c>
      <c r="Z9737" t="e" cm="1">
        <f t="array" aca="1" ref="Z9737" ca="1">INDIRECT(Y9737)</f>
        <v>#REF!</v>
      </c>
    </row>
    <row r="9738" spans="20:26">
      <c r="T9738" t="str">
        <v/>
      </c>
      <c r="V9738" t="str">
        <f t="shared" si="610"/>
        <v>編號</v>
      </c>
      <c r="W9738">
        <f t="shared" si="608"/>
        <v>0</v>
      </c>
      <c r="X9738">
        <f t="shared" si="609"/>
        <v>0</v>
      </c>
      <c r="Y9738" t="str">
        <f t="shared" si="611"/>
        <v>F0:F0</v>
      </c>
      <c r="Z9738" t="e" cm="1">
        <f t="array" aca="1" ref="Z9738" ca="1">INDIRECT(Y9738)</f>
        <v>#REF!</v>
      </c>
    </row>
    <row r="9739" spans="20:26">
      <c r="T9739" t="str">
        <v/>
      </c>
      <c r="V9739" t="str">
        <f t="shared" si="610"/>
        <v>編號</v>
      </c>
      <c r="W9739">
        <f t="shared" si="608"/>
        <v>0</v>
      </c>
      <c r="X9739">
        <f t="shared" si="609"/>
        <v>0</v>
      </c>
      <c r="Y9739" t="str">
        <f t="shared" si="611"/>
        <v>F0:F0</v>
      </c>
      <c r="Z9739" t="e" cm="1">
        <f t="array" aca="1" ref="Z9739" ca="1">INDIRECT(Y9739)</f>
        <v>#REF!</v>
      </c>
    </row>
    <row r="9740" spans="20:26">
      <c r="T9740" t="str">
        <v/>
      </c>
      <c r="V9740" t="str">
        <f t="shared" si="610"/>
        <v>編號</v>
      </c>
      <c r="W9740">
        <f t="shared" si="608"/>
        <v>0</v>
      </c>
      <c r="X9740">
        <f t="shared" si="609"/>
        <v>0</v>
      </c>
      <c r="Y9740" t="str">
        <f t="shared" si="611"/>
        <v>F0:F0</v>
      </c>
      <c r="Z9740" t="e" cm="1">
        <f t="array" aca="1" ref="Z9740" ca="1">INDIRECT(Y9740)</f>
        <v>#REF!</v>
      </c>
    </row>
    <row r="9741" spans="20:26">
      <c r="T9741" t="str">
        <v/>
      </c>
      <c r="V9741" t="str">
        <f t="shared" si="610"/>
        <v>編號</v>
      </c>
      <c r="W9741">
        <f t="shared" si="608"/>
        <v>0</v>
      </c>
      <c r="X9741">
        <f t="shared" si="609"/>
        <v>0</v>
      </c>
      <c r="Y9741" t="str">
        <f t="shared" si="611"/>
        <v>F0:F0</v>
      </c>
      <c r="Z9741" t="e" cm="1">
        <f t="array" aca="1" ref="Z9741" ca="1">INDIRECT(Y9741)</f>
        <v>#REF!</v>
      </c>
    </row>
    <row r="9742" spans="20:26">
      <c r="T9742" t="str">
        <v/>
      </c>
      <c r="V9742" t="str">
        <f t="shared" si="610"/>
        <v>編號</v>
      </c>
      <c r="W9742">
        <f t="shared" si="608"/>
        <v>0</v>
      </c>
      <c r="X9742">
        <f t="shared" si="609"/>
        <v>0</v>
      </c>
      <c r="Y9742" t="str">
        <f t="shared" si="611"/>
        <v>F0:F0</v>
      </c>
      <c r="Z9742" t="e" cm="1">
        <f t="array" aca="1" ref="Z9742" ca="1">INDIRECT(Y9742)</f>
        <v>#REF!</v>
      </c>
    </row>
    <row r="9743" spans="20:26">
      <c r="T9743" t="str">
        <v/>
      </c>
      <c r="V9743" t="str">
        <f t="shared" si="610"/>
        <v>編號</v>
      </c>
      <c r="W9743">
        <f t="shared" si="608"/>
        <v>0</v>
      </c>
      <c r="X9743">
        <f t="shared" si="609"/>
        <v>0</v>
      </c>
      <c r="Y9743" t="str">
        <f t="shared" si="611"/>
        <v>F0:F0</v>
      </c>
      <c r="Z9743" t="e" cm="1">
        <f t="array" aca="1" ref="Z9743" ca="1">INDIRECT(Y9743)</f>
        <v>#REF!</v>
      </c>
    </row>
    <row r="9744" spans="20:26">
      <c r="T9744" t="str">
        <v/>
      </c>
      <c r="V9744" t="str">
        <f t="shared" si="610"/>
        <v>編號</v>
      </c>
      <c r="W9744">
        <f t="shared" si="608"/>
        <v>0</v>
      </c>
      <c r="X9744">
        <f t="shared" si="609"/>
        <v>0</v>
      </c>
      <c r="Y9744" t="str">
        <f t="shared" si="611"/>
        <v>F0:F0</v>
      </c>
      <c r="Z9744" t="e" cm="1">
        <f t="array" aca="1" ref="Z9744" ca="1">INDIRECT(Y9744)</f>
        <v>#REF!</v>
      </c>
    </row>
    <row r="9745" spans="20:26">
      <c r="T9745" t="str">
        <v/>
      </c>
      <c r="V9745" t="str">
        <f t="shared" si="610"/>
        <v>編號</v>
      </c>
      <c r="W9745">
        <f t="shared" si="608"/>
        <v>0</v>
      </c>
      <c r="X9745">
        <f t="shared" si="609"/>
        <v>0</v>
      </c>
      <c r="Y9745" t="str">
        <f t="shared" si="611"/>
        <v>F0:F0</v>
      </c>
      <c r="Z9745" t="e" cm="1">
        <f t="array" aca="1" ref="Z9745" ca="1">INDIRECT(Y9745)</f>
        <v>#REF!</v>
      </c>
    </row>
    <row r="9746" spans="20:26">
      <c r="T9746" t="str">
        <v/>
      </c>
      <c r="V9746" t="str">
        <f t="shared" si="610"/>
        <v>編號</v>
      </c>
      <c r="W9746">
        <f t="shared" si="608"/>
        <v>0</v>
      </c>
      <c r="X9746">
        <f t="shared" si="609"/>
        <v>0</v>
      </c>
      <c r="Y9746" t="str">
        <f t="shared" si="611"/>
        <v>F0:F0</v>
      </c>
      <c r="Z9746" t="e" cm="1">
        <f t="array" aca="1" ref="Z9746" ca="1">INDIRECT(Y9746)</f>
        <v>#REF!</v>
      </c>
    </row>
    <row r="9747" spans="20:26">
      <c r="T9747" t="str">
        <v/>
      </c>
      <c r="V9747" t="str">
        <f t="shared" si="610"/>
        <v>編號</v>
      </c>
      <c r="W9747">
        <f t="shared" si="608"/>
        <v>0</v>
      </c>
      <c r="X9747">
        <f t="shared" si="609"/>
        <v>0</v>
      </c>
      <c r="Y9747" t="str">
        <f t="shared" si="611"/>
        <v>F0:F0</v>
      </c>
      <c r="Z9747" t="e" cm="1">
        <f t="array" aca="1" ref="Z9747" ca="1">INDIRECT(Y9747)</f>
        <v>#REF!</v>
      </c>
    </row>
    <row r="9748" spans="20:26">
      <c r="T9748" t="str">
        <v/>
      </c>
      <c r="V9748" t="str">
        <f t="shared" si="610"/>
        <v>編號</v>
      </c>
      <c r="W9748">
        <f t="shared" si="608"/>
        <v>0</v>
      </c>
      <c r="X9748">
        <f t="shared" si="609"/>
        <v>0</v>
      </c>
      <c r="Y9748" t="str">
        <f t="shared" si="611"/>
        <v>F0:F0</v>
      </c>
      <c r="Z9748" t="e" cm="1">
        <f t="array" aca="1" ref="Z9748" ca="1">INDIRECT(Y9748)</f>
        <v>#REF!</v>
      </c>
    </row>
    <row r="9749" spans="20:26">
      <c r="T9749" t="str">
        <v/>
      </c>
      <c r="V9749" t="str">
        <f t="shared" si="610"/>
        <v>編號</v>
      </c>
      <c r="W9749">
        <f t="shared" si="608"/>
        <v>0</v>
      </c>
      <c r="X9749">
        <f t="shared" si="609"/>
        <v>0</v>
      </c>
      <c r="Y9749" t="str">
        <f t="shared" si="611"/>
        <v>F0:F0</v>
      </c>
      <c r="Z9749" t="e" cm="1">
        <f t="array" aca="1" ref="Z9749" ca="1">INDIRECT(Y9749)</f>
        <v>#REF!</v>
      </c>
    </row>
    <row r="9750" spans="20:26">
      <c r="T9750" t="str">
        <v/>
      </c>
      <c r="V9750" t="str">
        <f t="shared" si="610"/>
        <v>編號</v>
      </c>
      <c r="W9750">
        <f t="shared" si="608"/>
        <v>0</v>
      </c>
      <c r="X9750">
        <f t="shared" si="609"/>
        <v>0</v>
      </c>
      <c r="Y9750" t="str">
        <f t="shared" si="611"/>
        <v>F0:F0</v>
      </c>
      <c r="Z9750" t="e" cm="1">
        <f t="array" aca="1" ref="Z9750" ca="1">INDIRECT(Y9750)</f>
        <v>#REF!</v>
      </c>
    </row>
    <row r="9751" spans="20:26">
      <c r="T9751" t="str">
        <v/>
      </c>
      <c r="V9751" t="str">
        <f t="shared" si="610"/>
        <v>編號</v>
      </c>
      <c r="W9751">
        <f t="shared" si="608"/>
        <v>0</v>
      </c>
      <c r="X9751">
        <f t="shared" si="609"/>
        <v>0</v>
      </c>
      <c r="Y9751" t="str">
        <f t="shared" si="611"/>
        <v>F0:F0</v>
      </c>
      <c r="Z9751" t="e" cm="1">
        <f t="array" aca="1" ref="Z9751" ca="1">INDIRECT(Y9751)</f>
        <v>#REF!</v>
      </c>
    </row>
    <row r="9752" spans="20:26">
      <c r="T9752" t="str">
        <v/>
      </c>
      <c r="V9752" t="str">
        <f t="shared" si="610"/>
        <v>編號</v>
      </c>
      <c r="W9752">
        <f t="shared" si="608"/>
        <v>0</v>
      </c>
      <c r="X9752">
        <f t="shared" si="609"/>
        <v>0</v>
      </c>
      <c r="Y9752" t="str">
        <f t="shared" si="611"/>
        <v>F0:F0</v>
      </c>
      <c r="Z9752" t="e" cm="1">
        <f t="array" aca="1" ref="Z9752" ca="1">INDIRECT(Y9752)</f>
        <v>#REF!</v>
      </c>
    </row>
    <row r="9753" spans="20:26">
      <c r="T9753" t="str">
        <v/>
      </c>
      <c r="V9753" t="str">
        <f t="shared" si="610"/>
        <v>編號</v>
      </c>
      <c r="W9753">
        <f t="shared" si="608"/>
        <v>0</v>
      </c>
      <c r="X9753">
        <f t="shared" si="609"/>
        <v>0</v>
      </c>
      <c r="Y9753" t="str">
        <f t="shared" si="611"/>
        <v>F0:F0</v>
      </c>
      <c r="Z9753" t="e" cm="1">
        <f t="array" aca="1" ref="Z9753" ca="1">INDIRECT(Y9753)</f>
        <v>#REF!</v>
      </c>
    </row>
    <row r="9754" spans="20:26">
      <c r="T9754" t="str">
        <v/>
      </c>
      <c r="V9754" t="str">
        <f t="shared" si="610"/>
        <v>編號</v>
      </c>
      <c r="W9754">
        <f t="shared" si="608"/>
        <v>0</v>
      </c>
      <c r="X9754">
        <f t="shared" si="609"/>
        <v>0</v>
      </c>
      <c r="Y9754" t="str">
        <f t="shared" si="611"/>
        <v>F0:F0</v>
      </c>
      <c r="Z9754" t="e" cm="1">
        <f t="array" aca="1" ref="Z9754" ca="1">INDIRECT(Y9754)</f>
        <v>#REF!</v>
      </c>
    </row>
    <row r="9755" spans="20:26">
      <c r="T9755" t="str">
        <v/>
      </c>
      <c r="V9755" t="str">
        <f t="shared" si="610"/>
        <v>編號</v>
      </c>
      <c r="W9755">
        <f t="shared" si="608"/>
        <v>0</v>
      </c>
      <c r="X9755">
        <f t="shared" si="609"/>
        <v>0</v>
      </c>
      <c r="Y9755" t="str">
        <f t="shared" si="611"/>
        <v>F0:F0</v>
      </c>
      <c r="Z9755" t="e" cm="1">
        <f t="array" aca="1" ref="Z9755" ca="1">INDIRECT(Y9755)</f>
        <v>#REF!</v>
      </c>
    </row>
    <row r="9756" spans="20:26">
      <c r="T9756" t="str">
        <v/>
      </c>
      <c r="V9756" t="str">
        <f t="shared" si="610"/>
        <v>編號</v>
      </c>
      <c r="W9756">
        <f t="shared" si="608"/>
        <v>0</v>
      </c>
      <c r="X9756">
        <f t="shared" si="609"/>
        <v>0</v>
      </c>
      <c r="Y9756" t="str">
        <f t="shared" si="611"/>
        <v>F0:F0</v>
      </c>
      <c r="Z9756" t="e" cm="1">
        <f t="array" aca="1" ref="Z9756" ca="1">INDIRECT(Y9756)</f>
        <v>#REF!</v>
      </c>
    </row>
    <row r="9757" spans="20:26">
      <c r="T9757" t="str">
        <v/>
      </c>
      <c r="V9757" t="str">
        <f t="shared" si="610"/>
        <v>編號</v>
      </c>
      <c r="W9757">
        <f t="shared" si="608"/>
        <v>0</v>
      </c>
      <c r="X9757">
        <f t="shared" si="609"/>
        <v>0</v>
      </c>
      <c r="Y9757" t="str">
        <f t="shared" si="611"/>
        <v>F0:F0</v>
      </c>
      <c r="Z9757" t="e" cm="1">
        <f t="array" aca="1" ref="Z9757" ca="1">INDIRECT(Y9757)</f>
        <v>#REF!</v>
      </c>
    </row>
    <row r="9758" spans="20:26">
      <c r="T9758" t="str">
        <v/>
      </c>
      <c r="V9758" t="str">
        <f t="shared" si="610"/>
        <v>編號</v>
      </c>
      <c r="W9758">
        <f t="shared" si="608"/>
        <v>0</v>
      </c>
      <c r="X9758">
        <f t="shared" si="609"/>
        <v>0</v>
      </c>
      <c r="Y9758" t="str">
        <f t="shared" si="611"/>
        <v>F0:F0</v>
      </c>
      <c r="Z9758" t="e" cm="1">
        <f t="array" aca="1" ref="Z9758" ca="1">INDIRECT(Y9758)</f>
        <v>#REF!</v>
      </c>
    </row>
    <row r="9759" spans="20:26">
      <c r="T9759" t="str">
        <v/>
      </c>
      <c r="V9759" t="str">
        <f t="shared" si="610"/>
        <v>編號</v>
      </c>
      <c r="W9759">
        <f t="shared" si="608"/>
        <v>0</v>
      </c>
      <c r="X9759">
        <f t="shared" si="609"/>
        <v>0</v>
      </c>
      <c r="Y9759" t="str">
        <f t="shared" si="611"/>
        <v>F0:F0</v>
      </c>
      <c r="Z9759" t="e" cm="1">
        <f t="array" aca="1" ref="Z9759" ca="1">INDIRECT(Y9759)</f>
        <v>#REF!</v>
      </c>
    </row>
    <row r="9760" spans="20:26">
      <c r="T9760" t="str">
        <v/>
      </c>
      <c r="V9760" t="str">
        <f t="shared" si="610"/>
        <v>編號</v>
      </c>
      <c r="W9760">
        <f t="shared" si="608"/>
        <v>0</v>
      </c>
      <c r="X9760">
        <f t="shared" si="609"/>
        <v>0</v>
      </c>
      <c r="Y9760" t="str">
        <f t="shared" si="611"/>
        <v>F0:F0</v>
      </c>
      <c r="Z9760" t="e" cm="1">
        <f t="array" aca="1" ref="Z9760" ca="1">INDIRECT(Y9760)</f>
        <v>#REF!</v>
      </c>
    </row>
    <row r="9761" spans="20:26">
      <c r="T9761" t="str">
        <v/>
      </c>
      <c r="V9761" t="str">
        <f t="shared" si="610"/>
        <v>編號</v>
      </c>
      <c r="W9761">
        <f t="shared" si="608"/>
        <v>0</v>
      </c>
      <c r="X9761">
        <f t="shared" si="609"/>
        <v>0</v>
      </c>
      <c r="Y9761" t="str">
        <f t="shared" si="611"/>
        <v>F0:F0</v>
      </c>
      <c r="Z9761" t="e" cm="1">
        <f t="array" aca="1" ref="Z9761" ca="1">INDIRECT(Y9761)</f>
        <v>#REF!</v>
      </c>
    </row>
    <row r="9762" spans="20:26">
      <c r="T9762" t="str">
        <v/>
      </c>
      <c r="V9762" t="str">
        <f t="shared" si="610"/>
        <v>編號</v>
      </c>
      <c r="W9762">
        <f t="shared" si="608"/>
        <v>0</v>
      </c>
      <c r="X9762">
        <f t="shared" si="609"/>
        <v>0</v>
      </c>
      <c r="Y9762" t="str">
        <f t="shared" si="611"/>
        <v>F0:F0</v>
      </c>
      <c r="Z9762" t="e" cm="1">
        <f t="array" aca="1" ref="Z9762" ca="1">INDIRECT(Y9762)</f>
        <v>#REF!</v>
      </c>
    </row>
    <row r="9763" spans="20:26">
      <c r="T9763" t="str">
        <v/>
      </c>
      <c r="V9763" t="str">
        <f t="shared" si="610"/>
        <v>編號</v>
      </c>
      <c r="W9763">
        <f t="shared" si="608"/>
        <v>0</v>
      </c>
      <c r="X9763">
        <f t="shared" si="609"/>
        <v>0</v>
      </c>
      <c r="Y9763" t="str">
        <f t="shared" si="611"/>
        <v>F0:F0</v>
      </c>
      <c r="Z9763" t="e" cm="1">
        <f t="array" aca="1" ref="Z9763" ca="1">INDIRECT(Y9763)</f>
        <v>#REF!</v>
      </c>
    </row>
    <row r="9764" spans="20:26">
      <c r="T9764" t="str">
        <v/>
      </c>
      <c r="V9764" t="str">
        <f t="shared" si="610"/>
        <v>編號</v>
      </c>
      <c r="W9764">
        <f t="shared" si="608"/>
        <v>0</v>
      </c>
      <c r="X9764">
        <f t="shared" si="609"/>
        <v>0</v>
      </c>
      <c r="Y9764" t="str">
        <f t="shared" si="611"/>
        <v>F0:F0</v>
      </c>
      <c r="Z9764" t="e" cm="1">
        <f t="array" aca="1" ref="Z9764" ca="1">INDIRECT(Y9764)</f>
        <v>#REF!</v>
      </c>
    </row>
    <row r="9765" spans="20:26">
      <c r="T9765" t="str">
        <v/>
      </c>
      <c r="V9765" t="str">
        <f t="shared" si="610"/>
        <v>編號</v>
      </c>
      <c r="W9765">
        <f t="shared" si="608"/>
        <v>0</v>
      </c>
      <c r="X9765">
        <f t="shared" si="609"/>
        <v>0</v>
      </c>
      <c r="Y9765" t="str">
        <f t="shared" si="611"/>
        <v>F0:F0</v>
      </c>
      <c r="Z9765" t="e" cm="1">
        <f t="array" aca="1" ref="Z9765" ca="1">INDIRECT(Y9765)</f>
        <v>#REF!</v>
      </c>
    </row>
    <row r="9766" spans="20:26">
      <c r="T9766" t="str">
        <v/>
      </c>
      <c r="V9766" t="str">
        <f t="shared" si="610"/>
        <v>編號</v>
      </c>
      <c r="W9766">
        <f t="shared" si="608"/>
        <v>0</v>
      </c>
      <c r="X9766">
        <f t="shared" si="609"/>
        <v>0</v>
      </c>
      <c r="Y9766" t="str">
        <f t="shared" si="611"/>
        <v>F0:F0</v>
      </c>
      <c r="Z9766" t="e" cm="1">
        <f t="array" aca="1" ref="Z9766" ca="1">INDIRECT(Y9766)</f>
        <v>#REF!</v>
      </c>
    </row>
    <row r="9767" spans="20:26">
      <c r="T9767" t="str">
        <v/>
      </c>
      <c r="V9767" t="str">
        <f t="shared" si="610"/>
        <v>編號</v>
      </c>
      <c r="W9767">
        <f t="shared" si="608"/>
        <v>0</v>
      </c>
      <c r="X9767">
        <f t="shared" si="609"/>
        <v>0</v>
      </c>
      <c r="Y9767" t="str">
        <f t="shared" si="611"/>
        <v>F0:F0</v>
      </c>
      <c r="Z9767" t="e" cm="1">
        <f t="array" aca="1" ref="Z9767" ca="1">INDIRECT(Y9767)</f>
        <v>#REF!</v>
      </c>
    </row>
    <row r="9768" spans="20:26">
      <c r="T9768" t="str">
        <v/>
      </c>
      <c r="V9768" t="str">
        <f t="shared" si="610"/>
        <v>編號</v>
      </c>
      <c r="W9768">
        <f t="shared" si="608"/>
        <v>0</v>
      </c>
      <c r="X9768">
        <f t="shared" si="609"/>
        <v>0</v>
      </c>
      <c r="Y9768" t="str">
        <f t="shared" si="611"/>
        <v>F0:F0</v>
      </c>
      <c r="Z9768" t="e" cm="1">
        <f t="array" aca="1" ref="Z9768" ca="1">INDIRECT(Y9768)</f>
        <v>#REF!</v>
      </c>
    </row>
    <row r="9769" spans="20:26">
      <c r="T9769" t="str">
        <v/>
      </c>
      <c r="V9769" t="str">
        <f t="shared" si="610"/>
        <v>編號</v>
      </c>
      <c r="W9769">
        <f t="shared" si="608"/>
        <v>0</v>
      </c>
      <c r="X9769">
        <f t="shared" si="609"/>
        <v>0</v>
      </c>
      <c r="Y9769" t="str">
        <f t="shared" si="611"/>
        <v>F0:F0</v>
      </c>
      <c r="Z9769" t="e" cm="1">
        <f t="array" aca="1" ref="Z9769" ca="1">INDIRECT(Y9769)</f>
        <v>#REF!</v>
      </c>
    </row>
    <row r="9770" spans="20:26">
      <c r="T9770" t="str">
        <v/>
      </c>
      <c r="V9770" t="str">
        <f t="shared" si="610"/>
        <v>編號</v>
      </c>
      <c r="W9770">
        <f t="shared" si="608"/>
        <v>0</v>
      </c>
      <c r="X9770">
        <f t="shared" si="609"/>
        <v>0</v>
      </c>
      <c r="Y9770" t="str">
        <f t="shared" si="611"/>
        <v>F0:F0</v>
      </c>
      <c r="Z9770" t="e" cm="1">
        <f t="array" aca="1" ref="Z9770" ca="1">INDIRECT(Y9770)</f>
        <v>#REF!</v>
      </c>
    </row>
    <row r="9771" spans="20:26">
      <c r="T9771" t="str">
        <v/>
      </c>
      <c r="V9771" t="str">
        <f t="shared" si="610"/>
        <v>編號</v>
      </c>
      <c r="W9771">
        <f t="shared" si="608"/>
        <v>0</v>
      </c>
      <c r="X9771">
        <f t="shared" si="609"/>
        <v>0</v>
      </c>
      <c r="Y9771" t="str">
        <f t="shared" si="611"/>
        <v>F0:F0</v>
      </c>
      <c r="Z9771" t="e" cm="1">
        <f t="array" aca="1" ref="Z9771" ca="1">INDIRECT(Y9771)</f>
        <v>#REF!</v>
      </c>
    </row>
    <row r="9772" spans="20:26">
      <c r="T9772" t="str">
        <v/>
      </c>
      <c r="V9772" t="str">
        <f t="shared" si="610"/>
        <v>編號</v>
      </c>
      <c r="W9772">
        <f t="shared" si="608"/>
        <v>0</v>
      </c>
      <c r="X9772">
        <f t="shared" si="609"/>
        <v>0</v>
      </c>
      <c r="Y9772" t="str">
        <f t="shared" si="611"/>
        <v>F0:F0</v>
      </c>
      <c r="Z9772" t="e" cm="1">
        <f t="array" aca="1" ref="Z9772" ca="1">INDIRECT(Y9772)</f>
        <v>#REF!</v>
      </c>
    </row>
    <row r="9773" spans="20:26">
      <c r="T9773" t="str">
        <v/>
      </c>
      <c r="V9773" t="str">
        <f t="shared" si="610"/>
        <v>編號</v>
      </c>
      <c r="W9773">
        <f t="shared" si="608"/>
        <v>0</v>
      </c>
      <c r="X9773">
        <f t="shared" si="609"/>
        <v>0</v>
      </c>
      <c r="Y9773" t="str">
        <f t="shared" si="611"/>
        <v>F0:F0</v>
      </c>
      <c r="Z9773" t="e" cm="1">
        <f t="array" aca="1" ref="Z9773" ca="1">INDIRECT(Y9773)</f>
        <v>#REF!</v>
      </c>
    </row>
    <row r="9774" spans="20:26">
      <c r="T9774" t="str">
        <v/>
      </c>
      <c r="V9774" t="str">
        <f t="shared" si="610"/>
        <v>編號</v>
      </c>
      <c r="W9774">
        <f t="shared" si="608"/>
        <v>0</v>
      </c>
      <c r="X9774">
        <f t="shared" si="609"/>
        <v>0</v>
      </c>
      <c r="Y9774" t="str">
        <f t="shared" si="611"/>
        <v>F0:F0</v>
      </c>
      <c r="Z9774" t="e" cm="1">
        <f t="array" aca="1" ref="Z9774" ca="1">INDIRECT(Y9774)</f>
        <v>#REF!</v>
      </c>
    </row>
    <row r="9775" spans="20:26">
      <c r="T9775" t="str">
        <v/>
      </c>
      <c r="V9775" t="str">
        <f t="shared" si="610"/>
        <v>編號</v>
      </c>
      <c r="W9775">
        <f t="shared" si="608"/>
        <v>0</v>
      </c>
      <c r="X9775">
        <f t="shared" si="609"/>
        <v>0</v>
      </c>
      <c r="Y9775" t="str">
        <f t="shared" si="611"/>
        <v>F0:F0</v>
      </c>
      <c r="Z9775" t="e" cm="1">
        <f t="array" aca="1" ref="Z9775" ca="1">INDIRECT(Y9775)</f>
        <v>#REF!</v>
      </c>
    </row>
    <row r="9776" spans="20:26">
      <c r="T9776" t="str">
        <v/>
      </c>
      <c r="V9776" t="str">
        <f t="shared" si="610"/>
        <v>編號</v>
      </c>
      <c r="W9776">
        <f t="shared" si="608"/>
        <v>0</v>
      </c>
      <c r="X9776">
        <f t="shared" si="609"/>
        <v>0</v>
      </c>
      <c r="Y9776" t="str">
        <f t="shared" si="611"/>
        <v>F0:F0</v>
      </c>
      <c r="Z9776" t="e" cm="1">
        <f t="array" aca="1" ref="Z9776" ca="1">INDIRECT(Y9776)</f>
        <v>#REF!</v>
      </c>
    </row>
    <row r="9777" spans="20:26">
      <c r="T9777" t="str">
        <v/>
      </c>
      <c r="V9777" t="str">
        <f t="shared" si="610"/>
        <v>編號</v>
      </c>
      <c r="W9777">
        <f t="shared" si="608"/>
        <v>0</v>
      </c>
      <c r="X9777">
        <f t="shared" si="609"/>
        <v>0</v>
      </c>
      <c r="Y9777" t="str">
        <f t="shared" si="611"/>
        <v>F0:F0</v>
      </c>
      <c r="Z9777" t="e" cm="1">
        <f t="array" aca="1" ref="Z9777" ca="1">INDIRECT(Y9777)</f>
        <v>#REF!</v>
      </c>
    </row>
    <row r="9778" spans="20:26">
      <c r="T9778" t="str">
        <v/>
      </c>
      <c r="V9778" t="str">
        <f t="shared" si="610"/>
        <v>編號</v>
      </c>
      <c r="W9778">
        <f t="shared" si="608"/>
        <v>0</v>
      </c>
      <c r="X9778">
        <f t="shared" si="609"/>
        <v>0</v>
      </c>
      <c r="Y9778" t="str">
        <f t="shared" si="611"/>
        <v>F0:F0</v>
      </c>
      <c r="Z9778" t="e" cm="1">
        <f t="array" aca="1" ref="Z9778" ca="1">INDIRECT(Y9778)</f>
        <v>#REF!</v>
      </c>
    </row>
    <row r="9779" spans="20:26">
      <c r="T9779" t="str">
        <v/>
      </c>
      <c r="V9779" t="str">
        <f t="shared" si="610"/>
        <v>編號</v>
      </c>
      <c r="W9779">
        <f t="shared" si="608"/>
        <v>0</v>
      </c>
      <c r="X9779">
        <f t="shared" si="609"/>
        <v>0</v>
      </c>
      <c r="Y9779" t="str">
        <f t="shared" si="611"/>
        <v>F0:F0</v>
      </c>
      <c r="Z9779" t="e" cm="1">
        <f t="array" aca="1" ref="Z9779" ca="1">INDIRECT(Y9779)</f>
        <v>#REF!</v>
      </c>
    </row>
    <row r="9780" spans="20:26">
      <c r="T9780" t="str">
        <v/>
      </c>
      <c r="V9780" t="str">
        <f t="shared" si="610"/>
        <v>編號</v>
      </c>
      <c r="W9780">
        <f t="shared" si="608"/>
        <v>0</v>
      </c>
      <c r="X9780">
        <f t="shared" si="609"/>
        <v>0</v>
      </c>
      <c r="Y9780" t="str">
        <f t="shared" si="611"/>
        <v>F0:F0</v>
      </c>
      <c r="Z9780" t="e" cm="1">
        <f t="array" aca="1" ref="Z9780" ca="1">INDIRECT(Y9780)</f>
        <v>#REF!</v>
      </c>
    </row>
    <row r="9781" spans="20:26">
      <c r="T9781" t="str">
        <v/>
      </c>
      <c r="V9781" t="str">
        <f t="shared" si="610"/>
        <v>編號</v>
      </c>
      <c r="W9781">
        <f t="shared" si="608"/>
        <v>0</v>
      </c>
      <c r="X9781">
        <f t="shared" si="609"/>
        <v>0</v>
      </c>
      <c r="Y9781" t="str">
        <f t="shared" si="611"/>
        <v>F0:F0</v>
      </c>
      <c r="Z9781" t="e" cm="1">
        <f t="array" aca="1" ref="Z9781" ca="1">INDIRECT(Y9781)</f>
        <v>#REF!</v>
      </c>
    </row>
    <row r="9782" spans="20:26">
      <c r="T9782" t="str">
        <v/>
      </c>
      <c r="V9782" t="str">
        <f t="shared" si="610"/>
        <v>編號</v>
      </c>
      <c r="W9782">
        <f t="shared" si="608"/>
        <v>0</v>
      </c>
      <c r="X9782">
        <f t="shared" si="609"/>
        <v>0</v>
      </c>
      <c r="Y9782" t="str">
        <f t="shared" si="611"/>
        <v>F0:F0</v>
      </c>
      <c r="Z9782" t="e" cm="1">
        <f t="array" aca="1" ref="Z9782" ca="1">INDIRECT(Y9782)</f>
        <v>#REF!</v>
      </c>
    </row>
    <row r="9783" spans="20:26">
      <c r="T9783" t="str">
        <v/>
      </c>
      <c r="V9783" t="str">
        <f t="shared" si="610"/>
        <v>編號</v>
      </c>
      <c r="W9783">
        <f t="shared" si="608"/>
        <v>0</v>
      </c>
      <c r="X9783">
        <f t="shared" si="609"/>
        <v>0</v>
      </c>
      <c r="Y9783" t="str">
        <f t="shared" si="611"/>
        <v>F0:F0</v>
      </c>
      <c r="Z9783" t="e" cm="1">
        <f t="array" aca="1" ref="Z9783" ca="1">INDIRECT(Y9783)</f>
        <v>#REF!</v>
      </c>
    </row>
    <row r="9784" spans="20:26">
      <c r="T9784" t="str">
        <v/>
      </c>
      <c r="V9784" t="str">
        <f t="shared" si="610"/>
        <v>編號</v>
      </c>
      <c r="W9784">
        <f t="shared" si="608"/>
        <v>0</v>
      </c>
      <c r="X9784">
        <f t="shared" si="609"/>
        <v>0</v>
      </c>
      <c r="Y9784" t="str">
        <f t="shared" si="611"/>
        <v>F0:F0</v>
      </c>
      <c r="Z9784" t="e" cm="1">
        <f t="array" aca="1" ref="Z9784" ca="1">INDIRECT(Y9784)</f>
        <v>#REF!</v>
      </c>
    </row>
    <row r="9785" spans="20:26">
      <c r="T9785" t="str">
        <v/>
      </c>
      <c r="V9785" t="str">
        <f t="shared" si="610"/>
        <v>編號</v>
      </c>
      <c r="W9785">
        <f t="shared" si="608"/>
        <v>0</v>
      </c>
      <c r="X9785">
        <f t="shared" si="609"/>
        <v>0</v>
      </c>
      <c r="Y9785" t="str">
        <f t="shared" si="611"/>
        <v>F0:F0</v>
      </c>
      <c r="Z9785" t="e" cm="1">
        <f t="array" aca="1" ref="Z9785" ca="1">INDIRECT(Y9785)</f>
        <v>#REF!</v>
      </c>
    </row>
    <row r="9786" spans="20:26">
      <c r="T9786" t="str">
        <v/>
      </c>
      <c r="V9786" t="str">
        <f t="shared" si="610"/>
        <v>編號</v>
      </c>
      <c r="W9786">
        <f t="shared" si="608"/>
        <v>0</v>
      </c>
      <c r="X9786">
        <f t="shared" si="609"/>
        <v>0</v>
      </c>
      <c r="Y9786" t="str">
        <f t="shared" si="611"/>
        <v>F0:F0</v>
      </c>
      <c r="Z9786" t="e" cm="1">
        <f t="array" aca="1" ref="Z9786" ca="1">INDIRECT(Y9786)</f>
        <v>#REF!</v>
      </c>
    </row>
    <row r="9787" spans="20:26">
      <c r="T9787" t="str">
        <v/>
      </c>
      <c r="V9787" t="str">
        <f t="shared" si="610"/>
        <v>編號</v>
      </c>
      <c r="W9787">
        <f t="shared" si="608"/>
        <v>0</v>
      </c>
      <c r="X9787">
        <f t="shared" si="609"/>
        <v>0</v>
      </c>
      <c r="Y9787" t="str">
        <f t="shared" si="611"/>
        <v>F0:F0</v>
      </c>
      <c r="Z9787" t="e" cm="1">
        <f t="array" aca="1" ref="Z9787" ca="1">INDIRECT(Y9787)</f>
        <v>#REF!</v>
      </c>
    </row>
    <row r="9788" spans="20:26">
      <c r="T9788" t="str">
        <v/>
      </c>
      <c r="V9788" t="str">
        <f t="shared" si="610"/>
        <v>編號</v>
      </c>
      <c r="W9788">
        <f t="shared" si="608"/>
        <v>0</v>
      </c>
      <c r="X9788">
        <f t="shared" si="609"/>
        <v>0</v>
      </c>
      <c r="Y9788" t="str">
        <f t="shared" si="611"/>
        <v>F0:F0</v>
      </c>
      <c r="Z9788" t="e" cm="1">
        <f t="array" aca="1" ref="Z9788" ca="1">INDIRECT(Y9788)</f>
        <v>#REF!</v>
      </c>
    </row>
    <row r="9789" spans="20:26">
      <c r="T9789" t="str">
        <v/>
      </c>
      <c r="V9789" t="str">
        <f t="shared" si="610"/>
        <v>編號</v>
      </c>
      <c r="W9789">
        <f t="shared" si="608"/>
        <v>0</v>
      </c>
      <c r="X9789">
        <f t="shared" si="609"/>
        <v>0</v>
      </c>
      <c r="Y9789" t="str">
        <f t="shared" si="611"/>
        <v>F0:F0</v>
      </c>
      <c r="Z9789" t="e" cm="1">
        <f t="array" aca="1" ref="Z9789" ca="1">INDIRECT(Y9789)</f>
        <v>#REF!</v>
      </c>
    </row>
    <row r="9790" spans="20:26">
      <c r="T9790" t="str">
        <v/>
      </c>
      <c r="V9790" t="str">
        <f t="shared" si="610"/>
        <v>編號</v>
      </c>
      <c r="W9790">
        <f t="shared" si="608"/>
        <v>0</v>
      </c>
      <c r="X9790">
        <f t="shared" si="609"/>
        <v>0</v>
      </c>
      <c r="Y9790" t="str">
        <f t="shared" si="611"/>
        <v>F0:F0</v>
      </c>
      <c r="Z9790" t="e" cm="1">
        <f t="array" aca="1" ref="Z9790" ca="1">INDIRECT(Y9790)</f>
        <v>#REF!</v>
      </c>
    </row>
    <row r="9791" spans="20:26">
      <c r="T9791" t="str">
        <v/>
      </c>
      <c r="V9791" t="str">
        <f t="shared" si="610"/>
        <v>編號</v>
      </c>
      <c r="W9791">
        <f t="shared" si="608"/>
        <v>0</v>
      </c>
      <c r="X9791">
        <f t="shared" si="609"/>
        <v>0</v>
      </c>
      <c r="Y9791" t="str">
        <f t="shared" si="611"/>
        <v>F0:F0</v>
      </c>
      <c r="Z9791" t="e" cm="1">
        <f t="array" aca="1" ref="Z9791" ca="1">INDIRECT(Y9791)</f>
        <v>#REF!</v>
      </c>
    </row>
    <row r="9792" spans="20:26">
      <c r="T9792" t="str">
        <v/>
      </c>
      <c r="V9792" t="str">
        <f t="shared" si="610"/>
        <v>編號</v>
      </c>
      <c r="W9792">
        <f t="shared" si="608"/>
        <v>0</v>
      </c>
      <c r="X9792">
        <f t="shared" si="609"/>
        <v>0</v>
      </c>
      <c r="Y9792" t="str">
        <f t="shared" si="611"/>
        <v>F0:F0</v>
      </c>
      <c r="Z9792" t="e" cm="1">
        <f t="array" aca="1" ref="Z9792" ca="1">INDIRECT(Y9792)</f>
        <v>#REF!</v>
      </c>
    </row>
    <row r="9793" spans="20:26">
      <c r="T9793" t="str">
        <v/>
      </c>
      <c r="V9793" t="str">
        <f t="shared" si="610"/>
        <v>編號</v>
      </c>
      <c r="W9793">
        <f t="shared" si="608"/>
        <v>0</v>
      </c>
      <c r="X9793">
        <f t="shared" si="609"/>
        <v>0</v>
      </c>
      <c r="Y9793" t="str">
        <f t="shared" si="611"/>
        <v>F0:F0</v>
      </c>
      <c r="Z9793" t="e" cm="1">
        <f t="array" aca="1" ref="Z9793" ca="1">INDIRECT(Y9793)</f>
        <v>#REF!</v>
      </c>
    </row>
    <row r="9794" spans="20:26">
      <c r="T9794" t="str">
        <v/>
      </c>
      <c r="V9794" t="str">
        <f t="shared" si="610"/>
        <v>編號</v>
      </c>
      <c r="W9794">
        <f t="shared" ref="W9794:W9857" si="612">_xlfn.MINIFS($T:$T,$B:$B,$U9794)</f>
        <v>0</v>
      </c>
      <c r="X9794">
        <f t="shared" ref="X9794:X9857" si="613">_xlfn.MAXIFS($T:$T,$B:$B,$U9794)</f>
        <v>0</v>
      </c>
      <c r="Y9794" t="str">
        <f t="shared" si="611"/>
        <v>F0:F0</v>
      </c>
      <c r="Z9794" t="e" cm="1">
        <f t="array" aca="1" ref="Z9794" ca="1">INDIRECT(Y9794)</f>
        <v>#REF!</v>
      </c>
    </row>
    <row r="9795" spans="20:26">
      <c r="T9795" t="str">
        <v/>
      </c>
      <c r="V9795" t="str">
        <f t="shared" ref="V9795:V9858" si="614">CONCATENATE("編號",$U9795)</f>
        <v>編號</v>
      </c>
      <c r="W9795">
        <f t="shared" si="612"/>
        <v>0</v>
      </c>
      <c r="X9795">
        <f t="shared" si="613"/>
        <v>0</v>
      </c>
      <c r="Y9795" t="str">
        <f t="shared" ref="Y9795:Y9858" si="615">"F"&amp;W9795&amp;":F"&amp;X9795</f>
        <v>F0:F0</v>
      </c>
      <c r="Z9795" t="e" cm="1">
        <f t="array" aca="1" ref="Z9795" ca="1">INDIRECT(Y9795)</f>
        <v>#REF!</v>
      </c>
    </row>
    <row r="9796" spans="20:26">
      <c r="T9796" t="str">
        <v/>
      </c>
      <c r="V9796" t="str">
        <f t="shared" si="614"/>
        <v>編號</v>
      </c>
      <c r="W9796">
        <f t="shared" si="612"/>
        <v>0</v>
      </c>
      <c r="X9796">
        <f t="shared" si="613"/>
        <v>0</v>
      </c>
      <c r="Y9796" t="str">
        <f t="shared" si="615"/>
        <v>F0:F0</v>
      </c>
      <c r="Z9796" t="e" cm="1">
        <f t="array" aca="1" ref="Z9796" ca="1">INDIRECT(Y9796)</f>
        <v>#REF!</v>
      </c>
    </row>
    <row r="9797" spans="20:26">
      <c r="T9797" t="str">
        <v/>
      </c>
      <c r="V9797" t="str">
        <f t="shared" si="614"/>
        <v>編號</v>
      </c>
      <c r="W9797">
        <f t="shared" si="612"/>
        <v>0</v>
      </c>
      <c r="X9797">
        <f t="shared" si="613"/>
        <v>0</v>
      </c>
      <c r="Y9797" t="str">
        <f t="shared" si="615"/>
        <v>F0:F0</v>
      </c>
      <c r="Z9797" t="e" cm="1">
        <f t="array" aca="1" ref="Z9797" ca="1">INDIRECT(Y9797)</f>
        <v>#REF!</v>
      </c>
    </row>
    <row r="9798" spans="20:26">
      <c r="T9798" t="str">
        <v/>
      </c>
      <c r="V9798" t="str">
        <f t="shared" si="614"/>
        <v>編號</v>
      </c>
      <c r="W9798">
        <f t="shared" si="612"/>
        <v>0</v>
      </c>
      <c r="X9798">
        <f t="shared" si="613"/>
        <v>0</v>
      </c>
      <c r="Y9798" t="str">
        <f t="shared" si="615"/>
        <v>F0:F0</v>
      </c>
      <c r="Z9798" t="e" cm="1">
        <f t="array" aca="1" ref="Z9798" ca="1">INDIRECT(Y9798)</f>
        <v>#REF!</v>
      </c>
    </row>
    <row r="9799" spans="20:26">
      <c r="T9799" t="str">
        <v/>
      </c>
      <c r="V9799" t="str">
        <f t="shared" si="614"/>
        <v>編號</v>
      </c>
      <c r="W9799">
        <f t="shared" si="612"/>
        <v>0</v>
      </c>
      <c r="X9799">
        <f t="shared" si="613"/>
        <v>0</v>
      </c>
      <c r="Y9799" t="str">
        <f t="shared" si="615"/>
        <v>F0:F0</v>
      </c>
      <c r="Z9799" t="e" cm="1">
        <f t="array" aca="1" ref="Z9799" ca="1">INDIRECT(Y9799)</f>
        <v>#REF!</v>
      </c>
    </row>
    <row r="9800" spans="20:26">
      <c r="T9800" t="str">
        <v/>
      </c>
      <c r="V9800" t="str">
        <f t="shared" si="614"/>
        <v>編號</v>
      </c>
      <c r="W9800">
        <f t="shared" si="612"/>
        <v>0</v>
      </c>
      <c r="X9800">
        <f t="shared" si="613"/>
        <v>0</v>
      </c>
      <c r="Y9800" t="str">
        <f t="shared" si="615"/>
        <v>F0:F0</v>
      </c>
      <c r="Z9800" t="e" cm="1">
        <f t="array" aca="1" ref="Z9800" ca="1">INDIRECT(Y9800)</f>
        <v>#REF!</v>
      </c>
    </row>
    <row r="9801" spans="20:26">
      <c r="T9801" t="str">
        <v/>
      </c>
      <c r="V9801" t="str">
        <f t="shared" si="614"/>
        <v>編號</v>
      </c>
      <c r="W9801">
        <f t="shared" si="612"/>
        <v>0</v>
      </c>
      <c r="X9801">
        <f t="shared" si="613"/>
        <v>0</v>
      </c>
      <c r="Y9801" t="str">
        <f t="shared" si="615"/>
        <v>F0:F0</v>
      </c>
      <c r="Z9801" t="e" cm="1">
        <f t="array" aca="1" ref="Z9801" ca="1">INDIRECT(Y9801)</f>
        <v>#REF!</v>
      </c>
    </row>
    <row r="9802" spans="20:26">
      <c r="T9802" t="str">
        <v/>
      </c>
      <c r="V9802" t="str">
        <f t="shared" si="614"/>
        <v>編號</v>
      </c>
      <c r="W9802">
        <f t="shared" si="612"/>
        <v>0</v>
      </c>
      <c r="X9802">
        <f t="shared" si="613"/>
        <v>0</v>
      </c>
      <c r="Y9802" t="str">
        <f t="shared" si="615"/>
        <v>F0:F0</v>
      </c>
      <c r="Z9802" t="e" cm="1">
        <f t="array" aca="1" ref="Z9802" ca="1">INDIRECT(Y9802)</f>
        <v>#REF!</v>
      </c>
    </row>
    <row r="9803" spans="20:26">
      <c r="T9803" t="str">
        <v/>
      </c>
      <c r="V9803" t="str">
        <f t="shared" si="614"/>
        <v>編號</v>
      </c>
      <c r="W9803">
        <f t="shared" si="612"/>
        <v>0</v>
      </c>
      <c r="X9803">
        <f t="shared" si="613"/>
        <v>0</v>
      </c>
      <c r="Y9803" t="str">
        <f t="shared" si="615"/>
        <v>F0:F0</v>
      </c>
      <c r="Z9803" t="e" cm="1">
        <f t="array" aca="1" ref="Z9803" ca="1">INDIRECT(Y9803)</f>
        <v>#REF!</v>
      </c>
    </row>
    <row r="9804" spans="20:26">
      <c r="T9804" t="str">
        <v/>
      </c>
      <c r="V9804" t="str">
        <f t="shared" si="614"/>
        <v>編號</v>
      </c>
      <c r="W9804">
        <f t="shared" si="612"/>
        <v>0</v>
      </c>
      <c r="X9804">
        <f t="shared" si="613"/>
        <v>0</v>
      </c>
      <c r="Y9804" t="str">
        <f t="shared" si="615"/>
        <v>F0:F0</v>
      </c>
      <c r="Z9804" t="e" cm="1">
        <f t="array" aca="1" ref="Z9804" ca="1">INDIRECT(Y9804)</f>
        <v>#REF!</v>
      </c>
    </row>
    <row r="9805" spans="20:26">
      <c r="T9805" t="str">
        <v/>
      </c>
      <c r="V9805" t="str">
        <f t="shared" si="614"/>
        <v>編號</v>
      </c>
      <c r="W9805">
        <f t="shared" si="612"/>
        <v>0</v>
      </c>
      <c r="X9805">
        <f t="shared" si="613"/>
        <v>0</v>
      </c>
      <c r="Y9805" t="str">
        <f t="shared" si="615"/>
        <v>F0:F0</v>
      </c>
      <c r="Z9805" t="e" cm="1">
        <f t="array" aca="1" ref="Z9805" ca="1">INDIRECT(Y9805)</f>
        <v>#REF!</v>
      </c>
    </row>
    <row r="9806" spans="20:26">
      <c r="T9806" t="str">
        <v/>
      </c>
      <c r="V9806" t="str">
        <f t="shared" si="614"/>
        <v>編號</v>
      </c>
      <c r="W9806">
        <f t="shared" si="612"/>
        <v>0</v>
      </c>
      <c r="X9806">
        <f t="shared" si="613"/>
        <v>0</v>
      </c>
      <c r="Y9806" t="str">
        <f t="shared" si="615"/>
        <v>F0:F0</v>
      </c>
      <c r="Z9806" t="e" cm="1">
        <f t="array" aca="1" ref="Z9806" ca="1">INDIRECT(Y9806)</f>
        <v>#REF!</v>
      </c>
    </row>
    <row r="9807" spans="20:26">
      <c r="T9807" t="str">
        <v/>
      </c>
      <c r="V9807" t="str">
        <f t="shared" si="614"/>
        <v>編號</v>
      </c>
      <c r="W9807">
        <f t="shared" si="612"/>
        <v>0</v>
      </c>
      <c r="X9807">
        <f t="shared" si="613"/>
        <v>0</v>
      </c>
      <c r="Y9807" t="str">
        <f t="shared" si="615"/>
        <v>F0:F0</v>
      </c>
      <c r="Z9807" t="e" cm="1">
        <f t="array" aca="1" ref="Z9807" ca="1">INDIRECT(Y9807)</f>
        <v>#REF!</v>
      </c>
    </row>
    <row r="9808" spans="20:26">
      <c r="T9808" t="str">
        <v/>
      </c>
      <c r="V9808" t="str">
        <f t="shared" si="614"/>
        <v>編號</v>
      </c>
      <c r="W9808">
        <f t="shared" si="612"/>
        <v>0</v>
      </c>
      <c r="X9808">
        <f t="shared" si="613"/>
        <v>0</v>
      </c>
      <c r="Y9808" t="str">
        <f t="shared" si="615"/>
        <v>F0:F0</v>
      </c>
      <c r="Z9808" t="e" cm="1">
        <f t="array" aca="1" ref="Z9808" ca="1">INDIRECT(Y9808)</f>
        <v>#REF!</v>
      </c>
    </row>
    <row r="9809" spans="20:26">
      <c r="T9809" t="str">
        <v/>
      </c>
      <c r="V9809" t="str">
        <f t="shared" si="614"/>
        <v>編號</v>
      </c>
      <c r="W9809">
        <f t="shared" si="612"/>
        <v>0</v>
      </c>
      <c r="X9809">
        <f t="shared" si="613"/>
        <v>0</v>
      </c>
      <c r="Y9809" t="str">
        <f t="shared" si="615"/>
        <v>F0:F0</v>
      </c>
      <c r="Z9809" t="e" cm="1">
        <f t="array" aca="1" ref="Z9809" ca="1">INDIRECT(Y9809)</f>
        <v>#REF!</v>
      </c>
    </row>
    <row r="9810" spans="20:26">
      <c r="T9810" t="str">
        <v/>
      </c>
      <c r="V9810" t="str">
        <f t="shared" si="614"/>
        <v>編號</v>
      </c>
      <c r="W9810">
        <f t="shared" si="612"/>
        <v>0</v>
      </c>
      <c r="X9810">
        <f t="shared" si="613"/>
        <v>0</v>
      </c>
      <c r="Y9810" t="str">
        <f t="shared" si="615"/>
        <v>F0:F0</v>
      </c>
      <c r="Z9810" t="e" cm="1">
        <f t="array" aca="1" ref="Z9810" ca="1">INDIRECT(Y9810)</f>
        <v>#REF!</v>
      </c>
    </row>
    <row r="9811" spans="20:26">
      <c r="T9811" t="str">
        <v/>
      </c>
      <c r="V9811" t="str">
        <f t="shared" si="614"/>
        <v>編號</v>
      </c>
      <c r="W9811">
        <f t="shared" si="612"/>
        <v>0</v>
      </c>
      <c r="X9811">
        <f t="shared" si="613"/>
        <v>0</v>
      </c>
      <c r="Y9811" t="str">
        <f t="shared" si="615"/>
        <v>F0:F0</v>
      </c>
      <c r="Z9811" t="e" cm="1">
        <f t="array" aca="1" ref="Z9811" ca="1">INDIRECT(Y9811)</f>
        <v>#REF!</v>
      </c>
    </row>
    <row r="9812" spans="20:26">
      <c r="T9812" t="str">
        <v/>
      </c>
      <c r="V9812" t="str">
        <f t="shared" si="614"/>
        <v>編號</v>
      </c>
      <c r="W9812">
        <f t="shared" si="612"/>
        <v>0</v>
      </c>
      <c r="X9812">
        <f t="shared" si="613"/>
        <v>0</v>
      </c>
      <c r="Y9812" t="str">
        <f t="shared" si="615"/>
        <v>F0:F0</v>
      </c>
      <c r="Z9812" t="e" cm="1">
        <f t="array" aca="1" ref="Z9812" ca="1">INDIRECT(Y9812)</f>
        <v>#REF!</v>
      </c>
    </row>
    <row r="9813" spans="20:26">
      <c r="T9813" t="str">
        <v/>
      </c>
      <c r="V9813" t="str">
        <f t="shared" si="614"/>
        <v>編號</v>
      </c>
      <c r="W9813">
        <f t="shared" si="612"/>
        <v>0</v>
      </c>
      <c r="X9813">
        <f t="shared" si="613"/>
        <v>0</v>
      </c>
      <c r="Y9813" t="str">
        <f t="shared" si="615"/>
        <v>F0:F0</v>
      </c>
      <c r="Z9813" t="e" cm="1">
        <f t="array" aca="1" ref="Z9813" ca="1">INDIRECT(Y9813)</f>
        <v>#REF!</v>
      </c>
    </row>
    <row r="9814" spans="20:26">
      <c r="T9814" t="str">
        <v/>
      </c>
      <c r="V9814" t="str">
        <f t="shared" si="614"/>
        <v>編號</v>
      </c>
      <c r="W9814">
        <f t="shared" si="612"/>
        <v>0</v>
      </c>
      <c r="X9814">
        <f t="shared" si="613"/>
        <v>0</v>
      </c>
      <c r="Y9814" t="str">
        <f t="shared" si="615"/>
        <v>F0:F0</v>
      </c>
      <c r="Z9814" t="e" cm="1">
        <f t="array" aca="1" ref="Z9814" ca="1">INDIRECT(Y9814)</f>
        <v>#REF!</v>
      </c>
    </row>
    <row r="9815" spans="20:26">
      <c r="T9815" t="str">
        <v/>
      </c>
      <c r="V9815" t="str">
        <f t="shared" si="614"/>
        <v>編號</v>
      </c>
      <c r="W9815">
        <f t="shared" si="612"/>
        <v>0</v>
      </c>
      <c r="X9815">
        <f t="shared" si="613"/>
        <v>0</v>
      </c>
      <c r="Y9815" t="str">
        <f t="shared" si="615"/>
        <v>F0:F0</v>
      </c>
      <c r="Z9815" t="e" cm="1">
        <f t="array" aca="1" ref="Z9815" ca="1">INDIRECT(Y9815)</f>
        <v>#REF!</v>
      </c>
    </row>
    <row r="9816" spans="20:26">
      <c r="T9816" t="str">
        <v/>
      </c>
      <c r="V9816" t="str">
        <f t="shared" si="614"/>
        <v>編號</v>
      </c>
      <c r="W9816">
        <f t="shared" si="612"/>
        <v>0</v>
      </c>
      <c r="X9816">
        <f t="shared" si="613"/>
        <v>0</v>
      </c>
      <c r="Y9816" t="str">
        <f t="shared" si="615"/>
        <v>F0:F0</v>
      </c>
      <c r="Z9816" t="e" cm="1">
        <f t="array" aca="1" ref="Z9816" ca="1">INDIRECT(Y9816)</f>
        <v>#REF!</v>
      </c>
    </row>
    <row r="9817" spans="20:26">
      <c r="T9817" t="str">
        <v/>
      </c>
      <c r="V9817" t="str">
        <f t="shared" si="614"/>
        <v>編號</v>
      </c>
      <c r="W9817">
        <f t="shared" si="612"/>
        <v>0</v>
      </c>
      <c r="X9817">
        <f t="shared" si="613"/>
        <v>0</v>
      </c>
      <c r="Y9817" t="str">
        <f t="shared" si="615"/>
        <v>F0:F0</v>
      </c>
      <c r="Z9817" t="e" cm="1">
        <f t="array" aca="1" ref="Z9817" ca="1">INDIRECT(Y9817)</f>
        <v>#REF!</v>
      </c>
    </row>
    <row r="9818" spans="20:26">
      <c r="T9818" t="str">
        <v/>
      </c>
      <c r="V9818" t="str">
        <f t="shared" si="614"/>
        <v>編號</v>
      </c>
      <c r="W9818">
        <f t="shared" si="612"/>
        <v>0</v>
      </c>
      <c r="X9818">
        <f t="shared" si="613"/>
        <v>0</v>
      </c>
      <c r="Y9818" t="str">
        <f t="shared" si="615"/>
        <v>F0:F0</v>
      </c>
      <c r="Z9818" t="e" cm="1">
        <f t="array" aca="1" ref="Z9818" ca="1">INDIRECT(Y9818)</f>
        <v>#REF!</v>
      </c>
    </row>
    <row r="9819" spans="20:26">
      <c r="T9819" t="str">
        <v/>
      </c>
      <c r="V9819" t="str">
        <f t="shared" si="614"/>
        <v>編號</v>
      </c>
      <c r="W9819">
        <f t="shared" si="612"/>
        <v>0</v>
      </c>
      <c r="X9819">
        <f t="shared" si="613"/>
        <v>0</v>
      </c>
      <c r="Y9819" t="str">
        <f t="shared" si="615"/>
        <v>F0:F0</v>
      </c>
      <c r="Z9819" t="e" cm="1">
        <f t="array" aca="1" ref="Z9819" ca="1">INDIRECT(Y9819)</f>
        <v>#REF!</v>
      </c>
    </row>
    <row r="9820" spans="20:26">
      <c r="T9820" t="str">
        <v/>
      </c>
      <c r="V9820" t="str">
        <f t="shared" si="614"/>
        <v>編號</v>
      </c>
      <c r="W9820">
        <f t="shared" si="612"/>
        <v>0</v>
      </c>
      <c r="X9820">
        <f t="shared" si="613"/>
        <v>0</v>
      </c>
      <c r="Y9820" t="str">
        <f t="shared" si="615"/>
        <v>F0:F0</v>
      </c>
      <c r="Z9820" t="e" cm="1">
        <f t="array" aca="1" ref="Z9820" ca="1">INDIRECT(Y9820)</f>
        <v>#REF!</v>
      </c>
    </row>
    <row r="9821" spans="20:26">
      <c r="T9821" t="str">
        <v/>
      </c>
      <c r="V9821" t="str">
        <f t="shared" si="614"/>
        <v>編號</v>
      </c>
      <c r="W9821">
        <f t="shared" si="612"/>
        <v>0</v>
      </c>
      <c r="X9821">
        <f t="shared" si="613"/>
        <v>0</v>
      </c>
      <c r="Y9821" t="str">
        <f t="shared" si="615"/>
        <v>F0:F0</v>
      </c>
      <c r="Z9821" t="e" cm="1">
        <f t="array" aca="1" ref="Z9821" ca="1">INDIRECT(Y9821)</f>
        <v>#REF!</v>
      </c>
    </row>
    <row r="9822" spans="20:26">
      <c r="T9822" t="str">
        <v/>
      </c>
      <c r="V9822" t="str">
        <f t="shared" si="614"/>
        <v>編號</v>
      </c>
      <c r="W9822">
        <f t="shared" si="612"/>
        <v>0</v>
      </c>
      <c r="X9822">
        <f t="shared" si="613"/>
        <v>0</v>
      </c>
      <c r="Y9822" t="str">
        <f t="shared" si="615"/>
        <v>F0:F0</v>
      </c>
      <c r="Z9822" t="e" cm="1">
        <f t="array" aca="1" ref="Z9822" ca="1">INDIRECT(Y9822)</f>
        <v>#REF!</v>
      </c>
    </row>
    <row r="9823" spans="20:26">
      <c r="T9823" t="str">
        <v/>
      </c>
      <c r="V9823" t="str">
        <f t="shared" si="614"/>
        <v>編號</v>
      </c>
      <c r="W9823">
        <f t="shared" si="612"/>
        <v>0</v>
      </c>
      <c r="X9823">
        <f t="shared" si="613"/>
        <v>0</v>
      </c>
      <c r="Y9823" t="str">
        <f t="shared" si="615"/>
        <v>F0:F0</v>
      </c>
      <c r="Z9823" t="e" cm="1">
        <f t="array" aca="1" ref="Z9823" ca="1">INDIRECT(Y9823)</f>
        <v>#REF!</v>
      </c>
    </row>
    <row r="9824" spans="20:26">
      <c r="T9824" t="str">
        <v/>
      </c>
      <c r="V9824" t="str">
        <f t="shared" si="614"/>
        <v>編號</v>
      </c>
      <c r="W9824">
        <f t="shared" si="612"/>
        <v>0</v>
      </c>
      <c r="X9824">
        <f t="shared" si="613"/>
        <v>0</v>
      </c>
      <c r="Y9824" t="str">
        <f t="shared" si="615"/>
        <v>F0:F0</v>
      </c>
      <c r="Z9824" t="e" cm="1">
        <f t="array" aca="1" ref="Z9824" ca="1">INDIRECT(Y9824)</f>
        <v>#REF!</v>
      </c>
    </row>
    <row r="9825" spans="20:26">
      <c r="T9825" t="str">
        <v/>
      </c>
      <c r="V9825" t="str">
        <f t="shared" si="614"/>
        <v>編號</v>
      </c>
      <c r="W9825">
        <f t="shared" si="612"/>
        <v>0</v>
      </c>
      <c r="X9825">
        <f t="shared" si="613"/>
        <v>0</v>
      </c>
      <c r="Y9825" t="str">
        <f t="shared" si="615"/>
        <v>F0:F0</v>
      </c>
      <c r="Z9825" t="e" cm="1">
        <f t="array" aca="1" ref="Z9825" ca="1">INDIRECT(Y9825)</f>
        <v>#REF!</v>
      </c>
    </row>
    <row r="9826" spans="20:26">
      <c r="T9826" t="str">
        <v/>
      </c>
      <c r="V9826" t="str">
        <f t="shared" si="614"/>
        <v>編號</v>
      </c>
      <c r="W9826">
        <f t="shared" si="612"/>
        <v>0</v>
      </c>
      <c r="X9826">
        <f t="shared" si="613"/>
        <v>0</v>
      </c>
      <c r="Y9826" t="str">
        <f t="shared" si="615"/>
        <v>F0:F0</v>
      </c>
      <c r="Z9826" t="e" cm="1">
        <f t="array" aca="1" ref="Z9826" ca="1">INDIRECT(Y9826)</f>
        <v>#REF!</v>
      </c>
    </row>
    <row r="9827" spans="20:26">
      <c r="T9827" t="str">
        <v/>
      </c>
      <c r="V9827" t="str">
        <f t="shared" si="614"/>
        <v>編號</v>
      </c>
      <c r="W9827">
        <f t="shared" si="612"/>
        <v>0</v>
      </c>
      <c r="X9827">
        <f t="shared" si="613"/>
        <v>0</v>
      </c>
      <c r="Y9827" t="str">
        <f t="shared" si="615"/>
        <v>F0:F0</v>
      </c>
      <c r="Z9827" t="e" cm="1">
        <f t="array" aca="1" ref="Z9827" ca="1">INDIRECT(Y9827)</f>
        <v>#REF!</v>
      </c>
    </row>
    <row r="9828" spans="20:26">
      <c r="T9828" t="str">
        <v/>
      </c>
      <c r="V9828" t="str">
        <f t="shared" si="614"/>
        <v>編號</v>
      </c>
      <c r="W9828">
        <f t="shared" si="612"/>
        <v>0</v>
      </c>
      <c r="X9828">
        <f t="shared" si="613"/>
        <v>0</v>
      </c>
      <c r="Y9828" t="str">
        <f t="shared" si="615"/>
        <v>F0:F0</v>
      </c>
      <c r="Z9828" t="e" cm="1">
        <f t="array" aca="1" ref="Z9828" ca="1">INDIRECT(Y9828)</f>
        <v>#REF!</v>
      </c>
    </row>
    <row r="9829" spans="20:26">
      <c r="T9829" t="str">
        <v/>
      </c>
      <c r="V9829" t="str">
        <f t="shared" si="614"/>
        <v>編號</v>
      </c>
      <c r="W9829">
        <f t="shared" si="612"/>
        <v>0</v>
      </c>
      <c r="X9829">
        <f t="shared" si="613"/>
        <v>0</v>
      </c>
      <c r="Y9829" t="str">
        <f t="shared" si="615"/>
        <v>F0:F0</v>
      </c>
      <c r="Z9829" t="e" cm="1">
        <f t="array" aca="1" ref="Z9829" ca="1">INDIRECT(Y9829)</f>
        <v>#REF!</v>
      </c>
    </row>
    <row r="9830" spans="20:26">
      <c r="T9830" t="str">
        <v/>
      </c>
      <c r="V9830" t="str">
        <f t="shared" si="614"/>
        <v>編號</v>
      </c>
      <c r="W9830">
        <f t="shared" si="612"/>
        <v>0</v>
      </c>
      <c r="X9830">
        <f t="shared" si="613"/>
        <v>0</v>
      </c>
      <c r="Y9830" t="str">
        <f t="shared" si="615"/>
        <v>F0:F0</v>
      </c>
      <c r="Z9830" t="e" cm="1">
        <f t="array" aca="1" ref="Z9830" ca="1">INDIRECT(Y9830)</f>
        <v>#REF!</v>
      </c>
    </row>
    <row r="9831" spans="20:26">
      <c r="T9831" t="str">
        <v/>
      </c>
      <c r="V9831" t="str">
        <f t="shared" si="614"/>
        <v>編號</v>
      </c>
      <c r="W9831">
        <f t="shared" si="612"/>
        <v>0</v>
      </c>
      <c r="X9831">
        <f t="shared" si="613"/>
        <v>0</v>
      </c>
      <c r="Y9831" t="str">
        <f t="shared" si="615"/>
        <v>F0:F0</v>
      </c>
      <c r="Z9831" t="e" cm="1">
        <f t="array" aca="1" ref="Z9831" ca="1">INDIRECT(Y9831)</f>
        <v>#REF!</v>
      </c>
    </row>
    <row r="9832" spans="20:26">
      <c r="T9832" t="str">
        <v/>
      </c>
      <c r="V9832" t="str">
        <f t="shared" si="614"/>
        <v>編號</v>
      </c>
      <c r="W9832">
        <f t="shared" si="612"/>
        <v>0</v>
      </c>
      <c r="X9832">
        <f t="shared" si="613"/>
        <v>0</v>
      </c>
      <c r="Y9832" t="str">
        <f t="shared" si="615"/>
        <v>F0:F0</v>
      </c>
      <c r="Z9832" t="e" cm="1">
        <f t="array" aca="1" ref="Z9832" ca="1">INDIRECT(Y9832)</f>
        <v>#REF!</v>
      </c>
    </row>
    <row r="9833" spans="20:26">
      <c r="T9833" t="str">
        <v/>
      </c>
      <c r="V9833" t="str">
        <f t="shared" si="614"/>
        <v>編號</v>
      </c>
      <c r="W9833">
        <f t="shared" si="612"/>
        <v>0</v>
      </c>
      <c r="X9833">
        <f t="shared" si="613"/>
        <v>0</v>
      </c>
      <c r="Y9833" t="str">
        <f t="shared" si="615"/>
        <v>F0:F0</v>
      </c>
      <c r="Z9833" t="e" cm="1">
        <f t="array" aca="1" ref="Z9833" ca="1">INDIRECT(Y9833)</f>
        <v>#REF!</v>
      </c>
    </row>
    <row r="9834" spans="20:26">
      <c r="T9834" t="str">
        <v/>
      </c>
      <c r="V9834" t="str">
        <f t="shared" si="614"/>
        <v>編號</v>
      </c>
      <c r="W9834">
        <f t="shared" si="612"/>
        <v>0</v>
      </c>
      <c r="X9834">
        <f t="shared" si="613"/>
        <v>0</v>
      </c>
      <c r="Y9834" t="str">
        <f t="shared" si="615"/>
        <v>F0:F0</v>
      </c>
      <c r="Z9834" t="e" cm="1">
        <f t="array" aca="1" ref="Z9834" ca="1">INDIRECT(Y9834)</f>
        <v>#REF!</v>
      </c>
    </row>
    <row r="9835" spans="20:26">
      <c r="T9835" t="str">
        <v/>
      </c>
      <c r="V9835" t="str">
        <f t="shared" si="614"/>
        <v>編號</v>
      </c>
      <c r="W9835">
        <f t="shared" si="612"/>
        <v>0</v>
      </c>
      <c r="X9835">
        <f t="shared" si="613"/>
        <v>0</v>
      </c>
      <c r="Y9835" t="str">
        <f t="shared" si="615"/>
        <v>F0:F0</v>
      </c>
      <c r="Z9835" t="e" cm="1">
        <f t="array" aca="1" ref="Z9835" ca="1">INDIRECT(Y9835)</f>
        <v>#REF!</v>
      </c>
    </row>
    <row r="9836" spans="20:26">
      <c r="T9836" t="str">
        <v/>
      </c>
      <c r="V9836" t="str">
        <f t="shared" si="614"/>
        <v>編號</v>
      </c>
      <c r="W9836">
        <f t="shared" si="612"/>
        <v>0</v>
      </c>
      <c r="X9836">
        <f t="shared" si="613"/>
        <v>0</v>
      </c>
      <c r="Y9836" t="str">
        <f t="shared" si="615"/>
        <v>F0:F0</v>
      </c>
      <c r="Z9836" t="e" cm="1">
        <f t="array" aca="1" ref="Z9836" ca="1">INDIRECT(Y9836)</f>
        <v>#REF!</v>
      </c>
    </row>
    <row r="9837" spans="20:26">
      <c r="T9837" t="str">
        <v/>
      </c>
      <c r="V9837" t="str">
        <f t="shared" si="614"/>
        <v>編號</v>
      </c>
      <c r="W9837">
        <f t="shared" si="612"/>
        <v>0</v>
      </c>
      <c r="X9837">
        <f t="shared" si="613"/>
        <v>0</v>
      </c>
      <c r="Y9837" t="str">
        <f t="shared" si="615"/>
        <v>F0:F0</v>
      </c>
      <c r="Z9837" t="e" cm="1">
        <f t="array" aca="1" ref="Z9837" ca="1">INDIRECT(Y9837)</f>
        <v>#REF!</v>
      </c>
    </row>
    <row r="9838" spans="20:26">
      <c r="T9838" t="str">
        <v/>
      </c>
      <c r="V9838" t="str">
        <f t="shared" si="614"/>
        <v>編號</v>
      </c>
      <c r="W9838">
        <f t="shared" si="612"/>
        <v>0</v>
      </c>
      <c r="X9838">
        <f t="shared" si="613"/>
        <v>0</v>
      </c>
      <c r="Y9838" t="str">
        <f t="shared" si="615"/>
        <v>F0:F0</v>
      </c>
      <c r="Z9838" t="e" cm="1">
        <f t="array" aca="1" ref="Z9838" ca="1">INDIRECT(Y9838)</f>
        <v>#REF!</v>
      </c>
    </row>
    <row r="9839" spans="20:26">
      <c r="T9839" t="str">
        <v/>
      </c>
      <c r="V9839" t="str">
        <f t="shared" si="614"/>
        <v>編號</v>
      </c>
      <c r="W9839">
        <f t="shared" si="612"/>
        <v>0</v>
      </c>
      <c r="X9839">
        <f t="shared" si="613"/>
        <v>0</v>
      </c>
      <c r="Y9839" t="str">
        <f t="shared" si="615"/>
        <v>F0:F0</v>
      </c>
      <c r="Z9839" t="e" cm="1">
        <f t="array" aca="1" ref="Z9839" ca="1">INDIRECT(Y9839)</f>
        <v>#REF!</v>
      </c>
    </row>
    <row r="9840" spans="20:26">
      <c r="T9840" t="str">
        <v/>
      </c>
      <c r="V9840" t="str">
        <f t="shared" si="614"/>
        <v>編號</v>
      </c>
      <c r="W9840">
        <f t="shared" si="612"/>
        <v>0</v>
      </c>
      <c r="X9840">
        <f t="shared" si="613"/>
        <v>0</v>
      </c>
      <c r="Y9840" t="str">
        <f t="shared" si="615"/>
        <v>F0:F0</v>
      </c>
      <c r="Z9840" t="e" cm="1">
        <f t="array" aca="1" ref="Z9840" ca="1">INDIRECT(Y9840)</f>
        <v>#REF!</v>
      </c>
    </row>
    <row r="9841" spans="20:26">
      <c r="T9841" t="str">
        <v/>
      </c>
      <c r="V9841" t="str">
        <f t="shared" si="614"/>
        <v>編號</v>
      </c>
      <c r="W9841">
        <f t="shared" si="612"/>
        <v>0</v>
      </c>
      <c r="X9841">
        <f t="shared" si="613"/>
        <v>0</v>
      </c>
      <c r="Y9841" t="str">
        <f t="shared" si="615"/>
        <v>F0:F0</v>
      </c>
      <c r="Z9841" t="e" cm="1">
        <f t="array" aca="1" ref="Z9841" ca="1">INDIRECT(Y9841)</f>
        <v>#REF!</v>
      </c>
    </row>
    <row r="9842" spans="20:26">
      <c r="T9842" t="str">
        <v/>
      </c>
      <c r="V9842" t="str">
        <f t="shared" si="614"/>
        <v>編號</v>
      </c>
      <c r="W9842">
        <f t="shared" si="612"/>
        <v>0</v>
      </c>
      <c r="X9842">
        <f t="shared" si="613"/>
        <v>0</v>
      </c>
      <c r="Y9842" t="str">
        <f t="shared" si="615"/>
        <v>F0:F0</v>
      </c>
      <c r="Z9842" t="e" cm="1">
        <f t="array" aca="1" ref="Z9842" ca="1">INDIRECT(Y9842)</f>
        <v>#REF!</v>
      </c>
    </row>
    <row r="9843" spans="20:26">
      <c r="T9843" t="str">
        <v/>
      </c>
      <c r="V9843" t="str">
        <f t="shared" si="614"/>
        <v>編號</v>
      </c>
      <c r="W9843">
        <f t="shared" si="612"/>
        <v>0</v>
      </c>
      <c r="X9843">
        <f t="shared" si="613"/>
        <v>0</v>
      </c>
      <c r="Y9843" t="str">
        <f t="shared" si="615"/>
        <v>F0:F0</v>
      </c>
      <c r="Z9843" t="e" cm="1">
        <f t="array" aca="1" ref="Z9843" ca="1">INDIRECT(Y9843)</f>
        <v>#REF!</v>
      </c>
    </row>
    <row r="9844" spans="20:26">
      <c r="T9844" t="str">
        <v/>
      </c>
      <c r="V9844" t="str">
        <f t="shared" si="614"/>
        <v>編號</v>
      </c>
      <c r="W9844">
        <f t="shared" si="612"/>
        <v>0</v>
      </c>
      <c r="X9844">
        <f t="shared" si="613"/>
        <v>0</v>
      </c>
      <c r="Y9844" t="str">
        <f t="shared" si="615"/>
        <v>F0:F0</v>
      </c>
      <c r="Z9844" t="e" cm="1">
        <f t="array" aca="1" ref="Z9844" ca="1">INDIRECT(Y9844)</f>
        <v>#REF!</v>
      </c>
    </row>
    <row r="9845" spans="20:26">
      <c r="T9845" t="str">
        <v/>
      </c>
      <c r="V9845" t="str">
        <f t="shared" si="614"/>
        <v>編號</v>
      </c>
      <c r="W9845">
        <f t="shared" si="612"/>
        <v>0</v>
      </c>
      <c r="X9845">
        <f t="shared" si="613"/>
        <v>0</v>
      </c>
      <c r="Y9845" t="str">
        <f t="shared" si="615"/>
        <v>F0:F0</v>
      </c>
      <c r="Z9845" t="e" cm="1">
        <f t="array" aca="1" ref="Z9845" ca="1">INDIRECT(Y9845)</f>
        <v>#REF!</v>
      </c>
    </row>
    <row r="9846" spans="20:26">
      <c r="T9846" t="str">
        <v/>
      </c>
      <c r="V9846" t="str">
        <f t="shared" si="614"/>
        <v>編號</v>
      </c>
      <c r="W9846">
        <f t="shared" si="612"/>
        <v>0</v>
      </c>
      <c r="X9846">
        <f t="shared" si="613"/>
        <v>0</v>
      </c>
      <c r="Y9846" t="str">
        <f t="shared" si="615"/>
        <v>F0:F0</v>
      </c>
      <c r="Z9846" t="e" cm="1">
        <f t="array" aca="1" ref="Z9846" ca="1">INDIRECT(Y9846)</f>
        <v>#REF!</v>
      </c>
    </row>
    <row r="9847" spans="20:26">
      <c r="T9847" t="str">
        <v/>
      </c>
      <c r="V9847" t="str">
        <f t="shared" si="614"/>
        <v>編號</v>
      </c>
      <c r="W9847">
        <f t="shared" si="612"/>
        <v>0</v>
      </c>
      <c r="X9847">
        <f t="shared" si="613"/>
        <v>0</v>
      </c>
      <c r="Y9847" t="str">
        <f t="shared" si="615"/>
        <v>F0:F0</v>
      </c>
      <c r="Z9847" t="e" cm="1">
        <f t="array" aca="1" ref="Z9847" ca="1">INDIRECT(Y9847)</f>
        <v>#REF!</v>
      </c>
    </row>
    <row r="9848" spans="20:26">
      <c r="T9848" t="str">
        <v/>
      </c>
      <c r="V9848" t="str">
        <f t="shared" si="614"/>
        <v>編號</v>
      </c>
      <c r="W9848">
        <f t="shared" si="612"/>
        <v>0</v>
      </c>
      <c r="X9848">
        <f t="shared" si="613"/>
        <v>0</v>
      </c>
      <c r="Y9848" t="str">
        <f t="shared" si="615"/>
        <v>F0:F0</v>
      </c>
      <c r="Z9848" t="e" cm="1">
        <f t="array" aca="1" ref="Z9848" ca="1">INDIRECT(Y9848)</f>
        <v>#REF!</v>
      </c>
    </row>
    <row r="9849" spans="20:26">
      <c r="T9849" t="str">
        <v/>
      </c>
      <c r="V9849" t="str">
        <f t="shared" si="614"/>
        <v>編號</v>
      </c>
      <c r="W9849">
        <f t="shared" si="612"/>
        <v>0</v>
      </c>
      <c r="X9849">
        <f t="shared" si="613"/>
        <v>0</v>
      </c>
      <c r="Y9849" t="str">
        <f t="shared" si="615"/>
        <v>F0:F0</v>
      </c>
      <c r="Z9849" t="e" cm="1">
        <f t="array" aca="1" ref="Z9849" ca="1">INDIRECT(Y9849)</f>
        <v>#REF!</v>
      </c>
    </row>
    <row r="9850" spans="20:26">
      <c r="T9850" t="str">
        <v/>
      </c>
      <c r="V9850" t="str">
        <f t="shared" si="614"/>
        <v>編號</v>
      </c>
      <c r="W9850">
        <f t="shared" si="612"/>
        <v>0</v>
      </c>
      <c r="X9850">
        <f t="shared" si="613"/>
        <v>0</v>
      </c>
      <c r="Y9850" t="str">
        <f t="shared" si="615"/>
        <v>F0:F0</v>
      </c>
      <c r="Z9850" t="e" cm="1">
        <f t="array" aca="1" ref="Z9850" ca="1">INDIRECT(Y9850)</f>
        <v>#REF!</v>
      </c>
    </row>
    <row r="9851" spans="20:26">
      <c r="T9851" t="str">
        <v/>
      </c>
      <c r="V9851" t="str">
        <f t="shared" si="614"/>
        <v>編號</v>
      </c>
      <c r="W9851">
        <f t="shared" si="612"/>
        <v>0</v>
      </c>
      <c r="X9851">
        <f t="shared" si="613"/>
        <v>0</v>
      </c>
      <c r="Y9851" t="str">
        <f t="shared" si="615"/>
        <v>F0:F0</v>
      </c>
      <c r="Z9851" t="e" cm="1">
        <f t="array" aca="1" ref="Z9851" ca="1">INDIRECT(Y9851)</f>
        <v>#REF!</v>
      </c>
    </row>
    <row r="9852" spans="20:26">
      <c r="T9852" t="str">
        <v/>
      </c>
      <c r="V9852" t="str">
        <f t="shared" si="614"/>
        <v>編號</v>
      </c>
      <c r="W9852">
        <f t="shared" si="612"/>
        <v>0</v>
      </c>
      <c r="X9852">
        <f t="shared" si="613"/>
        <v>0</v>
      </c>
      <c r="Y9852" t="str">
        <f t="shared" si="615"/>
        <v>F0:F0</v>
      </c>
      <c r="Z9852" t="e" cm="1">
        <f t="array" aca="1" ref="Z9852" ca="1">INDIRECT(Y9852)</f>
        <v>#REF!</v>
      </c>
    </row>
    <row r="9853" spans="20:26">
      <c r="T9853" t="str">
        <v/>
      </c>
      <c r="V9853" t="str">
        <f t="shared" si="614"/>
        <v>編號</v>
      </c>
      <c r="W9853">
        <f t="shared" si="612"/>
        <v>0</v>
      </c>
      <c r="X9853">
        <f t="shared" si="613"/>
        <v>0</v>
      </c>
      <c r="Y9853" t="str">
        <f t="shared" si="615"/>
        <v>F0:F0</v>
      </c>
      <c r="Z9853" t="e" cm="1">
        <f t="array" aca="1" ref="Z9853" ca="1">INDIRECT(Y9853)</f>
        <v>#REF!</v>
      </c>
    </row>
    <row r="9854" spans="20:26">
      <c r="T9854" t="str">
        <v/>
      </c>
      <c r="V9854" t="str">
        <f t="shared" si="614"/>
        <v>編號</v>
      </c>
      <c r="W9854">
        <f t="shared" si="612"/>
        <v>0</v>
      </c>
      <c r="X9854">
        <f t="shared" si="613"/>
        <v>0</v>
      </c>
      <c r="Y9854" t="str">
        <f t="shared" si="615"/>
        <v>F0:F0</v>
      </c>
      <c r="Z9854" t="e" cm="1">
        <f t="array" aca="1" ref="Z9854" ca="1">INDIRECT(Y9854)</f>
        <v>#REF!</v>
      </c>
    </row>
    <row r="9855" spans="20:26">
      <c r="T9855" t="str">
        <v/>
      </c>
      <c r="V9855" t="str">
        <f t="shared" si="614"/>
        <v>編號</v>
      </c>
      <c r="W9855">
        <f t="shared" si="612"/>
        <v>0</v>
      </c>
      <c r="X9855">
        <f t="shared" si="613"/>
        <v>0</v>
      </c>
      <c r="Y9855" t="str">
        <f t="shared" si="615"/>
        <v>F0:F0</v>
      </c>
      <c r="Z9855" t="e" cm="1">
        <f t="array" aca="1" ref="Z9855" ca="1">INDIRECT(Y9855)</f>
        <v>#REF!</v>
      </c>
    </row>
    <row r="9856" spans="20:26">
      <c r="T9856" t="str">
        <v/>
      </c>
      <c r="V9856" t="str">
        <f t="shared" si="614"/>
        <v>編號</v>
      </c>
      <c r="W9856">
        <f t="shared" si="612"/>
        <v>0</v>
      </c>
      <c r="X9856">
        <f t="shared" si="613"/>
        <v>0</v>
      </c>
      <c r="Y9856" t="str">
        <f t="shared" si="615"/>
        <v>F0:F0</v>
      </c>
      <c r="Z9856" t="e" cm="1">
        <f t="array" aca="1" ref="Z9856" ca="1">INDIRECT(Y9856)</f>
        <v>#REF!</v>
      </c>
    </row>
    <row r="9857" spans="20:26">
      <c r="T9857" t="str">
        <v/>
      </c>
      <c r="V9857" t="str">
        <f t="shared" si="614"/>
        <v>編號</v>
      </c>
      <c r="W9857">
        <f t="shared" si="612"/>
        <v>0</v>
      </c>
      <c r="X9857">
        <f t="shared" si="613"/>
        <v>0</v>
      </c>
      <c r="Y9857" t="str">
        <f t="shared" si="615"/>
        <v>F0:F0</v>
      </c>
      <c r="Z9857" t="e" cm="1">
        <f t="array" aca="1" ref="Z9857" ca="1">INDIRECT(Y9857)</f>
        <v>#REF!</v>
      </c>
    </row>
    <row r="9858" spans="20:26">
      <c r="T9858" t="str">
        <v/>
      </c>
      <c r="V9858" t="str">
        <f t="shared" si="614"/>
        <v>編號</v>
      </c>
      <c r="W9858">
        <f t="shared" ref="W9858:W9921" si="616">_xlfn.MINIFS($T:$T,$B:$B,$U9858)</f>
        <v>0</v>
      </c>
      <c r="X9858">
        <f t="shared" ref="X9858:X9921" si="617">_xlfn.MAXIFS($T:$T,$B:$B,$U9858)</f>
        <v>0</v>
      </c>
      <c r="Y9858" t="str">
        <f t="shared" si="615"/>
        <v>F0:F0</v>
      </c>
      <c r="Z9858" t="e" cm="1">
        <f t="array" aca="1" ref="Z9858" ca="1">INDIRECT(Y9858)</f>
        <v>#REF!</v>
      </c>
    </row>
    <row r="9859" spans="20:26">
      <c r="T9859" t="str">
        <v/>
      </c>
      <c r="V9859" t="str">
        <f t="shared" ref="V9859:V9922" si="618">CONCATENATE("編號",$U9859)</f>
        <v>編號</v>
      </c>
      <c r="W9859">
        <f t="shared" si="616"/>
        <v>0</v>
      </c>
      <c r="X9859">
        <f t="shared" si="617"/>
        <v>0</v>
      </c>
      <c r="Y9859" t="str">
        <f t="shared" ref="Y9859:Y9922" si="619">"F"&amp;W9859&amp;":F"&amp;X9859</f>
        <v>F0:F0</v>
      </c>
      <c r="Z9859" t="e" cm="1">
        <f t="array" aca="1" ref="Z9859" ca="1">INDIRECT(Y9859)</f>
        <v>#REF!</v>
      </c>
    </row>
    <row r="9860" spans="20:26">
      <c r="T9860" t="str">
        <v/>
      </c>
      <c r="V9860" t="str">
        <f t="shared" si="618"/>
        <v>編號</v>
      </c>
      <c r="W9860">
        <f t="shared" si="616"/>
        <v>0</v>
      </c>
      <c r="X9860">
        <f t="shared" si="617"/>
        <v>0</v>
      </c>
      <c r="Y9860" t="str">
        <f t="shared" si="619"/>
        <v>F0:F0</v>
      </c>
      <c r="Z9860" t="e" cm="1">
        <f t="array" aca="1" ref="Z9860" ca="1">INDIRECT(Y9860)</f>
        <v>#REF!</v>
      </c>
    </row>
    <row r="9861" spans="20:26">
      <c r="T9861" t="str">
        <v/>
      </c>
      <c r="V9861" t="str">
        <f t="shared" si="618"/>
        <v>編號</v>
      </c>
      <c r="W9861">
        <f t="shared" si="616"/>
        <v>0</v>
      </c>
      <c r="X9861">
        <f t="shared" si="617"/>
        <v>0</v>
      </c>
      <c r="Y9861" t="str">
        <f t="shared" si="619"/>
        <v>F0:F0</v>
      </c>
      <c r="Z9861" t="e" cm="1">
        <f t="array" aca="1" ref="Z9861" ca="1">INDIRECT(Y9861)</f>
        <v>#REF!</v>
      </c>
    </row>
    <row r="9862" spans="20:26">
      <c r="T9862" t="str">
        <v/>
      </c>
      <c r="V9862" t="str">
        <f t="shared" si="618"/>
        <v>編號</v>
      </c>
      <c r="W9862">
        <f t="shared" si="616"/>
        <v>0</v>
      </c>
      <c r="X9862">
        <f t="shared" si="617"/>
        <v>0</v>
      </c>
      <c r="Y9862" t="str">
        <f t="shared" si="619"/>
        <v>F0:F0</v>
      </c>
      <c r="Z9862" t="e" cm="1">
        <f t="array" aca="1" ref="Z9862" ca="1">INDIRECT(Y9862)</f>
        <v>#REF!</v>
      </c>
    </row>
    <row r="9863" spans="20:26">
      <c r="T9863" t="str">
        <v/>
      </c>
      <c r="V9863" t="str">
        <f t="shared" si="618"/>
        <v>編號</v>
      </c>
      <c r="W9863">
        <f t="shared" si="616"/>
        <v>0</v>
      </c>
      <c r="X9863">
        <f t="shared" si="617"/>
        <v>0</v>
      </c>
      <c r="Y9863" t="str">
        <f t="shared" si="619"/>
        <v>F0:F0</v>
      </c>
      <c r="Z9863" t="e" cm="1">
        <f t="array" aca="1" ref="Z9863" ca="1">INDIRECT(Y9863)</f>
        <v>#REF!</v>
      </c>
    </row>
    <row r="9864" spans="20:26">
      <c r="T9864" t="str">
        <v/>
      </c>
      <c r="V9864" t="str">
        <f t="shared" si="618"/>
        <v>編號</v>
      </c>
      <c r="W9864">
        <f t="shared" si="616"/>
        <v>0</v>
      </c>
      <c r="X9864">
        <f t="shared" si="617"/>
        <v>0</v>
      </c>
      <c r="Y9864" t="str">
        <f t="shared" si="619"/>
        <v>F0:F0</v>
      </c>
      <c r="Z9864" t="e" cm="1">
        <f t="array" aca="1" ref="Z9864" ca="1">INDIRECT(Y9864)</f>
        <v>#REF!</v>
      </c>
    </row>
    <row r="9865" spans="20:26">
      <c r="T9865" t="str">
        <v/>
      </c>
      <c r="V9865" t="str">
        <f t="shared" si="618"/>
        <v>編號</v>
      </c>
      <c r="W9865">
        <f t="shared" si="616"/>
        <v>0</v>
      </c>
      <c r="X9865">
        <f t="shared" si="617"/>
        <v>0</v>
      </c>
      <c r="Y9865" t="str">
        <f t="shared" si="619"/>
        <v>F0:F0</v>
      </c>
      <c r="Z9865" t="e" cm="1">
        <f t="array" aca="1" ref="Z9865" ca="1">INDIRECT(Y9865)</f>
        <v>#REF!</v>
      </c>
    </row>
    <row r="9866" spans="20:26">
      <c r="T9866" t="str">
        <v/>
      </c>
      <c r="V9866" t="str">
        <f t="shared" si="618"/>
        <v>編號</v>
      </c>
      <c r="W9866">
        <f t="shared" si="616"/>
        <v>0</v>
      </c>
      <c r="X9866">
        <f t="shared" si="617"/>
        <v>0</v>
      </c>
      <c r="Y9866" t="str">
        <f t="shared" si="619"/>
        <v>F0:F0</v>
      </c>
      <c r="Z9866" t="e" cm="1">
        <f t="array" aca="1" ref="Z9866" ca="1">INDIRECT(Y9866)</f>
        <v>#REF!</v>
      </c>
    </row>
    <row r="9867" spans="20:26">
      <c r="T9867" t="str">
        <v/>
      </c>
      <c r="V9867" t="str">
        <f t="shared" si="618"/>
        <v>編號</v>
      </c>
      <c r="W9867">
        <f t="shared" si="616"/>
        <v>0</v>
      </c>
      <c r="X9867">
        <f t="shared" si="617"/>
        <v>0</v>
      </c>
      <c r="Y9867" t="str">
        <f t="shared" si="619"/>
        <v>F0:F0</v>
      </c>
      <c r="Z9867" t="e" cm="1">
        <f t="array" aca="1" ref="Z9867" ca="1">INDIRECT(Y9867)</f>
        <v>#REF!</v>
      </c>
    </row>
    <row r="9868" spans="20:26">
      <c r="T9868" t="str">
        <v/>
      </c>
      <c r="V9868" t="str">
        <f t="shared" si="618"/>
        <v>編號</v>
      </c>
      <c r="W9868">
        <f t="shared" si="616"/>
        <v>0</v>
      </c>
      <c r="X9868">
        <f t="shared" si="617"/>
        <v>0</v>
      </c>
      <c r="Y9868" t="str">
        <f t="shared" si="619"/>
        <v>F0:F0</v>
      </c>
      <c r="Z9868" t="e" cm="1">
        <f t="array" aca="1" ref="Z9868" ca="1">INDIRECT(Y9868)</f>
        <v>#REF!</v>
      </c>
    </row>
    <row r="9869" spans="20:26">
      <c r="T9869" t="str">
        <v/>
      </c>
      <c r="V9869" t="str">
        <f t="shared" si="618"/>
        <v>編號</v>
      </c>
      <c r="W9869">
        <f t="shared" si="616"/>
        <v>0</v>
      </c>
      <c r="X9869">
        <f t="shared" si="617"/>
        <v>0</v>
      </c>
      <c r="Y9869" t="str">
        <f t="shared" si="619"/>
        <v>F0:F0</v>
      </c>
      <c r="Z9869" t="e" cm="1">
        <f t="array" aca="1" ref="Z9869" ca="1">INDIRECT(Y9869)</f>
        <v>#REF!</v>
      </c>
    </row>
    <row r="9870" spans="20:26">
      <c r="T9870" t="str">
        <v/>
      </c>
      <c r="V9870" t="str">
        <f t="shared" si="618"/>
        <v>編號</v>
      </c>
      <c r="W9870">
        <f t="shared" si="616"/>
        <v>0</v>
      </c>
      <c r="X9870">
        <f t="shared" si="617"/>
        <v>0</v>
      </c>
      <c r="Y9870" t="str">
        <f t="shared" si="619"/>
        <v>F0:F0</v>
      </c>
      <c r="Z9870" t="e" cm="1">
        <f t="array" aca="1" ref="Z9870" ca="1">INDIRECT(Y9870)</f>
        <v>#REF!</v>
      </c>
    </row>
    <row r="9871" spans="20:26">
      <c r="T9871" t="str">
        <v/>
      </c>
      <c r="V9871" t="str">
        <f t="shared" si="618"/>
        <v>編號</v>
      </c>
      <c r="W9871">
        <f t="shared" si="616"/>
        <v>0</v>
      </c>
      <c r="X9871">
        <f t="shared" si="617"/>
        <v>0</v>
      </c>
      <c r="Y9871" t="str">
        <f t="shared" si="619"/>
        <v>F0:F0</v>
      </c>
      <c r="Z9871" t="e" cm="1">
        <f t="array" aca="1" ref="Z9871" ca="1">INDIRECT(Y9871)</f>
        <v>#REF!</v>
      </c>
    </row>
    <row r="9872" spans="20:26">
      <c r="T9872" t="str">
        <v/>
      </c>
      <c r="V9872" t="str">
        <f t="shared" si="618"/>
        <v>編號</v>
      </c>
      <c r="W9872">
        <f t="shared" si="616"/>
        <v>0</v>
      </c>
      <c r="X9872">
        <f t="shared" si="617"/>
        <v>0</v>
      </c>
      <c r="Y9872" t="str">
        <f t="shared" si="619"/>
        <v>F0:F0</v>
      </c>
      <c r="Z9872" t="e" cm="1">
        <f t="array" aca="1" ref="Z9872" ca="1">INDIRECT(Y9872)</f>
        <v>#REF!</v>
      </c>
    </row>
    <row r="9873" spans="20:26">
      <c r="T9873" t="str">
        <v/>
      </c>
      <c r="V9873" t="str">
        <f t="shared" si="618"/>
        <v>編號</v>
      </c>
      <c r="W9873">
        <f t="shared" si="616"/>
        <v>0</v>
      </c>
      <c r="X9873">
        <f t="shared" si="617"/>
        <v>0</v>
      </c>
      <c r="Y9873" t="str">
        <f t="shared" si="619"/>
        <v>F0:F0</v>
      </c>
      <c r="Z9873" t="e" cm="1">
        <f t="array" aca="1" ref="Z9873" ca="1">INDIRECT(Y9873)</f>
        <v>#REF!</v>
      </c>
    </row>
    <row r="9874" spans="20:26">
      <c r="T9874" t="str">
        <v/>
      </c>
      <c r="V9874" t="str">
        <f t="shared" si="618"/>
        <v>編號</v>
      </c>
      <c r="W9874">
        <f t="shared" si="616"/>
        <v>0</v>
      </c>
      <c r="X9874">
        <f t="shared" si="617"/>
        <v>0</v>
      </c>
      <c r="Y9874" t="str">
        <f t="shared" si="619"/>
        <v>F0:F0</v>
      </c>
      <c r="Z9874" t="e" cm="1">
        <f t="array" aca="1" ref="Z9874" ca="1">INDIRECT(Y9874)</f>
        <v>#REF!</v>
      </c>
    </row>
    <row r="9875" spans="20:26">
      <c r="T9875" t="str">
        <v/>
      </c>
      <c r="V9875" t="str">
        <f t="shared" si="618"/>
        <v>編號</v>
      </c>
      <c r="W9875">
        <f t="shared" si="616"/>
        <v>0</v>
      </c>
      <c r="X9875">
        <f t="shared" si="617"/>
        <v>0</v>
      </c>
      <c r="Y9875" t="str">
        <f t="shared" si="619"/>
        <v>F0:F0</v>
      </c>
      <c r="Z9875" t="e" cm="1">
        <f t="array" aca="1" ref="Z9875" ca="1">INDIRECT(Y9875)</f>
        <v>#REF!</v>
      </c>
    </row>
    <row r="9876" spans="20:26">
      <c r="T9876" t="str">
        <v/>
      </c>
      <c r="V9876" t="str">
        <f t="shared" si="618"/>
        <v>編號</v>
      </c>
      <c r="W9876">
        <f t="shared" si="616"/>
        <v>0</v>
      </c>
      <c r="X9876">
        <f t="shared" si="617"/>
        <v>0</v>
      </c>
      <c r="Y9876" t="str">
        <f t="shared" si="619"/>
        <v>F0:F0</v>
      </c>
      <c r="Z9876" t="e" cm="1">
        <f t="array" aca="1" ref="Z9876" ca="1">INDIRECT(Y9876)</f>
        <v>#REF!</v>
      </c>
    </row>
    <row r="9877" spans="20:26">
      <c r="T9877" t="str">
        <v/>
      </c>
      <c r="V9877" t="str">
        <f t="shared" si="618"/>
        <v>編號</v>
      </c>
      <c r="W9877">
        <f t="shared" si="616"/>
        <v>0</v>
      </c>
      <c r="X9877">
        <f t="shared" si="617"/>
        <v>0</v>
      </c>
      <c r="Y9877" t="str">
        <f t="shared" si="619"/>
        <v>F0:F0</v>
      </c>
      <c r="Z9877" t="e" cm="1">
        <f t="array" aca="1" ref="Z9877" ca="1">INDIRECT(Y9877)</f>
        <v>#REF!</v>
      </c>
    </row>
    <row r="9878" spans="20:26">
      <c r="T9878" t="str">
        <v/>
      </c>
      <c r="V9878" t="str">
        <f t="shared" si="618"/>
        <v>編號</v>
      </c>
      <c r="W9878">
        <f t="shared" si="616"/>
        <v>0</v>
      </c>
      <c r="X9878">
        <f t="shared" si="617"/>
        <v>0</v>
      </c>
      <c r="Y9878" t="str">
        <f t="shared" si="619"/>
        <v>F0:F0</v>
      </c>
      <c r="Z9878" t="e" cm="1">
        <f t="array" aca="1" ref="Z9878" ca="1">INDIRECT(Y9878)</f>
        <v>#REF!</v>
      </c>
    </row>
    <row r="9879" spans="20:26">
      <c r="T9879" t="str">
        <v/>
      </c>
      <c r="V9879" t="str">
        <f t="shared" si="618"/>
        <v>編號</v>
      </c>
      <c r="W9879">
        <f t="shared" si="616"/>
        <v>0</v>
      </c>
      <c r="X9879">
        <f t="shared" si="617"/>
        <v>0</v>
      </c>
      <c r="Y9879" t="str">
        <f t="shared" si="619"/>
        <v>F0:F0</v>
      </c>
      <c r="Z9879" t="e" cm="1">
        <f t="array" aca="1" ref="Z9879" ca="1">INDIRECT(Y9879)</f>
        <v>#REF!</v>
      </c>
    </row>
    <row r="9880" spans="20:26">
      <c r="T9880" t="str">
        <v/>
      </c>
      <c r="V9880" t="str">
        <f t="shared" si="618"/>
        <v>編號</v>
      </c>
      <c r="W9880">
        <f t="shared" si="616"/>
        <v>0</v>
      </c>
      <c r="X9880">
        <f t="shared" si="617"/>
        <v>0</v>
      </c>
      <c r="Y9880" t="str">
        <f t="shared" si="619"/>
        <v>F0:F0</v>
      </c>
      <c r="Z9880" t="e" cm="1">
        <f t="array" aca="1" ref="Z9880" ca="1">INDIRECT(Y9880)</f>
        <v>#REF!</v>
      </c>
    </row>
    <row r="9881" spans="20:26">
      <c r="T9881" t="str">
        <v/>
      </c>
      <c r="V9881" t="str">
        <f t="shared" si="618"/>
        <v>編號</v>
      </c>
      <c r="W9881">
        <f t="shared" si="616"/>
        <v>0</v>
      </c>
      <c r="X9881">
        <f t="shared" si="617"/>
        <v>0</v>
      </c>
      <c r="Y9881" t="str">
        <f t="shared" si="619"/>
        <v>F0:F0</v>
      </c>
      <c r="Z9881" t="e" cm="1">
        <f t="array" aca="1" ref="Z9881" ca="1">INDIRECT(Y9881)</f>
        <v>#REF!</v>
      </c>
    </row>
    <row r="9882" spans="20:26">
      <c r="T9882" t="str">
        <v/>
      </c>
      <c r="V9882" t="str">
        <f t="shared" si="618"/>
        <v>編號</v>
      </c>
      <c r="W9882">
        <f t="shared" si="616"/>
        <v>0</v>
      </c>
      <c r="X9882">
        <f t="shared" si="617"/>
        <v>0</v>
      </c>
      <c r="Y9882" t="str">
        <f t="shared" si="619"/>
        <v>F0:F0</v>
      </c>
      <c r="Z9882" t="e" cm="1">
        <f t="array" aca="1" ref="Z9882" ca="1">INDIRECT(Y9882)</f>
        <v>#REF!</v>
      </c>
    </row>
    <row r="9883" spans="20:26">
      <c r="T9883" t="str">
        <v/>
      </c>
      <c r="V9883" t="str">
        <f t="shared" si="618"/>
        <v>編號</v>
      </c>
      <c r="W9883">
        <f t="shared" si="616"/>
        <v>0</v>
      </c>
      <c r="X9883">
        <f t="shared" si="617"/>
        <v>0</v>
      </c>
      <c r="Y9883" t="str">
        <f t="shared" si="619"/>
        <v>F0:F0</v>
      </c>
      <c r="Z9883" t="e" cm="1">
        <f t="array" aca="1" ref="Z9883" ca="1">INDIRECT(Y9883)</f>
        <v>#REF!</v>
      </c>
    </row>
    <row r="9884" spans="20:26">
      <c r="T9884" t="str">
        <v/>
      </c>
      <c r="V9884" t="str">
        <f t="shared" si="618"/>
        <v>編號</v>
      </c>
      <c r="W9884">
        <f t="shared" si="616"/>
        <v>0</v>
      </c>
      <c r="X9884">
        <f t="shared" si="617"/>
        <v>0</v>
      </c>
      <c r="Y9884" t="str">
        <f t="shared" si="619"/>
        <v>F0:F0</v>
      </c>
      <c r="Z9884" t="e" cm="1">
        <f t="array" aca="1" ref="Z9884" ca="1">INDIRECT(Y9884)</f>
        <v>#REF!</v>
      </c>
    </row>
    <row r="9885" spans="20:26">
      <c r="T9885" t="str">
        <v/>
      </c>
      <c r="V9885" t="str">
        <f t="shared" si="618"/>
        <v>編號</v>
      </c>
      <c r="W9885">
        <f t="shared" si="616"/>
        <v>0</v>
      </c>
      <c r="X9885">
        <f t="shared" si="617"/>
        <v>0</v>
      </c>
      <c r="Y9885" t="str">
        <f t="shared" si="619"/>
        <v>F0:F0</v>
      </c>
      <c r="Z9885" t="e" cm="1">
        <f t="array" aca="1" ref="Z9885" ca="1">INDIRECT(Y9885)</f>
        <v>#REF!</v>
      </c>
    </row>
    <row r="9886" spans="20:26">
      <c r="T9886" t="str">
        <v/>
      </c>
      <c r="V9886" t="str">
        <f t="shared" si="618"/>
        <v>編號</v>
      </c>
      <c r="W9886">
        <f t="shared" si="616"/>
        <v>0</v>
      </c>
      <c r="X9886">
        <f t="shared" si="617"/>
        <v>0</v>
      </c>
      <c r="Y9886" t="str">
        <f t="shared" si="619"/>
        <v>F0:F0</v>
      </c>
      <c r="Z9886" t="e" cm="1">
        <f t="array" aca="1" ref="Z9886" ca="1">INDIRECT(Y9886)</f>
        <v>#REF!</v>
      </c>
    </row>
    <row r="9887" spans="20:26">
      <c r="T9887" t="str">
        <v/>
      </c>
      <c r="V9887" t="str">
        <f t="shared" si="618"/>
        <v>編號</v>
      </c>
      <c r="W9887">
        <f t="shared" si="616"/>
        <v>0</v>
      </c>
      <c r="X9887">
        <f t="shared" si="617"/>
        <v>0</v>
      </c>
      <c r="Y9887" t="str">
        <f t="shared" si="619"/>
        <v>F0:F0</v>
      </c>
      <c r="Z9887" t="e" cm="1">
        <f t="array" aca="1" ref="Z9887" ca="1">INDIRECT(Y9887)</f>
        <v>#REF!</v>
      </c>
    </row>
    <row r="9888" spans="20:26">
      <c r="T9888" t="str">
        <v/>
      </c>
      <c r="V9888" t="str">
        <f t="shared" si="618"/>
        <v>編號</v>
      </c>
      <c r="W9888">
        <f t="shared" si="616"/>
        <v>0</v>
      </c>
      <c r="X9888">
        <f t="shared" si="617"/>
        <v>0</v>
      </c>
      <c r="Y9888" t="str">
        <f t="shared" si="619"/>
        <v>F0:F0</v>
      </c>
      <c r="Z9888" t="e" cm="1">
        <f t="array" aca="1" ref="Z9888" ca="1">INDIRECT(Y9888)</f>
        <v>#REF!</v>
      </c>
    </row>
    <row r="9889" spans="20:26">
      <c r="T9889" t="str">
        <v/>
      </c>
      <c r="V9889" t="str">
        <f t="shared" si="618"/>
        <v>編號</v>
      </c>
      <c r="W9889">
        <f t="shared" si="616"/>
        <v>0</v>
      </c>
      <c r="X9889">
        <f t="shared" si="617"/>
        <v>0</v>
      </c>
      <c r="Y9889" t="str">
        <f t="shared" si="619"/>
        <v>F0:F0</v>
      </c>
      <c r="Z9889" t="e" cm="1">
        <f t="array" aca="1" ref="Z9889" ca="1">INDIRECT(Y9889)</f>
        <v>#REF!</v>
      </c>
    </row>
    <row r="9890" spans="20:26">
      <c r="T9890" t="str">
        <v/>
      </c>
      <c r="V9890" t="str">
        <f t="shared" si="618"/>
        <v>編號</v>
      </c>
      <c r="W9890">
        <f t="shared" si="616"/>
        <v>0</v>
      </c>
      <c r="X9890">
        <f t="shared" si="617"/>
        <v>0</v>
      </c>
      <c r="Y9890" t="str">
        <f t="shared" si="619"/>
        <v>F0:F0</v>
      </c>
      <c r="Z9890" t="e" cm="1">
        <f t="array" aca="1" ref="Z9890" ca="1">INDIRECT(Y9890)</f>
        <v>#REF!</v>
      </c>
    </row>
    <row r="9891" spans="20:26">
      <c r="T9891" t="str">
        <v/>
      </c>
      <c r="V9891" t="str">
        <f t="shared" si="618"/>
        <v>編號</v>
      </c>
      <c r="W9891">
        <f t="shared" si="616"/>
        <v>0</v>
      </c>
      <c r="X9891">
        <f t="shared" si="617"/>
        <v>0</v>
      </c>
      <c r="Y9891" t="str">
        <f t="shared" si="619"/>
        <v>F0:F0</v>
      </c>
      <c r="Z9891" t="e" cm="1">
        <f t="array" aca="1" ref="Z9891" ca="1">INDIRECT(Y9891)</f>
        <v>#REF!</v>
      </c>
    </row>
    <row r="9892" spans="20:26">
      <c r="T9892" t="str">
        <v/>
      </c>
      <c r="V9892" t="str">
        <f t="shared" si="618"/>
        <v>編號</v>
      </c>
      <c r="W9892">
        <f t="shared" si="616"/>
        <v>0</v>
      </c>
      <c r="X9892">
        <f t="shared" si="617"/>
        <v>0</v>
      </c>
      <c r="Y9892" t="str">
        <f t="shared" si="619"/>
        <v>F0:F0</v>
      </c>
      <c r="Z9892" t="e" cm="1">
        <f t="array" aca="1" ref="Z9892" ca="1">INDIRECT(Y9892)</f>
        <v>#REF!</v>
      </c>
    </row>
    <row r="9893" spans="20:26">
      <c r="T9893" t="str">
        <v/>
      </c>
      <c r="V9893" t="str">
        <f t="shared" si="618"/>
        <v>編號</v>
      </c>
      <c r="W9893">
        <f t="shared" si="616"/>
        <v>0</v>
      </c>
      <c r="X9893">
        <f t="shared" si="617"/>
        <v>0</v>
      </c>
      <c r="Y9893" t="str">
        <f t="shared" si="619"/>
        <v>F0:F0</v>
      </c>
      <c r="Z9893" t="e" cm="1">
        <f t="array" aca="1" ref="Z9893" ca="1">INDIRECT(Y9893)</f>
        <v>#REF!</v>
      </c>
    </row>
    <row r="9894" spans="20:26">
      <c r="T9894" t="str">
        <v/>
      </c>
      <c r="V9894" t="str">
        <f t="shared" si="618"/>
        <v>編號</v>
      </c>
      <c r="W9894">
        <f t="shared" si="616"/>
        <v>0</v>
      </c>
      <c r="X9894">
        <f t="shared" si="617"/>
        <v>0</v>
      </c>
      <c r="Y9894" t="str">
        <f t="shared" si="619"/>
        <v>F0:F0</v>
      </c>
      <c r="Z9894" t="e" cm="1">
        <f t="array" aca="1" ref="Z9894" ca="1">INDIRECT(Y9894)</f>
        <v>#REF!</v>
      </c>
    </row>
    <row r="9895" spans="20:26">
      <c r="T9895" t="str">
        <v/>
      </c>
      <c r="V9895" t="str">
        <f t="shared" si="618"/>
        <v>編號</v>
      </c>
      <c r="W9895">
        <f t="shared" si="616"/>
        <v>0</v>
      </c>
      <c r="X9895">
        <f t="shared" si="617"/>
        <v>0</v>
      </c>
      <c r="Y9895" t="str">
        <f t="shared" si="619"/>
        <v>F0:F0</v>
      </c>
      <c r="Z9895" t="e" cm="1">
        <f t="array" aca="1" ref="Z9895" ca="1">INDIRECT(Y9895)</f>
        <v>#REF!</v>
      </c>
    </row>
    <row r="9896" spans="20:26">
      <c r="T9896" t="str">
        <v/>
      </c>
      <c r="V9896" t="str">
        <f t="shared" si="618"/>
        <v>編號</v>
      </c>
      <c r="W9896">
        <f t="shared" si="616"/>
        <v>0</v>
      </c>
      <c r="X9896">
        <f t="shared" si="617"/>
        <v>0</v>
      </c>
      <c r="Y9896" t="str">
        <f t="shared" si="619"/>
        <v>F0:F0</v>
      </c>
      <c r="Z9896" t="e" cm="1">
        <f t="array" aca="1" ref="Z9896" ca="1">INDIRECT(Y9896)</f>
        <v>#REF!</v>
      </c>
    </row>
    <row r="9897" spans="20:26">
      <c r="T9897" t="str">
        <v/>
      </c>
      <c r="V9897" t="str">
        <f t="shared" si="618"/>
        <v>編號</v>
      </c>
      <c r="W9897">
        <f t="shared" si="616"/>
        <v>0</v>
      </c>
      <c r="X9897">
        <f t="shared" si="617"/>
        <v>0</v>
      </c>
      <c r="Y9897" t="str">
        <f t="shared" si="619"/>
        <v>F0:F0</v>
      </c>
      <c r="Z9897" t="e" cm="1">
        <f t="array" aca="1" ref="Z9897" ca="1">INDIRECT(Y9897)</f>
        <v>#REF!</v>
      </c>
    </row>
    <row r="9898" spans="20:26">
      <c r="T9898" t="str">
        <v/>
      </c>
      <c r="V9898" t="str">
        <f t="shared" si="618"/>
        <v>編號</v>
      </c>
      <c r="W9898">
        <f t="shared" si="616"/>
        <v>0</v>
      </c>
      <c r="X9898">
        <f t="shared" si="617"/>
        <v>0</v>
      </c>
      <c r="Y9898" t="str">
        <f t="shared" si="619"/>
        <v>F0:F0</v>
      </c>
      <c r="Z9898" t="e" cm="1">
        <f t="array" aca="1" ref="Z9898" ca="1">INDIRECT(Y9898)</f>
        <v>#REF!</v>
      </c>
    </row>
    <row r="9899" spans="20:26">
      <c r="T9899" t="str">
        <v/>
      </c>
      <c r="V9899" t="str">
        <f t="shared" si="618"/>
        <v>編號</v>
      </c>
      <c r="W9899">
        <f t="shared" si="616"/>
        <v>0</v>
      </c>
      <c r="X9899">
        <f t="shared" si="617"/>
        <v>0</v>
      </c>
      <c r="Y9899" t="str">
        <f t="shared" si="619"/>
        <v>F0:F0</v>
      </c>
      <c r="Z9899" t="e" cm="1">
        <f t="array" aca="1" ref="Z9899" ca="1">INDIRECT(Y9899)</f>
        <v>#REF!</v>
      </c>
    </row>
    <row r="9900" spans="20:26">
      <c r="T9900" t="str">
        <v/>
      </c>
      <c r="V9900" t="str">
        <f t="shared" si="618"/>
        <v>編號</v>
      </c>
      <c r="W9900">
        <f t="shared" si="616"/>
        <v>0</v>
      </c>
      <c r="X9900">
        <f t="shared" si="617"/>
        <v>0</v>
      </c>
      <c r="Y9900" t="str">
        <f t="shared" si="619"/>
        <v>F0:F0</v>
      </c>
      <c r="Z9900" t="e" cm="1">
        <f t="array" aca="1" ref="Z9900" ca="1">INDIRECT(Y9900)</f>
        <v>#REF!</v>
      </c>
    </row>
    <row r="9901" spans="20:26">
      <c r="T9901" t="str">
        <v/>
      </c>
      <c r="V9901" t="str">
        <f t="shared" si="618"/>
        <v>編號</v>
      </c>
      <c r="W9901">
        <f t="shared" si="616"/>
        <v>0</v>
      </c>
      <c r="X9901">
        <f t="shared" si="617"/>
        <v>0</v>
      </c>
      <c r="Y9901" t="str">
        <f t="shared" si="619"/>
        <v>F0:F0</v>
      </c>
      <c r="Z9901" t="e" cm="1">
        <f t="array" aca="1" ref="Z9901" ca="1">INDIRECT(Y9901)</f>
        <v>#REF!</v>
      </c>
    </row>
    <row r="9902" spans="20:26">
      <c r="T9902" t="str">
        <v/>
      </c>
      <c r="V9902" t="str">
        <f t="shared" si="618"/>
        <v>編號</v>
      </c>
      <c r="W9902">
        <f t="shared" si="616"/>
        <v>0</v>
      </c>
      <c r="X9902">
        <f t="shared" si="617"/>
        <v>0</v>
      </c>
      <c r="Y9902" t="str">
        <f t="shared" si="619"/>
        <v>F0:F0</v>
      </c>
      <c r="Z9902" t="e" cm="1">
        <f t="array" aca="1" ref="Z9902" ca="1">INDIRECT(Y9902)</f>
        <v>#REF!</v>
      </c>
    </row>
    <row r="9903" spans="20:26">
      <c r="T9903" t="str">
        <v/>
      </c>
      <c r="V9903" t="str">
        <f t="shared" si="618"/>
        <v>編號</v>
      </c>
      <c r="W9903">
        <f t="shared" si="616"/>
        <v>0</v>
      </c>
      <c r="X9903">
        <f t="shared" si="617"/>
        <v>0</v>
      </c>
      <c r="Y9903" t="str">
        <f t="shared" si="619"/>
        <v>F0:F0</v>
      </c>
      <c r="Z9903" t="e" cm="1">
        <f t="array" aca="1" ref="Z9903" ca="1">INDIRECT(Y9903)</f>
        <v>#REF!</v>
      </c>
    </row>
    <row r="9904" spans="20:26">
      <c r="T9904" t="str">
        <v/>
      </c>
      <c r="V9904" t="str">
        <f t="shared" si="618"/>
        <v>編號</v>
      </c>
      <c r="W9904">
        <f t="shared" si="616"/>
        <v>0</v>
      </c>
      <c r="X9904">
        <f t="shared" si="617"/>
        <v>0</v>
      </c>
      <c r="Y9904" t="str">
        <f t="shared" si="619"/>
        <v>F0:F0</v>
      </c>
      <c r="Z9904" t="e" cm="1">
        <f t="array" aca="1" ref="Z9904" ca="1">INDIRECT(Y9904)</f>
        <v>#REF!</v>
      </c>
    </row>
    <row r="9905" spans="20:26">
      <c r="T9905" t="str">
        <v/>
      </c>
      <c r="V9905" t="str">
        <f t="shared" si="618"/>
        <v>編號</v>
      </c>
      <c r="W9905">
        <f t="shared" si="616"/>
        <v>0</v>
      </c>
      <c r="X9905">
        <f t="shared" si="617"/>
        <v>0</v>
      </c>
      <c r="Y9905" t="str">
        <f t="shared" si="619"/>
        <v>F0:F0</v>
      </c>
      <c r="Z9905" t="e" cm="1">
        <f t="array" aca="1" ref="Z9905" ca="1">INDIRECT(Y9905)</f>
        <v>#REF!</v>
      </c>
    </row>
    <row r="9906" spans="20:26">
      <c r="T9906" t="str">
        <v/>
      </c>
      <c r="V9906" t="str">
        <f t="shared" si="618"/>
        <v>編號</v>
      </c>
      <c r="W9906">
        <f t="shared" si="616"/>
        <v>0</v>
      </c>
      <c r="X9906">
        <f t="shared" si="617"/>
        <v>0</v>
      </c>
      <c r="Y9906" t="str">
        <f t="shared" si="619"/>
        <v>F0:F0</v>
      </c>
      <c r="Z9906" t="e" cm="1">
        <f t="array" aca="1" ref="Z9906" ca="1">INDIRECT(Y9906)</f>
        <v>#REF!</v>
      </c>
    </row>
    <row r="9907" spans="20:26">
      <c r="T9907" t="str">
        <v/>
      </c>
      <c r="V9907" t="str">
        <f t="shared" si="618"/>
        <v>編號</v>
      </c>
      <c r="W9907">
        <f t="shared" si="616"/>
        <v>0</v>
      </c>
      <c r="X9907">
        <f t="shared" si="617"/>
        <v>0</v>
      </c>
      <c r="Y9907" t="str">
        <f t="shared" si="619"/>
        <v>F0:F0</v>
      </c>
      <c r="Z9907" t="e" cm="1">
        <f t="array" aca="1" ref="Z9907" ca="1">INDIRECT(Y9907)</f>
        <v>#REF!</v>
      </c>
    </row>
    <row r="9908" spans="20:26">
      <c r="T9908" t="str">
        <v/>
      </c>
      <c r="V9908" t="str">
        <f t="shared" si="618"/>
        <v>編號</v>
      </c>
      <c r="W9908">
        <f t="shared" si="616"/>
        <v>0</v>
      </c>
      <c r="X9908">
        <f t="shared" si="617"/>
        <v>0</v>
      </c>
      <c r="Y9908" t="str">
        <f t="shared" si="619"/>
        <v>F0:F0</v>
      </c>
      <c r="Z9908" t="e" cm="1">
        <f t="array" aca="1" ref="Z9908" ca="1">INDIRECT(Y9908)</f>
        <v>#REF!</v>
      </c>
    </row>
    <row r="9909" spans="20:26">
      <c r="T9909" t="str">
        <v/>
      </c>
      <c r="V9909" t="str">
        <f t="shared" si="618"/>
        <v>編號</v>
      </c>
      <c r="W9909">
        <f t="shared" si="616"/>
        <v>0</v>
      </c>
      <c r="X9909">
        <f t="shared" si="617"/>
        <v>0</v>
      </c>
      <c r="Y9909" t="str">
        <f t="shared" si="619"/>
        <v>F0:F0</v>
      </c>
      <c r="Z9909" t="e" cm="1">
        <f t="array" aca="1" ref="Z9909" ca="1">INDIRECT(Y9909)</f>
        <v>#REF!</v>
      </c>
    </row>
    <row r="9910" spans="20:26">
      <c r="T9910" t="str">
        <v/>
      </c>
      <c r="V9910" t="str">
        <f t="shared" si="618"/>
        <v>編號</v>
      </c>
      <c r="W9910">
        <f t="shared" si="616"/>
        <v>0</v>
      </c>
      <c r="X9910">
        <f t="shared" si="617"/>
        <v>0</v>
      </c>
      <c r="Y9910" t="str">
        <f t="shared" si="619"/>
        <v>F0:F0</v>
      </c>
      <c r="Z9910" t="e" cm="1">
        <f t="array" aca="1" ref="Z9910" ca="1">INDIRECT(Y9910)</f>
        <v>#REF!</v>
      </c>
    </row>
    <row r="9911" spans="20:26">
      <c r="T9911" t="str">
        <v/>
      </c>
      <c r="V9911" t="str">
        <f t="shared" si="618"/>
        <v>編號</v>
      </c>
      <c r="W9911">
        <f t="shared" si="616"/>
        <v>0</v>
      </c>
      <c r="X9911">
        <f t="shared" si="617"/>
        <v>0</v>
      </c>
      <c r="Y9911" t="str">
        <f t="shared" si="619"/>
        <v>F0:F0</v>
      </c>
      <c r="Z9911" t="e" cm="1">
        <f t="array" aca="1" ref="Z9911" ca="1">INDIRECT(Y9911)</f>
        <v>#REF!</v>
      </c>
    </row>
    <row r="9912" spans="20:26">
      <c r="T9912" t="str">
        <v/>
      </c>
      <c r="V9912" t="str">
        <f t="shared" si="618"/>
        <v>編號</v>
      </c>
      <c r="W9912">
        <f t="shared" si="616"/>
        <v>0</v>
      </c>
      <c r="X9912">
        <f t="shared" si="617"/>
        <v>0</v>
      </c>
      <c r="Y9912" t="str">
        <f t="shared" si="619"/>
        <v>F0:F0</v>
      </c>
      <c r="Z9912" t="e" cm="1">
        <f t="array" aca="1" ref="Z9912" ca="1">INDIRECT(Y9912)</f>
        <v>#REF!</v>
      </c>
    </row>
    <row r="9913" spans="20:26">
      <c r="T9913" t="str">
        <v/>
      </c>
      <c r="V9913" t="str">
        <f t="shared" si="618"/>
        <v>編號</v>
      </c>
      <c r="W9913">
        <f t="shared" si="616"/>
        <v>0</v>
      </c>
      <c r="X9913">
        <f t="shared" si="617"/>
        <v>0</v>
      </c>
      <c r="Y9913" t="str">
        <f t="shared" si="619"/>
        <v>F0:F0</v>
      </c>
      <c r="Z9913" t="e" cm="1">
        <f t="array" aca="1" ref="Z9913" ca="1">INDIRECT(Y9913)</f>
        <v>#REF!</v>
      </c>
    </row>
    <row r="9914" spans="20:26">
      <c r="T9914" t="str">
        <v/>
      </c>
      <c r="V9914" t="str">
        <f t="shared" si="618"/>
        <v>編號</v>
      </c>
      <c r="W9914">
        <f t="shared" si="616"/>
        <v>0</v>
      </c>
      <c r="X9914">
        <f t="shared" si="617"/>
        <v>0</v>
      </c>
      <c r="Y9914" t="str">
        <f t="shared" si="619"/>
        <v>F0:F0</v>
      </c>
      <c r="Z9914" t="e" cm="1">
        <f t="array" aca="1" ref="Z9914" ca="1">INDIRECT(Y9914)</f>
        <v>#REF!</v>
      </c>
    </row>
    <row r="9915" spans="20:26">
      <c r="T9915" t="str">
        <v/>
      </c>
      <c r="V9915" t="str">
        <f t="shared" si="618"/>
        <v>編號</v>
      </c>
      <c r="W9915">
        <f t="shared" si="616"/>
        <v>0</v>
      </c>
      <c r="X9915">
        <f t="shared" si="617"/>
        <v>0</v>
      </c>
      <c r="Y9915" t="str">
        <f t="shared" si="619"/>
        <v>F0:F0</v>
      </c>
      <c r="Z9915" t="e" cm="1">
        <f t="array" aca="1" ref="Z9915" ca="1">INDIRECT(Y9915)</f>
        <v>#REF!</v>
      </c>
    </row>
    <row r="9916" spans="20:26">
      <c r="T9916" t="str">
        <v/>
      </c>
      <c r="V9916" t="str">
        <f t="shared" si="618"/>
        <v>編號</v>
      </c>
      <c r="W9916">
        <f t="shared" si="616"/>
        <v>0</v>
      </c>
      <c r="X9916">
        <f t="shared" si="617"/>
        <v>0</v>
      </c>
      <c r="Y9916" t="str">
        <f t="shared" si="619"/>
        <v>F0:F0</v>
      </c>
      <c r="Z9916" t="e" cm="1">
        <f t="array" aca="1" ref="Z9916" ca="1">INDIRECT(Y9916)</f>
        <v>#REF!</v>
      </c>
    </row>
    <row r="9917" spans="20:26">
      <c r="T9917" t="str">
        <v/>
      </c>
      <c r="V9917" t="str">
        <f t="shared" si="618"/>
        <v>編號</v>
      </c>
      <c r="W9917">
        <f t="shared" si="616"/>
        <v>0</v>
      </c>
      <c r="X9917">
        <f t="shared" si="617"/>
        <v>0</v>
      </c>
      <c r="Y9917" t="str">
        <f t="shared" si="619"/>
        <v>F0:F0</v>
      </c>
      <c r="Z9917" t="e" cm="1">
        <f t="array" aca="1" ref="Z9917" ca="1">INDIRECT(Y9917)</f>
        <v>#REF!</v>
      </c>
    </row>
    <row r="9918" spans="20:26">
      <c r="T9918" t="str">
        <v/>
      </c>
      <c r="V9918" t="str">
        <f t="shared" si="618"/>
        <v>編號</v>
      </c>
      <c r="W9918">
        <f t="shared" si="616"/>
        <v>0</v>
      </c>
      <c r="X9918">
        <f t="shared" si="617"/>
        <v>0</v>
      </c>
      <c r="Y9918" t="str">
        <f t="shared" si="619"/>
        <v>F0:F0</v>
      </c>
      <c r="Z9918" t="e" cm="1">
        <f t="array" aca="1" ref="Z9918" ca="1">INDIRECT(Y9918)</f>
        <v>#REF!</v>
      </c>
    </row>
    <row r="9919" spans="20:26">
      <c r="T9919" t="str">
        <v/>
      </c>
      <c r="V9919" t="str">
        <f t="shared" si="618"/>
        <v>編號</v>
      </c>
      <c r="W9919">
        <f t="shared" si="616"/>
        <v>0</v>
      </c>
      <c r="X9919">
        <f t="shared" si="617"/>
        <v>0</v>
      </c>
      <c r="Y9919" t="str">
        <f t="shared" si="619"/>
        <v>F0:F0</v>
      </c>
      <c r="Z9919" t="e" cm="1">
        <f t="array" aca="1" ref="Z9919" ca="1">INDIRECT(Y9919)</f>
        <v>#REF!</v>
      </c>
    </row>
    <row r="9920" spans="20:26">
      <c r="T9920" t="str">
        <v/>
      </c>
      <c r="V9920" t="str">
        <f t="shared" si="618"/>
        <v>編號</v>
      </c>
      <c r="W9920">
        <f t="shared" si="616"/>
        <v>0</v>
      </c>
      <c r="X9920">
        <f t="shared" si="617"/>
        <v>0</v>
      </c>
      <c r="Y9920" t="str">
        <f t="shared" si="619"/>
        <v>F0:F0</v>
      </c>
      <c r="Z9920" t="e" cm="1">
        <f t="array" aca="1" ref="Z9920" ca="1">INDIRECT(Y9920)</f>
        <v>#REF!</v>
      </c>
    </row>
    <row r="9921" spans="20:26">
      <c r="T9921" t="str">
        <v/>
      </c>
      <c r="V9921" t="str">
        <f t="shared" si="618"/>
        <v>編號</v>
      </c>
      <c r="W9921">
        <f t="shared" si="616"/>
        <v>0</v>
      </c>
      <c r="X9921">
        <f t="shared" si="617"/>
        <v>0</v>
      </c>
      <c r="Y9921" t="str">
        <f t="shared" si="619"/>
        <v>F0:F0</v>
      </c>
      <c r="Z9921" t="e" cm="1">
        <f t="array" aca="1" ref="Z9921" ca="1">INDIRECT(Y9921)</f>
        <v>#REF!</v>
      </c>
    </row>
    <row r="9922" spans="20:26">
      <c r="T9922" t="str">
        <v/>
      </c>
      <c r="V9922" t="str">
        <f t="shared" si="618"/>
        <v>編號</v>
      </c>
      <c r="W9922">
        <f t="shared" ref="W9922:W9985" si="620">_xlfn.MINIFS($T:$T,$B:$B,$U9922)</f>
        <v>0</v>
      </c>
      <c r="X9922">
        <f t="shared" ref="X9922:X9985" si="621">_xlfn.MAXIFS($T:$T,$B:$B,$U9922)</f>
        <v>0</v>
      </c>
      <c r="Y9922" t="str">
        <f t="shared" si="619"/>
        <v>F0:F0</v>
      </c>
      <c r="Z9922" t="e" cm="1">
        <f t="array" aca="1" ref="Z9922" ca="1">INDIRECT(Y9922)</f>
        <v>#REF!</v>
      </c>
    </row>
    <row r="9923" spans="20:26">
      <c r="T9923" t="str">
        <v/>
      </c>
      <c r="V9923" t="str">
        <f t="shared" ref="V9923:V9986" si="622">CONCATENATE("編號",$U9923)</f>
        <v>編號</v>
      </c>
      <c r="W9923">
        <f t="shared" si="620"/>
        <v>0</v>
      </c>
      <c r="X9923">
        <f t="shared" si="621"/>
        <v>0</v>
      </c>
      <c r="Y9923" t="str">
        <f t="shared" ref="Y9923:Y9986" si="623">"F"&amp;W9923&amp;":F"&amp;X9923</f>
        <v>F0:F0</v>
      </c>
      <c r="Z9923" t="e" cm="1">
        <f t="array" aca="1" ref="Z9923" ca="1">INDIRECT(Y9923)</f>
        <v>#REF!</v>
      </c>
    </row>
    <row r="9924" spans="20:26">
      <c r="T9924" t="str">
        <v/>
      </c>
      <c r="V9924" t="str">
        <f t="shared" si="622"/>
        <v>編號</v>
      </c>
      <c r="W9924">
        <f t="shared" si="620"/>
        <v>0</v>
      </c>
      <c r="X9924">
        <f t="shared" si="621"/>
        <v>0</v>
      </c>
      <c r="Y9924" t="str">
        <f t="shared" si="623"/>
        <v>F0:F0</v>
      </c>
      <c r="Z9924" t="e" cm="1">
        <f t="array" aca="1" ref="Z9924" ca="1">INDIRECT(Y9924)</f>
        <v>#REF!</v>
      </c>
    </row>
    <row r="9925" spans="20:26">
      <c r="T9925" t="str">
        <v/>
      </c>
      <c r="V9925" t="str">
        <f t="shared" si="622"/>
        <v>編號</v>
      </c>
      <c r="W9925">
        <f t="shared" si="620"/>
        <v>0</v>
      </c>
      <c r="X9925">
        <f t="shared" si="621"/>
        <v>0</v>
      </c>
      <c r="Y9925" t="str">
        <f t="shared" si="623"/>
        <v>F0:F0</v>
      </c>
      <c r="Z9925" t="e" cm="1">
        <f t="array" aca="1" ref="Z9925" ca="1">INDIRECT(Y9925)</f>
        <v>#REF!</v>
      </c>
    </row>
    <row r="9926" spans="20:26">
      <c r="T9926" t="str">
        <v/>
      </c>
      <c r="V9926" t="str">
        <f t="shared" si="622"/>
        <v>編號</v>
      </c>
      <c r="W9926">
        <f t="shared" si="620"/>
        <v>0</v>
      </c>
      <c r="X9926">
        <f t="shared" si="621"/>
        <v>0</v>
      </c>
      <c r="Y9926" t="str">
        <f t="shared" si="623"/>
        <v>F0:F0</v>
      </c>
      <c r="Z9926" t="e" cm="1">
        <f t="array" aca="1" ref="Z9926" ca="1">INDIRECT(Y9926)</f>
        <v>#REF!</v>
      </c>
    </row>
    <row r="9927" spans="20:26">
      <c r="T9927" t="str">
        <v/>
      </c>
      <c r="V9927" t="str">
        <f t="shared" si="622"/>
        <v>編號</v>
      </c>
      <c r="W9927">
        <f t="shared" si="620"/>
        <v>0</v>
      </c>
      <c r="X9927">
        <f t="shared" si="621"/>
        <v>0</v>
      </c>
      <c r="Y9927" t="str">
        <f t="shared" si="623"/>
        <v>F0:F0</v>
      </c>
      <c r="Z9927" t="e" cm="1">
        <f t="array" aca="1" ref="Z9927" ca="1">INDIRECT(Y9927)</f>
        <v>#REF!</v>
      </c>
    </row>
    <row r="9928" spans="20:26">
      <c r="T9928" t="str">
        <v/>
      </c>
      <c r="V9928" t="str">
        <f t="shared" si="622"/>
        <v>編號</v>
      </c>
      <c r="W9928">
        <f t="shared" si="620"/>
        <v>0</v>
      </c>
      <c r="X9928">
        <f t="shared" si="621"/>
        <v>0</v>
      </c>
      <c r="Y9928" t="str">
        <f t="shared" si="623"/>
        <v>F0:F0</v>
      </c>
      <c r="Z9928" t="e" cm="1">
        <f t="array" aca="1" ref="Z9928" ca="1">INDIRECT(Y9928)</f>
        <v>#REF!</v>
      </c>
    </row>
    <row r="9929" spans="20:26">
      <c r="T9929" t="str">
        <v/>
      </c>
      <c r="V9929" t="str">
        <f t="shared" si="622"/>
        <v>編號</v>
      </c>
      <c r="W9929">
        <f t="shared" si="620"/>
        <v>0</v>
      </c>
      <c r="X9929">
        <f t="shared" si="621"/>
        <v>0</v>
      </c>
      <c r="Y9929" t="str">
        <f t="shared" si="623"/>
        <v>F0:F0</v>
      </c>
      <c r="Z9929" t="e" cm="1">
        <f t="array" aca="1" ref="Z9929" ca="1">INDIRECT(Y9929)</f>
        <v>#REF!</v>
      </c>
    </row>
    <row r="9930" spans="20:26">
      <c r="T9930" t="str">
        <v/>
      </c>
      <c r="V9930" t="str">
        <f t="shared" si="622"/>
        <v>編號</v>
      </c>
      <c r="W9930">
        <f t="shared" si="620"/>
        <v>0</v>
      </c>
      <c r="X9930">
        <f t="shared" si="621"/>
        <v>0</v>
      </c>
      <c r="Y9930" t="str">
        <f t="shared" si="623"/>
        <v>F0:F0</v>
      </c>
      <c r="Z9930" t="e" cm="1">
        <f t="array" aca="1" ref="Z9930" ca="1">INDIRECT(Y9930)</f>
        <v>#REF!</v>
      </c>
    </row>
    <row r="9931" spans="20:26">
      <c r="T9931" t="str">
        <v/>
      </c>
      <c r="V9931" t="str">
        <f t="shared" si="622"/>
        <v>編號</v>
      </c>
      <c r="W9931">
        <f t="shared" si="620"/>
        <v>0</v>
      </c>
      <c r="X9931">
        <f t="shared" si="621"/>
        <v>0</v>
      </c>
      <c r="Y9931" t="str">
        <f t="shared" si="623"/>
        <v>F0:F0</v>
      </c>
      <c r="Z9931" t="e" cm="1">
        <f t="array" aca="1" ref="Z9931" ca="1">INDIRECT(Y9931)</f>
        <v>#REF!</v>
      </c>
    </row>
    <row r="9932" spans="20:26">
      <c r="T9932" t="str">
        <v/>
      </c>
      <c r="V9932" t="str">
        <f t="shared" si="622"/>
        <v>編號</v>
      </c>
      <c r="W9932">
        <f t="shared" si="620"/>
        <v>0</v>
      </c>
      <c r="X9932">
        <f t="shared" si="621"/>
        <v>0</v>
      </c>
      <c r="Y9932" t="str">
        <f t="shared" si="623"/>
        <v>F0:F0</v>
      </c>
      <c r="Z9932" t="e" cm="1">
        <f t="array" aca="1" ref="Z9932" ca="1">INDIRECT(Y9932)</f>
        <v>#REF!</v>
      </c>
    </row>
    <row r="9933" spans="20:26">
      <c r="T9933" t="str">
        <v/>
      </c>
      <c r="V9933" t="str">
        <f t="shared" si="622"/>
        <v>編號</v>
      </c>
      <c r="W9933">
        <f t="shared" si="620"/>
        <v>0</v>
      </c>
      <c r="X9933">
        <f t="shared" si="621"/>
        <v>0</v>
      </c>
      <c r="Y9933" t="str">
        <f t="shared" si="623"/>
        <v>F0:F0</v>
      </c>
      <c r="Z9933" t="e" cm="1">
        <f t="array" aca="1" ref="Z9933" ca="1">INDIRECT(Y9933)</f>
        <v>#REF!</v>
      </c>
    </row>
    <row r="9934" spans="20:26">
      <c r="T9934" t="str">
        <v/>
      </c>
      <c r="V9934" t="str">
        <f t="shared" si="622"/>
        <v>編號</v>
      </c>
      <c r="W9934">
        <f t="shared" si="620"/>
        <v>0</v>
      </c>
      <c r="X9934">
        <f t="shared" si="621"/>
        <v>0</v>
      </c>
      <c r="Y9934" t="str">
        <f t="shared" si="623"/>
        <v>F0:F0</v>
      </c>
      <c r="Z9934" t="e" cm="1">
        <f t="array" aca="1" ref="Z9934" ca="1">INDIRECT(Y9934)</f>
        <v>#REF!</v>
      </c>
    </row>
    <row r="9935" spans="20:26">
      <c r="T9935" t="str">
        <v/>
      </c>
      <c r="V9935" t="str">
        <f t="shared" si="622"/>
        <v>編號</v>
      </c>
      <c r="W9935">
        <f t="shared" si="620"/>
        <v>0</v>
      </c>
      <c r="X9935">
        <f t="shared" si="621"/>
        <v>0</v>
      </c>
      <c r="Y9935" t="str">
        <f t="shared" si="623"/>
        <v>F0:F0</v>
      </c>
      <c r="Z9935" t="e" cm="1">
        <f t="array" aca="1" ref="Z9935" ca="1">INDIRECT(Y9935)</f>
        <v>#REF!</v>
      </c>
    </row>
    <row r="9936" spans="20:26">
      <c r="T9936" t="str">
        <v/>
      </c>
      <c r="V9936" t="str">
        <f t="shared" si="622"/>
        <v>編號</v>
      </c>
      <c r="W9936">
        <f t="shared" si="620"/>
        <v>0</v>
      </c>
      <c r="X9936">
        <f t="shared" si="621"/>
        <v>0</v>
      </c>
      <c r="Y9936" t="str">
        <f t="shared" si="623"/>
        <v>F0:F0</v>
      </c>
      <c r="Z9936" t="e" cm="1">
        <f t="array" aca="1" ref="Z9936" ca="1">INDIRECT(Y9936)</f>
        <v>#REF!</v>
      </c>
    </row>
    <row r="9937" spans="20:26">
      <c r="T9937" t="str">
        <v/>
      </c>
      <c r="V9937" t="str">
        <f t="shared" si="622"/>
        <v>編號</v>
      </c>
      <c r="W9937">
        <f t="shared" si="620"/>
        <v>0</v>
      </c>
      <c r="X9937">
        <f t="shared" si="621"/>
        <v>0</v>
      </c>
      <c r="Y9937" t="str">
        <f t="shared" si="623"/>
        <v>F0:F0</v>
      </c>
      <c r="Z9937" t="e" cm="1">
        <f t="array" aca="1" ref="Z9937" ca="1">INDIRECT(Y9937)</f>
        <v>#REF!</v>
      </c>
    </row>
    <row r="9938" spans="20:26">
      <c r="T9938" t="str">
        <v/>
      </c>
      <c r="V9938" t="str">
        <f t="shared" si="622"/>
        <v>編號</v>
      </c>
      <c r="W9938">
        <f t="shared" si="620"/>
        <v>0</v>
      </c>
      <c r="X9938">
        <f t="shared" si="621"/>
        <v>0</v>
      </c>
      <c r="Y9938" t="str">
        <f t="shared" si="623"/>
        <v>F0:F0</v>
      </c>
      <c r="Z9938" t="e" cm="1">
        <f t="array" aca="1" ref="Z9938" ca="1">INDIRECT(Y9938)</f>
        <v>#REF!</v>
      </c>
    </row>
    <row r="9939" spans="20:26">
      <c r="T9939" t="str">
        <v/>
      </c>
      <c r="V9939" t="str">
        <f t="shared" si="622"/>
        <v>編號</v>
      </c>
      <c r="W9939">
        <f t="shared" si="620"/>
        <v>0</v>
      </c>
      <c r="X9939">
        <f t="shared" si="621"/>
        <v>0</v>
      </c>
      <c r="Y9939" t="str">
        <f t="shared" si="623"/>
        <v>F0:F0</v>
      </c>
      <c r="Z9939" t="e" cm="1">
        <f t="array" aca="1" ref="Z9939" ca="1">INDIRECT(Y9939)</f>
        <v>#REF!</v>
      </c>
    </row>
    <row r="9940" spans="20:26">
      <c r="T9940" t="str">
        <v/>
      </c>
      <c r="V9940" t="str">
        <f t="shared" si="622"/>
        <v>編號</v>
      </c>
      <c r="W9940">
        <f t="shared" si="620"/>
        <v>0</v>
      </c>
      <c r="X9940">
        <f t="shared" si="621"/>
        <v>0</v>
      </c>
      <c r="Y9940" t="str">
        <f t="shared" si="623"/>
        <v>F0:F0</v>
      </c>
      <c r="Z9940" t="e" cm="1">
        <f t="array" aca="1" ref="Z9940" ca="1">INDIRECT(Y9940)</f>
        <v>#REF!</v>
      </c>
    </row>
    <row r="9941" spans="20:26">
      <c r="T9941" t="str">
        <v/>
      </c>
      <c r="V9941" t="str">
        <f t="shared" si="622"/>
        <v>編號</v>
      </c>
      <c r="W9941">
        <f t="shared" si="620"/>
        <v>0</v>
      </c>
      <c r="X9941">
        <f t="shared" si="621"/>
        <v>0</v>
      </c>
      <c r="Y9941" t="str">
        <f t="shared" si="623"/>
        <v>F0:F0</v>
      </c>
      <c r="Z9941" t="e" cm="1">
        <f t="array" aca="1" ref="Z9941" ca="1">INDIRECT(Y9941)</f>
        <v>#REF!</v>
      </c>
    </row>
    <row r="9942" spans="20:26">
      <c r="T9942" t="str">
        <v/>
      </c>
      <c r="V9942" t="str">
        <f t="shared" si="622"/>
        <v>編號</v>
      </c>
      <c r="W9942">
        <f t="shared" si="620"/>
        <v>0</v>
      </c>
      <c r="X9942">
        <f t="shared" si="621"/>
        <v>0</v>
      </c>
      <c r="Y9942" t="str">
        <f t="shared" si="623"/>
        <v>F0:F0</v>
      </c>
      <c r="Z9942" t="e" cm="1">
        <f t="array" aca="1" ref="Z9942" ca="1">INDIRECT(Y9942)</f>
        <v>#REF!</v>
      </c>
    </row>
    <row r="9943" spans="20:26">
      <c r="T9943" t="str">
        <v/>
      </c>
      <c r="V9943" t="str">
        <f t="shared" si="622"/>
        <v>編號</v>
      </c>
      <c r="W9943">
        <f t="shared" si="620"/>
        <v>0</v>
      </c>
      <c r="X9943">
        <f t="shared" si="621"/>
        <v>0</v>
      </c>
      <c r="Y9943" t="str">
        <f t="shared" si="623"/>
        <v>F0:F0</v>
      </c>
      <c r="Z9943" t="e" cm="1">
        <f t="array" aca="1" ref="Z9943" ca="1">INDIRECT(Y9943)</f>
        <v>#REF!</v>
      </c>
    </row>
    <row r="9944" spans="20:26">
      <c r="T9944" t="str">
        <v/>
      </c>
      <c r="V9944" t="str">
        <f t="shared" si="622"/>
        <v>編號</v>
      </c>
      <c r="W9944">
        <f t="shared" si="620"/>
        <v>0</v>
      </c>
      <c r="X9944">
        <f t="shared" si="621"/>
        <v>0</v>
      </c>
      <c r="Y9944" t="str">
        <f t="shared" si="623"/>
        <v>F0:F0</v>
      </c>
      <c r="Z9944" t="e" cm="1">
        <f t="array" aca="1" ref="Z9944" ca="1">INDIRECT(Y9944)</f>
        <v>#REF!</v>
      </c>
    </row>
    <row r="9945" spans="20:26">
      <c r="T9945" t="str">
        <v/>
      </c>
      <c r="V9945" t="str">
        <f t="shared" si="622"/>
        <v>編號</v>
      </c>
      <c r="W9945">
        <f t="shared" si="620"/>
        <v>0</v>
      </c>
      <c r="X9945">
        <f t="shared" si="621"/>
        <v>0</v>
      </c>
      <c r="Y9945" t="str">
        <f t="shared" si="623"/>
        <v>F0:F0</v>
      </c>
      <c r="Z9945" t="e" cm="1">
        <f t="array" aca="1" ref="Z9945" ca="1">INDIRECT(Y9945)</f>
        <v>#REF!</v>
      </c>
    </row>
    <row r="9946" spans="20:26">
      <c r="T9946" t="str">
        <v/>
      </c>
      <c r="V9946" t="str">
        <f t="shared" si="622"/>
        <v>編號</v>
      </c>
      <c r="W9946">
        <f t="shared" si="620"/>
        <v>0</v>
      </c>
      <c r="X9946">
        <f t="shared" si="621"/>
        <v>0</v>
      </c>
      <c r="Y9946" t="str">
        <f t="shared" si="623"/>
        <v>F0:F0</v>
      </c>
      <c r="Z9946" t="e" cm="1">
        <f t="array" aca="1" ref="Z9946" ca="1">INDIRECT(Y9946)</f>
        <v>#REF!</v>
      </c>
    </row>
    <row r="9947" spans="20:26">
      <c r="T9947" t="str">
        <v/>
      </c>
      <c r="V9947" t="str">
        <f t="shared" si="622"/>
        <v>編號</v>
      </c>
      <c r="W9947">
        <f t="shared" si="620"/>
        <v>0</v>
      </c>
      <c r="X9947">
        <f t="shared" si="621"/>
        <v>0</v>
      </c>
      <c r="Y9947" t="str">
        <f t="shared" si="623"/>
        <v>F0:F0</v>
      </c>
      <c r="Z9947" t="e" cm="1">
        <f t="array" aca="1" ref="Z9947" ca="1">INDIRECT(Y9947)</f>
        <v>#REF!</v>
      </c>
    </row>
    <row r="9948" spans="20:26">
      <c r="T9948" t="str">
        <v/>
      </c>
      <c r="V9948" t="str">
        <f t="shared" si="622"/>
        <v>編號</v>
      </c>
      <c r="W9948">
        <f t="shared" si="620"/>
        <v>0</v>
      </c>
      <c r="X9948">
        <f t="shared" si="621"/>
        <v>0</v>
      </c>
      <c r="Y9948" t="str">
        <f t="shared" si="623"/>
        <v>F0:F0</v>
      </c>
      <c r="Z9948" t="e" cm="1">
        <f t="array" aca="1" ref="Z9948" ca="1">INDIRECT(Y9948)</f>
        <v>#REF!</v>
      </c>
    </row>
    <row r="9949" spans="20:26">
      <c r="T9949" t="str">
        <v/>
      </c>
      <c r="V9949" t="str">
        <f t="shared" si="622"/>
        <v>編號</v>
      </c>
      <c r="W9949">
        <f t="shared" si="620"/>
        <v>0</v>
      </c>
      <c r="X9949">
        <f t="shared" si="621"/>
        <v>0</v>
      </c>
      <c r="Y9949" t="str">
        <f t="shared" si="623"/>
        <v>F0:F0</v>
      </c>
      <c r="Z9949" t="e" cm="1">
        <f t="array" aca="1" ref="Z9949" ca="1">INDIRECT(Y9949)</f>
        <v>#REF!</v>
      </c>
    </row>
    <row r="9950" spans="20:26">
      <c r="T9950" t="str">
        <v/>
      </c>
      <c r="V9950" t="str">
        <f t="shared" si="622"/>
        <v>編號</v>
      </c>
      <c r="W9950">
        <f t="shared" si="620"/>
        <v>0</v>
      </c>
      <c r="X9950">
        <f t="shared" si="621"/>
        <v>0</v>
      </c>
      <c r="Y9950" t="str">
        <f t="shared" si="623"/>
        <v>F0:F0</v>
      </c>
      <c r="Z9950" t="e" cm="1">
        <f t="array" aca="1" ref="Z9950" ca="1">INDIRECT(Y9950)</f>
        <v>#REF!</v>
      </c>
    </row>
    <row r="9951" spans="20:26">
      <c r="T9951" t="str">
        <v/>
      </c>
      <c r="V9951" t="str">
        <f t="shared" si="622"/>
        <v>編號</v>
      </c>
      <c r="W9951">
        <f t="shared" si="620"/>
        <v>0</v>
      </c>
      <c r="X9951">
        <f t="shared" si="621"/>
        <v>0</v>
      </c>
      <c r="Y9951" t="str">
        <f t="shared" si="623"/>
        <v>F0:F0</v>
      </c>
      <c r="Z9951" t="e" cm="1">
        <f t="array" aca="1" ref="Z9951" ca="1">INDIRECT(Y9951)</f>
        <v>#REF!</v>
      </c>
    </row>
    <row r="9952" spans="20:26">
      <c r="T9952" t="str">
        <v/>
      </c>
      <c r="V9952" t="str">
        <f t="shared" si="622"/>
        <v>編號</v>
      </c>
      <c r="W9952">
        <f t="shared" si="620"/>
        <v>0</v>
      </c>
      <c r="X9952">
        <f t="shared" si="621"/>
        <v>0</v>
      </c>
      <c r="Y9952" t="str">
        <f t="shared" si="623"/>
        <v>F0:F0</v>
      </c>
      <c r="Z9952" t="e" cm="1">
        <f t="array" aca="1" ref="Z9952" ca="1">INDIRECT(Y9952)</f>
        <v>#REF!</v>
      </c>
    </row>
    <row r="9953" spans="20:26">
      <c r="T9953" t="str">
        <v/>
      </c>
      <c r="V9953" t="str">
        <f t="shared" si="622"/>
        <v>編號</v>
      </c>
      <c r="W9953">
        <f t="shared" si="620"/>
        <v>0</v>
      </c>
      <c r="X9953">
        <f t="shared" si="621"/>
        <v>0</v>
      </c>
      <c r="Y9953" t="str">
        <f t="shared" si="623"/>
        <v>F0:F0</v>
      </c>
      <c r="Z9953" t="e" cm="1">
        <f t="array" aca="1" ref="Z9953" ca="1">INDIRECT(Y9953)</f>
        <v>#REF!</v>
      </c>
    </row>
    <row r="9954" spans="20:26">
      <c r="T9954" t="str">
        <v/>
      </c>
      <c r="V9954" t="str">
        <f t="shared" si="622"/>
        <v>編號</v>
      </c>
      <c r="W9954">
        <f t="shared" si="620"/>
        <v>0</v>
      </c>
      <c r="X9954">
        <f t="shared" si="621"/>
        <v>0</v>
      </c>
      <c r="Y9954" t="str">
        <f t="shared" si="623"/>
        <v>F0:F0</v>
      </c>
      <c r="Z9954" t="e" cm="1">
        <f t="array" aca="1" ref="Z9954" ca="1">INDIRECT(Y9954)</f>
        <v>#REF!</v>
      </c>
    </row>
    <row r="9955" spans="20:26">
      <c r="T9955" t="str">
        <v/>
      </c>
      <c r="V9955" t="str">
        <f t="shared" si="622"/>
        <v>編號</v>
      </c>
      <c r="W9955">
        <f t="shared" si="620"/>
        <v>0</v>
      </c>
      <c r="X9955">
        <f t="shared" si="621"/>
        <v>0</v>
      </c>
      <c r="Y9955" t="str">
        <f t="shared" si="623"/>
        <v>F0:F0</v>
      </c>
      <c r="Z9955" t="e" cm="1">
        <f t="array" aca="1" ref="Z9955" ca="1">INDIRECT(Y9955)</f>
        <v>#REF!</v>
      </c>
    </row>
    <row r="9956" spans="20:26">
      <c r="T9956" t="str">
        <v/>
      </c>
      <c r="V9956" t="str">
        <f t="shared" si="622"/>
        <v>編號</v>
      </c>
      <c r="W9956">
        <f t="shared" si="620"/>
        <v>0</v>
      </c>
      <c r="X9956">
        <f t="shared" si="621"/>
        <v>0</v>
      </c>
      <c r="Y9956" t="str">
        <f t="shared" si="623"/>
        <v>F0:F0</v>
      </c>
      <c r="Z9956" t="e" cm="1">
        <f t="array" aca="1" ref="Z9956" ca="1">INDIRECT(Y9956)</f>
        <v>#REF!</v>
      </c>
    </row>
    <row r="9957" spans="20:26">
      <c r="T9957" t="str">
        <v/>
      </c>
      <c r="V9957" t="str">
        <f t="shared" si="622"/>
        <v>編號</v>
      </c>
      <c r="W9957">
        <f t="shared" si="620"/>
        <v>0</v>
      </c>
      <c r="X9957">
        <f t="shared" si="621"/>
        <v>0</v>
      </c>
      <c r="Y9957" t="str">
        <f t="shared" si="623"/>
        <v>F0:F0</v>
      </c>
      <c r="Z9957" t="e" cm="1">
        <f t="array" aca="1" ref="Z9957" ca="1">INDIRECT(Y9957)</f>
        <v>#REF!</v>
      </c>
    </row>
    <row r="9958" spans="20:26">
      <c r="T9958" t="str">
        <v/>
      </c>
      <c r="V9958" t="str">
        <f t="shared" si="622"/>
        <v>編號</v>
      </c>
      <c r="W9958">
        <f t="shared" si="620"/>
        <v>0</v>
      </c>
      <c r="X9958">
        <f t="shared" si="621"/>
        <v>0</v>
      </c>
      <c r="Y9958" t="str">
        <f t="shared" si="623"/>
        <v>F0:F0</v>
      </c>
      <c r="Z9958" t="e" cm="1">
        <f t="array" aca="1" ref="Z9958" ca="1">INDIRECT(Y9958)</f>
        <v>#REF!</v>
      </c>
    </row>
    <row r="9959" spans="20:26">
      <c r="T9959" t="str">
        <v/>
      </c>
      <c r="V9959" t="str">
        <f t="shared" si="622"/>
        <v>編號</v>
      </c>
      <c r="W9959">
        <f t="shared" si="620"/>
        <v>0</v>
      </c>
      <c r="X9959">
        <f t="shared" si="621"/>
        <v>0</v>
      </c>
      <c r="Y9959" t="str">
        <f t="shared" si="623"/>
        <v>F0:F0</v>
      </c>
      <c r="Z9959" t="e" cm="1">
        <f t="array" aca="1" ref="Z9959" ca="1">INDIRECT(Y9959)</f>
        <v>#REF!</v>
      </c>
    </row>
    <row r="9960" spans="20:26">
      <c r="T9960" t="str">
        <v/>
      </c>
      <c r="V9960" t="str">
        <f t="shared" si="622"/>
        <v>編號</v>
      </c>
      <c r="W9960">
        <f t="shared" si="620"/>
        <v>0</v>
      </c>
      <c r="X9960">
        <f t="shared" si="621"/>
        <v>0</v>
      </c>
      <c r="Y9960" t="str">
        <f t="shared" si="623"/>
        <v>F0:F0</v>
      </c>
      <c r="Z9960" t="e" cm="1">
        <f t="array" aca="1" ref="Z9960" ca="1">INDIRECT(Y9960)</f>
        <v>#REF!</v>
      </c>
    </row>
    <row r="9961" spans="20:26">
      <c r="T9961" t="str">
        <v/>
      </c>
      <c r="V9961" t="str">
        <f t="shared" si="622"/>
        <v>編號</v>
      </c>
      <c r="W9961">
        <f t="shared" si="620"/>
        <v>0</v>
      </c>
      <c r="X9961">
        <f t="shared" si="621"/>
        <v>0</v>
      </c>
      <c r="Y9961" t="str">
        <f t="shared" si="623"/>
        <v>F0:F0</v>
      </c>
      <c r="Z9961" t="e" cm="1">
        <f t="array" aca="1" ref="Z9961" ca="1">INDIRECT(Y9961)</f>
        <v>#REF!</v>
      </c>
    </row>
    <row r="9962" spans="20:26">
      <c r="T9962" t="str">
        <v/>
      </c>
      <c r="V9962" t="str">
        <f t="shared" si="622"/>
        <v>編號</v>
      </c>
      <c r="W9962">
        <f t="shared" si="620"/>
        <v>0</v>
      </c>
      <c r="X9962">
        <f t="shared" si="621"/>
        <v>0</v>
      </c>
      <c r="Y9962" t="str">
        <f t="shared" si="623"/>
        <v>F0:F0</v>
      </c>
      <c r="Z9962" t="e" cm="1">
        <f t="array" aca="1" ref="Z9962" ca="1">INDIRECT(Y9962)</f>
        <v>#REF!</v>
      </c>
    </row>
    <row r="9963" spans="20:26">
      <c r="T9963" t="str">
        <v/>
      </c>
      <c r="V9963" t="str">
        <f t="shared" si="622"/>
        <v>編號</v>
      </c>
      <c r="W9963">
        <f t="shared" si="620"/>
        <v>0</v>
      </c>
      <c r="X9963">
        <f t="shared" si="621"/>
        <v>0</v>
      </c>
      <c r="Y9963" t="str">
        <f t="shared" si="623"/>
        <v>F0:F0</v>
      </c>
      <c r="Z9963" t="e" cm="1">
        <f t="array" aca="1" ref="Z9963" ca="1">INDIRECT(Y9963)</f>
        <v>#REF!</v>
      </c>
    </row>
    <row r="9964" spans="20:26">
      <c r="T9964" t="str">
        <v/>
      </c>
      <c r="V9964" t="str">
        <f t="shared" si="622"/>
        <v>編號</v>
      </c>
      <c r="W9964">
        <f t="shared" si="620"/>
        <v>0</v>
      </c>
      <c r="X9964">
        <f t="shared" si="621"/>
        <v>0</v>
      </c>
      <c r="Y9964" t="str">
        <f t="shared" si="623"/>
        <v>F0:F0</v>
      </c>
      <c r="Z9964" t="e" cm="1">
        <f t="array" aca="1" ref="Z9964" ca="1">INDIRECT(Y9964)</f>
        <v>#REF!</v>
      </c>
    </row>
    <row r="9965" spans="20:26">
      <c r="T9965" t="str">
        <v/>
      </c>
      <c r="V9965" t="str">
        <f t="shared" si="622"/>
        <v>編號</v>
      </c>
      <c r="W9965">
        <f t="shared" si="620"/>
        <v>0</v>
      </c>
      <c r="X9965">
        <f t="shared" si="621"/>
        <v>0</v>
      </c>
      <c r="Y9965" t="str">
        <f t="shared" si="623"/>
        <v>F0:F0</v>
      </c>
      <c r="Z9965" t="e" cm="1">
        <f t="array" aca="1" ref="Z9965" ca="1">INDIRECT(Y9965)</f>
        <v>#REF!</v>
      </c>
    </row>
    <row r="9966" spans="20:26">
      <c r="T9966" t="str">
        <v/>
      </c>
      <c r="V9966" t="str">
        <f t="shared" si="622"/>
        <v>編號</v>
      </c>
      <c r="W9966">
        <f t="shared" si="620"/>
        <v>0</v>
      </c>
      <c r="X9966">
        <f t="shared" si="621"/>
        <v>0</v>
      </c>
      <c r="Y9966" t="str">
        <f t="shared" si="623"/>
        <v>F0:F0</v>
      </c>
      <c r="Z9966" t="e" cm="1">
        <f t="array" aca="1" ref="Z9966" ca="1">INDIRECT(Y9966)</f>
        <v>#REF!</v>
      </c>
    </row>
    <row r="9967" spans="20:26">
      <c r="T9967" t="str">
        <v/>
      </c>
      <c r="V9967" t="str">
        <f t="shared" si="622"/>
        <v>編號</v>
      </c>
      <c r="W9967">
        <f t="shared" si="620"/>
        <v>0</v>
      </c>
      <c r="X9967">
        <f t="shared" si="621"/>
        <v>0</v>
      </c>
      <c r="Y9967" t="str">
        <f t="shared" si="623"/>
        <v>F0:F0</v>
      </c>
      <c r="Z9967" t="e" cm="1">
        <f t="array" aca="1" ref="Z9967" ca="1">INDIRECT(Y9967)</f>
        <v>#REF!</v>
      </c>
    </row>
    <row r="9968" spans="20:26">
      <c r="T9968" t="str">
        <v/>
      </c>
      <c r="V9968" t="str">
        <f t="shared" si="622"/>
        <v>編號</v>
      </c>
      <c r="W9968">
        <f t="shared" si="620"/>
        <v>0</v>
      </c>
      <c r="X9968">
        <f t="shared" si="621"/>
        <v>0</v>
      </c>
      <c r="Y9968" t="str">
        <f t="shared" si="623"/>
        <v>F0:F0</v>
      </c>
      <c r="Z9968" t="e" cm="1">
        <f t="array" aca="1" ref="Z9968" ca="1">INDIRECT(Y9968)</f>
        <v>#REF!</v>
      </c>
    </row>
    <row r="9969" spans="20:26">
      <c r="T9969" t="str">
        <v/>
      </c>
      <c r="V9969" t="str">
        <f t="shared" si="622"/>
        <v>編號</v>
      </c>
      <c r="W9969">
        <f t="shared" si="620"/>
        <v>0</v>
      </c>
      <c r="X9969">
        <f t="shared" si="621"/>
        <v>0</v>
      </c>
      <c r="Y9969" t="str">
        <f t="shared" si="623"/>
        <v>F0:F0</v>
      </c>
      <c r="Z9969" t="e" cm="1">
        <f t="array" aca="1" ref="Z9969" ca="1">INDIRECT(Y9969)</f>
        <v>#REF!</v>
      </c>
    </row>
    <row r="9970" spans="20:26">
      <c r="T9970" t="str">
        <v/>
      </c>
      <c r="V9970" t="str">
        <f t="shared" si="622"/>
        <v>編號</v>
      </c>
      <c r="W9970">
        <f t="shared" si="620"/>
        <v>0</v>
      </c>
      <c r="X9970">
        <f t="shared" si="621"/>
        <v>0</v>
      </c>
      <c r="Y9970" t="str">
        <f t="shared" si="623"/>
        <v>F0:F0</v>
      </c>
      <c r="Z9970" t="e" cm="1">
        <f t="array" aca="1" ref="Z9970" ca="1">INDIRECT(Y9970)</f>
        <v>#REF!</v>
      </c>
    </row>
    <row r="9971" spans="20:26">
      <c r="T9971" t="str">
        <v/>
      </c>
      <c r="V9971" t="str">
        <f t="shared" si="622"/>
        <v>編號</v>
      </c>
      <c r="W9971">
        <f t="shared" si="620"/>
        <v>0</v>
      </c>
      <c r="X9971">
        <f t="shared" si="621"/>
        <v>0</v>
      </c>
      <c r="Y9971" t="str">
        <f t="shared" si="623"/>
        <v>F0:F0</v>
      </c>
      <c r="Z9971" t="e" cm="1">
        <f t="array" aca="1" ref="Z9971" ca="1">INDIRECT(Y9971)</f>
        <v>#REF!</v>
      </c>
    </row>
    <row r="9972" spans="20:26">
      <c r="T9972" t="str">
        <v/>
      </c>
      <c r="V9972" t="str">
        <f t="shared" si="622"/>
        <v>編號</v>
      </c>
      <c r="W9972">
        <f t="shared" si="620"/>
        <v>0</v>
      </c>
      <c r="X9972">
        <f t="shared" si="621"/>
        <v>0</v>
      </c>
      <c r="Y9972" t="str">
        <f t="shared" si="623"/>
        <v>F0:F0</v>
      </c>
      <c r="Z9972" t="e" cm="1">
        <f t="array" aca="1" ref="Z9972" ca="1">INDIRECT(Y9972)</f>
        <v>#REF!</v>
      </c>
    </row>
    <row r="9973" spans="20:26">
      <c r="T9973" t="str">
        <v/>
      </c>
      <c r="V9973" t="str">
        <f t="shared" si="622"/>
        <v>編號</v>
      </c>
      <c r="W9973">
        <f t="shared" si="620"/>
        <v>0</v>
      </c>
      <c r="X9973">
        <f t="shared" si="621"/>
        <v>0</v>
      </c>
      <c r="Y9973" t="str">
        <f t="shared" si="623"/>
        <v>F0:F0</v>
      </c>
      <c r="Z9973" t="e" cm="1">
        <f t="array" aca="1" ref="Z9973" ca="1">INDIRECT(Y9973)</f>
        <v>#REF!</v>
      </c>
    </row>
    <row r="9974" spans="20:26">
      <c r="T9974" t="str">
        <v/>
      </c>
      <c r="V9974" t="str">
        <f t="shared" si="622"/>
        <v>編號</v>
      </c>
      <c r="W9974">
        <f t="shared" si="620"/>
        <v>0</v>
      </c>
      <c r="X9974">
        <f t="shared" si="621"/>
        <v>0</v>
      </c>
      <c r="Y9974" t="str">
        <f t="shared" si="623"/>
        <v>F0:F0</v>
      </c>
      <c r="Z9974" t="e" cm="1">
        <f t="array" aca="1" ref="Z9974" ca="1">INDIRECT(Y9974)</f>
        <v>#REF!</v>
      </c>
    </row>
    <row r="9975" spans="20:26">
      <c r="T9975" t="str">
        <v/>
      </c>
      <c r="V9975" t="str">
        <f t="shared" si="622"/>
        <v>編號</v>
      </c>
      <c r="W9975">
        <f t="shared" si="620"/>
        <v>0</v>
      </c>
      <c r="X9975">
        <f t="shared" si="621"/>
        <v>0</v>
      </c>
      <c r="Y9975" t="str">
        <f t="shared" si="623"/>
        <v>F0:F0</v>
      </c>
      <c r="Z9975" t="e" cm="1">
        <f t="array" aca="1" ref="Z9975" ca="1">INDIRECT(Y9975)</f>
        <v>#REF!</v>
      </c>
    </row>
    <row r="9976" spans="20:26">
      <c r="T9976" t="str">
        <v/>
      </c>
      <c r="V9976" t="str">
        <f t="shared" si="622"/>
        <v>編號</v>
      </c>
      <c r="W9976">
        <f t="shared" si="620"/>
        <v>0</v>
      </c>
      <c r="X9976">
        <f t="shared" si="621"/>
        <v>0</v>
      </c>
      <c r="Y9976" t="str">
        <f t="shared" si="623"/>
        <v>F0:F0</v>
      </c>
      <c r="Z9976" t="e" cm="1">
        <f t="array" aca="1" ref="Z9976" ca="1">INDIRECT(Y9976)</f>
        <v>#REF!</v>
      </c>
    </row>
    <row r="9977" spans="20:26">
      <c r="T9977" t="str">
        <v/>
      </c>
      <c r="V9977" t="str">
        <f t="shared" si="622"/>
        <v>編號</v>
      </c>
      <c r="W9977">
        <f t="shared" si="620"/>
        <v>0</v>
      </c>
      <c r="X9977">
        <f t="shared" si="621"/>
        <v>0</v>
      </c>
      <c r="Y9977" t="str">
        <f t="shared" si="623"/>
        <v>F0:F0</v>
      </c>
      <c r="Z9977" t="e" cm="1">
        <f t="array" aca="1" ref="Z9977" ca="1">INDIRECT(Y9977)</f>
        <v>#REF!</v>
      </c>
    </row>
    <row r="9978" spans="20:26">
      <c r="T9978" t="str">
        <v/>
      </c>
      <c r="V9978" t="str">
        <f t="shared" si="622"/>
        <v>編號</v>
      </c>
      <c r="W9978">
        <f t="shared" si="620"/>
        <v>0</v>
      </c>
      <c r="X9978">
        <f t="shared" si="621"/>
        <v>0</v>
      </c>
      <c r="Y9978" t="str">
        <f t="shared" si="623"/>
        <v>F0:F0</v>
      </c>
      <c r="Z9978" t="e" cm="1">
        <f t="array" aca="1" ref="Z9978" ca="1">INDIRECT(Y9978)</f>
        <v>#REF!</v>
      </c>
    </row>
    <row r="9979" spans="20:26">
      <c r="T9979" t="str">
        <v/>
      </c>
      <c r="V9979" t="str">
        <f t="shared" si="622"/>
        <v>編號</v>
      </c>
      <c r="W9979">
        <f t="shared" si="620"/>
        <v>0</v>
      </c>
      <c r="X9979">
        <f t="shared" si="621"/>
        <v>0</v>
      </c>
      <c r="Y9979" t="str">
        <f t="shared" si="623"/>
        <v>F0:F0</v>
      </c>
      <c r="Z9979" t="e" cm="1">
        <f t="array" aca="1" ref="Z9979" ca="1">INDIRECT(Y9979)</f>
        <v>#REF!</v>
      </c>
    </row>
    <row r="9980" spans="20:26">
      <c r="T9980" t="str">
        <v/>
      </c>
      <c r="V9980" t="str">
        <f t="shared" si="622"/>
        <v>編號</v>
      </c>
      <c r="W9980">
        <f t="shared" si="620"/>
        <v>0</v>
      </c>
      <c r="X9980">
        <f t="shared" si="621"/>
        <v>0</v>
      </c>
      <c r="Y9980" t="str">
        <f t="shared" si="623"/>
        <v>F0:F0</v>
      </c>
      <c r="Z9980" t="e" cm="1">
        <f t="array" aca="1" ref="Z9980" ca="1">INDIRECT(Y9980)</f>
        <v>#REF!</v>
      </c>
    </row>
    <row r="9981" spans="20:26">
      <c r="T9981" t="str">
        <v/>
      </c>
      <c r="V9981" t="str">
        <f t="shared" si="622"/>
        <v>編號</v>
      </c>
      <c r="W9981">
        <f t="shared" si="620"/>
        <v>0</v>
      </c>
      <c r="X9981">
        <f t="shared" si="621"/>
        <v>0</v>
      </c>
      <c r="Y9981" t="str">
        <f t="shared" si="623"/>
        <v>F0:F0</v>
      </c>
      <c r="Z9981" t="e" cm="1">
        <f t="array" aca="1" ref="Z9981" ca="1">INDIRECT(Y9981)</f>
        <v>#REF!</v>
      </c>
    </row>
    <row r="9982" spans="20:26">
      <c r="T9982" t="str">
        <v/>
      </c>
      <c r="V9982" t="str">
        <f t="shared" si="622"/>
        <v>編號</v>
      </c>
      <c r="W9982">
        <f t="shared" si="620"/>
        <v>0</v>
      </c>
      <c r="X9982">
        <f t="shared" si="621"/>
        <v>0</v>
      </c>
      <c r="Y9982" t="str">
        <f t="shared" si="623"/>
        <v>F0:F0</v>
      </c>
      <c r="Z9982" t="e" cm="1">
        <f t="array" aca="1" ref="Z9982" ca="1">INDIRECT(Y9982)</f>
        <v>#REF!</v>
      </c>
    </row>
    <row r="9983" spans="20:26">
      <c r="T9983" t="str">
        <v/>
      </c>
      <c r="V9983" t="str">
        <f t="shared" si="622"/>
        <v>編號</v>
      </c>
      <c r="W9983">
        <f t="shared" si="620"/>
        <v>0</v>
      </c>
      <c r="X9983">
        <f t="shared" si="621"/>
        <v>0</v>
      </c>
      <c r="Y9983" t="str">
        <f t="shared" si="623"/>
        <v>F0:F0</v>
      </c>
      <c r="Z9983" t="e" cm="1">
        <f t="array" aca="1" ref="Z9983" ca="1">INDIRECT(Y9983)</f>
        <v>#REF!</v>
      </c>
    </row>
    <row r="9984" spans="20:26">
      <c r="T9984" t="str">
        <v/>
      </c>
      <c r="V9984" t="str">
        <f t="shared" si="622"/>
        <v>編號</v>
      </c>
      <c r="W9984">
        <f t="shared" si="620"/>
        <v>0</v>
      </c>
      <c r="X9984">
        <f t="shared" si="621"/>
        <v>0</v>
      </c>
      <c r="Y9984" t="str">
        <f t="shared" si="623"/>
        <v>F0:F0</v>
      </c>
      <c r="Z9984" t="e" cm="1">
        <f t="array" aca="1" ref="Z9984" ca="1">INDIRECT(Y9984)</f>
        <v>#REF!</v>
      </c>
    </row>
    <row r="9985" spans="20:26">
      <c r="T9985" t="str">
        <v/>
      </c>
      <c r="V9985" t="str">
        <f t="shared" si="622"/>
        <v>編號</v>
      </c>
      <c r="W9985">
        <f t="shared" si="620"/>
        <v>0</v>
      </c>
      <c r="X9985">
        <f t="shared" si="621"/>
        <v>0</v>
      </c>
      <c r="Y9985" t="str">
        <f t="shared" si="623"/>
        <v>F0:F0</v>
      </c>
      <c r="Z9985" t="e" cm="1">
        <f t="array" aca="1" ref="Z9985" ca="1">INDIRECT(Y9985)</f>
        <v>#REF!</v>
      </c>
    </row>
    <row r="9986" spans="20:26">
      <c r="T9986" t="str">
        <v/>
      </c>
      <c r="V9986" t="str">
        <f t="shared" si="622"/>
        <v>編號</v>
      </c>
      <c r="W9986">
        <f t="shared" ref="W9986:W9999" si="624">_xlfn.MINIFS($T:$T,$B:$B,$U9986)</f>
        <v>0</v>
      </c>
      <c r="X9986">
        <f t="shared" ref="X9986:X9999" si="625">_xlfn.MAXIFS($T:$T,$B:$B,$U9986)</f>
        <v>0</v>
      </c>
      <c r="Y9986" t="str">
        <f t="shared" si="623"/>
        <v>F0:F0</v>
      </c>
      <c r="Z9986" t="e" cm="1">
        <f t="array" aca="1" ref="Z9986" ca="1">INDIRECT(Y9986)</f>
        <v>#REF!</v>
      </c>
    </row>
    <row r="9987" spans="20:26">
      <c r="T9987" t="str">
        <v/>
      </c>
      <c r="V9987" t="str">
        <f t="shared" ref="V9987:V9999" si="626">CONCATENATE("編號",$U9987)</f>
        <v>編號</v>
      </c>
      <c r="W9987">
        <f t="shared" si="624"/>
        <v>0</v>
      </c>
      <c r="X9987">
        <f t="shared" si="625"/>
        <v>0</v>
      </c>
      <c r="Y9987" t="str">
        <f t="shared" ref="Y9987:Y9999" si="627">"F"&amp;W9987&amp;":F"&amp;X9987</f>
        <v>F0:F0</v>
      </c>
      <c r="Z9987" t="e" cm="1">
        <f t="array" aca="1" ref="Z9987" ca="1">INDIRECT(Y9987)</f>
        <v>#REF!</v>
      </c>
    </row>
    <row r="9988" spans="20:26">
      <c r="T9988" t="str">
        <v/>
      </c>
      <c r="V9988" t="str">
        <f t="shared" si="626"/>
        <v>編號</v>
      </c>
      <c r="W9988">
        <f t="shared" si="624"/>
        <v>0</v>
      </c>
      <c r="X9988">
        <f t="shared" si="625"/>
        <v>0</v>
      </c>
      <c r="Y9988" t="str">
        <f t="shared" si="627"/>
        <v>F0:F0</v>
      </c>
      <c r="Z9988" t="e" cm="1">
        <f t="array" aca="1" ref="Z9988" ca="1">INDIRECT(Y9988)</f>
        <v>#REF!</v>
      </c>
    </row>
    <row r="9989" spans="20:26">
      <c r="T9989" t="str">
        <v/>
      </c>
      <c r="V9989" t="str">
        <f t="shared" si="626"/>
        <v>編號</v>
      </c>
      <c r="W9989">
        <f t="shared" si="624"/>
        <v>0</v>
      </c>
      <c r="X9989">
        <f t="shared" si="625"/>
        <v>0</v>
      </c>
      <c r="Y9989" t="str">
        <f t="shared" si="627"/>
        <v>F0:F0</v>
      </c>
      <c r="Z9989" t="e" cm="1">
        <f t="array" aca="1" ref="Z9989" ca="1">INDIRECT(Y9989)</f>
        <v>#REF!</v>
      </c>
    </row>
    <row r="9990" spans="20:26">
      <c r="T9990" t="str">
        <v/>
      </c>
      <c r="V9990" t="str">
        <f t="shared" si="626"/>
        <v>編號</v>
      </c>
      <c r="W9990">
        <f t="shared" si="624"/>
        <v>0</v>
      </c>
      <c r="X9990">
        <f t="shared" si="625"/>
        <v>0</v>
      </c>
      <c r="Y9990" t="str">
        <f t="shared" si="627"/>
        <v>F0:F0</v>
      </c>
      <c r="Z9990" t="e" cm="1">
        <f t="array" aca="1" ref="Z9990" ca="1">INDIRECT(Y9990)</f>
        <v>#REF!</v>
      </c>
    </row>
    <row r="9991" spans="20:26">
      <c r="T9991" t="str">
        <v/>
      </c>
      <c r="V9991" t="str">
        <f t="shared" si="626"/>
        <v>編號</v>
      </c>
      <c r="W9991">
        <f t="shared" si="624"/>
        <v>0</v>
      </c>
      <c r="X9991">
        <f t="shared" si="625"/>
        <v>0</v>
      </c>
      <c r="Y9991" t="str">
        <f t="shared" si="627"/>
        <v>F0:F0</v>
      </c>
      <c r="Z9991" t="e" cm="1">
        <f t="array" aca="1" ref="Z9991" ca="1">INDIRECT(Y9991)</f>
        <v>#REF!</v>
      </c>
    </row>
    <row r="9992" spans="20:26">
      <c r="T9992" t="str">
        <v/>
      </c>
      <c r="V9992" t="str">
        <f t="shared" si="626"/>
        <v>編號</v>
      </c>
      <c r="W9992">
        <f t="shared" si="624"/>
        <v>0</v>
      </c>
      <c r="X9992">
        <f t="shared" si="625"/>
        <v>0</v>
      </c>
      <c r="Y9992" t="str">
        <f t="shared" si="627"/>
        <v>F0:F0</v>
      </c>
      <c r="Z9992" t="e" cm="1">
        <f t="array" aca="1" ref="Z9992" ca="1">INDIRECT(Y9992)</f>
        <v>#REF!</v>
      </c>
    </row>
    <row r="9993" spans="20:26">
      <c r="T9993" t="str">
        <v/>
      </c>
      <c r="V9993" t="str">
        <f t="shared" si="626"/>
        <v>編號</v>
      </c>
      <c r="W9993">
        <f t="shared" si="624"/>
        <v>0</v>
      </c>
      <c r="X9993">
        <f t="shared" si="625"/>
        <v>0</v>
      </c>
      <c r="Y9993" t="str">
        <f t="shared" si="627"/>
        <v>F0:F0</v>
      </c>
      <c r="Z9993" t="e" cm="1">
        <f t="array" aca="1" ref="Z9993" ca="1">INDIRECT(Y9993)</f>
        <v>#REF!</v>
      </c>
    </row>
    <row r="9994" spans="20:26">
      <c r="T9994" t="str">
        <v/>
      </c>
      <c r="V9994" t="str">
        <f t="shared" si="626"/>
        <v>編號</v>
      </c>
      <c r="W9994">
        <f t="shared" si="624"/>
        <v>0</v>
      </c>
      <c r="X9994">
        <f t="shared" si="625"/>
        <v>0</v>
      </c>
      <c r="Y9994" t="str">
        <f t="shared" si="627"/>
        <v>F0:F0</v>
      </c>
      <c r="Z9994" t="e" cm="1">
        <f t="array" aca="1" ref="Z9994" ca="1">INDIRECT(Y9994)</f>
        <v>#REF!</v>
      </c>
    </row>
    <row r="9995" spans="20:26">
      <c r="T9995" t="str">
        <v/>
      </c>
      <c r="V9995" t="str">
        <f t="shared" si="626"/>
        <v>編號</v>
      </c>
      <c r="W9995">
        <f t="shared" si="624"/>
        <v>0</v>
      </c>
      <c r="X9995">
        <f t="shared" si="625"/>
        <v>0</v>
      </c>
      <c r="Y9995" t="str">
        <f t="shared" si="627"/>
        <v>F0:F0</v>
      </c>
      <c r="Z9995" t="e" cm="1">
        <f t="array" aca="1" ref="Z9995" ca="1">INDIRECT(Y9995)</f>
        <v>#REF!</v>
      </c>
    </row>
    <row r="9996" spans="20:26">
      <c r="T9996" t="str">
        <v/>
      </c>
      <c r="V9996" t="str">
        <f t="shared" si="626"/>
        <v>編號</v>
      </c>
      <c r="W9996">
        <f t="shared" si="624"/>
        <v>0</v>
      </c>
      <c r="X9996">
        <f t="shared" si="625"/>
        <v>0</v>
      </c>
      <c r="Y9996" t="str">
        <f t="shared" si="627"/>
        <v>F0:F0</v>
      </c>
      <c r="Z9996" t="e" cm="1">
        <f t="array" aca="1" ref="Z9996" ca="1">INDIRECT(Y9996)</f>
        <v>#REF!</v>
      </c>
    </row>
    <row r="9997" spans="20:26">
      <c r="T9997" t="str">
        <v/>
      </c>
      <c r="V9997" t="str">
        <f t="shared" si="626"/>
        <v>編號</v>
      </c>
      <c r="W9997">
        <f t="shared" si="624"/>
        <v>0</v>
      </c>
      <c r="X9997">
        <f t="shared" si="625"/>
        <v>0</v>
      </c>
      <c r="Y9997" t="str">
        <f t="shared" si="627"/>
        <v>F0:F0</v>
      </c>
      <c r="Z9997" t="e" cm="1">
        <f t="array" aca="1" ref="Z9997" ca="1">INDIRECT(Y9997)</f>
        <v>#REF!</v>
      </c>
    </row>
    <row r="9998" spans="20:26">
      <c r="T9998" t="str">
        <v/>
      </c>
      <c r="V9998" t="str">
        <f t="shared" si="626"/>
        <v>編號</v>
      </c>
      <c r="W9998">
        <f t="shared" si="624"/>
        <v>0</v>
      </c>
      <c r="X9998">
        <f t="shared" si="625"/>
        <v>0</v>
      </c>
      <c r="Y9998" t="str">
        <f t="shared" si="627"/>
        <v>F0:F0</v>
      </c>
      <c r="Z9998" t="e" cm="1">
        <f t="array" aca="1" ref="Z9998" ca="1">INDIRECT(Y9998)</f>
        <v>#REF!</v>
      </c>
    </row>
    <row r="9999" spans="20:26">
      <c r="T9999" t="str">
        <v/>
      </c>
      <c r="V9999" t="str">
        <f t="shared" si="626"/>
        <v>編號</v>
      </c>
      <c r="W9999">
        <f t="shared" si="624"/>
        <v>0</v>
      </c>
      <c r="X9999">
        <f t="shared" si="625"/>
        <v>0</v>
      </c>
      <c r="Y9999" t="str">
        <f t="shared" si="627"/>
        <v>F0:F0</v>
      </c>
      <c r="Z9999" t="e" cm="1">
        <f t="array" aca="1" ref="Z9999" ca="1">INDIRECT(Y9999)</f>
        <v>#REF!</v>
      </c>
    </row>
  </sheetData>
  <phoneticPr fontId="1" type="noConversion"/>
  <dataValidations disablePrompts="1" count="1">
    <dataValidation type="list" allowBlank="1" showInputMessage="1" showErrorMessage="1" sqref="AA1" xr:uid="{93E1743C-FC7F-4EAC-A913-40D1E7EC2EF3}">
      <formula1>INDIRECT($AC$1)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62C-A839-48E4-BE8F-2957A34E6823}">
  <dimension ref="A1:B163"/>
  <sheetViews>
    <sheetView workbookViewId="0">
      <selection activeCell="A9" sqref="A9:E9"/>
    </sheetView>
  </sheetViews>
  <sheetFormatPr defaultRowHeight="17"/>
  <sheetData>
    <row r="1" spans="1:2">
      <c r="A1" t="s">
        <v>1110</v>
      </c>
      <c r="B1" t="s">
        <v>255</v>
      </c>
    </row>
    <row r="2" spans="1:2">
      <c r="A2" t="s">
        <v>115</v>
      </c>
      <c r="B2" t="s">
        <v>258</v>
      </c>
    </row>
    <row r="3" spans="1:2">
      <c r="A3" t="s">
        <v>115</v>
      </c>
      <c r="B3" t="s">
        <v>261</v>
      </c>
    </row>
    <row r="4" spans="1:2">
      <c r="A4" t="s">
        <v>115</v>
      </c>
      <c r="B4" t="s">
        <v>264</v>
      </c>
    </row>
    <row r="5" spans="1:2">
      <c r="A5" t="s">
        <v>125</v>
      </c>
      <c r="B5" t="s">
        <v>267</v>
      </c>
    </row>
    <row r="6" spans="1:2">
      <c r="A6" t="s">
        <v>125</v>
      </c>
      <c r="B6" t="s">
        <v>1037</v>
      </c>
    </row>
    <row r="7" spans="1:2">
      <c r="A7" t="s">
        <v>125</v>
      </c>
      <c r="B7" t="s">
        <v>270</v>
      </c>
    </row>
    <row r="8" spans="1:2">
      <c r="A8" t="s">
        <v>125</v>
      </c>
      <c r="B8" t="s">
        <v>270</v>
      </c>
    </row>
    <row r="9" spans="1:2">
      <c r="A9" t="s">
        <v>130</v>
      </c>
      <c r="B9" t="s">
        <v>272</v>
      </c>
    </row>
    <row r="10" spans="1:2">
      <c r="A10" t="s">
        <v>133</v>
      </c>
      <c r="B10" t="s">
        <v>275</v>
      </c>
    </row>
    <row r="11" spans="1:2">
      <c r="A11" t="s">
        <v>133</v>
      </c>
      <c r="B11" t="s">
        <v>276</v>
      </c>
    </row>
    <row r="12" spans="1:2">
      <c r="A12" t="s">
        <v>133</v>
      </c>
      <c r="B12" t="s">
        <v>278</v>
      </c>
    </row>
    <row r="13" spans="1:2">
      <c r="A13" t="s">
        <v>133</v>
      </c>
      <c r="B13" t="s">
        <v>281</v>
      </c>
    </row>
    <row r="14" spans="1:2">
      <c r="A14" t="s">
        <v>133</v>
      </c>
      <c r="B14" t="s">
        <v>283</v>
      </c>
    </row>
    <row r="15" spans="1:2">
      <c r="A15" t="s">
        <v>133</v>
      </c>
      <c r="B15" t="s">
        <v>286</v>
      </c>
    </row>
    <row r="16" spans="1:2">
      <c r="A16" t="s">
        <v>133</v>
      </c>
      <c r="B16" t="s">
        <v>288</v>
      </c>
    </row>
    <row r="17" spans="1:2">
      <c r="A17" t="s">
        <v>133</v>
      </c>
      <c r="B17" t="s">
        <v>291</v>
      </c>
    </row>
    <row r="18" spans="1:2">
      <c r="A18" t="s">
        <v>133</v>
      </c>
      <c r="B18" t="s">
        <v>293</v>
      </c>
    </row>
    <row r="19" spans="1:2">
      <c r="A19" t="s">
        <v>133</v>
      </c>
      <c r="B19" t="s">
        <v>296</v>
      </c>
    </row>
    <row r="20" spans="1:2">
      <c r="A20" t="s">
        <v>133</v>
      </c>
      <c r="B20" t="s">
        <v>298</v>
      </c>
    </row>
    <row r="21" spans="1:2">
      <c r="A21" t="s">
        <v>133</v>
      </c>
      <c r="B21" t="s">
        <v>301</v>
      </c>
    </row>
    <row r="22" spans="1:2">
      <c r="A22" t="s">
        <v>133</v>
      </c>
      <c r="B22" t="s">
        <v>304</v>
      </c>
    </row>
    <row r="23" spans="1:2">
      <c r="A23" t="s">
        <v>133</v>
      </c>
      <c r="B23" t="s">
        <v>307</v>
      </c>
    </row>
    <row r="24" spans="1:2">
      <c r="A24" t="s">
        <v>133</v>
      </c>
      <c r="B24" t="s">
        <v>310</v>
      </c>
    </row>
    <row r="25" spans="1:2">
      <c r="A25" t="s">
        <v>133</v>
      </c>
      <c r="B25" t="s">
        <v>313</v>
      </c>
    </row>
    <row r="26" spans="1:2">
      <c r="A26" t="s">
        <v>133</v>
      </c>
      <c r="B26" t="s">
        <v>316</v>
      </c>
    </row>
    <row r="27" spans="1:2">
      <c r="A27" t="s">
        <v>133</v>
      </c>
      <c r="B27" t="s">
        <v>319</v>
      </c>
    </row>
    <row r="28" spans="1:2">
      <c r="A28" t="s">
        <v>133</v>
      </c>
      <c r="B28" t="s">
        <v>322</v>
      </c>
    </row>
    <row r="29" spans="1:2">
      <c r="A29" t="s">
        <v>133</v>
      </c>
      <c r="B29" t="s">
        <v>325</v>
      </c>
    </row>
    <row r="30" spans="1:2">
      <c r="A30" t="s">
        <v>133</v>
      </c>
      <c r="B30" t="s">
        <v>328</v>
      </c>
    </row>
    <row r="31" spans="1:2">
      <c r="A31" t="s">
        <v>133</v>
      </c>
      <c r="B31" t="s">
        <v>331</v>
      </c>
    </row>
    <row r="32" spans="1:2">
      <c r="A32" t="s">
        <v>133</v>
      </c>
      <c r="B32" t="s">
        <v>334</v>
      </c>
    </row>
    <row r="33" spans="1:2">
      <c r="A33" t="s">
        <v>133</v>
      </c>
      <c r="B33" t="s">
        <v>337</v>
      </c>
    </row>
    <row r="34" spans="1:2">
      <c r="A34" t="s">
        <v>133</v>
      </c>
      <c r="B34" t="s">
        <v>340</v>
      </c>
    </row>
    <row r="35" spans="1:2">
      <c r="A35" t="s">
        <v>151</v>
      </c>
      <c r="B35" t="s">
        <v>343</v>
      </c>
    </row>
    <row r="36" spans="1:2">
      <c r="A36" t="s">
        <v>151</v>
      </c>
      <c r="B36" t="s">
        <v>346</v>
      </c>
    </row>
    <row r="37" spans="1:2">
      <c r="A37" t="s">
        <v>151</v>
      </c>
      <c r="B37" t="s">
        <v>349</v>
      </c>
    </row>
    <row r="38" spans="1:2">
      <c r="A38" t="s">
        <v>151</v>
      </c>
      <c r="B38" t="s">
        <v>352</v>
      </c>
    </row>
    <row r="39" spans="1:2">
      <c r="A39" t="s">
        <v>156</v>
      </c>
      <c r="B39" t="s">
        <v>355</v>
      </c>
    </row>
    <row r="40" spans="1:2">
      <c r="A40" t="s">
        <v>158</v>
      </c>
      <c r="B40" t="s">
        <v>358</v>
      </c>
    </row>
    <row r="41" spans="1:2">
      <c r="A41" t="s">
        <v>158</v>
      </c>
      <c r="B41" t="s">
        <v>358</v>
      </c>
    </row>
    <row r="42" spans="1:2">
      <c r="A42" t="s">
        <v>158</v>
      </c>
      <c r="B42" t="s">
        <v>363</v>
      </c>
    </row>
    <row r="43" spans="1:2">
      <c r="A43" t="s">
        <v>158</v>
      </c>
      <c r="B43" t="s">
        <v>366</v>
      </c>
    </row>
    <row r="44" spans="1:2">
      <c r="A44" t="s">
        <v>162</v>
      </c>
      <c r="B44" t="s">
        <v>369</v>
      </c>
    </row>
    <row r="45" spans="1:2">
      <c r="A45" t="s">
        <v>162</v>
      </c>
      <c r="B45" t="s">
        <v>372</v>
      </c>
    </row>
    <row r="46" spans="1:2">
      <c r="A46" t="s">
        <v>162</v>
      </c>
      <c r="B46" t="s">
        <v>375</v>
      </c>
    </row>
    <row r="47" spans="1:2">
      <c r="A47" t="s">
        <v>162</v>
      </c>
      <c r="B47" t="s">
        <v>378</v>
      </c>
    </row>
    <row r="48" spans="1:2">
      <c r="A48" t="s">
        <v>162</v>
      </c>
      <c r="B48" t="s">
        <v>381</v>
      </c>
    </row>
    <row r="49" spans="1:2">
      <c r="A49" t="s">
        <v>162</v>
      </c>
      <c r="B49" t="s">
        <v>384</v>
      </c>
    </row>
    <row r="50" spans="1:2">
      <c r="A50" t="s">
        <v>162</v>
      </c>
      <c r="B50" t="s">
        <v>387</v>
      </c>
    </row>
    <row r="51" spans="1:2">
      <c r="A51" t="s">
        <v>162</v>
      </c>
      <c r="B51" t="s">
        <v>404</v>
      </c>
    </row>
    <row r="52" spans="1:2">
      <c r="A52" t="s">
        <v>168</v>
      </c>
      <c r="B52" t="s">
        <v>390</v>
      </c>
    </row>
    <row r="53" spans="1:2">
      <c r="A53" t="s">
        <v>168</v>
      </c>
      <c r="B53" t="s">
        <v>384</v>
      </c>
    </row>
    <row r="54" spans="1:2">
      <c r="A54" t="s">
        <v>168</v>
      </c>
      <c r="B54" t="s">
        <v>387</v>
      </c>
    </row>
    <row r="55" spans="1:2">
      <c r="A55" t="s">
        <v>168</v>
      </c>
      <c r="B55" t="s">
        <v>395</v>
      </c>
    </row>
    <row r="56" spans="1:2">
      <c r="A56" t="s">
        <v>168</v>
      </c>
      <c r="B56" t="s">
        <v>398</v>
      </c>
    </row>
    <row r="57" spans="1:2">
      <c r="A57" t="s">
        <v>168</v>
      </c>
      <c r="B57" t="s">
        <v>401</v>
      </c>
    </row>
    <row r="58" spans="1:2">
      <c r="A58" t="s">
        <v>168</v>
      </c>
      <c r="B58" t="s">
        <v>404</v>
      </c>
    </row>
    <row r="59" spans="1:2">
      <c r="A59" t="s">
        <v>174</v>
      </c>
      <c r="B59" t="s">
        <v>407</v>
      </c>
    </row>
    <row r="60" spans="1:2">
      <c r="A60" t="s">
        <v>174</v>
      </c>
      <c r="B60" t="s">
        <v>410</v>
      </c>
    </row>
    <row r="61" spans="1:2">
      <c r="A61" t="s">
        <v>174</v>
      </c>
      <c r="B61" t="s">
        <v>407</v>
      </c>
    </row>
    <row r="62" spans="1:2">
      <c r="A62" t="s">
        <v>174</v>
      </c>
      <c r="B62" t="s">
        <v>407</v>
      </c>
    </row>
    <row r="63" spans="1:2">
      <c r="A63" t="s">
        <v>177</v>
      </c>
      <c r="B63" t="s">
        <v>414</v>
      </c>
    </row>
    <row r="64" spans="1:2">
      <c r="A64" t="s">
        <v>177</v>
      </c>
      <c r="B64" t="s">
        <v>416</v>
      </c>
    </row>
    <row r="65" spans="1:2">
      <c r="A65" t="s">
        <v>177</v>
      </c>
      <c r="B65" t="s">
        <v>418</v>
      </c>
    </row>
    <row r="66" spans="1:2">
      <c r="A66" t="s">
        <v>177</v>
      </c>
      <c r="B66" t="s">
        <v>421</v>
      </c>
    </row>
    <row r="67" spans="1:2">
      <c r="A67" t="s">
        <v>177</v>
      </c>
      <c r="B67" t="s">
        <v>424</v>
      </c>
    </row>
    <row r="68" spans="1:2">
      <c r="A68" t="s">
        <v>177</v>
      </c>
      <c r="B68" t="s">
        <v>427</v>
      </c>
    </row>
    <row r="69" spans="1:2">
      <c r="A69" t="s">
        <v>177</v>
      </c>
      <c r="B69" t="s">
        <v>430</v>
      </c>
    </row>
    <row r="70" spans="1:2">
      <c r="A70" t="s">
        <v>177</v>
      </c>
      <c r="B70" t="s">
        <v>433</v>
      </c>
    </row>
    <row r="71" spans="1:2">
      <c r="A71" t="s">
        <v>177</v>
      </c>
      <c r="B71" t="s">
        <v>436</v>
      </c>
    </row>
    <row r="72" spans="1:2">
      <c r="A72" t="s">
        <v>177</v>
      </c>
      <c r="B72" t="s">
        <v>439</v>
      </c>
    </row>
    <row r="73" spans="1:2">
      <c r="A73" t="s">
        <v>177</v>
      </c>
      <c r="B73" t="s">
        <v>442</v>
      </c>
    </row>
    <row r="74" spans="1:2">
      <c r="A74" t="s">
        <v>177</v>
      </c>
      <c r="B74" t="s">
        <v>445</v>
      </c>
    </row>
    <row r="75" spans="1:2">
      <c r="A75" t="s">
        <v>177</v>
      </c>
      <c r="B75" t="s">
        <v>448</v>
      </c>
    </row>
    <row r="76" spans="1:2">
      <c r="A76" t="s">
        <v>177</v>
      </c>
      <c r="B76" t="s">
        <v>451</v>
      </c>
    </row>
    <row r="77" spans="1:2">
      <c r="A77" t="s">
        <v>177</v>
      </c>
      <c r="B77" t="s">
        <v>416</v>
      </c>
    </row>
    <row r="78" spans="1:2">
      <c r="A78" t="s">
        <v>177</v>
      </c>
      <c r="B78" t="s">
        <v>418</v>
      </c>
    </row>
    <row r="79" spans="1:2">
      <c r="A79" t="s">
        <v>177</v>
      </c>
      <c r="B79" t="s">
        <v>455</v>
      </c>
    </row>
    <row r="80" spans="1:2">
      <c r="A80" t="s">
        <v>177</v>
      </c>
      <c r="B80" t="s">
        <v>458</v>
      </c>
    </row>
    <row r="81" spans="1:2">
      <c r="A81" t="s">
        <v>177</v>
      </c>
      <c r="B81" t="s">
        <v>461</v>
      </c>
    </row>
    <row r="82" spans="1:2">
      <c r="A82" t="s">
        <v>177</v>
      </c>
      <c r="B82" t="s">
        <v>463</v>
      </c>
    </row>
    <row r="83" spans="1:2">
      <c r="A83" t="s">
        <v>190</v>
      </c>
      <c r="B83" t="s">
        <v>466</v>
      </c>
    </row>
    <row r="84" spans="1:2">
      <c r="A84" t="s">
        <v>190</v>
      </c>
      <c r="B84" t="s">
        <v>466</v>
      </c>
    </row>
    <row r="85" spans="1:2">
      <c r="A85" t="s">
        <v>190</v>
      </c>
      <c r="B85" t="s">
        <v>470</v>
      </c>
    </row>
    <row r="86" spans="1:2">
      <c r="A86" t="s">
        <v>190</v>
      </c>
      <c r="B86" t="s">
        <v>473</v>
      </c>
    </row>
    <row r="87" spans="1:2">
      <c r="A87" t="s">
        <v>190</v>
      </c>
      <c r="B87" t="s">
        <v>476</v>
      </c>
    </row>
    <row r="88" spans="1:2">
      <c r="A88" t="s">
        <v>190</v>
      </c>
      <c r="B88" t="s">
        <v>479</v>
      </c>
    </row>
    <row r="89" spans="1:2">
      <c r="A89" t="s">
        <v>190</v>
      </c>
      <c r="B89" t="s">
        <v>482</v>
      </c>
    </row>
    <row r="90" spans="1:2">
      <c r="A90" t="s">
        <v>190</v>
      </c>
      <c r="B90" t="s">
        <v>482</v>
      </c>
    </row>
    <row r="91" spans="1:2">
      <c r="A91" t="s">
        <v>190</v>
      </c>
      <c r="B91" t="s">
        <v>486</v>
      </c>
    </row>
    <row r="92" spans="1:2">
      <c r="A92" t="s">
        <v>190</v>
      </c>
      <c r="B92" t="s">
        <v>489</v>
      </c>
    </row>
    <row r="93" spans="1:2">
      <c r="A93" t="s">
        <v>190</v>
      </c>
      <c r="B93" t="s">
        <v>492</v>
      </c>
    </row>
    <row r="94" spans="1:2">
      <c r="A94" t="s">
        <v>190</v>
      </c>
      <c r="B94" t="s">
        <v>495</v>
      </c>
    </row>
    <row r="95" spans="1:2">
      <c r="A95" t="s">
        <v>190</v>
      </c>
      <c r="B95" t="s">
        <v>498</v>
      </c>
    </row>
    <row r="96" spans="1:2">
      <c r="A96" t="s">
        <v>190</v>
      </c>
      <c r="B96" t="s">
        <v>501</v>
      </c>
    </row>
    <row r="97" spans="1:2">
      <c r="A97" t="s">
        <v>190</v>
      </c>
      <c r="B97" t="s">
        <v>504</v>
      </c>
    </row>
    <row r="98" spans="1:2">
      <c r="A98" t="s">
        <v>190</v>
      </c>
      <c r="B98" t="s">
        <v>507</v>
      </c>
    </row>
    <row r="99" spans="1:2">
      <c r="A99" t="s">
        <v>190</v>
      </c>
      <c r="B99" t="s">
        <v>510</v>
      </c>
    </row>
    <row r="100" spans="1:2">
      <c r="A100" t="s">
        <v>190</v>
      </c>
      <c r="B100" t="s">
        <v>513</v>
      </c>
    </row>
    <row r="101" spans="1:2">
      <c r="A101" t="s">
        <v>190</v>
      </c>
      <c r="B101" t="s">
        <v>516</v>
      </c>
    </row>
    <row r="102" spans="1:2">
      <c r="A102" t="s">
        <v>190</v>
      </c>
      <c r="B102" t="s">
        <v>519</v>
      </c>
    </row>
    <row r="103" spans="1:2">
      <c r="A103" t="s">
        <v>190</v>
      </c>
      <c r="B103" t="s">
        <v>522</v>
      </c>
    </row>
    <row r="104" spans="1:2">
      <c r="A104" t="s">
        <v>190</v>
      </c>
      <c r="B104" t="s">
        <v>525</v>
      </c>
    </row>
    <row r="105" spans="1:2">
      <c r="A105" t="s">
        <v>190</v>
      </c>
      <c r="B105" t="s">
        <v>528</v>
      </c>
    </row>
    <row r="106" spans="1:2">
      <c r="A106" t="s">
        <v>190</v>
      </c>
      <c r="B106" t="s">
        <v>531</v>
      </c>
    </row>
    <row r="107" spans="1:2">
      <c r="A107" t="s">
        <v>190</v>
      </c>
      <c r="B107" t="s">
        <v>534</v>
      </c>
    </row>
    <row r="108" spans="1:2">
      <c r="A108" t="s">
        <v>190</v>
      </c>
      <c r="B108" t="s">
        <v>537</v>
      </c>
    </row>
    <row r="109" spans="1:2">
      <c r="A109" t="s">
        <v>190</v>
      </c>
      <c r="B109" t="s">
        <v>540</v>
      </c>
    </row>
    <row r="110" spans="1:2">
      <c r="A110" t="s">
        <v>190</v>
      </c>
      <c r="B110" t="s">
        <v>470</v>
      </c>
    </row>
    <row r="111" spans="1:2">
      <c r="A111" t="s">
        <v>190</v>
      </c>
      <c r="B111" t="s">
        <v>540</v>
      </c>
    </row>
    <row r="112" spans="1:2">
      <c r="A112" t="s">
        <v>190</v>
      </c>
      <c r="B112" t="s">
        <v>537</v>
      </c>
    </row>
    <row r="113" spans="1:2">
      <c r="A113" t="s">
        <v>190</v>
      </c>
      <c r="B113" t="s">
        <v>466</v>
      </c>
    </row>
    <row r="114" spans="1:2">
      <c r="A114" t="s">
        <v>190</v>
      </c>
      <c r="B114" t="s">
        <v>466</v>
      </c>
    </row>
    <row r="115" spans="1:2">
      <c r="A115" t="s">
        <v>190</v>
      </c>
      <c r="B115" t="s">
        <v>547</v>
      </c>
    </row>
    <row r="116" spans="1:2">
      <c r="A116" t="s">
        <v>190</v>
      </c>
      <c r="B116" t="s">
        <v>470</v>
      </c>
    </row>
    <row r="117" spans="1:2">
      <c r="A117" t="s">
        <v>190</v>
      </c>
      <c r="B117" t="s">
        <v>482</v>
      </c>
    </row>
    <row r="118" spans="1:2">
      <c r="A118" t="s">
        <v>190</v>
      </c>
      <c r="B118" t="s">
        <v>534</v>
      </c>
    </row>
    <row r="119" spans="1:2">
      <c r="A119" t="s">
        <v>190</v>
      </c>
      <c r="B119" t="s">
        <v>537</v>
      </c>
    </row>
    <row r="120" spans="1:2">
      <c r="A120" t="s">
        <v>190</v>
      </c>
      <c r="B120" t="s">
        <v>466</v>
      </c>
    </row>
    <row r="121" spans="1:2">
      <c r="A121" t="s">
        <v>215</v>
      </c>
      <c r="B121" t="s">
        <v>555</v>
      </c>
    </row>
    <row r="122" spans="1:2">
      <c r="A122" t="s">
        <v>215</v>
      </c>
      <c r="B122" t="s">
        <v>558</v>
      </c>
    </row>
    <row r="123" spans="1:2">
      <c r="A123" t="s">
        <v>215</v>
      </c>
      <c r="B123" t="s">
        <v>561</v>
      </c>
    </row>
    <row r="124" spans="1:2">
      <c r="A124" t="s">
        <v>219</v>
      </c>
      <c r="B124" t="s">
        <v>564</v>
      </c>
    </row>
    <row r="125" spans="1:2">
      <c r="A125" t="s">
        <v>219</v>
      </c>
      <c r="B125" t="s">
        <v>567</v>
      </c>
    </row>
    <row r="126" spans="1:2">
      <c r="A126" t="s">
        <v>219</v>
      </c>
      <c r="B126" t="s">
        <v>570</v>
      </c>
    </row>
    <row r="127" spans="1:2">
      <c r="A127" t="s">
        <v>219</v>
      </c>
      <c r="B127" t="s">
        <v>573</v>
      </c>
    </row>
    <row r="128" spans="1:2">
      <c r="A128" t="s">
        <v>219</v>
      </c>
      <c r="B128" t="s">
        <v>576</v>
      </c>
    </row>
    <row r="129" spans="1:2">
      <c r="A129" t="s">
        <v>219</v>
      </c>
      <c r="B129" t="s">
        <v>579</v>
      </c>
    </row>
    <row r="130" spans="1:2">
      <c r="A130" t="s">
        <v>219</v>
      </c>
      <c r="B130" t="s">
        <v>582</v>
      </c>
    </row>
    <row r="131" spans="1:2">
      <c r="A131" t="s">
        <v>219</v>
      </c>
      <c r="B131" t="s">
        <v>585</v>
      </c>
    </row>
    <row r="132" spans="1:2">
      <c r="A132" t="s">
        <v>219</v>
      </c>
      <c r="B132" t="s">
        <v>588</v>
      </c>
    </row>
    <row r="133" spans="1:2">
      <c r="A133" t="s">
        <v>219</v>
      </c>
      <c r="B133" t="s">
        <v>591</v>
      </c>
    </row>
    <row r="134" spans="1:2">
      <c r="A134" t="s">
        <v>219</v>
      </c>
      <c r="B134" t="s">
        <v>594</v>
      </c>
    </row>
    <row r="135" spans="1:2">
      <c r="A135" t="s">
        <v>219</v>
      </c>
      <c r="B135" t="s">
        <v>597</v>
      </c>
    </row>
    <row r="136" spans="1:2">
      <c r="A136" t="s">
        <v>219</v>
      </c>
      <c r="B136" t="s">
        <v>600</v>
      </c>
    </row>
    <row r="137" spans="1:2">
      <c r="A137" t="s">
        <v>219</v>
      </c>
      <c r="B137" t="s">
        <v>603</v>
      </c>
    </row>
    <row r="138" spans="1:2">
      <c r="A138" t="s">
        <v>219</v>
      </c>
      <c r="B138" t="s">
        <v>606</v>
      </c>
    </row>
    <row r="139" spans="1:2">
      <c r="A139" t="s">
        <v>219</v>
      </c>
      <c r="B139" t="s">
        <v>609</v>
      </c>
    </row>
    <row r="140" spans="1:2">
      <c r="A140" t="s">
        <v>219</v>
      </c>
      <c r="B140" t="s">
        <v>612</v>
      </c>
    </row>
    <row r="141" spans="1:2">
      <c r="A141" t="s">
        <v>219</v>
      </c>
      <c r="B141" t="s">
        <v>615</v>
      </c>
    </row>
    <row r="142" spans="1:2">
      <c r="A142" t="s">
        <v>219</v>
      </c>
      <c r="B142" t="s">
        <v>618</v>
      </c>
    </row>
    <row r="143" spans="1:2">
      <c r="A143" t="s">
        <v>219</v>
      </c>
      <c r="B143" t="s">
        <v>621</v>
      </c>
    </row>
    <row r="144" spans="1:2">
      <c r="A144" t="s">
        <v>219</v>
      </c>
      <c r="B144" t="s">
        <v>624</v>
      </c>
    </row>
    <row r="145" spans="1:2">
      <c r="A145" t="s">
        <v>219</v>
      </c>
      <c r="B145" t="s">
        <v>627</v>
      </c>
    </row>
    <row r="146" spans="1:2">
      <c r="A146" t="s">
        <v>219</v>
      </c>
      <c r="B146" t="s">
        <v>630</v>
      </c>
    </row>
    <row r="147" spans="1:2">
      <c r="A147" t="s">
        <v>219</v>
      </c>
      <c r="B147" t="s">
        <v>633</v>
      </c>
    </row>
    <row r="148" spans="1:2">
      <c r="A148" t="s">
        <v>219</v>
      </c>
      <c r="B148" t="s">
        <v>636</v>
      </c>
    </row>
    <row r="149" spans="1:2">
      <c r="A149" t="s">
        <v>219</v>
      </c>
      <c r="B149" t="s">
        <v>639</v>
      </c>
    </row>
    <row r="150" spans="1:2">
      <c r="A150" t="s">
        <v>219</v>
      </c>
      <c r="B150" t="s">
        <v>642</v>
      </c>
    </row>
    <row r="151" spans="1:2">
      <c r="A151" t="s">
        <v>219</v>
      </c>
      <c r="B151" t="s">
        <v>644</v>
      </c>
    </row>
    <row r="152" spans="1:2">
      <c r="A152" t="s">
        <v>219</v>
      </c>
      <c r="B152" t="s">
        <v>647</v>
      </c>
    </row>
    <row r="153" spans="1:2">
      <c r="A153" t="s">
        <v>219</v>
      </c>
      <c r="B153" t="s">
        <v>649</v>
      </c>
    </row>
    <row r="154" spans="1:2">
      <c r="A154" t="s">
        <v>219</v>
      </c>
      <c r="B154" t="s">
        <v>652</v>
      </c>
    </row>
    <row r="155" spans="1:2">
      <c r="A155" t="s">
        <v>219</v>
      </c>
      <c r="B155" t="s">
        <v>655</v>
      </c>
    </row>
    <row r="156" spans="1:2">
      <c r="A156" t="s">
        <v>219</v>
      </c>
      <c r="B156" t="s">
        <v>658</v>
      </c>
    </row>
    <row r="157" spans="1:2">
      <c r="A157" t="s">
        <v>219</v>
      </c>
      <c r="B157" t="s">
        <v>661</v>
      </c>
    </row>
    <row r="158" spans="1:2">
      <c r="A158" t="s">
        <v>1054</v>
      </c>
      <c r="B158" t="s">
        <v>664</v>
      </c>
    </row>
    <row r="159" spans="1:2">
      <c r="A159" t="s">
        <v>1054</v>
      </c>
      <c r="B159" t="s">
        <v>667</v>
      </c>
    </row>
    <row r="160" spans="1:2">
      <c r="A160" t="s">
        <v>1183</v>
      </c>
      <c r="B160" t="s">
        <v>1186</v>
      </c>
    </row>
    <row r="161" spans="1:2">
      <c r="A161" t="s">
        <v>1187</v>
      </c>
      <c r="B161" t="s">
        <v>1190</v>
      </c>
    </row>
    <row r="162" spans="1:2">
      <c r="A162" t="s">
        <v>1191</v>
      </c>
      <c r="B162" t="s">
        <v>1194</v>
      </c>
    </row>
    <row r="163" spans="1:2">
      <c r="A163" t="s">
        <v>1191</v>
      </c>
      <c r="B163" t="s">
        <v>1197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sheetPr>
    <tabColor theme="5" tint="0.59999389629810485"/>
  </sheetPr>
  <dimension ref="A1:U14"/>
  <sheetViews>
    <sheetView zoomScale="90" zoomScaleNormal="90" workbookViewId="0">
      <selection activeCell="J19" sqref="J19"/>
    </sheetView>
  </sheetViews>
  <sheetFormatPr defaultColWidth="8.90625" defaultRowHeight="17.5"/>
  <cols>
    <col min="1" max="1" width="13" style="8" customWidth="1"/>
    <col min="2" max="2" width="22.08984375" style="8" customWidth="1"/>
    <col min="3" max="3" width="20.36328125" style="8" customWidth="1"/>
    <col min="4" max="5" width="8.90625" style="8"/>
    <col min="6" max="6" width="18.08984375" style="8" bestFit="1" customWidth="1"/>
    <col min="7" max="7" width="22.7265625" style="8" bestFit="1" customWidth="1"/>
    <col min="8" max="9" width="18.08984375" style="8" bestFit="1" customWidth="1"/>
    <col min="10" max="10" width="17.26953125" style="8" bestFit="1" customWidth="1"/>
    <col min="11" max="11" width="16.36328125" style="8" bestFit="1" customWidth="1"/>
    <col min="12" max="12" width="1.7265625" style="8" customWidth="1"/>
    <col min="13" max="13" width="42.90625" style="8" bestFit="1" customWidth="1"/>
    <col min="14" max="15" width="6.08984375" style="8" bestFit="1" customWidth="1"/>
    <col min="16" max="16" width="42.90625" style="8" bestFit="1" customWidth="1"/>
    <col min="17" max="18" width="6.08984375" style="8" bestFit="1" customWidth="1"/>
    <col min="19" max="19" width="42.90625" style="8" bestFit="1" customWidth="1"/>
    <col min="20" max="21" width="6.08984375" style="8" bestFit="1" customWidth="1"/>
    <col min="22" max="16384" width="8.90625" style="8"/>
  </cols>
  <sheetData>
    <row r="1" spans="1:21">
      <c r="M1" s="78" t="s">
        <v>1056</v>
      </c>
      <c r="N1" s="78"/>
      <c r="O1" s="78"/>
      <c r="P1" s="78" t="s">
        <v>1071</v>
      </c>
      <c r="Q1" s="78"/>
      <c r="R1" s="78"/>
      <c r="S1" s="78" t="s">
        <v>1072</v>
      </c>
      <c r="T1" s="78"/>
      <c r="U1" s="78"/>
    </row>
    <row r="2" spans="1:21">
      <c r="A2" s="19"/>
      <c r="B2" s="19"/>
      <c r="C2" s="19"/>
      <c r="F2" s="62" t="s">
        <v>54</v>
      </c>
      <c r="G2" s="62" t="s">
        <v>66</v>
      </c>
      <c r="H2" s="62" t="s">
        <v>56</v>
      </c>
      <c r="I2" s="63" t="s">
        <v>57</v>
      </c>
      <c r="J2" s="64" t="s">
        <v>67</v>
      </c>
      <c r="K2" s="65" t="s">
        <v>68</v>
      </c>
      <c r="M2" s="78" t="s">
        <v>1055</v>
      </c>
      <c r="N2" s="78" t="s">
        <v>1057</v>
      </c>
      <c r="O2" s="78" t="s">
        <v>1058</v>
      </c>
      <c r="P2" s="78" t="s">
        <v>1055</v>
      </c>
      <c r="Q2" s="78" t="s">
        <v>1057</v>
      </c>
      <c r="R2" s="78" t="s">
        <v>1058</v>
      </c>
      <c r="S2" s="78" t="s">
        <v>1055</v>
      </c>
      <c r="T2" s="78" t="s">
        <v>1057</v>
      </c>
      <c r="U2" s="78" t="s">
        <v>1058</v>
      </c>
    </row>
    <row r="3" spans="1:21">
      <c r="A3" s="61" t="s">
        <v>69</v>
      </c>
      <c r="B3" s="8" t="s">
        <v>70</v>
      </c>
      <c r="C3" s="8" t="s">
        <v>71</v>
      </c>
      <c r="F3" s="66" t="s">
        <v>65</v>
      </c>
      <c r="G3" s="66" t="s">
        <v>72</v>
      </c>
      <c r="H3" s="66" t="s">
        <v>73</v>
      </c>
      <c r="I3" s="67" t="s">
        <v>74</v>
      </c>
      <c r="J3" s="67" t="s">
        <v>75</v>
      </c>
      <c r="K3" s="68" t="s">
        <v>76</v>
      </c>
      <c r="M3" s="77" t="s">
        <v>1059</v>
      </c>
      <c r="N3" s="77"/>
      <c r="O3" s="77" t="s">
        <v>1060</v>
      </c>
      <c r="P3" s="77" t="s">
        <v>1059</v>
      </c>
      <c r="Q3" s="77"/>
      <c r="R3" s="77" t="s">
        <v>1060</v>
      </c>
      <c r="S3" s="77" t="s">
        <v>1059</v>
      </c>
      <c r="T3" s="77"/>
      <c r="U3" s="77" t="s">
        <v>1060</v>
      </c>
    </row>
    <row r="4" spans="1:21">
      <c r="A4" s="8" t="s">
        <v>77</v>
      </c>
      <c r="B4" s="22" t="s">
        <v>78</v>
      </c>
      <c r="C4" s="8" t="s">
        <v>79</v>
      </c>
      <c r="F4" s="66" t="s">
        <v>80</v>
      </c>
      <c r="G4" s="66" t="s">
        <v>81</v>
      </c>
      <c r="H4" s="66" t="s">
        <v>82</v>
      </c>
      <c r="I4" s="67" t="s">
        <v>83</v>
      </c>
      <c r="J4" s="67" t="s">
        <v>84</v>
      </c>
      <c r="K4" s="69" t="s">
        <v>85</v>
      </c>
      <c r="M4" s="77" t="s">
        <v>1061</v>
      </c>
      <c r="N4" s="77"/>
      <c r="O4" s="77" t="s">
        <v>1060</v>
      </c>
      <c r="P4" s="77" t="s">
        <v>1061</v>
      </c>
      <c r="Q4" s="77"/>
      <c r="R4" s="77" t="s">
        <v>1060</v>
      </c>
      <c r="S4" s="77" t="s">
        <v>1061</v>
      </c>
      <c r="T4" s="77"/>
      <c r="U4" s="77" t="s">
        <v>1060</v>
      </c>
    </row>
    <row r="5" spans="1:21">
      <c r="A5" s="8" t="s">
        <v>86</v>
      </c>
      <c r="B5" s="8" t="s">
        <v>87</v>
      </c>
      <c r="C5" s="8" t="s">
        <v>88</v>
      </c>
      <c r="F5" s="66" t="s">
        <v>89</v>
      </c>
      <c r="G5" s="66"/>
      <c r="H5" s="66" t="s">
        <v>90</v>
      </c>
      <c r="I5" s="67" t="s">
        <v>75</v>
      </c>
      <c r="J5" s="67" t="s">
        <v>91</v>
      </c>
      <c r="K5" s="66"/>
      <c r="M5" s="77" t="s">
        <v>1062</v>
      </c>
      <c r="N5" s="77"/>
      <c r="O5" s="77" t="s">
        <v>1060</v>
      </c>
      <c r="P5" s="77" t="s">
        <v>1062</v>
      </c>
      <c r="Q5" s="77"/>
      <c r="R5" s="77" t="s">
        <v>1060</v>
      </c>
      <c r="S5" s="77" t="s">
        <v>1062</v>
      </c>
      <c r="T5" s="77"/>
      <c r="U5" s="77" t="s">
        <v>1060</v>
      </c>
    </row>
    <row r="6" spans="1:21">
      <c r="A6" s="8" t="s">
        <v>86</v>
      </c>
      <c r="B6" s="8" t="s">
        <v>92</v>
      </c>
      <c r="C6" s="8" t="s">
        <v>88</v>
      </c>
      <c r="F6" s="66"/>
      <c r="G6" s="66"/>
      <c r="H6" s="66" t="s">
        <v>93</v>
      </c>
      <c r="I6" s="67" t="s">
        <v>84</v>
      </c>
      <c r="J6" s="67"/>
      <c r="K6" s="66"/>
      <c r="M6" s="77" t="s">
        <v>1063</v>
      </c>
      <c r="N6" s="77"/>
      <c r="O6" s="77" t="s">
        <v>1064</v>
      </c>
      <c r="P6" s="77" t="s">
        <v>1063</v>
      </c>
      <c r="Q6" s="77"/>
      <c r="R6" s="77" t="s">
        <v>1064</v>
      </c>
      <c r="S6" s="77" t="s">
        <v>1063</v>
      </c>
      <c r="T6" s="77"/>
      <c r="U6" s="77" t="s">
        <v>1064</v>
      </c>
    </row>
    <row r="7" spans="1:21">
      <c r="A7" s="8" t="s">
        <v>94</v>
      </c>
      <c r="B7" s="8" t="s">
        <v>95</v>
      </c>
      <c r="C7" s="8" t="s">
        <v>96</v>
      </c>
      <c r="F7" s="66"/>
      <c r="G7" s="66"/>
      <c r="H7" s="66" t="s">
        <v>97</v>
      </c>
      <c r="I7" s="67" t="s">
        <v>91</v>
      </c>
      <c r="J7" s="67"/>
      <c r="K7" s="66"/>
      <c r="M7" s="77" t="s">
        <v>1065</v>
      </c>
      <c r="N7" s="77"/>
      <c r="O7" s="77" t="s">
        <v>1064</v>
      </c>
      <c r="P7" s="77" t="s">
        <v>1065</v>
      </c>
      <c r="Q7" s="77"/>
      <c r="R7" s="77" t="s">
        <v>1064</v>
      </c>
      <c r="S7" s="77" t="s">
        <v>1065</v>
      </c>
      <c r="T7" s="77"/>
      <c r="U7" s="77" t="s">
        <v>1064</v>
      </c>
    </row>
    <row r="8" spans="1:21">
      <c r="A8" s="8" t="s">
        <v>94</v>
      </c>
      <c r="B8" s="8" t="s">
        <v>98</v>
      </c>
      <c r="C8" s="8" t="s">
        <v>96</v>
      </c>
      <c r="F8" s="66"/>
      <c r="G8" s="66"/>
      <c r="H8" s="66" t="s">
        <v>99</v>
      </c>
      <c r="I8" s="66"/>
      <c r="J8" s="66"/>
      <c r="K8" s="66"/>
      <c r="M8" s="77" t="s">
        <v>1066</v>
      </c>
      <c r="N8" s="77"/>
      <c r="O8" s="77" t="s">
        <v>1064</v>
      </c>
      <c r="P8" s="77" t="s">
        <v>1066</v>
      </c>
      <c r="Q8" s="77"/>
      <c r="R8" s="77" t="s">
        <v>1064</v>
      </c>
      <c r="S8" s="77" t="s">
        <v>1066</v>
      </c>
      <c r="T8" s="77"/>
      <c r="U8" s="77" t="s">
        <v>1064</v>
      </c>
    </row>
    <row r="9" spans="1:21">
      <c r="A9" s="8" t="s">
        <v>94</v>
      </c>
      <c r="B9" s="8" t="s">
        <v>100</v>
      </c>
      <c r="C9" s="8" t="s">
        <v>96</v>
      </c>
      <c r="M9" s="77" t="s">
        <v>1067</v>
      </c>
      <c r="N9" s="77"/>
      <c r="O9" s="77" t="s">
        <v>1064</v>
      </c>
      <c r="P9" s="77" t="s">
        <v>1067</v>
      </c>
      <c r="Q9" s="77"/>
      <c r="R9" s="77" t="s">
        <v>1064</v>
      </c>
      <c r="S9" s="77" t="s">
        <v>1067</v>
      </c>
      <c r="T9" s="77"/>
      <c r="U9" s="77" t="s">
        <v>1064</v>
      </c>
    </row>
    <row r="10" spans="1:21">
      <c r="A10" s="8" t="s">
        <v>101</v>
      </c>
      <c r="B10" s="22" t="s">
        <v>102</v>
      </c>
      <c r="C10" s="8" t="s">
        <v>103</v>
      </c>
      <c r="M10" s="77" t="s">
        <v>93</v>
      </c>
      <c r="N10" s="77"/>
      <c r="O10" s="77" t="s">
        <v>1068</v>
      </c>
      <c r="P10" s="77" t="s">
        <v>93</v>
      </c>
      <c r="Q10" s="77"/>
      <c r="R10" s="77" t="s">
        <v>1068</v>
      </c>
      <c r="S10" s="77" t="s">
        <v>93</v>
      </c>
      <c r="T10" s="77"/>
      <c r="U10" s="77" t="s">
        <v>1068</v>
      </c>
    </row>
    <row r="11" spans="1:21">
      <c r="M11" s="77" t="s">
        <v>1069</v>
      </c>
      <c r="N11" s="77"/>
      <c r="O11" s="77" t="s">
        <v>1068</v>
      </c>
      <c r="P11" s="77" t="s">
        <v>1069</v>
      </c>
      <c r="Q11" s="77"/>
      <c r="R11" s="77" t="s">
        <v>1068</v>
      </c>
      <c r="S11" s="77" t="s">
        <v>1069</v>
      </c>
      <c r="T11" s="77"/>
      <c r="U11" s="77" t="s">
        <v>1068</v>
      </c>
    </row>
    <row r="12" spans="1:21">
      <c r="M12" s="77" t="s">
        <v>99</v>
      </c>
      <c r="N12" s="77"/>
      <c r="O12" s="77" t="s">
        <v>791</v>
      </c>
      <c r="P12" s="77" t="s">
        <v>99</v>
      </c>
      <c r="Q12" s="77"/>
      <c r="R12" s="77" t="s">
        <v>791</v>
      </c>
      <c r="S12" s="77" t="s">
        <v>99</v>
      </c>
      <c r="T12" s="77"/>
      <c r="U12" s="77" t="s">
        <v>791</v>
      </c>
    </row>
    <row r="13" spans="1:21">
      <c r="M13" s="77" t="s">
        <v>859</v>
      </c>
      <c r="N13" s="77"/>
      <c r="O13" s="77" t="s">
        <v>1068</v>
      </c>
      <c r="P13" s="77" t="s">
        <v>859</v>
      </c>
      <c r="Q13" s="77"/>
      <c r="R13" s="77" t="s">
        <v>1068</v>
      </c>
      <c r="S13" s="77" t="s">
        <v>859</v>
      </c>
      <c r="T13" s="77"/>
      <c r="U13" s="77" t="s">
        <v>1068</v>
      </c>
    </row>
    <row r="14" spans="1:21" ht="46.5">
      <c r="M14" s="77" t="s">
        <v>1076</v>
      </c>
      <c r="N14" s="77"/>
      <c r="O14" s="77" t="s">
        <v>1075</v>
      </c>
      <c r="P14" s="77" t="s">
        <v>1070</v>
      </c>
      <c r="Q14" s="77"/>
      <c r="R14" s="77"/>
      <c r="S14" s="77" t="s">
        <v>1070</v>
      </c>
      <c r="T14" s="77"/>
      <c r="U14" s="7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N107"/>
  <sheetViews>
    <sheetView zoomScaleNormal="100" workbookViewId="0">
      <selection activeCell="D13" sqref="D13"/>
    </sheetView>
  </sheetViews>
  <sheetFormatPr defaultRowHeight="17"/>
  <cols>
    <col min="2" max="2" width="33.08984375" customWidth="1"/>
    <col min="3" max="3" width="7.36328125" style="2" customWidth="1"/>
    <col min="4" max="4" width="7.36328125" customWidth="1"/>
    <col min="6" max="6" width="9.26953125" bestFit="1" customWidth="1"/>
    <col min="7" max="7" width="8.26953125" bestFit="1" customWidth="1"/>
    <col min="10" max="10" width="12.6328125" bestFit="1" customWidth="1"/>
    <col min="12" max="12" width="17.453125" bestFit="1" customWidth="1"/>
  </cols>
  <sheetData>
    <row r="1" spans="1:14" ht="17.5" thickBot="1">
      <c r="A1" s="1" t="s">
        <v>109</v>
      </c>
      <c r="B1" s="1" t="s">
        <v>109</v>
      </c>
      <c r="C1" s="1" t="s">
        <v>110</v>
      </c>
      <c r="D1" s="1" t="s">
        <v>111</v>
      </c>
      <c r="E1" s="5"/>
      <c r="F1" s="1" t="s">
        <v>112</v>
      </c>
      <c r="G1" s="1" t="s">
        <v>110</v>
      </c>
      <c r="H1" s="1" t="s">
        <v>111</v>
      </c>
      <c r="J1" s="72" t="s">
        <v>113</v>
      </c>
      <c r="L1" s="7" t="s">
        <v>114</v>
      </c>
      <c r="M1" s="3"/>
      <c r="N1" s="1"/>
    </row>
    <row r="2" spans="1:14" ht="17.5" thickBot="1">
      <c r="A2" s="1" t="s">
        <v>115</v>
      </c>
      <c r="B2" s="3" t="s">
        <v>116</v>
      </c>
      <c r="C2" s="74">
        <v>6</v>
      </c>
      <c r="D2" s="1">
        <v>6</v>
      </c>
      <c r="E2" s="5"/>
      <c r="F2" s="1" t="s">
        <v>117</v>
      </c>
      <c r="G2" s="1"/>
      <c r="H2" s="1">
        <v>6</v>
      </c>
      <c r="J2" s="72">
        <v>45386</v>
      </c>
      <c r="L2" s="1" t="s">
        <v>118</v>
      </c>
      <c r="M2" s="3">
        <v>10</v>
      </c>
      <c r="N2" s="1"/>
    </row>
    <row r="3" spans="1:14" ht="17.5" thickBot="1">
      <c r="A3" s="1" t="s">
        <v>115</v>
      </c>
      <c r="B3" s="3" t="s">
        <v>119</v>
      </c>
      <c r="C3" s="74">
        <v>6</v>
      </c>
      <c r="D3" s="1">
        <v>6</v>
      </c>
      <c r="E3" s="5"/>
      <c r="F3" s="1" t="s">
        <v>120</v>
      </c>
      <c r="G3" s="1">
        <v>5</v>
      </c>
      <c r="H3" s="1"/>
      <c r="J3" s="72">
        <v>45387</v>
      </c>
      <c r="L3" s="1" t="s">
        <v>121</v>
      </c>
      <c r="M3" s="3">
        <v>10</v>
      </c>
      <c r="N3" s="1"/>
    </row>
    <row r="4" spans="1:14" ht="17.5" thickBot="1">
      <c r="A4" s="1" t="s">
        <v>115</v>
      </c>
      <c r="B4" s="3" t="s">
        <v>122</v>
      </c>
      <c r="C4" s="74">
        <v>6</v>
      </c>
      <c r="D4" s="1">
        <v>6</v>
      </c>
      <c r="E4" s="5"/>
      <c r="F4" s="1" t="s">
        <v>123</v>
      </c>
      <c r="G4" s="1">
        <v>10</v>
      </c>
      <c r="H4" s="1"/>
      <c r="J4" s="72">
        <v>45463</v>
      </c>
      <c r="L4" s="1" t="s">
        <v>124</v>
      </c>
      <c r="M4" s="3">
        <v>10</v>
      </c>
      <c r="N4" s="1"/>
    </row>
    <row r="5" spans="1:14" ht="17.5" thickBot="1">
      <c r="A5" s="1" t="s">
        <v>125</v>
      </c>
      <c r="B5" s="3" t="s">
        <v>126</v>
      </c>
      <c r="C5" s="1">
        <v>5</v>
      </c>
      <c r="D5" s="3"/>
      <c r="E5" s="6"/>
      <c r="F5" s="1" t="s">
        <v>127</v>
      </c>
      <c r="G5" s="1">
        <v>15</v>
      </c>
      <c r="H5" s="1"/>
      <c r="J5" s="72">
        <v>45552</v>
      </c>
    </row>
    <row r="6" spans="1:14" ht="17.5" thickBot="1">
      <c r="A6" s="1" t="s">
        <v>125</v>
      </c>
      <c r="B6" s="3" t="s">
        <v>128</v>
      </c>
      <c r="C6" s="1">
        <v>5</v>
      </c>
      <c r="D6" s="3"/>
      <c r="E6" s="6"/>
      <c r="F6" s="1" t="s">
        <v>129</v>
      </c>
      <c r="G6" s="1">
        <v>15</v>
      </c>
      <c r="H6" s="1"/>
      <c r="J6" s="72">
        <v>45575</v>
      </c>
    </row>
    <row r="7" spans="1:14" ht="17.5" thickBot="1">
      <c r="A7" s="1" t="s">
        <v>130</v>
      </c>
      <c r="B7" s="3" t="s">
        <v>131</v>
      </c>
      <c r="C7" s="1">
        <v>10</v>
      </c>
      <c r="D7" s="3"/>
      <c r="E7" s="6"/>
      <c r="F7" s="1" t="s">
        <v>132</v>
      </c>
      <c r="G7" s="1">
        <v>15</v>
      </c>
      <c r="H7" s="1"/>
    </row>
    <row r="8" spans="1:14" ht="17.5" thickBot="1">
      <c r="A8" s="1" t="s">
        <v>133</v>
      </c>
      <c r="B8" s="3" t="s">
        <v>134</v>
      </c>
      <c r="C8" s="1">
        <v>15</v>
      </c>
      <c r="D8" s="3"/>
      <c r="E8" s="6"/>
      <c r="F8" s="1" t="s">
        <v>135</v>
      </c>
      <c r="G8" s="1">
        <v>10</v>
      </c>
      <c r="H8" s="1"/>
    </row>
    <row r="9" spans="1:14" ht="17.5" thickBot="1">
      <c r="A9" s="1" t="s">
        <v>133</v>
      </c>
      <c r="B9" s="3" t="s">
        <v>136</v>
      </c>
      <c r="C9" s="1">
        <v>15</v>
      </c>
      <c r="D9" s="3"/>
      <c r="E9" s="6"/>
      <c r="F9" s="1" t="s">
        <v>137</v>
      </c>
      <c r="G9" s="1">
        <v>10</v>
      </c>
      <c r="H9" s="1"/>
    </row>
    <row r="10" spans="1:14" ht="17.5" thickBot="1">
      <c r="A10" s="1" t="s">
        <v>133</v>
      </c>
      <c r="B10" s="3" t="s">
        <v>138</v>
      </c>
      <c r="C10" s="1">
        <v>15</v>
      </c>
      <c r="D10" s="3"/>
      <c r="E10" s="6"/>
      <c r="F10" s="1" t="s">
        <v>139</v>
      </c>
      <c r="G10" s="1">
        <v>10</v>
      </c>
      <c r="H10" s="1"/>
    </row>
    <row r="11" spans="1:14" ht="17.5" thickBot="1">
      <c r="A11" s="1" t="s">
        <v>133</v>
      </c>
      <c r="B11" s="3" t="s">
        <v>140</v>
      </c>
      <c r="C11" s="1">
        <v>15</v>
      </c>
      <c r="D11" s="3"/>
      <c r="E11" s="6"/>
      <c r="F11" s="1" t="s">
        <v>141</v>
      </c>
      <c r="G11" s="1">
        <v>20</v>
      </c>
      <c r="H11" s="1"/>
    </row>
    <row r="12" spans="1:14" ht="17.5" thickBot="1">
      <c r="A12" s="1" t="s">
        <v>133</v>
      </c>
      <c r="B12" s="3" t="s">
        <v>142</v>
      </c>
      <c r="C12" s="1">
        <v>15</v>
      </c>
      <c r="D12" s="3"/>
      <c r="E12" s="6"/>
      <c r="F12" s="1" t="s">
        <v>143</v>
      </c>
      <c r="G12" s="1">
        <v>20</v>
      </c>
      <c r="H12" s="1"/>
    </row>
    <row r="13" spans="1:14" ht="17.5" thickBot="1">
      <c r="A13" s="1" t="s">
        <v>133</v>
      </c>
      <c r="B13" s="3" t="s">
        <v>144</v>
      </c>
      <c r="C13" s="1">
        <v>15</v>
      </c>
      <c r="D13" s="3"/>
      <c r="E13" s="6"/>
      <c r="F13" s="1" t="s">
        <v>145</v>
      </c>
      <c r="G13" s="1">
        <v>20</v>
      </c>
      <c r="H13" s="1"/>
    </row>
    <row r="14" spans="1:14" ht="17.5" thickBot="1">
      <c r="A14" s="1" t="s">
        <v>133</v>
      </c>
      <c r="B14" s="3" t="s">
        <v>146</v>
      </c>
      <c r="C14" s="1">
        <v>15</v>
      </c>
      <c r="D14" s="3"/>
      <c r="E14" s="6"/>
      <c r="F14" s="1" t="s">
        <v>147</v>
      </c>
      <c r="G14" s="1">
        <v>20</v>
      </c>
      <c r="H14" s="1"/>
    </row>
    <row r="15" spans="1:14" ht="24.5" thickBot="1">
      <c r="A15" s="1" t="s">
        <v>133</v>
      </c>
      <c r="B15" s="3" t="s">
        <v>148</v>
      </c>
      <c r="C15" s="1">
        <v>15</v>
      </c>
      <c r="D15" s="3"/>
      <c r="E15" s="6"/>
      <c r="F15" s="1" t="s">
        <v>149</v>
      </c>
      <c r="G15" s="1">
        <v>20</v>
      </c>
      <c r="H15" s="1"/>
    </row>
    <row r="16" spans="1:14" ht="24.5" thickBot="1">
      <c r="A16" s="1" t="s">
        <v>133</v>
      </c>
      <c r="B16" s="3" t="s">
        <v>150</v>
      </c>
      <c r="C16" s="1">
        <v>15</v>
      </c>
      <c r="D16" s="3"/>
      <c r="E16" s="6"/>
      <c r="F16" s="4"/>
      <c r="G16" s="4"/>
      <c r="H16" s="4"/>
    </row>
    <row r="17" spans="1:8" ht="17.5" thickBot="1">
      <c r="A17" s="1" t="s">
        <v>151</v>
      </c>
      <c r="B17" s="3" t="s">
        <v>152</v>
      </c>
      <c r="C17" s="1">
        <v>15</v>
      </c>
      <c r="D17" s="3"/>
      <c r="E17" s="6"/>
      <c r="F17" s="4"/>
      <c r="G17" s="4"/>
      <c r="H17" s="4"/>
    </row>
    <row r="18" spans="1:8" ht="24.5" thickBot="1">
      <c r="A18" s="1" t="s">
        <v>151</v>
      </c>
      <c r="B18" s="3" t="s">
        <v>153</v>
      </c>
      <c r="C18" s="1">
        <v>15</v>
      </c>
      <c r="D18" s="3"/>
      <c r="E18" s="6"/>
      <c r="F18" s="4"/>
      <c r="G18" s="4"/>
      <c r="H18" s="4"/>
    </row>
    <row r="19" spans="1:8" ht="17.5" thickBot="1">
      <c r="A19" s="1" t="s">
        <v>151</v>
      </c>
      <c r="B19" s="3" t="s">
        <v>154</v>
      </c>
      <c r="C19" s="1">
        <v>15</v>
      </c>
      <c r="D19" s="3"/>
      <c r="E19" s="6"/>
      <c r="F19" s="4"/>
      <c r="G19" s="4"/>
      <c r="H19" s="4"/>
    </row>
    <row r="20" spans="1:8" ht="17.5" thickBot="1">
      <c r="A20" s="1" t="s">
        <v>151</v>
      </c>
      <c r="B20" s="3" t="s">
        <v>155</v>
      </c>
      <c r="C20" s="1">
        <v>15</v>
      </c>
      <c r="D20" s="3"/>
      <c r="E20" s="6"/>
      <c r="F20" s="4"/>
      <c r="G20" s="4"/>
      <c r="H20" s="4"/>
    </row>
    <row r="21" spans="1:8" ht="24.5" thickBot="1">
      <c r="A21" s="1" t="s">
        <v>156</v>
      </c>
      <c r="B21" s="3" t="s">
        <v>157</v>
      </c>
      <c r="C21" s="1">
        <v>15</v>
      </c>
      <c r="D21" s="3"/>
      <c r="E21" s="6"/>
      <c r="F21" s="4"/>
      <c r="G21" s="4"/>
      <c r="H21" s="4"/>
    </row>
    <row r="22" spans="1:8" ht="17.5" thickBot="1">
      <c r="A22" s="1" t="s">
        <v>158</v>
      </c>
      <c r="B22" s="3" t="s">
        <v>159</v>
      </c>
      <c r="C22" s="1">
        <v>10</v>
      </c>
      <c r="D22" s="3"/>
      <c r="E22" s="6"/>
      <c r="F22" s="4"/>
      <c r="G22" s="4"/>
      <c r="H22" s="4"/>
    </row>
    <row r="23" spans="1:8" ht="17.5" thickBot="1">
      <c r="A23" s="1" t="s">
        <v>158</v>
      </c>
      <c r="B23" s="3" t="s">
        <v>160</v>
      </c>
      <c r="C23" s="1">
        <v>10</v>
      </c>
      <c r="D23" s="3"/>
      <c r="E23" s="6"/>
      <c r="F23" s="4"/>
      <c r="G23" s="4"/>
      <c r="H23" s="4"/>
    </row>
    <row r="24" spans="1:8" ht="17.5" thickBot="1">
      <c r="A24" s="1" t="s">
        <v>158</v>
      </c>
      <c r="B24" s="3" t="s">
        <v>161</v>
      </c>
      <c r="C24" s="1">
        <v>10</v>
      </c>
      <c r="D24" s="3"/>
      <c r="E24" s="6"/>
      <c r="F24" s="4"/>
      <c r="G24" s="4"/>
      <c r="H24" s="4"/>
    </row>
    <row r="25" spans="1:8" ht="17.5" thickBot="1">
      <c r="A25" s="1" t="s">
        <v>162</v>
      </c>
      <c r="B25" s="3" t="s">
        <v>163</v>
      </c>
      <c r="C25" s="1">
        <v>10</v>
      </c>
      <c r="D25" s="3"/>
      <c r="E25" s="6"/>
    </row>
    <row r="26" spans="1:8" ht="17.5" thickBot="1">
      <c r="A26" s="1" t="s">
        <v>162</v>
      </c>
      <c r="B26" s="3" t="s">
        <v>164</v>
      </c>
      <c r="C26" s="1">
        <v>10</v>
      </c>
      <c r="D26" s="3"/>
      <c r="E26" s="6"/>
    </row>
    <row r="27" spans="1:8" ht="17.5" thickBot="1">
      <c r="A27" s="1" t="s">
        <v>162</v>
      </c>
      <c r="B27" s="3" t="s">
        <v>165</v>
      </c>
      <c r="C27" s="1">
        <v>10</v>
      </c>
      <c r="D27" s="3"/>
      <c r="E27" s="6"/>
    </row>
    <row r="28" spans="1:8" ht="17.5" thickBot="1">
      <c r="A28" s="1" t="s">
        <v>162</v>
      </c>
      <c r="B28" s="3" t="s">
        <v>166</v>
      </c>
      <c r="C28" s="1">
        <v>10</v>
      </c>
      <c r="D28" s="3"/>
      <c r="E28" s="6"/>
    </row>
    <row r="29" spans="1:8" ht="17.5" thickBot="1">
      <c r="A29" s="1" t="s">
        <v>162</v>
      </c>
      <c r="B29" s="3" t="s">
        <v>167</v>
      </c>
      <c r="C29" s="1">
        <v>10</v>
      </c>
      <c r="D29" s="3"/>
      <c r="E29" s="6"/>
    </row>
    <row r="30" spans="1:8" ht="17.5" thickBot="1">
      <c r="A30" s="1" t="s">
        <v>168</v>
      </c>
      <c r="B30" s="3" t="s">
        <v>169</v>
      </c>
      <c r="C30" s="1">
        <v>10</v>
      </c>
      <c r="D30" s="3"/>
      <c r="E30" s="6"/>
    </row>
    <row r="31" spans="1:8" ht="17.5" thickBot="1">
      <c r="A31" s="1" t="s">
        <v>168</v>
      </c>
      <c r="B31" s="3" t="s">
        <v>170</v>
      </c>
      <c r="C31" s="1">
        <v>10</v>
      </c>
      <c r="D31" s="3"/>
      <c r="E31" s="6"/>
    </row>
    <row r="32" spans="1:8" ht="17.5" thickBot="1">
      <c r="A32" s="1" t="s">
        <v>168</v>
      </c>
      <c r="B32" s="3" t="s">
        <v>171</v>
      </c>
      <c r="C32" s="1">
        <v>10</v>
      </c>
      <c r="D32" s="3"/>
      <c r="E32" s="6"/>
    </row>
    <row r="33" spans="1:5" ht="17.5" thickBot="1">
      <c r="A33" s="1" t="s">
        <v>168</v>
      </c>
      <c r="B33" s="3" t="s">
        <v>172</v>
      </c>
      <c r="C33" s="1">
        <v>10</v>
      </c>
      <c r="D33" s="3"/>
      <c r="E33" s="6"/>
    </row>
    <row r="34" spans="1:5" ht="17.5" thickBot="1">
      <c r="A34" s="1" t="s">
        <v>168</v>
      </c>
      <c r="B34" s="3" t="s">
        <v>173</v>
      </c>
      <c r="C34" s="1">
        <v>10</v>
      </c>
      <c r="D34" s="3"/>
      <c r="E34" s="6"/>
    </row>
    <row r="35" spans="1:5" ht="17.5" thickBot="1">
      <c r="A35" s="1" t="s">
        <v>174</v>
      </c>
      <c r="B35" s="3" t="s">
        <v>175</v>
      </c>
      <c r="C35" s="1">
        <v>20</v>
      </c>
      <c r="D35" s="3"/>
      <c r="E35" s="6"/>
    </row>
    <row r="36" spans="1:5" ht="17.5" thickBot="1">
      <c r="A36" s="1" t="s">
        <v>174</v>
      </c>
      <c r="B36" s="3" t="s">
        <v>176</v>
      </c>
      <c r="C36" s="1">
        <v>20</v>
      </c>
      <c r="D36" s="3"/>
      <c r="E36" s="6"/>
    </row>
    <row r="37" spans="1:5" ht="17.5" thickBot="1">
      <c r="A37" s="1" t="s">
        <v>177</v>
      </c>
      <c r="B37" s="3" t="s">
        <v>178</v>
      </c>
      <c r="C37" s="1">
        <v>20</v>
      </c>
      <c r="D37" s="3"/>
      <c r="E37" s="6"/>
    </row>
    <row r="38" spans="1:5" ht="17.5" thickBot="1">
      <c r="A38" s="1" t="s">
        <v>177</v>
      </c>
      <c r="B38" s="3" t="s">
        <v>179</v>
      </c>
      <c r="C38" s="1">
        <v>20</v>
      </c>
      <c r="D38" s="3"/>
      <c r="E38" s="6"/>
    </row>
    <row r="39" spans="1:5" ht="17.5" thickBot="1">
      <c r="A39" s="1" t="s">
        <v>177</v>
      </c>
      <c r="B39" s="3" t="s">
        <v>180</v>
      </c>
      <c r="C39" s="1">
        <v>20</v>
      </c>
      <c r="D39" s="3"/>
      <c r="E39" s="6"/>
    </row>
    <row r="40" spans="1:5" ht="17.5" thickBot="1">
      <c r="A40" s="1" t="s">
        <v>177</v>
      </c>
      <c r="B40" s="3" t="s">
        <v>181</v>
      </c>
      <c r="C40" s="1">
        <v>20</v>
      </c>
      <c r="D40" s="3"/>
      <c r="E40" s="6"/>
    </row>
    <row r="41" spans="1:5" ht="17.5" thickBot="1">
      <c r="A41" s="1" t="s">
        <v>177</v>
      </c>
      <c r="B41" s="3" t="s">
        <v>182</v>
      </c>
      <c r="C41" s="1">
        <v>20</v>
      </c>
      <c r="D41" s="3"/>
      <c r="E41" s="6"/>
    </row>
    <row r="42" spans="1:5" ht="17.5" thickBot="1">
      <c r="A42" s="1" t="s">
        <v>177</v>
      </c>
      <c r="B42" s="3" t="s">
        <v>183</v>
      </c>
      <c r="C42" s="1">
        <v>20</v>
      </c>
      <c r="D42" s="3"/>
      <c r="E42" s="6"/>
    </row>
    <row r="43" spans="1:5" ht="17.5" thickBot="1">
      <c r="A43" s="1" t="s">
        <v>177</v>
      </c>
      <c r="B43" s="3" t="s">
        <v>184</v>
      </c>
      <c r="C43" s="1">
        <v>20</v>
      </c>
      <c r="D43" s="3"/>
      <c r="E43" s="6"/>
    </row>
    <row r="44" spans="1:5" ht="17.5" thickBot="1">
      <c r="A44" s="1" t="s">
        <v>177</v>
      </c>
      <c r="B44" s="3" t="s">
        <v>185</v>
      </c>
      <c r="C44" s="1">
        <v>20</v>
      </c>
      <c r="D44" s="3"/>
      <c r="E44" s="6"/>
    </row>
    <row r="45" spans="1:5" ht="17.5" thickBot="1">
      <c r="A45" s="1" t="s">
        <v>177</v>
      </c>
      <c r="B45" s="3" t="s">
        <v>186</v>
      </c>
      <c r="C45" s="1">
        <v>20</v>
      </c>
      <c r="D45" s="3"/>
      <c r="E45" s="6"/>
    </row>
    <row r="46" spans="1:5" ht="17.5" thickBot="1">
      <c r="A46" s="1" t="s">
        <v>177</v>
      </c>
      <c r="B46" s="3" t="s">
        <v>187</v>
      </c>
      <c r="C46" s="1">
        <v>20</v>
      </c>
      <c r="D46" s="3"/>
      <c r="E46" s="6"/>
    </row>
    <row r="47" spans="1:5" ht="17.5" thickBot="1">
      <c r="A47" s="1" t="s">
        <v>177</v>
      </c>
      <c r="B47" s="3" t="s">
        <v>188</v>
      </c>
      <c r="C47" s="1">
        <v>20</v>
      </c>
      <c r="D47" s="3"/>
      <c r="E47" s="6"/>
    </row>
    <row r="48" spans="1:5" ht="17.5" thickBot="1">
      <c r="A48" s="1" t="s">
        <v>177</v>
      </c>
      <c r="B48" s="3" t="s">
        <v>189</v>
      </c>
      <c r="C48" s="1">
        <v>20</v>
      </c>
      <c r="D48" s="3"/>
      <c r="E48" s="6"/>
    </row>
    <row r="49" spans="1:5" ht="17.5" thickBot="1">
      <c r="A49" s="1" t="s">
        <v>190</v>
      </c>
      <c r="B49" s="3" t="s">
        <v>191</v>
      </c>
      <c r="C49" s="1">
        <v>20</v>
      </c>
      <c r="D49" s="3"/>
      <c r="E49" s="6"/>
    </row>
    <row r="50" spans="1:5" ht="17.5" thickBot="1">
      <c r="A50" s="1" t="s">
        <v>190</v>
      </c>
      <c r="B50" s="3" t="s">
        <v>192</v>
      </c>
      <c r="C50" s="1">
        <v>20</v>
      </c>
      <c r="D50" s="3"/>
      <c r="E50" s="6"/>
    </row>
    <row r="51" spans="1:5" ht="17.5" thickBot="1">
      <c r="A51" s="1" t="s">
        <v>190</v>
      </c>
      <c r="B51" s="3" t="s">
        <v>193</v>
      </c>
      <c r="C51" s="1">
        <v>20</v>
      </c>
      <c r="D51" s="3"/>
      <c r="E51" s="6"/>
    </row>
    <row r="52" spans="1:5" ht="17.5" thickBot="1">
      <c r="A52" s="1" t="s">
        <v>190</v>
      </c>
      <c r="B52" s="3" t="s">
        <v>194</v>
      </c>
      <c r="C52" s="1">
        <v>20</v>
      </c>
      <c r="D52" s="3"/>
      <c r="E52" s="6"/>
    </row>
    <row r="53" spans="1:5" ht="17.5" thickBot="1">
      <c r="A53" s="1" t="s">
        <v>190</v>
      </c>
      <c r="B53" s="3" t="s">
        <v>195</v>
      </c>
      <c r="C53" s="1">
        <v>20</v>
      </c>
      <c r="D53" s="3"/>
      <c r="E53" s="6"/>
    </row>
    <row r="54" spans="1:5" ht="17.5" thickBot="1">
      <c r="A54" s="1" t="s">
        <v>190</v>
      </c>
      <c r="B54" s="3" t="s">
        <v>196</v>
      </c>
      <c r="C54" s="1">
        <v>20</v>
      </c>
      <c r="D54" s="3"/>
      <c r="E54" s="6"/>
    </row>
    <row r="55" spans="1:5" ht="17.5" thickBot="1">
      <c r="A55" s="1" t="s">
        <v>190</v>
      </c>
      <c r="B55" s="3" t="s">
        <v>197</v>
      </c>
      <c r="C55" s="1">
        <v>20</v>
      </c>
      <c r="D55" s="3"/>
      <c r="E55" s="6"/>
    </row>
    <row r="56" spans="1:5" ht="17.5" thickBot="1">
      <c r="A56" s="1" t="s">
        <v>190</v>
      </c>
      <c r="B56" s="3" t="s">
        <v>198</v>
      </c>
      <c r="C56" s="1">
        <v>20</v>
      </c>
      <c r="D56" s="3"/>
      <c r="E56" s="6"/>
    </row>
    <row r="57" spans="1:5" ht="17.5" thickBot="1">
      <c r="A57" s="1" t="s">
        <v>190</v>
      </c>
      <c r="B57" s="3" t="s">
        <v>199</v>
      </c>
      <c r="C57" s="1">
        <v>20</v>
      </c>
      <c r="D57" s="3"/>
      <c r="E57" s="6"/>
    </row>
    <row r="58" spans="1:5" ht="17.5" thickBot="1">
      <c r="A58" s="1" t="s">
        <v>190</v>
      </c>
      <c r="B58" s="3" t="s">
        <v>200</v>
      </c>
      <c r="C58" s="1">
        <v>20</v>
      </c>
      <c r="D58" s="3"/>
      <c r="E58" s="6"/>
    </row>
    <row r="59" spans="1:5" ht="17.5" thickBot="1">
      <c r="A59" s="1" t="s">
        <v>190</v>
      </c>
      <c r="B59" s="3" t="s">
        <v>201</v>
      </c>
      <c r="C59" s="1">
        <v>20</v>
      </c>
      <c r="D59" s="3"/>
      <c r="E59" s="6"/>
    </row>
    <row r="60" spans="1:5" ht="17.5" thickBot="1">
      <c r="A60" s="1" t="s">
        <v>190</v>
      </c>
      <c r="B60" s="3" t="s">
        <v>202</v>
      </c>
      <c r="C60" s="1">
        <v>20</v>
      </c>
      <c r="D60" s="3"/>
      <c r="E60" s="6"/>
    </row>
    <row r="61" spans="1:5" ht="17.5" thickBot="1">
      <c r="A61" s="1" t="s">
        <v>190</v>
      </c>
      <c r="B61" s="3" t="s">
        <v>203</v>
      </c>
      <c r="C61" s="1">
        <v>20</v>
      </c>
      <c r="D61" s="3"/>
      <c r="E61" s="6"/>
    </row>
    <row r="62" spans="1:5" ht="17.5" thickBot="1">
      <c r="A62" s="1" t="s">
        <v>190</v>
      </c>
      <c r="B62" s="3" t="s">
        <v>204</v>
      </c>
      <c r="C62" s="1">
        <v>20</v>
      </c>
      <c r="D62" s="3"/>
      <c r="E62" s="6"/>
    </row>
    <row r="63" spans="1:5" ht="24.5" thickBot="1">
      <c r="A63" s="1" t="s">
        <v>190</v>
      </c>
      <c r="B63" s="3" t="s">
        <v>205</v>
      </c>
      <c r="C63" s="1">
        <v>20</v>
      </c>
      <c r="D63" s="3"/>
      <c r="E63" s="6"/>
    </row>
    <row r="64" spans="1:5" ht="17.5" thickBot="1">
      <c r="A64" s="1" t="s">
        <v>190</v>
      </c>
      <c r="B64" s="3" t="s">
        <v>206</v>
      </c>
      <c r="C64" s="1">
        <v>20</v>
      </c>
      <c r="D64" s="3"/>
      <c r="E64" s="6"/>
    </row>
    <row r="65" spans="1:5" ht="17.5" thickBot="1">
      <c r="A65" s="1" t="s">
        <v>190</v>
      </c>
      <c r="B65" s="3" t="s">
        <v>207</v>
      </c>
      <c r="C65" s="1">
        <v>20</v>
      </c>
      <c r="D65" s="3"/>
      <c r="E65" s="6"/>
    </row>
    <row r="66" spans="1:5" ht="17.5" thickBot="1">
      <c r="A66" s="1" t="s">
        <v>190</v>
      </c>
      <c r="B66" s="3" t="s">
        <v>208</v>
      </c>
      <c r="C66" s="1">
        <v>20</v>
      </c>
      <c r="D66" s="3"/>
      <c r="E66" s="6"/>
    </row>
    <row r="67" spans="1:5" ht="17.5" thickBot="1">
      <c r="A67" s="1" t="s">
        <v>190</v>
      </c>
      <c r="B67" s="3" t="s">
        <v>209</v>
      </c>
      <c r="C67" s="1">
        <v>20</v>
      </c>
      <c r="D67" s="3"/>
      <c r="E67" s="6"/>
    </row>
    <row r="68" spans="1:5" ht="17.5" thickBot="1">
      <c r="A68" s="1" t="s">
        <v>190</v>
      </c>
      <c r="B68" s="3" t="s">
        <v>210</v>
      </c>
      <c r="C68" s="1">
        <v>20</v>
      </c>
      <c r="D68" s="3"/>
      <c r="E68" s="6"/>
    </row>
    <row r="69" spans="1:5" ht="24.5" thickBot="1">
      <c r="A69" s="1" t="s">
        <v>190</v>
      </c>
      <c r="B69" s="3" t="s">
        <v>211</v>
      </c>
      <c r="C69" s="1">
        <v>20</v>
      </c>
      <c r="D69" s="3"/>
      <c r="E69" s="6"/>
    </row>
    <row r="70" spans="1:5" ht="17.5" thickBot="1">
      <c r="A70" s="1" t="s">
        <v>190</v>
      </c>
      <c r="B70" s="3" t="s">
        <v>212</v>
      </c>
      <c r="C70" s="1">
        <v>20</v>
      </c>
      <c r="D70" s="3"/>
      <c r="E70" s="6"/>
    </row>
    <row r="71" spans="1:5" ht="17.5" thickBot="1">
      <c r="A71" s="1" t="s">
        <v>190</v>
      </c>
      <c r="B71" s="3" t="s">
        <v>213</v>
      </c>
      <c r="C71" s="1">
        <v>20</v>
      </c>
      <c r="D71" s="3"/>
      <c r="E71" s="6"/>
    </row>
    <row r="72" spans="1:5" ht="17.5" thickBot="1">
      <c r="A72" s="1" t="s">
        <v>190</v>
      </c>
      <c r="B72" s="3" t="s">
        <v>214</v>
      </c>
      <c r="C72" s="1">
        <v>20</v>
      </c>
      <c r="D72" s="3"/>
      <c r="E72" s="6"/>
    </row>
    <row r="73" spans="1:5" ht="17.5" thickBot="1">
      <c r="A73" s="1" t="s">
        <v>215</v>
      </c>
      <c r="B73" s="3" t="s">
        <v>216</v>
      </c>
      <c r="C73" s="1">
        <v>20</v>
      </c>
      <c r="D73" s="3"/>
      <c r="E73" s="6"/>
    </row>
    <row r="74" spans="1:5" ht="17.5" thickBot="1">
      <c r="A74" s="1" t="s">
        <v>215</v>
      </c>
      <c r="B74" s="3" t="s">
        <v>217</v>
      </c>
      <c r="C74" s="1">
        <v>20</v>
      </c>
      <c r="D74" s="3"/>
      <c r="E74" s="6"/>
    </row>
    <row r="75" spans="1:5" ht="17.5" thickBot="1">
      <c r="A75" s="1" t="s">
        <v>215</v>
      </c>
      <c r="B75" s="3" t="s">
        <v>218</v>
      </c>
      <c r="C75" s="1">
        <v>20</v>
      </c>
      <c r="D75" s="3"/>
      <c r="E75" s="6"/>
    </row>
    <row r="76" spans="1:5" ht="17.5" thickBot="1">
      <c r="A76" s="1" t="s">
        <v>219</v>
      </c>
      <c r="B76" s="3" t="s">
        <v>220</v>
      </c>
      <c r="C76" s="1">
        <v>20</v>
      </c>
      <c r="D76" s="3"/>
      <c r="E76" s="6"/>
    </row>
    <row r="77" spans="1:5" ht="17.5" thickBot="1">
      <c r="A77" s="1" t="s">
        <v>219</v>
      </c>
      <c r="B77" s="3" t="s">
        <v>221</v>
      </c>
      <c r="C77" s="1">
        <v>20</v>
      </c>
      <c r="D77" s="3"/>
      <c r="E77" s="6"/>
    </row>
    <row r="78" spans="1:5" ht="17.5" thickBot="1">
      <c r="A78" s="1" t="s">
        <v>219</v>
      </c>
      <c r="B78" s="3" t="s">
        <v>222</v>
      </c>
      <c r="C78" s="1">
        <v>20</v>
      </c>
      <c r="D78" s="3"/>
      <c r="E78" s="6"/>
    </row>
    <row r="79" spans="1:5" ht="17.5" thickBot="1">
      <c r="A79" s="1" t="s">
        <v>219</v>
      </c>
      <c r="B79" s="3" t="s">
        <v>223</v>
      </c>
      <c r="C79" s="1">
        <v>20</v>
      </c>
      <c r="D79" s="3"/>
      <c r="E79" s="6"/>
    </row>
    <row r="80" spans="1:5" ht="17.5" thickBot="1">
      <c r="A80" s="1" t="s">
        <v>219</v>
      </c>
      <c r="B80" s="3" t="s">
        <v>224</v>
      </c>
      <c r="C80" s="1">
        <v>20</v>
      </c>
      <c r="D80" s="3"/>
      <c r="E80" s="6"/>
    </row>
    <row r="81" spans="1:5" ht="17.5" thickBot="1">
      <c r="A81" s="1" t="s">
        <v>219</v>
      </c>
      <c r="B81" s="3" t="s">
        <v>225</v>
      </c>
      <c r="C81" s="1">
        <v>20</v>
      </c>
      <c r="D81" s="3"/>
      <c r="E81" s="6"/>
    </row>
    <row r="82" spans="1:5" ht="17.5" thickBot="1">
      <c r="A82" s="1" t="s">
        <v>219</v>
      </c>
      <c r="B82" s="3" t="s">
        <v>226</v>
      </c>
      <c r="C82" s="1">
        <v>20</v>
      </c>
      <c r="D82" s="3"/>
      <c r="E82" s="6"/>
    </row>
    <row r="83" spans="1:5" ht="17.5" thickBot="1">
      <c r="A83" s="1" t="s">
        <v>219</v>
      </c>
      <c r="B83" s="3" t="s">
        <v>227</v>
      </c>
      <c r="C83" s="1">
        <v>20</v>
      </c>
      <c r="D83" s="3"/>
      <c r="E83" s="6"/>
    </row>
    <row r="84" spans="1:5" ht="17.5" thickBot="1">
      <c r="A84" s="1" t="s">
        <v>219</v>
      </c>
      <c r="B84" s="3" t="s">
        <v>228</v>
      </c>
      <c r="C84" s="1">
        <v>20</v>
      </c>
      <c r="D84" s="3"/>
      <c r="E84" s="6"/>
    </row>
    <row r="85" spans="1:5" ht="17.5" thickBot="1">
      <c r="A85" s="1" t="s">
        <v>219</v>
      </c>
      <c r="B85" s="3" t="s">
        <v>229</v>
      </c>
      <c r="C85" s="1">
        <v>20</v>
      </c>
      <c r="D85" s="3"/>
      <c r="E85" s="6"/>
    </row>
    <row r="86" spans="1:5" ht="17.5" thickBot="1">
      <c r="A86" s="1" t="s">
        <v>219</v>
      </c>
      <c r="B86" s="3" t="s">
        <v>230</v>
      </c>
      <c r="C86" s="1">
        <v>20</v>
      </c>
      <c r="D86" s="3"/>
      <c r="E86" s="6"/>
    </row>
    <row r="87" spans="1:5" ht="17.5" thickBot="1">
      <c r="A87" s="1" t="s">
        <v>219</v>
      </c>
      <c r="B87" s="3" t="s">
        <v>231</v>
      </c>
      <c r="C87" s="1">
        <v>20</v>
      </c>
      <c r="D87" s="3"/>
      <c r="E87" s="6"/>
    </row>
    <row r="88" spans="1:5" ht="17.5" thickBot="1">
      <c r="A88" s="1" t="s">
        <v>219</v>
      </c>
      <c r="B88" s="3" t="s">
        <v>232</v>
      </c>
      <c r="C88" s="1">
        <v>20</v>
      </c>
      <c r="D88" s="3"/>
      <c r="E88" s="6"/>
    </row>
    <row r="89" spans="1:5" ht="17.5" thickBot="1">
      <c r="A89" s="1" t="s">
        <v>219</v>
      </c>
      <c r="B89" s="3" t="s">
        <v>233</v>
      </c>
      <c r="C89" s="1">
        <v>20</v>
      </c>
      <c r="D89" s="3"/>
      <c r="E89" s="6"/>
    </row>
    <row r="90" spans="1:5" ht="17.5" thickBot="1">
      <c r="A90" s="1" t="s">
        <v>219</v>
      </c>
      <c r="B90" s="3" t="s">
        <v>234</v>
      </c>
      <c r="C90" s="1">
        <v>20</v>
      </c>
      <c r="D90" s="3"/>
      <c r="E90" s="6"/>
    </row>
    <row r="91" spans="1:5" ht="17.5" thickBot="1">
      <c r="A91" s="1" t="s">
        <v>219</v>
      </c>
      <c r="B91" s="3" t="s">
        <v>235</v>
      </c>
      <c r="C91" s="1">
        <v>20</v>
      </c>
      <c r="D91" s="3"/>
      <c r="E91" s="6"/>
    </row>
    <row r="92" spans="1:5" ht="17.5" thickBot="1">
      <c r="A92" s="1" t="s">
        <v>219</v>
      </c>
      <c r="B92" s="3" t="s">
        <v>236</v>
      </c>
      <c r="C92" s="1">
        <v>20</v>
      </c>
      <c r="D92" s="3"/>
      <c r="E92" s="6"/>
    </row>
    <row r="93" spans="1:5" ht="17.5" thickBot="1">
      <c r="A93" s="1" t="s">
        <v>219</v>
      </c>
      <c r="B93" s="3" t="s">
        <v>237</v>
      </c>
      <c r="C93" s="1">
        <v>20</v>
      </c>
      <c r="D93" s="3"/>
      <c r="E93" s="6"/>
    </row>
    <row r="94" spans="1:5" ht="17.5" thickBot="1">
      <c r="A94" s="1" t="s">
        <v>219</v>
      </c>
      <c r="B94" s="3" t="s">
        <v>238</v>
      </c>
      <c r="C94" s="1">
        <v>20</v>
      </c>
      <c r="D94" s="3"/>
      <c r="E94" s="6"/>
    </row>
    <row r="95" spans="1:5" ht="17.5" thickBot="1">
      <c r="A95" s="1" t="s">
        <v>219</v>
      </c>
      <c r="B95" s="3" t="s">
        <v>239</v>
      </c>
      <c r="C95" s="1">
        <v>20</v>
      </c>
      <c r="D95" s="3"/>
      <c r="E95" s="6"/>
    </row>
    <row r="96" spans="1:5" ht="17.5" thickBot="1">
      <c r="A96" s="1" t="s">
        <v>219</v>
      </c>
      <c r="B96" s="3" t="s">
        <v>240</v>
      </c>
      <c r="C96" s="1">
        <v>20</v>
      </c>
      <c r="D96" s="3"/>
      <c r="E96" s="6"/>
    </row>
    <row r="97" spans="1:5" ht="17.5" thickBot="1">
      <c r="A97" s="1" t="s">
        <v>219</v>
      </c>
      <c r="B97" s="3" t="s">
        <v>241</v>
      </c>
      <c r="C97" s="1">
        <v>20</v>
      </c>
      <c r="D97" s="3"/>
      <c r="E97" s="6"/>
    </row>
    <row r="98" spans="1:5" ht="17.5" thickBot="1">
      <c r="A98" s="1" t="s">
        <v>219</v>
      </c>
      <c r="B98" s="3" t="s">
        <v>242</v>
      </c>
      <c r="C98" s="1">
        <v>20</v>
      </c>
      <c r="D98" s="3"/>
      <c r="E98" s="6"/>
    </row>
    <row r="99" spans="1:5" ht="17.5" thickBot="1">
      <c r="A99" s="1" t="s">
        <v>219</v>
      </c>
      <c r="B99" s="3" t="s">
        <v>243</v>
      </c>
      <c r="C99" s="1">
        <v>20</v>
      </c>
      <c r="D99" s="3"/>
      <c r="E99" s="6"/>
    </row>
    <row r="100" spans="1:5" ht="17.5" thickBot="1">
      <c r="A100" s="1" t="s">
        <v>219</v>
      </c>
      <c r="B100" s="3" t="s">
        <v>244</v>
      </c>
      <c r="C100" s="1">
        <v>20</v>
      </c>
      <c r="D100" s="3"/>
      <c r="E100" s="6"/>
    </row>
    <row r="101" spans="1:5" ht="17.5" thickBot="1">
      <c r="A101" s="1" t="s">
        <v>219</v>
      </c>
      <c r="B101" s="3" t="s">
        <v>245</v>
      </c>
      <c r="C101" s="1">
        <v>20</v>
      </c>
      <c r="D101" s="3"/>
      <c r="E101" s="6"/>
    </row>
    <row r="102" spans="1:5" ht="17.5" thickBot="1">
      <c r="A102" s="1" t="s">
        <v>219</v>
      </c>
      <c r="B102" s="3" t="s">
        <v>246</v>
      </c>
      <c r="C102" s="1">
        <v>20</v>
      </c>
      <c r="D102" s="3"/>
      <c r="E102" s="6"/>
    </row>
    <row r="103" spans="1:5" ht="17.5" thickBot="1">
      <c r="A103" s="1" t="s">
        <v>219</v>
      </c>
      <c r="B103" s="3" t="s">
        <v>247</v>
      </c>
      <c r="C103" s="1">
        <v>20</v>
      </c>
      <c r="D103" s="3"/>
      <c r="E103" s="6"/>
    </row>
    <row r="104" spans="1:5" ht="17.5" thickBot="1">
      <c r="A104" s="1" t="s">
        <v>219</v>
      </c>
      <c r="B104" s="3" t="s">
        <v>248</v>
      </c>
      <c r="C104" s="1">
        <v>20</v>
      </c>
      <c r="D104" s="3"/>
      <c r="E104" s="6"/>
    </row>
    <row r="105" spans="1:5" ht="17.5" thickBot="1">
      <c r="A105" s="1" t="s">
        <v>219</v>
      </c>
      <c r="B105" s="3" t="s">
        <v>249</v>
      </c>
      <c r="C105" s="1">
        <v>20</v>
      </c>
      <c r="D105" s="3"/>
      <c r="E105" s="6"/>
    </row>
    <row r="106" spans="1:5" ht="17.5" thickBot="1">
      <c r="A106" s="1" t="s">
        <v>219</v>
      </c>
      <c r="B106" s="3" t="s">
        <v>250</v>
      </c>
      <c r="C106" s="1">
        <v>20</v>
      </c>
      <c r="D106" s="3"/>
      <c r="E106" s="6"/>
    </row>
    <row r="107" spans="1:5" ht="17.5" thickBot="1">
      <c r="A107" s="1" t="s">
        <v>219</v>
      </c>
      <c r="B107" s="3" t="s">
        <v>251</v>
      </c>
      <c r="C107" s="1">
        <v>20</v>
      </c>
      <c r="D107" s="3"/>
      <c r="E107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49D-FE59-47DF-BC5E-9F7C1DCFC9B7}">
  <sheetPr>
    <tabColor theme="9" tint="0.59999389629810485"/>
  </sheetPr>
  <dimension ref="A1:F159"/>
  <sheetViews>
    <sheetView zoomScale="90" workbookViewId="0">
      <pane xSplit="2" ySplit="1" topLeftCell="C145" activePane="bottomRight" state="frozen"/>
      <selection activeCell="M15" sqref="M15"/>
      <selection pane="topRight" activeCell="M15" sqref="M15"/>
      <selection pane="bottomLeft" activeCell="M15" sqref="M15"/>
      <selection pane="bottomRight" activeCell="E151" sqref="E151"/>
    </sheetView>
  </sheetViews>
  <sheetFormatPr defaultColWidth="9" defaultRowHeight="15.5"/>
  <cols>
    <col min="1" max="1" width="10.08984375" style="52" bestFit="1" customWidth="1"/>
    <col min="2" max="2" width="14.90625" style="52" bestFit="1" customWidth="1"/>
    <col min="3" max="3" width="14.08984375" style="50" bestFit="1" customWidth="1"/>
    <col min="4" max="5" width="17.1796875" style="50" bestFit="1" customWidth="1"/>
    <col min="6" max="6" width="14.08984375" style="51" bestFit="1" customWidth="1"/>
    <col min="7" max="16384" width="9" style="51"/>
  </cols>
  <sheetData>
    <row r="1" spans="1:6" s="49" customFormat="1" ht="17.5">
      <c r="A1" s="18" t="s">
        <v>252</v>
      </c>
      <c r="B1" s="18" t="s">
        <v>27</v>
      </c>
      <c r="C1" s="58" t="s">
        <v>253</v>
      </c>
      <c r="D1" s="48" t="s">
        <v>254</v>
      </c>
      <c r="E1" s="58" t="s">
        <v>255</v>
      </c>
      <c r="F1" s="48" t="s">
        <v>24</v>
      </c>
    </row>
    <row r="2" spans="1:6">
      <c r="A2" s="52" t="str">
        <f>LEFT(資料表_1[[#This Row],[檢測編號]],2)</f>
        <v>M1</v>
      </c>
      <c r="B2" s="52" t="str">
        <f>LEFT(資料表_1[[#This Row],[檢測編號]],4)</f>
        <v>M101</v>
      </c>
      <c r="C2" s="97" t="s">
        <v>256</v>
      </c>
      <c r="D2" s="97" t="s">
        <v>257</v>
      </c>
      <c r="E2" s="97" t="s">
        <v>258</v>
      </c>
      <c r="F2" s="97"/>
    </row>
    <row r="3" spans="1:6">
      <c r="A3" s="52" t="str">
        <f>LEFT(資料表_1[[#This Row],[檢測編號]],2)</f>
        <v>M1</v>
      </c>
      <c r="B3" s="52" t="str">
        <f>LEFT(資料表_1[[#This Row],[檢測編號]],4)</f>
        <v>M102</v>
      </c>
      <c r="C3" s="97" t="s">
        <v>259</v>
      </c>
      <c r="D3" s="97" t="s">
        <v>260</v>
      </c>
      <c r="E3" s="97" t="s">
        <v>261</v>
      </c>
      <c r="F3" s="97"/>
    </row>
    <row r="4" spans="1:6">
      <c r="A4" s="52" t="str">
        <f>LEFT(資料表_1[[#This Row],[檢測編號]],2)</f>
        <v>M1</v>
      </c>
      <c r="B4" s="52" t="str">
        <f>LEFT(資料表_1[[#This Row],[檢測編號]],4)</f>
        <v>M103</v>
      </c>
      <c r="C4" s="97" t="s">
        <v>262</v>
      </c>
      <c r="D4" s="97" t="s">
        <v>263</v>
      </c>
      <c r="E4" s="97" t="s">
        <v>264</v>
      </c>
      <c r="F4" s="97"/>
    </row>
    <row r="5" spans="1:6">
      <c r="A5" s="52" t="str">
        <f>LEFT(資料表_1[[#This Row],[檢測編號]],2)</f>
        <v>M2</v>
      </c>
      <c r="B5" s="52" t="str">
        <f>LEFT(資料表_1[[#This Row],[檢測編號]],4)</f>
        <v>M201</v>
      </c>
      <c r="C5" s="97" t="s">
        <v>265</v>
      </c>
      <c r="D5" s="97" t="s">
        <v>266</v>
      </c>
      <c r="E5" s="97" t="s">
        <v>267</v>
      </c>
      <c r="F5" s="97"/>
    </row>
    <row r="6" spans="1:6">
      <c r="A6" s="52" t="str">
        <f>LEFT(資料表_1[[#This Row],[檢測編號]],2)</f>
        <v>M2</v>
      </c>
      <c r="B6" s="52" t="str">
        <f>LEFT(資料表_1[[#This Row],[檢測編號]],4)</f>
        <v>M201</v>
      </c>
      <c r="C6" s="97" t="s">
        <v>1035</v>
      </c>
      <c r="D6" s="97" t="s">
        <v>1036</v>
      </c>
      <c r="E6" s="97" t="s">
        <v>1037</v>
      </c>
      <c r="F6" s="97"/>
    </row>
    <row r="7" spans="1:6">
      <c r="A7" s="52" t="str">
        <f>LEFT(資料表_1[[#This Row],[檢測編號]],2)</f>
        <v>M2</v>
      </c>
      <c r="B7" s="52" t="str">
        <f>LEFT(資料表_1[[#This Row],[檢測編號]],4)</f>
        <v>M202</v>
      </c>
      <c r="C7" s="97" t="s">
        <v>268</v>
      </c>
      <c r="D7" s="97" t="s">
        <v>269</v>
      </c>
      <c r="E7" s="97" t="s">
        <v>270</v>
      </c>
      <c r="F7" s="97"/>
    </row>
    <row r="8" spans="1:6">
      <c r="A8" s="52" t="str">
        <f>LEFT(資料表_1[[#This Row],[檢測編號]],2)</f>
        <v>M2</v>
      </c>
      <c r="B8" s="52" t="str">
        <f>LEFT(資料表_1[[#This Row],[檢測編號]],4)</f>
        <v>M202</v>
      </c>
      <c r="C8" s="97" t="s">
        <v>1038</v>
      </c>
      <c r="D8" s="97" t="s">
        <v>1039</v>
      </c>
      <c r="E8" s="97" t="s">
        <v>270</v>
      </c>
      <c r="F8" s="97"/>
    </row>
    <row r="9" spans="1:6">
      <c r="A9" s="52" t="str">
        <f>LEFT(資料表_1[[#This Row],[檢測編號]],2)</f>
        <v>O1</v>
      </c>
      <c r="B9" s="52" t="str">
        <f>LEFT(資料表_1[[#This Row],[檢測編號]],4)</f>
        <v>O101</v>
      </c>
      <c r="C9" s="97" t="s">
        <v>64</v>
      </c>
      <c r="D9" s="97" t="s">
        <v>271</v>
      </c>
      <c r="E9" s="97" t="s">
        <v>272</v>
      </c>
      <c r="F9" s="97"/>
    </row>
    <row r="10" spans="1:6">
      <c r="A10" s="52" t="str">
        <f>LEFT(資料表_1[[#This Row],[檢測編號]],2)</f>
        <v>P1</v>
      </c>
      <c r="B10" s="52" t="str">
        <f>LEFT(資料表_1[[#This Row],[檢測編號]],4)</f>
        <v>P101</v>
      </c>
      <c r="C10" s="97" t="s">
        <v>273</v>
      </c>
      <c r="D10" s="97" t="s">
        <v>274</v>
      </c>
      <c r="E10" s="97" t="s">
        <v>275</v>
      </c>
      <c r="F10" s="97"/>
    </row>
    <row r="11" spans="1:6">
      <c r="A11" s="52" t="str">
        <f>LEFT(資料表_1[[#This Row],[檢測編號]],2)</f>
        <v>P1</v>
      </c>
      <c r="B11" s="52" t="str">
        <f>LEFT(資料表_1[[#This Row],[檢測編號]],4)</f>
        <v>P101</v>
      </c>
      <c r="C11" s="97" t="s">
        <v>79</v>
      </c>
      <c r="D11" s="97" t="s">
        <v>274</v>
      </c>
      <c r="E11" s="97" t="s">
        <v>276</v>
      </c>
      <c r="F11" s="97"/>
    </row>
    <row r="12" spans="1:6">
      <c r="A12" s="52" t="str">
        <f>LEFT(資料表_1[[#This Row],[檢測編號]],2)</f>
        <v>P1</v>
      </c>
      <c r="B12" s="52" t="str">
        <f>LEFT(資料表_1[[#This Row],[檢測編號]],4)</f>
        <v>P101</v>
      </c>
      <c r="C12" s="97" t="s">
        <v>277</v>
      </c>
      <c r="D12" s="97" t="s">
        <v>274</v>
      </c>
      <c r="E12" s="97" t="s">
        <v>278</v>
      </c>
      <c r="F12" s="97"/>
    </row>
    <row r="13" spans="1:6">
      <c r="A13" s="52" t="str">
        <f>LEFT(資料表_1[[#This Row],[檢測編號]],2)</f>
        <v>P1</v>
      </c>
      <c r="B13" s="52" t="str">
        <f>LEFT(資料表_1[[#This Row],[檢測編號]],4)</f>
        <v>P102</v>
      </c>
      <c r="C13" s="97" t="s">
        <v>279</v>
      </c>
      <c r="D13" s="97" t="s">
        <v>280</v>
      </c>
      <c r="E13" s="97" t="s">
        <v>281</v>
      </c>
      <c r="F13" s="97"/>
    </row>
    <row r="14" spans="1:6">
      <c r="A14" s="52" t="str">
        <f>LEFT(資料表_1[[#This Row],[檢測編號]],2)</f>
        <v>P1</v>
      </c>
      <c r="B14" s="52" t="str">
        <f>LEFT(資料表_1[[#This Row],[檢測編號]],4)</f>
        <v>P102</v>
      </c>
      <c r="C14" s="97" t="s">
        <v>282</v>
      </c>
      <c r="D14" s="97" t="s">
        <v>280</v>
      </c>
      <c r="E14" s="97" t="s">
        <v>283</v>
      </c>
      <c r="F14" s="97"/>
    </row>
    <row r="15" spans="1:6">
      <c r="A15" s="52" t="str">
        <f>LEFT(資料表_1[[#This Row],[檢測編號]],2)</f>
        <v>P1</v>
      </c>
      <c r="B15" s="52" t="str">
        <f>LEFT(資料表_1[[#This Row],[檢測編號]],4)</f>
        <v>P103</v>
      </c>
      <c r="C15" s="97" t="s">
        <v>284</v>
      </c>
      <c r="D15" s="97" t="s">
        <v>285</v>
      </c>
      <c r="E15" s="97" t="s">
        <v>286</v>
      </c>
      <c r="F15" s="97"/>
    </row>
    <row r="16" spans="1:6">
      <c r="A16" s="52" t="str">
        <f>LEFT(資料表_1[[#This Row],[檢測編號]],2)</f>
        <v>P1</v>
      </c>
      <c r="B16" s="52" t="str">
        <f>LEFT(資料表_1[[#This Row],[檢測編號]],4)</f>
        <v>P103</v>
      </c>
      <c r="C16" s="97" t="s">
        <v>287</v>
      </c>
      <c r="D16" s="97" t="s">
        <v>285</v>
      </c>
      <c r="E16" s="97" t="s">
        <v>288</v>
      </c>
      <c r="F16" s="97"/>
    </row>
    <row r="17" spans="1:6">
      <c r="A17" s="52" t="str">
        <f>LEFT(資料表_1[[#This Row],[檢測編號]],2)</f>
        <v>P1</v>
      </c>
      <c r="B17" s="52" t="str">
        <f>LEFT(資料表_1[[#This Row],[檢測編號]],4)</f>
        <v>P104</v>
      </c>
      <c r="C17" s="97" t="s">
        <v>289</v>
      </c>
      <c r="D17" s="97" t="s">
        <v>290</v>
      </c>
      <c r="E17" s="97" t="s">
        <v>291</v>
      </c>
      <c r="F17" s="97"/>
    </row>
    <row r="18" spans="1:6">
      <c r="A18" s="52" t="str">
        <f>LEFT(資料表_1[[#This Row],[檢測編號]],2)</f>
        <v>P1</v>
      </c>
      <c r="B18" s="52" t="str">
        <f>LEFT(資料表_1[[#This Row],[檢測編號]],4)</f>
        <v>P104</v>
      </c>
      <c r="C18" s="97" t="s">
        <v>292</v>
      </c>
      <c r="D18" s="97" t="s">
        <v>290</v>
      </c>
      <c r="E18" s="97" t="s">
        <v>293</v>
      </c>
      <c r="F18" s="97"/>
    </row>
    <row r="19" spans="1:6">
      <c r="A19" s="52" t="str">
        <f>LEFT(資料表_1[[#This Row],[檢測編號]],2)</f>
        <v>P1</v>
      </c>
      <c r="B19" s="52" t="str">
        <f>LEFT(資料表_1[[#This Row],[檢測編號]],4)</f>
        <v>P105</v>
      </c>
      <c r="C19" s="97" t="s">
        <v>294</v>
      </c>
      <c r="D19" s="97" t="s">
        <v>295</v>
      </c>
      <c r="E19" s="97" t="s">
        <v>296</v>
      </c>
      <c r="F19" s="97"/>
    </row>
    <row r="20" spans="1:6">
      <c r="A20" s="52" t="str">
        <f>LEFT(資料表_1[[#This Row],[檢測編號]],2)</f>
        <v>P1</v>
      </c>
      <c r="B20" s="52" t="str">
        <f>LEFT(資料表_1[[#This Row],[檢測編號]],4)</f>
        <v>P105</v>
      </c>
      <c r="C20" s="97" t="s">
        <v>297</v>
      </c>
      <c r="D20" s="97" t="s">
        <v>295</v>
      </c>
      <c r="E20" s="97" t="s">
        <v>298</v>
      </c>
      <c r="F20" s="97"/>
    </row>
    <row r="21" spans="1:6">
      <c r="A21" s="52" t="str">
        <f>LEFT(資料表_1[[#This Row],[檢測編號]],2)</f>
        <v>P1</v>
      </c>
      <c r="B21" s="52" t="str">
        <f>LEFT(資料表_1[[#This Row],[檢測編號]],4)</f>
        <v>P106</v>
      </c>
      <c r="C21" s="97" t="s">
        <v>299</v>
      </c>
      <c r="D21" s="97" t="s">
        <v>300</v>
      </c>
      <c r="E21" s="97" t="s">
        <v>301</v>
      </c>
      <c r="F21" s="97"/>
    </row>
    <row r="22" spans="1:6">
      <c r="A22" s="52" t="str">
        <f>LEFT(資料表_1[[#This Row],[檢測編號]],2)</f>
        <v>P1</v>
      </c>
      <c r="B22" s="52" t="str">
        <f>LEFT(資料表_1[[#This Row],[檢測編號]],4)</f>
        <v>P107</v>
      </c>
      <c r="C22" s="97" t="s">
        <v>302</v>
      </c>
      <c r="D22" s="97" t="s">
        <v>303</v>
      </c>
      <c r="E22" s="97" t="s">
        <v>304</v>
      </c>
      <c r="F22" s="97"/>
    </row>
    <row r="23" spans="1:6">
      <c r="A23" s="52" t="str">
        <f>LEFT(資料表_1[[#This Row],[檢測編號]],2)</f>
        <v>P1</v>
      </c>
      <c r="B23" s="52" t="str">
        <f>LEFT(資料表_1[[#This Row],[檢測編號]],4)</f>
        <v>P108</v>
      </c>
      <c r="C23" s="97" t="s">
        <v>305</v>
      </c>
      <c r="D23" s="97" t="s">
        <v>306</v>
      </c>
      <c r="E23" s="97" t="s">
        <v>307</v>
      </c>
      <c r="F23" s="97"/>
    </row>
    <row r="24" spans="1:6">
      <c r="A24" s="52" t="str">
        <f>LEFT(資料表_1[[#This Row],[檢測編號]],2)</f>
        <v>P1</v>
      </c>
      <c r="B24" s="52" t="str">
        <f>LEFT(資料表_1[[#This Row],[檢測編號]],4)</f>
        <v>P109</v>
      </c>
      <c r="C24" s="97" t="s">
        <v>308</v>
      </c>
      <c r="D24" s="97" t="s">
        <v>309</v>
      </c>
      <c r="E24" s="97" t="s">
        <v>310</v>
      </c>
      <c r="F24" s="97"/>
    </row>
    <row r="25" spans="1:6">
      <c r="A25" s="52" t="str">
        <f>LEFT(資料表_1[[#This Row],[檢測編號]],2)</f>
        <v>P1</v>
      </c>
      <c r="B25" s="52" t="str">
        <f>LEFT(資料表_1[[#This Row],[檢測編號]],4)</f>
        <v>P110</v>
      </c>
      <c r="C25" s="97" t="s">
        <v>311</v>
      </c>
      <c r="D25" s="97" t="s">
        <v>312</v>
      </c>
      <c r="E25" s="97" t="s">
        <v>313</v>
      </c>
      <c r="F25" s="97"/>
    </row>
    <row r="26" spans="1:6">
      <c r="A26" s="52" t="str">
        <f>LEFT(資料表_1[[#This Row],[檢測編號]],2)</f>
        <v>P1</v>
      </c>
      <c r="B26" s="52" t="str">
        <f>LEFT(資料表_1[[#This Row],[檢測編號]],4)</f>
        <v>P111</v>
      </c>
      <c r="C26" s="97" t="s">
        <v>314</v>
      </c>
      <c r="D26" s="97" t="s">
        <v>315</v>
      </c>
      <c r="E26" s="97" t="s">
        <v>316</v>
      </c>
      <c r="F26" s="97"/>
    </row>
    <row r="27" spans="1:6">
      <c r="A27" s="52" t="str">
        <f>LEFT(資料表_1[[#This Row],[檢測編號]],2)</f>
        <v>P1</v>
      </c>
      <c r="B27" s="52" t="str">
        <f>LEFT(資料表_1[[#This Row],[檢測編號]],4)</f>
        <v>P111</v>
      </c>
      <c r="C27" s="97" t="s">
        <v>317</v>
      </c>
      <c r="D27" s="97" t="s">
        <v>318</v>
      </c>
      <c r="E27" s="97" t="s">
        <v>319</v>
      </c>
      <c r="F27" s="97"/>
    </row>
    <row r="28" spans="1:6">
      <c r="A28" s="52" t="str">
        <f>LEFT(資料表_1[[#This Row],[檢測編號]],2)</f>
        <v>P1</v>
      </c>
      <c r="B28" s="52" t="str">
        <f>LEFT(資料表_1[[#This Row],[檢測編號]],4)</f>
        <v>P112</v>
      </c>
      <c r="C28" s="97" t="s">
        <v>320</v>
      </c>
      <c r="D28" s="97" t="s">
        <v>321</v>
      </c>
      <c r="E28" s="97" t="s">
        <v>322</v>
      </c>
      <c r="F28" s="97"/>
    </row>
    <row r="29" spans="1:6">
      <c r="A29" s="52" t="str">
        <f>LEFT(資料表_1[[#This Row],[檢測編號]],2)</f>
        <v>P1</v>
      </c>
      <c r="B29" s="52" t="str">
        <f>LEFT(資料表_1[[#This Row],[檢測編號]],4)</f>
        <v>P113</v>
      </c>
      <c r="C29" s="97" t="s">
        <v>323</v>
      </c>
      <c r="D29" s="97" t="s">
        <v>324</v>
      </c>
      <c r="E29" s="97" t="s">
        <v>325</v>
      </c>
      <c r="F29" s="97"/>
    </row>
    <row r="30" spans="1:6">
      <c r="A30" s="52" t="str">
        <f>LEFT(資料表_1[[#This Row],[檢測編號]],2)</f>
        <v>P1</v>
      </c>
      <c r="B30" s="52" t="str">
        <f>LEFT(資料表_1[[#This Row],[檢測編號]],4)</f>
        <v>P113</v>
      </c>
      <c r="C30" s="97" t="s">
        <v>326</v>
      </c>
      <c r="D30" s="97" t="s">
        <v>327</v>
      </c>
      <c r="E30" s="97" t="s">
        <v>328</v>
      </c>
      <c r="F30" s="97"/>
    </row>
    <row r="31" spans="1:6">
      <c r="A31" s="52" t="str">
        <f>LEFT(資料表_1[[#This Row],[檢測編號]],2)</f>
        <v>P1</v>
      </c>
      <c r="B31" s="52" t="str">
        <f>LEFT(資料表_1[[#This Row],[檢測編號]],4)</f>
        <v>P115</v>
      </c>
      <c r="C31" s="97" t="s">
        <v>329</v>
      </c>
      <c r="D31" s="97" t="s">
        <v>330</v>
      </c>
      <c r="E31" s="97" t="s">
        <v>331</v>
      </c>
      <c r="F31" s="97"/>
    </row>
    <row r="32" spans="1:6">
      <c r="A32" s="52" t="str">
        <f>LEFT(資料表_1[[#This Row],[檢測編號]],2)</f>
        <v>P1</v>
      </c>
      <c r="B32" s="52" t="str">
        <f>LEFT(資料表_1[[#This Row],[檢測編號]],4)</f>
        <v>P116</v>
      </c>
      <c r="C32" s="97" t="s">
        <v>332</v>
      </c>
      <c r="D32" s="97" t="s">
        <v>333</v>
      </c>
      <c r="E32" s="97" t="s">
        <v>334</v>
      </c>
      <c r="F32" s="97"/>
    </row>
    <row r="33" spans="1:6">
      <c r="A33" s="52" t="str">
        <f>LEFT(資料表_1[[#This Row],[檢測編號]],2)</f>
        <v>P1</v>
      </c>
      <c r="B33" s="52" t="str">
        <f>LEFT(資料表_1[[#This Row],[檢測編號]],4)</f>
        <v>P117</v>
      </c>
      <c r="C33" s="97" t="s">
        <v>335</v>
      </c>
      <c r="D33" s="97" t="s">
        <v>336</v>
      </c>
      <c r="E33" s="97" t="s">
        <v>337</v>
      </c>
      <c r="F33" s="97"/>
    </row>
    <row r="34" spans="1:6">
      <c r="A34" s="52" t="str">
        <f>LEFT(資料表_1[[#This Row],[檢測編號]],2)</f>
        <v>P1</v>
      </c>
      <c r="B34" s="52" t="str">
        <f>LEFT(資料表_1[[#This Row],[檢測編號]],4)</f>
        <v>P118</v>
      </c>
      <c r="C34" s="97" t="s">
        <v>338</v>
      </c>
      <c r="D34" s="97" t="s">
        <v>339</v>
      </c>
      <c r="E34" s="97" t="s">
        <v>340</v>
      </c>
      <c r="F34" s="97"/>
    </row>
    <row r="35" spans="1:6">
      <c r="A35" s="52" t="str">
        <f>LEFT(資料表_1[[#This Row],[檢測編號]],2)</f>
        <v>P2</v>
      </c>
      <c r="B35" s="52" t="str">
        <f>LEFT(資料表_1[[#This Row],[檢測編號]],4)</f>
        <v>P201</v>
      </c>
      <c r="C35" s="97" t="s">
        <v>341</v>
      </c>
      <c r="D35" s="97" t="s">
        <v>342</v>
      </c>
      <c r="E35" s="97" t="s">
        <v>343</v>
      </c>
      <c r="F35" s="97"/>
    </row>
    <row r="36" spans="1:6">
      <c r="A36" s="52" t="str">
        <f>LEFT(資料表_1[[#This Row],[檢測編號]],2)</f>
        <v>P2</v>
      </c>
      <c r="B36" s="52" t="str">
        <f>LEFT(資料表_1[[#This Row],[檢測編號]],4)</f>
        <v>P202</v>
      </c>
      <c r="C36" s="97" t="s">
        <v>344</v>
      </c>
      <c r="D36" s="97" t="s">
        <v>345</v>
      </c>
      <c r="E36" s="97" t="s">
        <v>346</v>
      </c>
      <c r="F36" s="97"/>
    </row>
    <row r="37" spans="1:6">
      <c r="A37" s="52" t="str">
        <f>LEFT(資料表_1[[#This Row],[檢測編號]],2)</f>
        <v>P2</v>
      </c>
      <c r="B37" s="52" t="str">
        <f>LEFT(資料表_1[[#This Row],[檢測編號]],4)</f>
        <v>P203</v>
      </c>
      <c r="C37" s="97" t="s">
        <v>347</v>
      </c>
      <c r="D37" s="97" t="s">
        <v>348</v>
      </c>
      <c r="E37" s="97" t="s">
        <v>349</v>
      </c>
      <c r="F37" s="97"/>
    </row>
    <row r="38" spans="1:6">
      <c r="A38" s="52" t="str">
        <f>LEFT(資料表_1[[#This Row],[檢測編號]],2)</f>
        <v>P2</v>
      </c>
      <c r="B38" s="52" t="str">
        <f>LEFT(資料表_1[[#This Row],[檢測編號]],4)</f>
        <v>P204</v>
      </c>
      <c r="C38" s="97" t="s">
        <v>350</v>
      </c>
      <c r="D38" s="97" t="s">
        <v>351</v>
      </c>
      <c r="E38" s="97" t="s">
        <v>352</v>
      </c>
      <c r="F38" s="97"/>
    </row>
    <row r="39" spans="1:6">
      <c r="A39" s="52" t="str">
        <f>LEFT(資料表_1[[#This Row],[檢測編號]],2)</f>
        <v>P3</v>
      </c>
      <c r="B39" s="52" t="str">
        <f>LEFT(資料表_1[[#This Row],[檢測編號]],4)</f>
        <v>P301</v>
      </c>
      <c r="C39" s="97" t="s">
        <v>353</v>
      </c>
      <c r="D39" s="97" t="s">
        <v>354</v>
      </c>
      <c r="E39" s="97" t="s">
        <v>355</v>
      </c>
      <c r="F39" s="97"/>
    </row>
    <row r="40" spans="1:6">
      <c r="A40" s="52" t="str">
        <f>LEFT(資料表_1[[#This Row],[檢測編號]],2)</f>
        <v>S1</v>
      </c>
      <c r="B40" s="52" t="str">
        <f>LEFT(資料表_1[[#This Row],[檢測編號]],4)</f>
        <v>S101</v>
      </c>
      <c r="C40" s="97" t="s">
        <v>356</v>
      </c>
      <c r="D40" s="97" t="s">
        <v>357</v>
      </c>
      <c r="E40" s="97" t="s">
        <v>358</v>
      </c>
      <c r="F40" s="97"/>
    </row>
    <row r="41" spans="1:6">
      <c r="A41" s="52" t="str">
        <f>LEFT(資料表_1[[#This Row],[檢測編號]],2)</f>
        <v>S1</v>
      </c>
      <c r="B41" s="52" t="str">
        <f>LEFT(資料表_1[[#This Row],[檢測編號]],4)</f>
        <v>S101</v>
      </c>
      <c r="C41" s="97" t="s">
        <v>359</v>
      </c>
      <c r="D41" s="97" t="s">
        <v>360</v>
      </c>
      <c r="E41" s="97" t="s">
        <v>358</v>
      </c>
      <c r="F41" s="97"/>
    </row>
    <row r="42" spans="1:6">
      <c r="A42" s="52" t="str">
        <f>LEFT(資料表_1[[#This Row],[檢測編號]],2)</f>
        <v>S1</v>
      </c>
      <c r="B42" s="52" t="str">
        <f>LEFT(資料表_1[[#This Row],[檢測編號]],4)</f>
        <v>S102</v>
      </c>
      <c r="C42" s="97" t="s">
        <v>361</v>
      </c>
      <c r="D42" s="97" t="s">
        <v>362</v>
      </c>
      <c r="E42" s="97" t="s">
        <v>363</v>
      </c>
      <c r="F42" s="97"/>
    </row>
    <row r="43" spans="1:6">
      <c r="A43" s="52" t="str">
        <f>LEFT(資料表_1[[#This Row],[檢測編號]],2)</f>
        <v>S1</v>
      </c>
      <c r="B43" s="52" t="str">
        <f>LEFT(資料表_1[[#This Row],[檢測編號]],4)</f>
        <v>S103</v>
      </c>
      <c r="C43" s="97" t="s">
        <v>364</v>
      </c>
      <c r="D43" s="97" t="s">
        <v>365</v>
      </c>
      <c r="E43" s="97" t="s">
        <v>366</v>
      </c>
      <c r="F43" s="97"/>
    </row>
    <row r="44" spans="1:6">
      <c r="A44" s="52" t="str">
        <f>LEFT(資料表_1[[#This Row],[檢測編號]],2)</f>
        <v>S2</v>
      </c>
      <c r="B44" s="52" t="str">
        <f>LEFT(資料表_1[[#This Row],[檢測編號]],4)</f>
        <v>S201</v>
      </c>
      <c r="C44" s="97" t="s">
        <v>367</v>
      </c>
      <c r="D44" s="97" t="s">
        <v>368</v>
      </c>
      <c r="E44" s="97" t="s">
        <v>369</v>
      </c>
      <c r="F44" s="97"/>
    </row>
    <row r="45" spans="1:6">
      <c r="A45" s="52" t="str">
        <f>LEFT(資料表_1[[#This Row],[檢測編號]],2)</f>
        <v>S2</v>
      </c>
      <c r="B45" s="52" t="str">
        <f>LEFT(資料表_1[[#This Row],[檢測編號]],4)</f>
        <v>S202</v>
      </c>
      <c r="C45" s="97" t="s">
        <v>370</v>
      </c>
      <c r="D45" s="97" t="s">
        <v>371</v>
      </c>
      <c r="E45" s="97" t="s">
        <v>372</v>
      </c>
      <c r="F45" s="97"/>
    </row>
    <row r="46" spans="1:6">
      <c r="A46" s="52" t="str">
        <f>LEFT(資料表_1[[#This Row],[檢測編號]],2)</f>
        <v>S2</v>
      </c>
      <c r="B46" s="52" t="str">
        <f>LEFT(資料表_1[[#This Row],[檢測編號]],4)</f>
        <v>S203</v>
      </c>
      <c r="C46" s="97" t="s">
        <v>373</v>
      </c>
      <c r="D46" s="97" t="s">
        <v>374</v>
      </c>
      <c r="E46" s="97" t="s">
        <v>375</v>
      </c>
      <c r="F46" s="97"/>
    </row>
    <row r="47" spans="1:6">
      <c r="A47" s="52" t="str">
        <f>LEFT(資料表_1[[#This Row],[檢測編號]],2)</f>
        <v>S2</v>
      </c>
      <c r="B47" s="52" t="str">
        <f>LEFT(資料表_1[[#This Row],[檢測編號]],4)</f>
        <v>S204</v>
      </c>
      <c r="C47" s="97" t="s">
        <v>376</v>
      </c>
      <c r="D47" s="97" t="s">
        <v>377</v>
      </c>
      <c r="E47" s="97" t="s">
        <v>378</v>
      </c>
      <c r="F47" s="97"/>
    </row>
    <row r="48" spans="1:6">
      <c r="A48" s="52" t="str">
        <f>LEFT(資料表_1[[#This Row],[檢測編號]],2)</f>
        <v>S2</v>
      </c>
      <c r="B48" s="52" t="str">
        <f>LEFT(資料表_1[[#This Row],[檢測編號]],4)</f>
        <v>S205</v>
      </c>
      <c r="C48" s="97" t="s">
        <v>379</v>
      </c>
      <c r="D48" s="97" t="s">
        <v>380</v>
      </c>
      <c r="E48" s="97" t="s">
        <v>381</v>
      </c>
      <c r="F48" s="97"/>
    </row>
    <row r="49" spans="1:6">
      <c r="A49" s="52" t="str">
        <f>LEFT(資料表_1[[#This Row],[檢測編號]],2)</f>
        <v>S2</v>
      </c>
      <c r="B49" s="52" t="str">
        <f>LEFT(資料表_1[[#This Row],[檢測編號]],4)</f>
        <v>S206</v>
      </c>
      <c r="C49" s="97" t="s">
        <v>382</v>
      </c>
      <c r="D49" s="97" t="s">
        <v>383</v>
      </c>
      <c r="E49" s="97" t="s">
        <v>384</v>
      </c>
      <c r="F49" s="97"/>
    </row>
    <row r="50" spans="1:6">
      <c r="A50" s="52" t="str">
        <f>LEFT(資料表_1[[#This Row],[檢測編號]],2)</f>
        <v>S2</v>
      </c>
      <c r="B50" s="52" t="str">
        <f>LEFT(資料表_1[[#This Row],[檢測編號]],4)</f>
        <v>S208</v>
      </c>
      <c r="C50" s="97" t="s">
        <v>385</v>
      </c>
      <c r="D50" s="97" t="s">
        <v>386</v>
      </c>
      <c r="E50" s="97" t="s">
        <v>387</v>
      </c>
      <c r="F50" s="97"/>
    </row>
    <row r="51" spans="1:6">
      <c r="A51" s="52" t="str">
        <f>LEFT(資料表_1[[#This Row],[檢測編號]],2)</f>
        <v>S2</v>
      </c>
      <c r="B51" s="52" t="str">
        <f>LEFT(資料表_1[[#This Row],[檢測編號]],4)</f>
        <v>S209</v>
      </c>
      <c r="C51" s="97" t="s">
        <v>1200</v>
      </c>
      <c r="D51" s="97" t="s">
        <v>403</v>
      </c>
      <c r="E51" s="97" t="s">
        <v>404</v>
      </c>
      <c r="F51" s="97"/>
    </row>
    <row r="52" spans="1:6">
      <c r="A52" s="52" t="str">
        <f>LEFT(資料表_1[[#This Row],[檢測編號]],2)</f>
        <v>S3</v>
      </c>
      <c r="B52" s="52" t="str">
        <f>LEFT(資料表_1[[#This Row],[檢測編號]],4)</f>
        <v>S301</v>
      </c>
      <c r="C52" s="97" t="s">
        <v>388</v>
      </c>
      <c r="D52" s="97" t="s">
        <v>389</v>
      </c>
      <c r="E52" s="97" t="s">
        <v>390</v>
      </c>
      <c r="F52" s="97"/>
    </row>
    <row r="53" spans="1:6">
      <c r="A53" s="52" t="str">
        <f>LEFT(資料表_1[[#This Row],[檢測編號]],2)</f>
        <v>S3</v>
      </c>
      <c r="B53" s="52" t="str">
        <f>LEFT(資料表_1[[#This Row],[檢測編號]],4)</f>
        <v>S302</v>
      </c>
      <c r="C53" s="97" t="s">
        <v>391</v>
      </c>
      <c r="D53" s="97" t="s">
        <v>383</v>
      </c>
      <c r="E53" s="97" t="s">
        <v>384</v>
      </c>
      <c r="F53" s="97"/>
    </row>
    <row r="54" spans="1:6">
      <c r="A54" s="52" t="str">
        <f>LEFT(資料表_1[[#This Row],[檢測編號]],2)</f>
        <v>S3</v>
      </c>
      <c r="B54" s="52" t="str">
        <f>LEFT(資料表_1[[#This Row],[檢測編號]],4)</f>
        <v>S303</v>
      </c>
      <c r="C54" s="97" t="s">
        <v>392</v>
      </c>
      <c r="D54" s="97" t="s">
        <v>386</v>
      </c>
      <c r="E54" s="97" t="s">
        <v>387</v>
      </c>
      <c r="F54" s="97"/>
    </row>
    <row r="55" spans="1:6">
      <c r="A55" s="52" t="str">
        <f>LEFT(資料表_1[[#This Row],[檢測編號]],2)</f>
        <v>S3</v>
      </c>
      <c r="B55" s="52" t="str">
        <f>LEFT(資料表_1[[#This Row],[檢測編號]],4)</f>
        <v>S304</v>
      </c>
      <c r="C55" s="97" t="s">
        <v>393</v>
      </c>
      <c r="D55" s="97" t="s">
        <v>394</v>
      </c>
      <c r="E55" s="97" t="s">
        <v>395</v>
      </c>
      <c r="F55" s="97"/>
    </row>
    <row r="56" spans="1:6">
      <c r="A56" s="52" t="str">
        <f>LEFT(資料表_1[[#This Row],[檢測編號]],2)</f>
        <v>S3</v>
      </c>
      <c r="B56" s="52" t="str">
        <f>LEFT(資料表_1[[#This Row],[檢測編號]],4)</f>
        <v>S305</v>
      </c>
      <c r="C56" s="97" t="s">
        <v>396</v>
      </c>
      <c r="D56" s="97" t="s">
        <v>397</v>
      </c>
      <c r="E56" s="97" t="s">
        <v>398</v>
      </c>
      <c r="F56" s="97"/>
    </row>
    <row r="57" spans="1:6">
      <c r="A57" s="52" t="str">
        <f>LEFT(資料表_1[[#This Row],[檢測編號]],2)</f>
        <v>S3</v>
      </c>
      <c r="B57" s="52" t="str">
        <f>LEFT(資料表_1[[#This Row],[檢測編號]],4)</f>
        <v>S306</v>
      </c>
      <c r="C57" s="97" t="s">
        <v>399</v>
      </c>
      <c r="D57" s="97" t="s">
        <v>400</v>
      </c>
      <c r="E57" s="97" t="s">
        <v>401</v>
      </c>
      <c r="F57" s="97"/>
    </row>
    <row r="58" spans="1:6">
      <c r="A58" s="52" t="str">
        <f>LEFT(資料表_1[[#This Row],[檢測編號]],2)</f>
        <v>S3</v>
      </c>
      <c r="B58" s="52" t="str">
        <f>LEFT(資料表_1[[#This Row],[檢測編號]],4)</f>
        <v>S307</v>
      </c>
      <c r="C58" s="97" t="s">
        <v>402</v>
      </c>
      <c r="D58" s="97" t="s">
        <v>403</v>
      </c>
      <c r="E58" s="97" t="s">
        <v>404</v>
      </c>
      <c r="F58" s="97"/>
    </row>
    <row r="59" spans="1:6">
      <c r="A59" s="52" t="str">
        <f>LEFT(資料表_1[[#This Row],[檢測編號]],2)</f>
        <v>W1</v>
      </c>
      <c r="B59" s="52" t="str">
        <f>LEFT(資料表_1[[#This Row],[檢測編號]],4)</f>
        <v>W100</v>
      </c>
      <c r="C59" s="97" t="s">
        <v>405</v>
      </c>
      <c r="D59" s="97" t="s">
        <v>406</v>
      </c>
      <c r="E59" s="97" t="s">
        <v>407</v>
      </c>
      <c r="F59" s="97"/>
    </row>
    <row r="60" spans="1:6">
      <c r="A60" s="52" t="str">
        <f>LEFT(資料表_1[[#This Row],[檢測編號]],2)</f>
        <v>W1</v>
      </c>
      <c r="B60" s="52" t="str">
        <f>LEFT(資料表_1[[#This Row],[檢測編號]],4)</f>
        <v>W101</v>
      </c>
      <c r="C60" s="97" t="s">
        <v>408</v>
      </c>
      <c r="D60" s="97" t="s">
        <v>409</v>
      </c>
      <c r="E60" s="97" t="s">
        <v>410</v>
      </c>
      <c r="F60" s="97"/>
    </row>
    <row r="61" spans="1:6">
      <c r="A61" s="52" t="str">
        <f>LEFT(資料表_1[[#This Row],[檢測編號]],2)</f>
        <v>W1</v>
      </c>
      <c r="B61" s="52" t="str">
        <f>LEFT(資料表_1[[#This Row],[檢測編號]],4)</f>
        <v>W102</v>
      </c>
      <c r="C61" s="97" t="s">
        <v>411</v>
      </c>
      <c r="D61" s="97" t="s">
        <v>406</v>
      </c>
      <c r="E61" s="97" t="s">
        <v>407</v>
      </c>
      <c r="F61" s="97"/>
    </row>
    <row r="62" spans="1:6">
      <c r="A62" s="52" t="str">
        <f>LEFT(資料表_1[[#This Row],[檢測編號]],2)</f>
        <v>W1</v>
      </c>
      <c r="B62" s="52" t="str">
        <f>LEFT(資料表_1[[#This Row],[檢測編號]],4)</f>
        <v>W103</v>
      </c>
      <c r="C62" s="97" t="s">
        <v>1180</v>
      </c>
      <c r="D62" s="97" t="s">
        <v>406</v>
      </c>
      <c r="E62" s="97" t="s">
        <v>407</v>
      </c>
      <c r="F62" s="97"/>
    </row>
    <row r="63" spans="1:6">
      <c r="A63" s="52" t="str">
        <f>LEFT(資料表_1[[#This Row],[檢測編號]],2)</f>
        <v>W2</v>
      </c>
      <c r="B63" s="52" t="str">
        <f>LEFT(資料表_1[[#This Row],[檢測編號]],4)</f>
        <v>W200</v>
      </c>
      <c r="C63" s="97" t="s">
        <v>412</v>
      </c>
      <c r="D63" s="97" t="s">
        <v>413</v>
      </c>
      <c r="E63" s="97" t="s">
        <v>414</v>
      </c>
      <c r="F63" s="97"/>
    </row>
    <row r="64" spans="1:6">
      <c r="A64" s="52" t="str">
        <f>LEFT(資料表_1[[#This Row],[檢測編號]],2)</f>
        <v>W2</v>
      </c>
      <c r="B64" s="52" t="str">
        <f>LEFT(資料表_1[[#This Row],[檢測編號]],4)</f>
        <v>W201</v>
      </c>
      <c r="C64" s="97" t="s">
        <v>415</v>
      </c>
      <c r="D64" s="97" t="s">
        <v>345</v>
      </c>
      <c r="E64" s="97" t="s">
        <v>416</v>
      </c>
      <c r="F64" s="97"/>
    </row>
    <row r="65" spans="1:6">
      <c r="A65" s="52" t="str">
        <f>LEFT(資料表_1[[#This Row],[檢測編號]],2)</f>
        <v>W2</v>
      </c>
      <c r="B65" s="52" t="str">
        <f>LEFT(資料表_1[[#This Row],[檢測編號]],4)</f>
        <v>W202</v>
      </c>
      <c r="C65" s="97" t="s">
        <v>417</v>
      </c>
      <c r="D65" s="97" t="s">
        <v>348</v>
      </c>
      <c r="E65" s="97" t="s">
        <v>418</v>
      </c>
      <c r="F65" s="97"/>
    </row>
    <row r="66" spans="1:6">
      <c r="A66" s="52" t="str">
        <f>LEFT(資料表_1[[#This Row],[檢測編號]],2)</f>
        <v>W2</v>
      </c>
      <c r="B66" s="52" t="str">
        <f>LEFT(資料表_1[[#This Row],[檢測編號]],4)</f>
        <v>W203</v>
      </c>
      <c r="C66" s="97" t="s">
        <v>419</v>
      </c>
      <c r="D66" s="97" t="s">
        <v>420</v>
      </c>
      <c r="E66" s="97" t="s">
        <v>421</v>
      </c>
      <c r="F66" s="97"/>
    </row>
    <row r="67" spans="1:6">
      <c r="A67" s="52" t="str">
        <f>LEFT(資料表_1[[#This Row],[檢測編號]],2)</f>
        <v>W2</v>
      </c>
      <c r="B67" s="52" t="str">
        <f>LEFT(資料表_1[[#This Row],[檢測編號]],4)</f>
        <v>W204</v>
      </c>
      <c r="C67" s="97" t="s">
        <v>422</v>
      </c>
      <c r="D67" s="97" t="s">
        <v>423</v>
      </c>
      <c r="E67" s="97" t="s">
        <v>424</v>
      </c>
      <c r="F67" s="97"/>
    </row>
    <row r="68" spans="1:6">
      <c r="A68" s="52" t="str">
        <f>LEFT(資料表_1[[#This Row],[檢測編號]],2)</f>
        <v>W2</v>
      </c>
      <c r="B68" s="52" t="str">
        <f>LEFT(資料表_1[[#This Row],[檢測編號]],4)</f>
        <v>W205</v>
      </c>
      <c r="C68" s="97" t="s">
        <v>425</v>
      </c>
      <c r="D68" s="97" t="s">
        <v>426</v>
      </c>
      <c r="E68" s="97" t="s">
        <v>427</v>
      </c>
      <c r="F68" s="97"/>
    </row>
    <row r="69" spans="1:6">
      <c r="A69" s="52" t="str">
        <f>LEFT(資料表_1[[#This Row],[檢測編號]],2)</f>
        <v>W2</v>
      </c>
      <c r="B69" s="52" t="str">
        <f>LEFT(資料表_1[[#This Row],[檢測編號]],4)</f>
        <v>W206</v>
      </c>
      <c r="C69" s="97" t="s">
        <v>428</v>
      </c>
      <c r="D69" s="97" t="s">
        <v>429</v>
      </c>
      <c r="E69" s="97" t="s">
        <v>430</v>
      </c>
      <c r="F69" s="97"/>
    </row>
    <row r="70" spans="1:6">
      <c r="A70" s="52" t="str">
        <f>LEFT(資料表_1[[#This Row],[檢測編號]],2)</f>
        <v>W2</v>
      </c>
      <c r="B70" s="52" t="str">
        <f>LEFT(資料表_1[[#This Row],[檢測編號]],4)</f>
        <v>W207</v>
      </c>
      <c r="C70" s="97" t="s">
        <v>431</v>
      </c>
      <c r="D70" s="97" t="s">
        <v>432</v>
      </c>
      <c r="E70" s="97" t="s">
        <v>433</v>
      </c>
      <c r="F70" s="97"/>
    </row>
    <row r="71" spans="1:6">
      <c r="A71" s="52" t="str">
        <f>LEFT(資料表_1[[#This Row],[檢測編號]],2)</f>
        <v>W2</v>
      </c>
      <c r="B71" s="52" t="str">
        <f>LEFT(資料表_1[[#This Row],[檢測編號]],4)</f>
        <v>W208</v>
      </c>
      <c r="C71" s="97" t="s">
        <v>434</v>
      </c>
      <c r="D71" s="97" t="s">
        <v>435</v>
      </c>
      <c r="E71" s="97" t="s">
        <v>436</v>
      </c>
      <c r="F71" s="97"/>
    </row>
    <row r="72" spans="1:6">
      <c r="A72" s="52" t="str">
        <f>LEFT(資料表_1[[#This Row],[檢測編號]],2)</f>
        <v>W2</v>
      </c>
      <c r="B72" s="52" t="str">
        <f>LEFT(資料表_1[[#This Row],[檢測編號]],4)</f>
        <v>W209</v>
      </c>
      <c r="C72" s="97" t="s">
        <v>437</v>
      </c>
      <c r="D72" s="97" t="s">
        <v>438</v>
      </c>
      <c r="E72" s="97" t="s">
        <v>439</v>
      </c>
      <c r="F72" s="97"/>
    </row>
    <row r="73" spans="1:6">
      <c r="A73" s="52" t="str">
        <f>LEFT(資料表_1[[#This Row],[檢測編號]],2)</f>
        <v>W2</v>
      </c>
      <c r="B73" s="52" t="str">
        <f>LEFT(資料表_1[[#This Row],[檢測編號]],4)</f>
        <v>W210</v>
      </c>
      <c r="C73" s="97" t="s">
        <v>440</v>
      </c>
      <c r="D73" s="97" t="s">
        <v>441</v>
      </c>
      <c r="E73" s="97" t="s">
        <v>442</v>
      </c>
      <c r="F73" s="97"/>
    </row>
    <row r="74" spans="1:6">
      <c r="A74" s="52" t="str">
        <f>LEFT(資料表_1[[#This Row],[檢測編號]],2)</f>
        <v>W2</v>
      </c>
      <c r="B74" s="52" t="str">
        <f>LEFT(資料表_1[[#This Row],[檢測編號]],4)</f>
        <v>W211</v>
      </c>
      <c r="C74" s="97" t="s">
        <v>443</v>
      </c>
      <c r="D74" s="97" t="s">
        <v>444</v>
      </c>
      <c r="E74" s="97" t="s">
        <v>445</v>
      </c>
      <c r="F74" s="97"/>
    </row>
    <row r="75" spans="1:6">
      <c r="A75" s="52" t="str">
        <f>LEFT(資料表_1[[#This Row],[檢測編號]],2)</f>
        <v>W2</v>
      </c>
      <c r="B75" s="52" t="str">
        <f>LEFT(資料表_1[[#This Row],[檢測編號]],4)</f>
        <v>W212</v>
      </c>
      <c r="C75" s="97" t="s">
        <v>446</v>
      </c>
      <c r="D75" s="97" t="s">
        <v>447</v>
      </c>
      <c r="E75" s="97" t="s">
        <v>448</v>
      </c>
      <c r="F75" s="97"/>
    </row>
    <row r="76" spans="1:6">
      <c r="A76" s="52" t="str">
        <f>LEFT(資料表_1[[#This Row],[檢測編號]],2)</f>
        <v>W2</v>
      </c>
      <c r="B76" s="52" t="str">
        <f>LEFT(資料表_1[[#This Row],[檢測編號]],4)</f>
        <v>W213</v>
      </c>
      <c r="C76" s="97" t="s">
        <v>449</v>
      </c>
      <c r="D76" s="97" t="s">
        <v>450</v>
      </c>
      <c r="E76" s="97" t="s">
        <v>451</v>
      </c>
      <c r="F76" s="97"/>
    </row>
    <row r="77" spans="1:6">
      <c r="A77" s="52" t="str">
        <f>LEFT(資料表_1[[#This Row],[檢測編號]],2)</f>
        <v>W2</v>
      </c>
      <c r="B77" s="52" t="str">
        <f>LEFT(資料表_1[[#This Row],[檢測編號]],4)</f>
        <v>W214</v>
      </c>
      <c r="C77" s="97" t="s">
        <v>452</v>
      </c>
      <c r="D77" s="97" t="s">
        <v>345</v>
      </c>
      <c r="E77" s="97" t="s">
        <v>416</v>
      </c>
      <c r="F77" s="97"/>
    </row>
    <row r="78" spans="1:6">
      <c r="A78" s="52" t="str">
        <f>LEFT(資料表_1[[#This Row],[檢測編號]],2)</f>
        <v>W2</v>
      </c>
      <c r="B78" s="52" t="str">
        <f>LEFT(資料表_1[[#This Row],[檢測編號]],4)</f>
        <v>W215</v>
      </c>
      <c r="C78" s="97" t="s">
        <v>453</v>
      </c>
      <c r="D78" s="97" t="s">
        <v>348</v>
      </c>
      <c r="E78" s="97" t="s">
        <v>418</v>
      </c>
      <c r="F78" s="97"/>
    </row>
    <row r="79" spans="1:6">
      <c r="A79" s="52" t="str">
        <f>LEFT(資料表_1[[#This Row],[檢測編號]],2)</f>
        <v>W2</v>
      </c>
      <c r="B79" s="52" t="str">
        <f>LEFT(資料表_1[[#This Row],[檢測編號]],4)</f>
        <v>W216</v>
      </c>
      <c r="C79" s="97" t="s">
        <v>454</v>
      </c>
      <c r="D79" s="97" t="s">
        <v>432</v>
      </c>
      <c r="E79" s="97" t="s">
        <v>455</v>
      </c>
      <c r="F79" s="97"/>
    </row>
    <row r="80" spans="1:6">
      <c r="A80" s="52" t="str">
        <f>LEFT(資料表_1[[#This Row],[檢測編號]],2)</f>
        <v>W2</v>
      </c>
      <c r="B80" s="52" t="str">
        <f>LEFT(資料表_1[[#This Row],[檢測編號]],4)</f>
        <v>W217</v>
      </c>
      <c r="C80" s="97" t="s">
        <v>456</v>
      </c>
      <c r="D80" s="97" t="s">
        <v>457</v>
      </c>
      <c r="E80" s="97" t="s">
        <v>458</v>
      </c>
      <c r="F80" s="97"/>
    </row>
    <row r="81" spans="1:6">
      <c r="A81" s="52" t="str">
        <f>LEFT(資料表_1[[#This Row],[檢測編號]],2)</f>
        <v>W2</v>
      </c>
      <c r="B81" s="52" t="str">
        <f>LEFT(資料表_1[[#This Row],[檢測編號]],4)</f>
        <v>W218</v>
      </c>
      <c r="C81" s="97" t="s">
        <v>459</v>
      </c>
      <c r="D81" s="97" t="s">
        <v>460</v>
      </c>
      <c r="E81" s="97" t="s">
        <v>461</v>
      </c>
      <c r="F81" s="97"/>
    </row>
    <row r="82" spans="1:6">
      <c r="A82" s="52" t="str">
        <f>LEFT(資料表_1[[#This Row],[檢測編號]],2)</f>
        <v>W2</v>
      </c>
      <c r="B82" s="52" t="str">
        <f>LEFT(資料表_1[[#This Row],[檢測編號]],4)</f>
        <v>W219</v>
      </c>
      <c r="C82" s="97" t="s">
        <v>462</v>
      </c>
      <c r="D82" s="97" t="s">
        <v>413</v>
      </c>
      <c r="E82" s="97" t="s">
        <v>463</v>
      </c>
      <c r="F82" s="97"/>
    </row>
    <row r="83" spans="1:6">
      <c r="A83" s="52" t="str">
        <f>LEFT(資料表_1[[#This Row],[檢測編號]],2)</f>
        <v>W3</v>
      </c>
      <c r="B83" s="52" t="str">
        <f>LEFT(資料表_1[[#This Row],[檢測編號]],4)</f>
        <v>W300</v>
      </c>
      <c r="C83" s="97" t="s">
        <v>464</v>
      </c>
      <c r="D83" s="97" t="s">
        <v>465</v>
      </c>
      <c r="E83" s="97" t="s">
        <v>466</v>
      </c>
      <c r="F83" s="97"/>
    </row>
    <row r="84" spans="1:6">
      <c r="A84" s="52" t="str">
        <f>LEFT(資料表_1[[#This Row],[檢測編號]],2)</f>
        <v>W3</v>
      </c>
      <c r="B84" s="52" t="str">
        <f>LEFT(資料表_1[[#This Row],[檢測編號]],4)</f>
        <v>W300</v>
      </c>
      <c r="C84" s="97" t="s">
        <v>88</v>
      </c>
      <c r="D84" s="97" t="s">
        <v>467</v>
      </c>
      <c r="E84" s="97" t="s">
        <v>466</v>
      </c>
      <c r="F84" s="97"/>
    </row>
    <row r="85" spans="1:6">
      <c r="A85" s="52" t="str">
        <f>LEFT(資料表_1[[#This Row],[檢測編號]],2)</f>
        <v>W3</v>
      </c>
      <c r="B85" s="52" t="str">
        <f>LEFT(資料表_1[[#This Row],[檢測編號]],4)</f>
        <v>W301</v>
      </c>
      <c r="C85" s="97" t="s">
        <v>468</v>
      </c>
      <c r="D85" s="97" t="s">
        <v>469</v>
      </c>
      <c r="E85" s="97" t="s">
        <v>470</v>
      </c>
      <c r="F85" s="97"/>
    </row>
    <row r="86" spans="1:6">
      <c r="A86" s="52" t="str">
        <f>LEFT(資料表_1[[#This Row],[檢測編號]],2)</f>
        <v>W3</v>
      </c>
      <c r="B86" s="52" t="str">
        <f>LEFT(資料表_1[[#This Row],[檢測編號]],4)</f>
        <v>W302</v>
      </c>
      <c r="C86" s="97" t="s">
        <v>471</v>
      </c>
      <c r="D86" s="97" t="s">
        <v>472</v>
      </c>
      <c r="E86" s="97" t="s">
        <v>473</v>
      </c>
      <c r="F86" s="97"/>
    </row>
    <row r="87" spans="1:6">
      <c r="A87" s="52" t="str">
        <f>LEFT(資料表_1[[#This Row],[檢測編號]],2)</f>
        <v>W3</v>
      </c>
      <c r="B87" s="52" t="str">
        <f>LEFT(資料表_1[[#This Row],[檢測編號]],4)</f>
        <v>W303</v>
      </c>
      <c r="C87" s="97" t="s">
        <v>474</v>
      </c>
      <c r="D87" s="97" t="s">
        <v>475</v>
      </c>
      <c r="E87" s="97" t="s">
        <v>476</v>
      </c>
      <c r="F87" s="97"/>
    </row>
    <row r="88" spans="1:6">
      <c r="A88" s="52" t="str">
        <f>LEFT(資料表_1[[#This Row],[檢測編號]],2)</f>
        <v>W3</v>
      </c>
      <c r="B88" s="52" t="str">
        <f>LEFT(資料表_1[[#This Row],[檢測編號]],4)</f>
        <v>W304</v>
      </c>
      <c r="C88" s="97" t="s">
        <v>477</v>
      </c>
      <c r="D88" s="97" t="s">
        <v>478</v>
      </c>
      <c r="E88" s="97" t="s">
        <v>479</v>
      </c>
      <c r="F88" s="97"/>
    </row>
    <row r="89" spans="1:6">
      <c r="A89" s="52" t="str">
        <f>LEFT(資料表_1[[#This Row],[檢測編號]],2)</f>
        <v>W3</v>
      </c>
      <c r="B89" s="52" t="str">
        <f>LEFT(資料表_1[[#This Row],[檢測編號]],4)</f>
        <v>W305</v>
      </c>
      <c r="C89" s="97" t="s">
        <v>480</v>
      </c>
      <c r="D89" s="97" t="s">
        <v>481</v>
      </c>
      <c r="E89" s="97" t="s">
        <v>482</v>
      </c>
      <c r="F89" s="97"/>
    </row>
    <row r="90" spans="1:6">
      <c r="A90" s="52" t="str">
        <f>LEFT(資料表_1[[#This Row],[檢測編號]],2)</f>
        <v>W3</v>
      </c>
      <c r="B90" s="52" t="str">
        <f>LEFT(資料表_1[[#This Row],[檢測編號]],4)</f>
        <v>W305</v>
      </c>
      <c r="C90" s="97" t="s">
        <v>96</v>
      </c>
      <c r="D90" s="97" t="s">
        <v>483</v>
      </c>
      <c r="E90" s="97" t="s">
        <v>482</v>
      </c>
      <c r="F90" s="97"/>
    </row>
    <row r="91" spans="1:6">
      <c r="A91" s="52" t="str">
        <f>LEFT(資料表_1[[#This Row],[檢測編號]],2)</f>
        <v>W3</v>
      </c>
      <c r="B91" s="52" t="str">
        <f>LEFT(資料表_1[[#This Row],[檢測編號]],4)</f>
        <v>W306</v>
      </c>
      <c r="C91" s="97" t="s">
        <v>484</v>
      </c>
      <c r="D91" s="97" t="s">
        <v>485</v>
      </c>
      <c r="E91" s="97" t="s">
        <v>486</v>
      </c>
      <c r="F91" s="97"/>
    </row>
    <row r="92" spans="1:6">
      <c r="A92" s="52" t="str">
        <f>LEFT(資料表_1[[#This Row],[檢測編號]],2)</f>
        <v>W3</v>
      </c>
      <c r="B92" s="52" t="str">
        <f>LEFT(資料表_1[[#This Row],[檢測編號]],4)</f>
        <v>W307</v>
      </c>
      <c r="C92" s="97" t="s">
        <v>487</v>
      </c>
      <c r="D92" s="97" t="s">
        <v>488</v>
      </c>
      <c r="E92" s="97" t="s">
        <v>489</v>
      </c>
      <c r="F92" s="97"/>
    </row>
    <row r="93" spans="1:6">
      <c r="A93" s="52" t="str">
        <f>LEFT(資料表_1[[#This Row],[檢測編號]],2)</f>
        <v>W3</v>
      </c>
      <c r="B93" s="52" t="str">
        <f>LEFT(資料表_1[[#This Row],[檢測編號]],4)</f>
        <v>W308</v>
      </c>
      <c r="C93" s="97" t="s">
        <v>490</v>
      </c>
      <c r="D93" s="97" t="s">
        <v>491</v>
      </c>
      <c r="E93" s="97" t="s">
        <v>492</v>
      </c>
      <c r="F93" s="97"/>
    </row>
    <row r="94" spans="1:6">
      <c r="A94" s="52" t="str">
        <f>LEFT(資料表_1[[#This Row],[檢測編號]],2)</f>
        <v>W3</v>
      </c>
      <c r="B94" s="52" t="str">
        <f>LEFT(資料表_1[[#This Row],[檢測編號]],4)</f>
        <v>W309</v>
      </c>
      <c r="C94" s="97" t="s">
        <v>493</v>
      </c>
      <c r="D94" s="97" t="s">
        <v>494</v>
      </c>
      <c r="E94" s="97" t="s">
        <v>495</v>
      </c>
      <c r="F94" s="97"/>
    </row>
    <row r="95" spans="1:6">
      <c r="A95" s="52" t="str">
        <f>LEFT(資料表_1[[#This Row],[檢測編號]],2)</f>
        <v>W3</v>
      </c>
      <c r="B95" s="52" t="str">
        <f>LEFT(資料表_1[[#This Row],[檢測編號]],4)</f>
        <v>W310</v>
      </c>
      <c r="C95" s="97" t="s">
        <v>496</v>
      </c>
      <c r="D95" s="97" t="s">
        <v>497</v>
      </c>
      <c r="E95" s="97" t="s">
        <v>498</v>
      </c>
      <c r="F95" s="97"/>
    </row>
    <row r="96" spans="1:6">
      <c r="A96" s="52" t="str">
        <f>LEFT(資料表_1[[#This Row],[檢測編號]],2)</f>
        <v>W3</v>
      </c>
      <c r="B96" s="52" t="str">
        <f>LEFT(資料表_1[[#This Row],[檢測編號]],4)</f>
        <v>W311</v>
      </c>
      <c r="C96" s="97" t="s">
        <v>499</v>
      </c>
      <c r="D96" s="97" t="s">
        <v>500</v>
      </c>
      <c r="E96" s="97" t="s">
        <v>501</v>
      </c>
      <c r="F96" s="97"/>
    </row>
    <row r="97" spans="1:6">
      <c r="A97" s="52" t="str">
        <f>LEFT(資料表_1[[#This Row],[檢測編號]],2)</f>
        <v>W3</v>
      </c>
      <c r="B97" s="52" t="str">
        <f>LEFT(資料表_1[[#This Row],[檢測編號]],4)</f>
        <v>W312</v>
      </c>
      <c r="C97" s="97" t="s">
        <v>502</v>
      </c>
      <c r="D97" s="97" t="s">
        <v>503</v>
      </c>
      <c r="E97" s="97" t="s">
        <v>504</v>
      </c>
      <c r="F97" s="97"/>
    </row>
    <row r="98" spans="1:6">
      <c r="A98" s="52" t="str">
        <f>LEFT(資料表_1[[#This Row],[檢測編號]],2)</f>
        <v>W3</v>
      </c>
      <c r="B98" s="52" t="str">
        <f>LEFT(資料表_1[[#This Row],[檢測編號]],4)</f>
        <v>W313</v>
      </c>
      <c r="C98" s="97" t="s">
        <v>505</v>
      </c>
      <c r="D98" s="97" t="s">
        <v>506</v>
      </c>
      <c r="E98" s="97" t="s">
        <v>507</v>
      </c>
      <c r="F98" s="97"/>
    </row>
    <row r="99" spans="1:6">
      <c r="A99" s="52" t="str">
        <f>LEFT(資料表_1[[#This Row],[檢測編號]],2)</f>
        <v>W3</v>
      </c>
      <c r="B99" s="52" t="str">
        <f>LEFT(資料表_1[[#This Row],[檢測編號]],4)</f>
        <v>W314</v>
      </c>
      <c r="C99" s="97" t="s">
        <v>508</v>
      </c>
      <c r="D99" s="97" t="s">
        <v>509</v>
      </c>
      <c r="E99" s="97" t="s">
        <v>510</v>
      </c>
      <c r="F99" s="97"/>
    </row>
    <row r="100" spans="1:6">
      <c r="A100" s="52" t="str">
        <f>LEFT(資料表_1[[#This Row],[檢測編號]],2)</f>
        <v>W3</v>
      </c>
      <c r="B100" s="52" t="str">
        <f>LEFT(資料表_1[[#This Row],[檢測編號]],4)</f>
        <v>W314</v>
      </c>
      <c r="C100" s="97" t="s">
        <v>511</v>
      </c>
      <c r="D100" s="97" t="s">
        <v>512</v>
      </c>
      <c r="E100" s="97" t="s">
        <v>513</v>
      </c>
      <c r="F100" s="97"/>
    </row>
    <row r="101" spans="1:6">
      <c r="A101" s="52" t="str">
        <f>LEFT(資料表_1[[#This Row],[檢測編號]],2)</f>
        <v>W3</v>
      </c>
      <c r="B101" s="52" t="str">
        <f>LEFT(資料表_1[[#This Row],[檢測編號]],4)</f>
        <v>W315</v>
      </c>
      <c r="C101" s="97" t="s">
        <v>514</v>
      </c>
      <c r="D101" s="97" t="s">
        <v>515</v>
      </c>
      <c r="E101" s="97" t="s">
        <v>516</v>
      </c>
      <c r="F101" s="97"/>
    </row>
    <row r="102" spans="1:6">
      <c r="A102" s="52" t="str">
        <f>LEFT(資料表_1[[#This Row],[檢測編號]],2)</f>
        <v>W3</v>
      </c>
      <c r="B102" s="52" t="str">
        <f>LEFT(資料表_1[[#This Row],[檢測編號]],4)</f>
        <v>W316</v>
      </c>
      <c r="C102" s="97" t="s">
        <v>517</v>
      </c>
      <c r="D102" s="97" t="s">
        <v>518</v>
      </c>
      <c r="E102" s="97" t="s">
        <v>519</v>
      </c>
      <c r="F102" s="97"/>
    </row>
    <row r="103" spans="1:6">
      <c r="A103" s="52" t="str">
        <f>LEFT(資料表_1[[#This Row],[檢測編號]],2)</f>
        <v>W3</v>
      </c>
      <c r="B103" s="52" t="str">
        <f>LEFT(資料表_1[[#This Row],[檢測編號]],4)</f>
        <v>W317</v>
      </c>
      <c r="C103" s="97" t="s">
        <v>520</v>
      </c>
      <c r="D103" s="97" t="s">
        <v>521</v>
      </c>
      <c r="E103" s="97" t="s">
        <v>522</v>
      </c>
      <c r="F103" s="97"/>
    </row>
    <row r="104" spans="1:6">
      <c r="A104" s="52" t="str">
        <f>LEFT(資料表_1[[#This Row],[檢測編號]],2)</f>
        <v>W3</v>
      </c>
      <c r="B104" s="52" t="str">
        <f>LEFT(資料表_1[[#This Row],[檢測編號]],4)</f>
        <v>W318</v>
      </c>
      <c r="C104" s="97" t="s">
        <v>523</v>
      </c>
      <c r="D104" s="97" t="s">
        <v>524</v>
      </c>
      <c r="E104" s="97" t="s">
        <v>525</v>
      </c>
      <c r="F104" s="97"/>
    </row>
    <row r="105" spans="1:6">
      <c r="A105" s="52" t="str">
        <f>LEFT(資料表_1[[#This Row],[檢測編號]],2)</f>
        <v>W3</v>
      </c>
      <c r="B105" s="52" t="str">
        <f>LEFT(資料表_1[[#This Row],[檢測編號]],4)</f>
        <v>W319</v>
      </c>
      <c r="C105" s="97" t="s">
        <v>526</v>
      </c>
      <c r="D105" s="97" t="s">
        <v>527</v>
      </c>
      <c r="E105" s="97" t="s">
        <v>528</v>
      </c>
      <c r="F105" s="97"/>
    </row>
    <row r="106" spans="1:6">
      <c r="A106" s="52" t="str">
        <f>LEFT(資料表_1[[#This Row],[檢測編號]],2)</f>
        <v>W3</v>
      </c>
      <c r="B106" s="52" t="str">
        <f>LEFT(資料表_1[[#This Row],[檢測編號]],4)</f>
        <v>W320</v>
      </c>
      <c r="C106" s="97" t="s">
        <v>529</v>
      </c>
      <c r="D106" s="97" t="s">
        <v>530</v>
      </c>
      <c r="E106" s="97" t="s">
        <v>531</v>
      </c>
      <c r="F106" s="97"/>
    </row>
    <row r="107" spans="1:6">
      <c r="A107" s="52" t="str">
        <f>LEFT(資料表_1[[#This Row],[檢測編號]],2)</f>
        <v>W3</v>
      </c>
      <c r="B107" s="52" t="str">
        <f>LEFT(資料表_1[[#This Row],[檢測編號]],4)</f>
        <v>W321</v>
      </c>
      <c r="C107" s="97" t="s">
        <v>532</v>
      </c>
      <c r="D107" s="97" t="s">
        <v>533</v>
      </c>
      <c r="E107" s="97" t="s">
        <v>534</v>
      </c>
      <c r="F107" s="97"/>
    </row>
    <row r="108" spans="1:6">
      <c r="A108" s="52" t="str">
        <f>LEFT(資料表_1[[#This Row],[檢測編號]],2)</f>
        <v>W3</v>
      </c>
      <c r="B108" s="52" t="str">
        <f>LEFT(資料表_1[[#This Row],[檢測編號]],4)</f>
        <v>W322</v>
      </c>
      <c r="C108" s="97" t="s">
        <v>535</v>
      </c>
      <c r="D108" s="97" t="s">
        <v>536</v>
      </c>
      <c r="E108" s="97" t="s">
        <v>537</v>
      </c>
      <c r="F108" s="97"/>
    </row>
    <row r="109" spans="1:6">
      <c r="A109" s="52" t="str">
        <f>LEFT(資料表_1[[#This Row],[檢測編號]],2)</f>
        <v>W3</v>
      </c>
      <c r="B109" s="52" t="str">
        <f>LEFT(資料表_1[[#This Row],[檢測編號]],4)</f>
        <v>W323</v>
      </c>
      <c r="C109" s="97" t="s">
        <v>538</v>
      </c>
      <c r="D109" s="97" t="s">
        <v>539</v>
      </c>
      <c r="E109" s="97" t="s">
        <v>540</v>
      </c>
      <c r="F109" s="97"/>
    </row>
    <row r="110" spans="1:6">
      <c r="A110" s="52" t="str">
        <f>LEFT(資料表_1[[#This Row],[檢測編號]],2)</f>
        <v>W3</v>
      </c>
      <c r="B110" s="52" t="str">
        <f>LEFT(資料表_1[[#This Row],[檢測編號]],4)</f>
        <v>W324</v>
      </c>
      <c r="C110" s="97" t="s">
        <v>541</v>
      </c>
      <c r="D110" s="97" t="s">
        <v>469</v>
      </c>
      <c r="E110" s="97" t="s">
        <v>470</v>
      </c>
      <c r="F110" s="97"/>
    </row>
    <row r="111" spans="1:6">
      <c r="A111" s="52" t="str">
        <f>LEFT(資料表_1[[#This Row],[檢測編號]],2)</f>
        <v>W3</v>
      </c>
      <c r="B111" s="52" t="str">
        <f>LEFT(資料表_1[[#This Row],[檢測編號]],4)</f>
        <v>W325</v>
      </c>
      <c r="C111" s="97" t="s">
        <v>542</v>
      </c>
      <c r="D111" s="97" t="s">
        <v>539</v>
      </c>
      <c r="E111" s="97" t="s">
        <v>540</v>
      </c>
      <c r="F111" s="97"/>
    </row>
    <row r="112" spans="1:6">
      <c r="A112" s="52" t="str">
        <f>LEFT(資料表_1[[#This Row],[檢測編號]],2)</f>
        <v>W3</v>
      </c>
      <c r="B112" s="52" t="str">
        <f>LEFT(資料表_1[[#This Row],[檢測編號]],4)</f>
        <v>W326</v>
      </c>
      <c r="C112" s="97" t="s">
        <v>543</v>
      </c>
      <c r="D112" s="97" t="s">
        <v>536</v>
      </c>
      <c r="E112" s="97" t="s">
        <v>537</v>
      </c>
      <c r="F112" s="97"/>
    </row>
    <row r="113" spans="1:6">
      <c r="A113" s="52" t="str">
        <f>LEFT(資料表_1[[#This Row],[檢測編號]],2)</f>
        <v>W3</v>
      </c>
      <c r="B113" s="52" t="str">
        <f>LEFT(資料表_1[[#This Row],[檢測編號]],4)</f>
        <v>W327</v>
      </c>
      <c r="C113" s="97" t="s">
        <v>544</v>
      </c>
      <c r="D113" s="97" t="s">
        <v>465</v>
      </c>
      <c r="E113" s="97" t="s">
        <v>466</v>
      </c>
      <c r="F113" s="97"/>
    </row>
    <row r="114" spans="1:6">
      <c r="A114" s="52" t="str">
        <f>LEFT(資料表_1[[#This Row],[檢測編號]],2)</f>
        <v>W3</v>
      </c>
      <c r="B114" s="52" t="str">
        <f>LEFT(資料表_1[[#This Row],[檢測編號]],4)</f>
        <v>W327</v>
      </c>
      <c r="C114" s="97" t="s">
        <v>545</v>
      </c>
      <c r="D114" s="97" t="s">
        <v>467</v>
      </c>
      <c r="E114" s="97" t="s">
        <v>466</v>
      </c>
      <c r="F114" s="97"/>
    </row>
    <row r="115" spans="1:6">
      <c r="A115" s="52" t="str">
        <f>LEFT(資料表_1[[#This Row],[檢測編號]],2)</f>
        <v>W3</v>
      </c>
      <c r="B115" s="52" t="str">
        <f>LEFT(資料表_1[[#This Row],[檢測編號]],4)</f>
        <v>W328</v>
      </c>
      <c r="C115" s="97" t="s">
        <v>546</v>
      </c>
      <c r="D115" s="97" t="s">
        <v>472</v>
      </c>
      <c r="E115" s="97" t="s">
        <v>547</v>
      </c>
      <c r="F115" s="97"/>
    </row>
    <row r="116" spans="1:6">
      <c r="A116" s="52" t="str">
        <f>LEFT(資料表_1[[#This Row],[檢測編號]],2)</f>
        <v>W3</v>
      </c>
      <c r="B116" s="52" t="str">
        <f>LEFT(資料表_1[[#This Row],[檢測編號]],4)</f>
        <v>W329</v>
      </c>
      <c r="C116" s="97" t="s">
        <v>548</v>
      </c>
      <c r="D116" s="97" t="s">
        <v>469</v>
      </c>
      <c r="E116" s="97" t="s">
        <v>470</v>
      </c>
      <c r="F116" s="97"/>
    </row>
    <row r="117" spans="1:6">
      <c r="A117" s="52" t="str">
        <f>LEFT(資料表_1[[#This Row],[檢測編號]],2)</f>
        <v>W3</v>
      </c>
      <c r="B117" s="52" t="str">
        <f>LEFT(資料表_1[[#This Row],[檢測編號]],4)</f>
        <v>W330</v>
      </c>
      <c r="C117" s="97" t="s">
        <v>549</v>
      </c>
      <c r="D117" s="97" t="s">
        <v>481</v>
      </c>
      <c r="E117" s="97" t="s">
        <v>482</v>
      </c>
      <c r="F117" s="97"/>
    </row>
    <row r="118" spans="1:6">
      <c r="A118" s="52" t="str">
        <f>LEFT(資料表_1[[#This Row],[檢測編號]],2)</f>
        <v>W3</v>
      </c>
      <c r="B118" s="52" t="str">
        <f>LEFT(資料表_1[[#This Row],[檢測編號]],4)</f>
        <v>W331</v>
      </c>
      <c r="C118" s="97" t="s">
        <v>550</v>
      </c>
      <c r="D118" s="97" t="s">
        <v>533</v>
      </c>
      <c r="E118" s="97" t="s">
        <v>534</v>
      </c>
      <c r="F118" s="97"/>
    </row>
    <row r="119" spans="1:6">
      <c r="A119" s="52" t="str">
        <f>LEFT(資料表_1[[#This Row],[檢測編號]],2)</f>
        <v>W3</v>
      </c>
      <c r="B119" s="52" t="str">
        <f>LEFT(資料表_1[[#This Row],[檢測編號]],4)</f>
        <v>W332</v>
      </c>
      <c r="C119" s="97" t="s">
        <v>551</v>
      </c>
      <c r="D119" s="97" t="s">
        <v>536</v>
      </c>
      <c r="E119" s="97" t="s">
        <v>537</v>
      </c>
      <c r="F119" s="97"/>
    </row>
    <row r="120" spans="1:6">
      <c r="A120" s="52" t="str">
        <f>LEFT(資料表_1[[#This Row],[檢測編號]],2)</f>
        <v>W3</v>
      </c>
      <c r="B120" s="52" t="str">
        <f>LEFT(資料表_1[[#This Row],[檢測編號]],4)</f>
        <v>W333</v>
      </c>
      <c r="C120" s="97" t="s">
        <v>552</v>
      </c>
      <c r="D120" s="97" t="s">
        <v>467</v>
      </c>
      <c r="E120" s="97" t="s">
        <v>466</v>
      </c>
      <c r="F120" s="97"/>
    </row>
    <row r="121" spans="1:6">
      <c r="A121" s="52" t="str">
        <f>LEFT(資料表_1[[#This Row],[檢測編號]],2)</f>
        <v>W4</v>
      </c>
      <c r="B121" s="52" t="str">
        <f>LEFT(資料表_1[[#This Row],[檢測編號]],4)</f>
        <v>W401</v>
      </c>
      <c r="C121" s="97" t="s">
        <v>553</v>
      </c>
      <c r="D121" s="97" t="s">
        <v>554</v>
      </c>
      <c r="E121" s="97" t="s">
        <v>555</v>
      </c>
      <c r="F121" s="97"/>
    </row>
    <row r="122" spans="1:6">
      <c r="A122" s="52" t="str">
        <f>LEFT(資料表_1[[#This Row],[檢測編號]],2)</f>
        <v>W4</v>
      </c>
      <c r="B122" s="52" t="str">
        <f>LEFT(資料表_1[[#This Row],[檢測編號]],4)</f>
        <v>W402</v>
      </c>
      <c r="C122" s="97" t="s">
        <v>556</v>
      </c>
      <c r="D122" s="97" t="s">
        <v>557</v>
      </c>
      <c r="E122" s="97" t="s">
        <v>558</v>
      </c>
      <c r="F122" s="97"/>
    </row>
    <row r="123" spans="1:6">
      <c r="A123" s="52" t="str">
        <f>LEFT(資料表_1[[#This Row],[檢測編號]],2)</f>
        <v>W4</v>
      </c>
      <c r="B123" s="52" t="str">
        <f>LEFT(資料表_1[[#This Row],[檢測編號]],4)</f>
        <v>W403</v>
      </c>
      <c r="C123" s="97" t="s">
        <v>559</v>
      </c>
      <c r="D123" s="97" t="s">
        <v>560</v>
      </c>
      <c r="E123" s="97" t="s">
        <v>561</v>
      </c>
      <c r="F123" s="97"/>
    </row>
    <row r="124" spans="1:6">
      <c r="A124" s="52" t="str">
        <f>LEFT(資料表_1[[#This Row],[檢測編號]],2)</f>
        <v>W5</v>
      </c>
      <c r="B124" s="52" t="str">
        <f>LEFT(資料表_1[[#This Row],[檢測編號]],4)</f>
        <v>W501</v>
      </c>
      <c r="C124" s="97" t="s">
        <v>562</v>
      </c>
      <c r="D124" s="97" t="s">
        <v>563</v>
      </c>
      <c r="E124" s="97" t="s">
        <v>564</v>
      </c>
      <c r="F124" s="97"/>
    </row>
    <row r="125" spans="1:6">
      <c r="A125" s="52" t="str">
        <f>LEFT(資料表_1[[#This Row],[檢測編號]],2)</f>
        <v>W5</v>
      </c>
      <c r="B125" s="52" t="str">
        <f>LEFT(資料表_1[[#This Row],[檢測編號]],4)</f>
        <v>W502</v>
      </c>
      <c r="C125" s="97" t="s">
        <v>565</v>
      </c>
      <c r="D125" s="97" t="s">
        <v>566</v>
      </c>
      <c r="E125" s="97" t="s">
        <v>567</v>
      </c>
      <c r="F125" s="97"/>
    </row>
    <row r="126" spans="1:6">
      <c r="A126" s="52" t="str">
        <f>LEFT(資料表_1[[#This Row],[檢測編號]],2)</f>
        <v>W5</v>
      </c>
      <c r="B126" s="52" t="str">
        <f>LEFT(資料表_1[[#This Row],[檢測編號]],4)</f>
        <v>W503</v>
      </c>
      <c r="C126" s="97" t="s">
        <v>568</v>
      </c>
      <c r="D126" s="97" t="s">
        <v>569</v>
      </c>
      <c r="E126" s="97" t="s">
        <v>570</v>
      </c>
      <c r="F126" s="97"/>
    </row>
    <row r="127" spans="1:6">
      <c r="A127" s="52" t="str">
        <f>LEFT(資料表_1[[#This Row],[檢測編號]],2)</f>
        <v>W5</v>
      </c>
      <c r="B127" s="52" t="str">
        <f>LEFT(資料表_1[[#This Row],[檢測編號]],4)</f>
        <v>W504</v>
      </c>
      <c r="C127" s="97" t="s">
        <v>571</v>
      </c>
      <c r="D127" s="97" t="s">
        <v>572</v>
      </c>
      <c r="E127" s="97" t="s">
        <v>573</v>
      </c>
      <c r="F127" s="97"/>
    </row>
    <row r="128" spans="1:6">
      <c r="A128" s="52" t="str">
        <f>LEFT(資料表_1[[#This Row],[檢測編號]],2)</f>
        <v>W5</v>
      </c>
      <c r="B128" s="52" t="str">
        <f>LEFT(資料表_1[[#This Row],[檢測編號]],4)</f>
        <v>W505</v>
      </c>
      <c r="C128" s="97" t="s">
        <v>574</v>
      </c>
      <c r="D128" s="97" t="s">
        <v>575</v>
      </c>
      <c r="E128" s="97" t="s">
        <v>576</v>
      </c>
      <c r="F128" s="97"/>
    </row>
    <row r="129" spans="1:6">
      <c r="A129" s="52" t="str">
        <f>LEFT(資料表_1[[#This Row],[檢測編號]],2)</f>
        <v>W5</v>
      </c>
      <c r="B129" s="52" t="str">
        <f>LEFT(資料表_1[[#This Row],[檢測編號]],4)</f>
        <v>W506</v>
      </c>
      <c r="C129" s="97" t="s">
        <v>577</v>
      </c>
      <c r="D129" s="97" t="s">
        <v>578</v>
      </c>
      <c r="E129" s="97" t="s">
        <v>579</v>
      </c>
      <c r="F129" s="97"/>
    </row>
    <row r="130" spans="1:6">
      <c r="A130" s="52" t="str">
        <f>LEFT(資料表_1[[#This Row],[檢測編號]],2)</f>
        <v>W5</v>
      </c>
      <c r="B130" s="52" t="str">
        <f>LEFT(資料表_1[[#This Row],[檢測編號]],4)</f>
        <v>W507</v>
      </c>
      <c r="C130" s="97" t="s">
        <v>580</v>
      </c>
      <c r="D130" s="97" t="s">
        <v>581</v>
      </c>
      <c r="E130" s="97" t="s">
        <v>582</v>
      </c>
      <c r="F130" s="97"/>
    </row>
    <row r="131" spans="1:6">
      <c r="A131" s="52" t="str">
        <f>LEFT(資料表_1[[#This Row],[檢測編號]],2)</f>
        <v>W5</v>
      </c>
      <c r="B131" s="52" t="str">
        <f>LEFT(資料表_1[[#This Row],[檢測編號]],4)</f>
        <v>W508</v>
      </c>
      <c r="C131" s="97" t="s">
        <v>583</v>
      </c>
      <c r="D131" s="97" t="s">
        <v>584</v>
      </c>
      <c r="E131" s="97" t="s">
        <v>585</v>
      </c>
      <c r="F131" s="97"/>
    </row>
    <row r="132" spans="1:6">
      <c r="A132" s="52" t="str">
        <f>LEFT(資料表_1[[#This Row],[檢測編號]],2)</f>
        <v>W5</v>
      </c>
      <c r="B132" s="52" t="str">
        <f>LEFT(資料表_1[[#This Row],[檢測編號]],4)</f>
        <v>W509</v>
      </c>
      <c r="C132" s="97" t="s">
        <v>586</v>
      </c>
      <c r="D132" s="97" t="s">
        <v>587</v>
      </c>
      <c r="E132" s="97" t="s">
        <v>588</v>
      </c>
      <c r="F132" s="97"/>
    </row>
    <row r="133" spans="1:6">
      <c r="A133" s="52" t="str">
        <f>LEFT(資料表_1[[#This Row],[檢測編號]],2)</f>
        <v>W5</v>
      </c>
      <c r="B133" s="52" t="str">
        <f>LEFT(資料表_1[[#This Row],[檢測編號]],4)</f>
        <v>W510</v>
      </c>
      <c r="C133" s="97" t="s">
        <v>589</v>
      </c>
      <c r="D133" s="97" t="s">
        <v>590</v>
      </c>
      <c r="E133" s="97" t="s">
        <v>591</v>
      </c>
      <c r="F133" s="97"/>
    </row>
    <row r="134" spans="1:6">
      <c r="A134" s="52" t="str">
        <f>LEFT(資料表_1[[#This Row],[檢測編號]],2)</f>
        <v>W5</v>
      </c>
      <c r="B134" s="52" t="str">
        <f>LEFT(資料表_1[[#This Row],[檢測編號]],4)</f>
        <v>W511</v>
      </c>
      <c r="C134" s="97" t="s">
        <v>592</v>
      </c>
      <c r="D134" s="97" t="s">
        <v>593</v>
      </c>
      <c r="E134" s="97" t="s">
        <v>594</v>
      </c>
      <c r="F134" s="97"/>
    </row>
    <row r="135" spans="1:6">
      <c r="A135" s="52" t="str">
        <f>LEFT(資料表_1[[#This Row],[檢測編號]],2)</f>
        <v>W5</v>
      </c>
      <c r="B135" s="52" t="str">
        <f>LEFT(資料表_1[[#This Row],[檢測編號]],4)</f>
        <v>W512</v>
      </c>
      <c r="C135" s="97" t="s">
        <v>595</v>
      </c>
      <c r="D135" s="97" t="s">
        <v>596</v>
      </c>
      <c r="E135" s="97" t="s">
        <v>597</v>
      </c>
      <c r="F135" s="97"/>
    </row>
    <row r="136" spans="1:6">
      <c r="A136" s="52" t="str">
        <f>LEFT(資料表_1[[#This Row],[檢測編號]],2)</f>
        <v>W5</v>
      </c>
      <c r="B136" s="52" t="str">
        <f>LEFT(資料表_1[[#This Row],[檢測編號]],4)</f>
        <v>W513</v>
      </c>
      <c r="C136" s="97" t="s">
        <v>598</v>
      </c>
      <c r="D136" s="97" t="s">
        <v>599</v>
      </c>
      <c r="E136" s="97" t="s">
        <v>600</v>
      </c>
      <c r="F136" s="97"/>
    </row>
    <row r="137" spans="1:6">
      <c r="A137" s="52" t="str">
        <f>LEFT(資料表_1[[#This Row],[檢測編號]],2)</f>
        <v>W5</v>
      </c>
      <c r="B137" s="52" t="str">
        <f>LEFT(資料表_1[[#This Row],[檢測編號]],4)</f>
        <v>W514</v>
      </c>
      <c r="C137" s="97" t="s">
        <v>601</v>
      </c>
      <c r="D137" s="97" t="s">
        <v>602</v>
      </c>
      <c r="E137" s="97" t="s">
        <v>603</v>
      </c>
      <c r="F137" s="97"/>
    </row>
    <row r="138" spans="1:6">
      <c r="A138" s="52" t="str">
        <f>LEFT(資料表_1[[#This Row],[檢測編號]],2)</f>
        <v>W5</v>
      </c>
      <c r="B138" s="52" t="str">
        <f>LEFT(資料表_1[[#This Row],[檢測編號]],4)</f>
        <v>W515</v>
      </c>
      <c r="C138" s="97" t="s">
        <v>604</v>
      </c>
      <c r="D138" s="97" t="s">
        <v>605</v>
      </c>
      <c r="E138" s="97" t="s">
        <v>606</v>
      </c>
      <c r="F138" s="97"/>
    </row>
    <row r="139" spans="1:6">
      <c r="A139" s="52" t="str">
        <f>LEFT(資料表_1[[#This Row],[檢測編號]],2)</f>
        <v>W5</v>
      </c>
      <c r="B139" s="52" t="str">
        <f>LEFT(資料表_1[[#This Row],[檢測編號]],4)</f>
        <v>W516</v>
      </c>
      <c r="C139" s="97" t="s">
        <v>607</v>
      </c>
      <c r="D139" s="97" t="s">
        <v>608</v>
      </c>
      <c r="E139" s="97" t="s">
        <v>609</v>
      </c>
      <c r="F139" s="97"/>
    </row>
    <row r="140" spans="1:6">
      <c r="A140" s="52" t="str">
        <f>LEFT(資料表_1[[#This Row],[檢測編號]],2)</f>
        <v>W5</v>
      </c>
      <c r="B140" s="52" t="str">
        <f>LEFT(資料表_1[[#This Row],[檢測編號]],4)</f>
        <v>W517</v>
      </c>
      <c r="C140" s="97" t="s">
        <v>610</v>
      </c>
      <c r="D140" s="97" t="s">
        <v>611</v>
      </c>
      <c r="E140" s="97" t="s">
        <v>612</v>
      </c>
      <c r="F140" s="97"/>
    </row>
    <row r="141" spans="1:6">
      <c r="A141" s="52" t="str">
        <f>LEFT(資料表_1[[#This Row],[檢測編號]],2)</f>
        <v>W5</v>
      </c>
      <c r="B141" s="52" t="str">
        <f>LEFT(資料表_1[[#This Row],[檢測編號]],4)</f>
        <v>W518</v>
      </c>
      <c r="C141" s="97" t="s">
        <v>613</v>
      </c>
      <c r="D141" s="97" t="s">
        <v>614</v>
      </c>
      <c r="E141" s="97" t="s">
        <v>615</v>
      </c>
      <c r="F141" s="97"/>
    </row>
    <row r="142" spans="1:6">
      <c r="A142" s="52" t="str">
        <f>LEFT(資料表_1[[#This Row],[檢測編號]],2)</f>
        <v>W5</v>
      </c>
      <c r="B142" s="52" t="str">
        <f>LEFT(資料表_1[[#This Row],[檢測編號]],4)</f>
        <v>W519</v>
      </c>
      <c r="C142" s="97" t="s">
        <v>616</v>
      </c>
      <c r="D142" s="97" t="s">
        <v>617</v>
      </c>
      <c r="E142" s="97" t="s">
        <v>618</v>
      </c>
      <c r="F142" s="97"/>
    </row>
    <row r="143" spans="1:6">
      <c r="A143" s="52" t="str">
        <f>LEFT(資料表_1[[#This Row],[檢測編號]],2)</f>
        <v>W5</v>
      </c>
      <c r="B143" s="52" t="str">
        <f>LEFT(資料表_1[[#This Row],[檢測編號]],4)</f>
        <v>W520</v>
      </c>
      <c r="C143" s="97" t="s">
        <v>619</v>
      </c>
      <c r="D143" s="97" t="s">
        <v>620</v>
      </c>
      <c r="E143" s="97" t="s">
        <v>621</v>
      </c>
      <c r="F143" s="97"/>
    </row>
    <row r="144" spans="1:6">
      <c r="A144" s="52" t="str">
        <f>LEFT(資料表_1[[#This Row],[檢測編號]],2)</f>
        <v>W5</v>
      </c>
      <c r="B144" s="52" t="str">
        <f>LEFT(資料表_1[[#This Row],[檢測編號]],4)</f>
        <v>W521</v>
      </c>
      <c r="C144" s="97" t="s">
        <v>622</v>
      </c>
      <c r="D144" s="97" t="s">
        <v>623</v>
      </c>
      <c r="E144" s="97" t="s">
        <v>624</v>
      </c>
      <c r="F144" s="97"/>
    </row>
    <row r="145" spans="1:6">
      <c r="A145" s="52" t="str">
        <f>LEFT(資料表_1[[#This Row],[檢測編號]],2)</f>
        <v>W5</v>
      </c>
      <c r="B145" s="52" t="str">
        <f>LEFT(資料表_1[[#This Row],[檢測編號]],4)</f>
        <v>W522</v>
      </c>
      <c r="C145" s="97" t="s">
        <v>625</v>
      </c>
      <c r="D145" s="97" t="s">
        <v>626</v>
      </c>
      <c r="E145" s="97" t="s">
        <v>627</v>
      </c>
      <c r="F145" s="97"/>
    </row>
    <row r="146" spans="1:6">
      <c r="A146" s="52" t="str">
        <f>LEFT(資料表_1[[#This Row],[檢測編號]],2)</f>
        <v>W5</v>
      </c>
      <c r="B146" s="52" t="str">
        <f>LEFT(資料表_1[[#This Row],[檢測編號]],4)</f>
        <v>W523</v>
      </c>
      <c r="C146" s="97" t="s">
        <v>628</v>
      </c>
      <c r="D146" s="97" t="s">
        <v>629</v>
      </c>
      <c r="E146" s="97" t="s">
        <v>630</v>
      </c>
      <c r="F146" s="97"/>
    </row>
    <row r="147" spans="1:6">
      <c r="A147" s="52" t="str">
        <f>LEFT(資料表_1[[#This Row],[檢測編號]],2)</f>
        <v>W5</v>
      </c>
      <c r="B147" s="52" t="str">
        <f>LEFT(資料表_1[[#This Row],[檢測編號]],4)</f>
        <v>W524</v>
      </c>
      <c r="C147" s="97" t="s">
        <v>631</v>
      </c>
      <c r="D147" s="97" t="s">
        <v>632</v>
      </c>
      <c r="E147" s="97" t="s">
        <v>633</v>
      </c>
      <c r="F147" s="97"/>
    </row>
    <row r="148" spans="1:6">
      <c r="A148" s="52" t="str">
        <f>LEFT(資料表_1[[#This Row],[檢測編號]],2)</f>
        <v>W5</v>
      </c>
      <c r="B148" s="52" t="str">
        <f>LEFT(資料表_1[[#This Row],[檢測編號]],4)</f>
        <v>W525</v>
      </c>
      <c r="C148" s="97" t="s">
        <v>634</v>
      </c>
      <c r="D148" s="97" t="s">
        <v>635</v>
      </c>
      <c r="E148" s="97" t="s">
        <v>636</v>
      </c>
      <c r="F148" s="97"/>
    </row>
    <row r="149" spans="1:6">
      <c r="A149" s="52" t="str">
        <f>LEFT(資料表_1[[#This Row],[檢測編號]],2)</f>
        <v>W5</v>
      </c>
      <c r="B149" s="52" t="str">
        <f>LEFT(資料表_1[[#This Row],[檢測編號]],4)</f>
        <v>W526</v>
      </c>
      <c r="C149" s="97" t="s">
        <v>637</v>
      </c>
      <c r="D149" s="97" t="s">
        <v>638</v>
      </c>
      <c r="E149" s="97" t="s">
        <v>639</v>
      </c>
      <c r="F149" s="97"/>
    </row>
    <row r="150" spans="1:6">
      <c r="A150" s="52" t="str">
        <f>LEFT(資料表_1[[#This Row],[檢測編號]],2)</f>
        <v>W5</v>
      </c>
      <c r="B150" s="52" t="str">
        <f>LEFT(資料表_1[[#This Row],[檢測編號]],4)</f>
        <v>W527</v>
      </c>
      <c r="C150" s="97" t="s">
        <v>640</v>
      </c>
      <c r="D150" s="97" t="s">
        <v>641</v>
      </c>
      <c r="E150" s="97" t="s">
        <v>642</v>
      </c>
      <c r="F150" s="97"/>
    </row>
    <row r="151" spans="1:6">
      <c r="A151" s="52" t="str">
        <f>LEFT(資料表_1[[#This Row],[檢測編號]],2)</f>
        <v>W5</v>
      </c>
      <c r="B151" s="52" t="str">
        <f>LEFT(資料表_1[[#This Row],[檢測編號]],4)</f>
        <v>W527</v>
      </c>
      <c r="C151" s="97" t="s">
        <v>643</v>
      </c>
      <c r="D151" s="97" t="s">
        <v>641</v>
      </c>
      <c r="E151" s="97" t="s">
        <v>644</v>
      </c>
      <c r="F151" s="97"/>
    </row>
    <row r="152" spans="1:6">
      <c r="A152" s="52" t="str">
        <f>LEFT(資料表_1[[#This Row],[檢測編號]],2)</f>
        <v>W5</v>
      </c>
      <c r="B152" s="52" t="str">
        <f>LEFT(資料表_1[[#This Row],[檢測編號]],4)</f>
        <v>W528</v>
      </c>
      <c r="C152" s="97" t="s">
        <v>645</v>
      </c>
      <c r="D152" s="97" t="s">
        <v>646</v>
      </c>
      <c r="E152" s="97" t="s">
        <v>647</v>
      </c>
      <c r="F152" s="97"/>
    </row>
    <row r="153" spans="1:6">
      <c r="A153" s="52" t="str">
        <f>LEFT(資料表_1[[#This Row],[檢測編號]],2)</f>
        <v>W5</v>
      </c>
      <c r="B153" s="52" t="str">
        <f>LEFT(資料表_1[[#This Row],[檢測編號]],4)</f>
        <v>W528</v>
      </c>
      <c r="C153" s="97" t="s">
        <v>648</v>
      </c>
      <c r="D153" s="97" t="s">
        <v>646</v>
      </c>
      <c r="E153" s="97" t="s">
        <v>649</v>
      </c>
      <c r="F153" s="97"/>
    </row>
    <row r="154" spans="1:6">
      <c r="A154" s="52" t="str">
        <f>LEFT(資料表_1[[#This Row],[檢測編號]],2)</f>
        <v>W5</v>
      </c>
      <c r="B154" s="52" t="str">
        <f>LEFT(資料表_1[[#This Row],[檢測編號]],4)</f>
        <v>W529</v>
      </c>
      <c r="C154" s="97" t="s">
        <v>650</v>
      </c>
      <c r="D154" s="97" t="s">
        <v>651</v>
      </c>
      <c r="E154" s="97" t="s">
        <v>652</v>
      </c>
      <c r="F154" s="97"/>
    </row>
    <row r="155" spans="1:6">
      <c r="A155" s="52" t="str">
        <f>LEFT(資料表_1[[#This Row],[檢測編號]],2)</f>
        <v>W5</v>
      </c>
      <c r="B155" s="52" t="str">
        <f>LEFT(資料表_1[[#This Row],[檢測編號]],4)</f>
        <v>W530</v>
      </c>
      <c r="C155" s="97" t="s">
        <v>653</v>
      </c>
      <c r="D155" s="97" t="s">
        <v>654</v>
      </c>
      <c r="E155" s="97" t="s">
        <v>655</v>
      </c>
      <c r="F155" s="97"/>
    </row>
    <row r="156" spans="1:6">
      <c r="A156" s="52" t="str">
        <f>LEFT(資料表_1[[#This Row],[檢測編號]],2)</f>
        <v>W5</v>
      </c>
      <c r="B156" s="52" t="str">
        <f>LEFT(資料表_1[[#This Row],[檢測編號]],4)</f>
        <v>W531</v>
      </c>
      <c r="C156" s="97" t="s">
        <v>656</v>
      </c>
      <c r="D156" s="97" t="s">
        <v>657</v>
      </c>
      <c r="E156" s="97" t="s">
        <v>658</v>
      </c>
      <c r="F156" s="97"/>
    </row>
    <row r="157" spans="1:6" s="71" customFormat="1">
      <c r="A157" s="70" t="str">
        <f>LEFT(資料表_1[[#This Row],[檢測編號]],2)</f>
        <v>W5</v>
      </c>
      <c r="B157" s="70" t="str">
        <f>LEFT(資料表_1[[#This Row],[檢測編號]],4)</f>
        <v>W532</v>
      </c>
      <c r="C157" s="98" t="s">
        <v>659</v>
      </c>
      <c r="D157" s="98" t="s">
        <v>660</v>
      </c>
      <c r="E157" s="98" t="s">
        <v>661</v>
      </c>
      <c r="F157" s="98"/>
    </row>
    <row r="158" spans="1:6">
      <c r="C158" s="97" t="s">
        <v>662</v>
      </c>
      <c r="D158" s="97" t="s">
        <v>663</v>
      </c>
      <c r="E158" s="97" t="s">
        <v>664</v>
      </c>
      <c r="F158" s="97"/>
    </row>
    <row r="159" spans="1:6">
      <c r="C159" s="97" t="s">
        <v>665</v>
      </c>
      <c r="D159" s="97" t="s">
        <v>666</v>
      </c>
      <c r="E159" s="97" t="s">
        <v>667</v>
      </c>
      <c r="F159" s="97"/>
    </row>
  </sheetData>
  <autoFilter ref="A1:B155" xr:uid="{ECE2A49D-FE59-47DF-BC5E-9F7C1DCFC9B7}"/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sheetPr>
    <tabColor theme="9" tint="0.59999389629810485"/>
  </sheetPr>
  <dimension ref="A1:U40"/>
  <sheetViews>
    <sheetView zoomScale="90" zoomScaleNormal="90" workbookViewId="0">
      <selection activeCell="A3" sqref="A3"/>
    </sheetView>
  </sheetViews>
  <sheetFormatPr defaultRowHeight="17"/>
  <cols>
    <col min="1" max="1" width="8.90625" style="16" customWidth="1"/>
    <col min="2" max="14" width="8.90625" style="16"/>
    <col min="15" max="15" width="8.7265625" style="16"/>
    <col min="16" max="16" width="9.6328125" bestFit="1" customWidth="1"/>
    <col min="17" max="17" width="39" bestFit="1" customWidth="1"/>
    <col min="18" max="18" width="26.08984375" bestFit="1" customWidth="1"/>
    <col min="19" max="19" width="67.90625" bestFit="1" customWidth="1"/>
    <col min="20" max="20" width="25.08984375" bestFit="1" customWidth="1"/>
    <col min="21" max="21" width="18.36328125" customWidth="1"/>
  </cols>
  <sheetData>
    <row r="1" spans="1:21" ht="17.5" thickBot="1">
      <c r="A1" s="24" t="s">
        <v>1040</v>
      </c>
      <c r="B1" s="24" t="s">
        <v>1041</v>
      </c>
      <c r="C1" s="24" t="s">
        <v>63</v>
      </c>
      <c r="D1" s="24" t="s">
        <v>1042</v>
      </c>
      <c r="E1" s="24" t="s">
        <v>1043</v>
      </c>
      <c r="F1" s="24" t="s">
        <v>1044</v>
      </c>
      <c r="G1" s="24" t="s">
        <v>1045</v>
      </c>
      <c r="H1" s="24" t="s">
        <v>1046</v>
      </c>
      <c r="I1" s="24" t="s">
        <v>1047</v>
      </c>
      <c r="J1" s="24" t="s">
        <v>1048</v>
      </c>
      <c r="K1" s="24" t="s">
        <v>1049</v>
      </c>
      <c r="L1" s="24" t="s">
        <v>1050</v>
      </c>
      <c r="M1" s="24" t="s">
        <v>1051</v>
      </c>
      <c r="N1" s="24" t="s">
        <v>1052</v>
      </c>
      <c r="O1" s="24" t="s">
        <v>1053</v>
      </c>
    </row>
    <row r="2" spans="1:21" ht="18" thickBot="1">
      <c r="A2" s="24" t="s">
        <v>115</v>
      </c>
      <c r="B2" s="24" t="s">
        <v>125</v>
      </c>
      <c r="C2" s="24" t="s">
        <v>130</v>
      </c>
      <c r="D2" s="24" t="s">
        <v>133</v>
      </c>
      <c r="E2" s="24" t="s">
        <v>151</v>
      </c>
      <c r="F2" s="24" t="s">
        <v>156</v>
      </c>
      <c r="G2" s="24" t="s">
        <v>158</v>
      </c>
      <c r="H2" s="24" t="s">
        <v>162</v>
      </c>
      <c r="I2" s="24" t="s">
        <v>168</v>
      </c>
      <c r="J2" s="24" t="s">
        <v>174</v>
      </c>
      <c r="K2" s="24" t="s">
        <v>177</v>
      </c>
      <c r="L2" s="24" t="s">
        <v>190</v>
      </c>
      <c r="M2" s="24" t="s">
        <v>215</v>
      </c>
      <c r="N2" s="24" t="s">
        <v>219</v>
      </c>
      <c r="O2" s="24" t="s">
        <v>1054</v>
      </c>
      <c r="P2" s="8"/>
      <c r="Q2" s="75" t="s">
        <v>668</v>
      </c>
      <c r="R2" s="75" t="s">
        <v>669</v>
      </c>
      <c r="S2" s="75" t="s">
        <v>670</v>
      </c>
      <c r="T2" s="75" t="s">
        <v>671</v>
      </c>
      <c r="U2" s="75" t="s">
        <v>672</v>
      </c>
    </row>
    <row r="3" spans="1:21" ht="32.5" thickBot="1">
      <c r="A3" s="23" t="str" cm="1">
        <f t="array" ref="A3:A5">_xlfn._xlws.FILTER('資料表 1'!$B$2:$B$1000,'資料表 1'!$A$2:$A$1000=檢測項目系列!A$2)</f>
        <v>M101</v>
      </c>
      <c r="B3" s="23" t="str" cm="1">
        <f t="array" ref="B3:B6">_xlfn._xlws.FILTER('資料表 1'!$B$2:$B$1000,'資料表 1'!$A$2:$A$1000=檢測項目系列!B$2)</f>
        <v>M201</v>
      </c>
      <c r="C3" s="23" t="str" cm="1">
        <f t="array" ref="C3">_xlfn._xlws.FILTER('資料表 1'!$B$2:$B$1000,'資料表 1'!$A$2:$A$1000=檢測項目系列!C$2)</f>
        <v>O101</v>
      </c>
      <c r="D3" s="23" t="str" cm="1">
        <f t="array" ref="D3:D27">_xlfn._xlws.FILTER('資料表 1'!$B$2:$B$1000,'資料表 1'!$A$2:$A$1000=檢測項目系列!D$2)</f>
        <v>P101</v>
      </c>
      <c r="E3" s="23" t="str" cm="1">
        <f t="array" ref="E3:E6">_xlfn._xlws.FILTER('資料表 1'!$B$2:$B$1000,'資料表 1'!$A$2:$A$1000=檢測項目系列!E$2)</f>
        <v>P201</v>
      </c>
      <c r="F3" s="23" t="str" cm="1">
        <f t="array" ref="F3">_xlfn._xlws.FILTER('資料表 1'!$B$2:$B$1000,'資料表 1'!$A$2:$A$1000=檢測項目系列!F$2)</f>
        <v>P301</v>
      </c>
      <c r="G3" s="23" t="str" cm="1">
        <f t="array" ref="G3:G6">_xlfn._xlws.FILTER('資料表 1'!$B$2:$B$1000,'資料表 1'!$A$2:$A$1000=檢測項目系列!G$2)</f>
        <v>S101</v>
      </c>
      <c r="H3" s="23" t="str" cm="1">
        <f t="array" ref="H3:H10">_xlfn._xlws.FILTER('資料表 1'!$B$2:$B$1000,'資料表 1'!$A$2:$A$1000=檢測項目系列!H$2)</f>
        <v>S201</v>
      </c>
      <c r="I3" s="23" t="str" cm="1">
        <f t="array" ref="I3:I9">_xlfn._xlws.FILTER('資料表 1'!$B$2:$B$1000,'資料表 1'!$A$2:$A$1000=檢測項目系列!I$2)</f>
        <v>S301</v>
      </c>
      <c r="J3" s="23" t="str" cm="1">
        <f t="array" ref="J3:J6">_xlfn._xlws.FILTER('資料表 1'!$B$2:$B$1000,'資料表 1'!$A$2:$A$1000=檢測項目系列!J$2)</f>
        <v>W100</v>
      </c>
      <c r="K3" s="23" t="str" cm="1">
        <f t="array" ref="K3:K22">_xlfn._xlws.FILTER('資料表 1'!$B$2:$B$1000,'資料表 1'!$A$2:$A$1000=檢測項目系列!K$2)</f>
        <v>W200</v>
      </c>
      <c r="L3" s="23" t="str" cm="1">
        <f t="array" ref="L3:L40">_xlfn._xlws.FILTER('資料表 1'!$B$2:$B$1000,'資料表 1'!$A$2:$A$1000=檢測項目系列!L$2)</f>
        <v>W300</v>
      </c>
      <c r="M3" s="23" t="str" cm="1">
        <f t="array" ref="M3:M5">_xlfn._xlws.FILTER('資料表 1'!$B$2:$B$1000,'資料表 1'!$A$2:$A$1000=檢測項目系列!M$2)</f>
        <v>W401</v>
      </c>
      <c r="N3" s="23" t="str" cm="1">
        <f t="array" ref="N3:N36">_xlfn._xlws.FILTER('資料表 1'!$B$2:$B$1000,'資料表 1'!$A$2:$A$1000=檢測項目系列!N$2)</f>
        <v>W501</v>
      </c>
      <c r="O3" s="23" t="e" cm="1" vm="1">
        <f t="array" ref="O3">_xlfn._xlws.FILTER('資料表 1'!$B$2:$B$1000,'資料表 1'!$A$2:$A$1000=檢測項目系列!O$2)</f>
        <v>#VALUE!</v>
      </c>
      <c r="P3" s="8"/>
      <c r="Q3" s="76" t="s">
        <v>673</v>
      </c>
      <c r="R3" s="76" t="s">
        <v>674</v>
      </c>
      <c r="S3" s="76" t="s">
        <v>675</v>
      </c>
      <c r="T3" s="76" t="s">
        <v>676</v>
      </c>
      <c r="U3" s="76" t="s">
        <v>677</v>
      </c>
    </row>
    <row r="4" spans="1:21" ht="18" thickBot="1">
      <c r="A4" s="23" t="str">
        <v>M102</v>
      </c>
      <c r="B4" s="23" t="str">
        <v>M201</v>
      </c>
      <c r="D4" s="23" t="str">
        <v>P101</v>
      </c>
      <c r="E4" s="23" t="str">
        <v>P202</v>
      </c>
      <c r="F4" s="23"/>
      <c r="G4" s="23" t="str">
        <v>S101</v>
      </c>
      <c r="H4" s="23" t="str">
        <v>S202</v>
      </c>
      <c r="I4" s="23" t="str">
        <v>S302</v>
      </c>
      <c r="J4" s="23" t="str">
        <v>W101</v>
      </c>
      <c r="K4" s="23" t="str">
        <v>W201</v>
      </c>
      <c r="L4" s="23" t="str">
        <v>W300</v>
      </c>
      <c r="M4" s="23" t="str">
        <v>W402</v>
      </c>
      <c r="N4" s="23" t="str">
        <v>W502</v>
      </c>
      <c r="O4" s="23"/>
      <c r="P4" s="8"/>
      <c r="Q4" s="76" t="s">
        <v>678</v>
      </c>
      <c r="R4" s="76" t="s">
        <v>679</v>
      </c>
      <c r="S4" s="76" t="s">
        <v>680</v>
      </c>
      <c r="T4" s="76"/>
      <c r="U4" s="76" t="s">
        <v>681</v>
      </c>
    </row>
    <row r="5" spans="1:21" ht="18" thickBot="1">
      <c r="A5" s="23" t="str">
        <v>M103</v>
      </c>
      <c r="B5" s="23" t="str">
        <v>M202</v>
      </c>
      <c r="D5" s="23" t="str">
        <v>P101</v>
      </c>
      <c r="E5" s="23" t="str">
        <v>P203</v>
      </c>
      <c r="F5" s="23"/>
      <c r="G5" s="23" t="str">
        <v>S102</v>
      </c>
      <c r="H5" s="23" t="str">
        <v>S203</v>
      </c>
      <c r="I5" s="23" t="str">
        <v>S303</v>
      </c>
      <c r="J5" s="23" t="str">
        <v>W102</v>
      </c>
      <c r="K5" s="23" t="str">
        <v>W202</v>
      </c>
      <c r="L5" s="23" t="str">
        <v>W301</v>
      </c>
      <c r="M5" s="23" t="str">
        <v>W403</v>
      </c>
      <c r="N5" s="23" t="str">
        <v>W503</v>
      </c>
      <c r="O5" s="60"/>
      <c r="P5" s="8"/>
      <c r="Q5" s="76" t="s">
        <v>682</v>
      </c>
      <c r="R5" s="76" t="s">
        <v>677</v>
      </c>
      <c r="S5" s="76" t="s">
        <v>683</v>
      </c>
      <c r="T5" s="76"/>
      <c r="U5" s="76"/>
    </row>
    <row r="6" spans="1:21" ht="18" thickBot="1">
      <c r="B6" s="23" t="str">
        <v>M202</v>
      </c>
      <c r="D6" s="23" t="str">
        <v>P102</v>
      </c>
      <c r="E6" s="23" t="str">
        <v>P204</v>
      </c>
      <c r="F6" s="23"/>
      <c r="G6" s="23" t="str">
        <v>S103</v>
      </c>
      <c r="H6" s="23" t="str">
        <v>S204</v>
      </c>
      <c r="I6" s="23" t="str">
        <v>S304</v>
      </c>
      <c r="J6" s="23" t="str">
        <v>W103</v>
      </c>
      <c r="K6" s="23" t="str">
        <v>W203</v>
      </c>
      <c r="L6" s="23" t="str">
        <v>W302</v>
      </c>
      <c r="M6" s="23"/>
      <c r="N6" s="23" t="str">
        <v>W504</v>
      </c>
      <c r="O6" s="60"/>
      <c r="P6" s="8"/>
      <c r="Q6" s="76" t="s">
        <v>684</v>
      </c>
      <c r="R6" s="76" t="s">
        <v>681</v>
      </c>
      <c r="S6" s="76" t="s">
        <v>685</v>
      </c>
      <c r="T6" s="76"/>
      <c r="U6" s="76"/>
    </row>
    <row r="7" spans="1:21" ht="18" thickBot="1">
      <c r="D7" s="23" t="str">
        <v>P102</v>
      </c>
      <c r="E7" s="23"/>
      <c r="F7" s="23"/>
      <c r="G7" s="23"/>
      <c r="H7" s="23" t="str">
        <v>S205</v>
      </c>
      <c r="I7" s="23" t="str">
        <v>S305</v>
      </c>
      <c r="J7" s="23"/>
      <c r="K7" s="23" t="str">
        <v>W204</v>
      </c>
      <c r="L7" s="23" t="str">
        <v>W303</v>
      </c>
      <c r="M7" s="23"/>
      <c r="N7" s="23" t="str">
        <v>W505</v>
      </c>
      <c r="O7" s="60"/>
      <c r="P7" s="8"/>
      <c r="Q7" s="76" t="s">
        <v>677</v>
      </c>
      <c r="R7" s="76"/>
      <c r="S7" s="76"/>
      <c r="T7" s="76"/>
      <c r="U7" s="76"/>
    </row>
    <row r="8" spans="1:21" ht="18" thickBot="1">
      <c r="D8" s="23" t="str">
        <v>P103</v>
      </c>
      <c r="E8" s="23"/>
      <c r="F8" s="23"/>
      <c r="G8" s="23"/>
      <c r="H8" s="23" t="str">
        <v>S206</v>
      </c>
      <c r="I8" s="23" t="str">
        <v>S306</v>
      </c>
      <c r="J8" s="23"/>
      <c r="K8" s="23" t="str">
        <v>W205</v>
      </c>
      <c r="L8" s="23" t="str">
        <v>W304</v>
      </c>
      <c r="M8" s="23"/>
      <c r="N8" s="23" t="str">
        <v>W506</v>
      </c>
      <c r="O8" s="60"/>
      <c r="P8" s="8"/>
      <c r="Q8" s="76" t="s">
        <v>681</v>
      </c>
      <c r="R8" s="76"/>
      <c r="S8" s="76"/>
      <c r="T8" s="76"/>
      <c r="U8" s="76"/>
    </row>
    <row r="9" spans="1:21" ht="18" thickBot="1">
      <c r="D9" s="23" t="str">
        <v>P103</v>
      </c>
      <c r="E9" s="23"/>
      <c r="F9" s="23"/>
      <c r="G9" s="23"/>
      <c r="H9" s="23" t="str">
        <v>S208</v>
      </c>
      <c r="I9" s="23" t="str">
        <v>S307</v>
      </c>
      <c r="J9" s="23"/>
      <c r="K9" s="23" t="str">
        <v>W206</v>
      </c>
      <c r="L9" s="23" t="str">
        <v>W305</v>
      </c>
      <c r="M9" s="23"/>
      <c r="N9" s="23" t="str">
        <v>W507</v>
      </c>
      <c r="O9" s="60"/>
      <c r="P9" s="8"/>
      <c r="Q9" s="8"/>
      <c r="R9" s="8"/>
      <c r="S9" s="8"/>
      <c r="T9" s="8"/>
    </row>
    <row r="10" spans="1:21" ht="18" thickBot="1">
      <c r="D10" s="23" t="str">
        <v>P104</v>
      </c>
      <c r="E10" s="23"/>
      <c r="F10" s="23"/>
      <c r="G10" s="23"/>
      <c r="H10" s="23" t="str">
        <v>S209</v>
      </c>
      <c r="I10" s="23"/>
      <c r="J10" s="23"/>
      <c r="K10" s="23" t="str">
        <v>W207</v>
      </c>
      <c r="L10" s="23" t="str">
        <v>W305</v>
      </c>
      <c r="M10" s="23"/>
      <c r="N10" s="23" t="str">
        <v>W508</v>
      </c>
      <c r="O10" s="60"/>
      <c r="P10" s="8"/>
      <c r="Q10" s="8"/>
      <c r="R10" s="8"/>
      <c r="S10" s="8"/>
      <c r="T10" s="8"/>
    </row>
    <row r="11" spans="1:21" ht="18" thickBot="1">
      <c r="D11" s="23" t="str">
        <v>P104</v>
      </c>
      <c r="E11" s="23"/>
      <c r="F11" s="23"/>
      <c r="G11" s="23"/>
      <c r="H11" s="23"/>
      <c r="I11" s="23"/>
      <c r="J11" s="23"/>
      <c r="K11" s="23" t="str">
        <v>W208</v>
      </c>
      <c r="L11" s="23" t="str">
        <v>W306</v>
      </c>
      <c r="M11" s="23"/>
      <c r="N11" s="23" t="str">
        <v>W509</v>
      </c>
      <c r="O11" s="60"/>
      <c r="P11" s="8"/>
      <c r="Q11" s="8"/>
      <c r="R11" s="8"/>
      <c r="S11" s="8"/>
      <c r="T11" s="8"/>
    </row>
    <row r="12" spans="1:21" ht="18" thickBot="1">
      <c r="D12" s="23" t="str">
        <v>P105</v>
      </c>
      <c r="E12" s="23"/>
      <c r="F12" s="23"/>
      <c r="G12" s="23"/>
      <c r="H12" s="23"/>
      <c r="I12" s="23"/>
      <c r="J12" s="23"/>
      <c r="K12" s="23" t="str">
        <v>W209</v>
      </c>
      <c r="L12" s="23" t="str">
        <v>W307</v>
      </c>
      <c r="M12" s="23"/>
      <c r="N12" s="23" t="str">
        <v>W510</v>
      </c>
      <c r="O12" s="60"/>
      <c r="P12" s="8"/>
      <c r="Q12" s="8"/>
      <c r="R12" s="8"/>
      <c r="S12" s="8"/>
      <c r="T12" s="8"/>
    </row>
    <row r="13" spans="1:21" ht="18" thickBot="1">
      <c r="D13" s="23" t="str">
        <v>P105</v>
      </c>
      <c r="E13" s="23"/>
      <c r="F13" s="23"/>
      <c r="G13" s="23"/>
      <c r="H13" s="23"/>
      <c r="I13" s="23"/>
      <c r="J13" s="23"/>
      <c r="K13" s="23" t="str">
        <v>W210</v>
      </c>
      <c r="L13" s="23" t="str">
        <v>W308</v>
      </c>
      <c r="M13" s="23"/>
      <c r="N13" s="23" t="str">
        <v>W511</v>
      </c>
      <c r="O13" s="60"/>
      <c r="P13" s="8"/>
      <c r="Q13" s="8"/>
      <c r="R13" s="8"/>
      <c r="S13" s="8"/>
      <c r="T13" s="8"/>
    </row>
    <row r="14" spans="1:21" ht="18" thickBot="1">
      <c r="D14" s="23" t="str">
        <v>P106</v>
      </c>
      <c r="E14" s="23"/>
      <c r="F14" s="23"/>
      <c r="G14" s="23"/>
      <c r="H14" s="23"/>
      <c r="I14" s="23"/>
      <c r="J14" s="23"/>
      <c r="K14" s="23" t="str">
        <v>W211</v>
      </c>
      <c r="L14" s="23" t="str">
        <v>W309</v>
      </c>
      <c r="M14" s="23"/>
      <c r="N14" s="23" t="str">
        <v>W512</v>
      </c>
      <c r="O14" s="60"/>
      <c r="P14" s="8"/>
      <c r="Q14" s="8"/>
      <c r="R14" s="8"/>
      <c r="S14" s="8"/>
      <c r="T14" s="8"/>
    </row>
    <row r="15" spans="1:21" ht="18" thickBot="1">
      <c r="D15" s="23" t="str">
        <v>P107</v>
      </c>
      <c r="E15" s="23"/>
      <c r="F15" s="23"/>
      <c r="G15" s="23"/>
      <c r="H15" s="23"/>
      <c r="I15" s="23"/>
      <c r="J15" s="23"/>
      <c r="K15" s="23" t="str">
        <v>W212</v>
      </c>
      <c r="L15" s="23" t="str">
        <v>W310</v>
      </c>
      <c r="M15" s="23"/>
      <c r="N15" s="23" t="str">
        <v>W513</v>
      </c>
      <c r="O15" s="60"/>
      <c r="P15" s="8"/>
      <c r="Q15" s="8"/>
      <c r="R15" s="8"/>
      <c r="S15" s="8"/>
      <c r="T15" s="8"/>
    </row>
    <row r="16" spans="1:21" ht="18" thickBot="1">
      <c r="D16" s="23" t="str">
        <v>P108</v>
      </c>
      <c r="E16" s="23"/>
      <c r="F16" s="23"/>
      <c r="G16" s="23"/>
      <c r="H16" s="23"/>
      <c r="I16" s="23"/>
      <c r="J16" s="23"/>
      <c r="K16" s="23" t="str">
        <v>W213</v>
      </c>
      <c r="L16" s="23" t="str">
        <v>W311</v>
      </c>
      <c r="M16" s="23"/>
      <c r="N16" s="23" t="str">
        <v>W514</v>
      </c>
      <c r="O16" s="60"/>
      <c r="P16" s="8"/>
      <c r="Q16" s="8"/>
      <c r="R16" s="8"/>
      <c r="S16" s="8"/>
      <c r="T16" s="8"/>
    </row>
    <row r="17" spans="4:20" ht="18" thickBot="1">
      <c r="D17" s="23" t="str">
        <v>P109</v>
      </c>
      <c r="E17" s="23"/>
      <c r="F17" s="23"/>
      <c r="G17" s="23"/>
      <c r="H17" s="23"/>
      <c r="I17" s="23"/>
      <c r="J17" s="23"/>
      <c r="K17" s="23" t="str">
        <v>W214</v>
      </c>
      <c r="L17" s="23" t="str">
        <v>W312</v>
      </c>
      <c r="M17" s="23"/>
      <c r="N17" s="23" t="str">
        <v>W515</v>
      </c>
      <c r="O17" s="60"/>
      <c r="P17" s="8"/>
      <c r="Q17" s="8"/>
      <c r="R17" s="8"/>
      <c r="S17" s="8"/>
      <c r="T17" s="8"/>
    </row>
    <row r="18" spans="4:20" ht="18" thickBot="1">
      <c r="D18" s="23" t="str">
        <v>P110</v>
      </c>
      <c r="E18" s="23"/>
      <c r="F18" s="23"/>
      <c r="G18" s="23"/>
      <c r="H18" s="23"/>
      <c r="I18" s="23"/>
      <c r="J18" s="23"/>
      <c r="K18" s="23" t="str">
        <v>W215</v>
      </c>
      <c r="L18" s="23" t="str">
        <v>W313</v>
      </c>
      <c r="M18" s="23"/>
      <c r="N18" s="23" t="str">
        <v>W516</v>
      </c>
      <c r="O18" s="60"/>
      <c r="P18" s="8"/>
      <c r="Q18" s="8"/>
      <c r="R18" s="8"/>
      <c r="S18" s="8"/>
      <c r="T18" s="8"/>
    </row>
    <row r="19" spans="4:20" ht="18" thickBot="1">
      <c r="D19" s="23" t="str">
        <v>P111</v>
      </c>
      <c r="E19" s="23"/>
      <c r="F19" s="23"/>
      <c r="G19" s="23"/>
      <c r="H19" s="23"/>
      <c r="I19" s="23"/>
      <c r="J19" s="23"/>
      <c r="K19" s="23" t="str">
        <v>W216</v>
      </c>
      <c r="L19" s="23" t="str">
        <v>W314</v>
      </c>
      <c r="M19" s="23"/>
      <c r="N19" s="23" t="str">
        <v>W517</v>
      </c>
      <c r="O19" s="60"/>
      <c r="P19" s="8"/>
      <c r="Q19" s="8"/>
      <c r="R19" s="8"/>
      <c r="S19" s="8"/>
      <c r="T19" s="8"/>
    </row>
    <row r="20" spans="4:20" ht="18" thickBot="1">
      <c r="D20" s="23" t="str">
        <v>P111</v>
      </c>
      <c r="E20" s="23"/>
      <c r="F20" s="23"/>
      <c r="G20" s="23"/>
      <c r="H20" s="23"/>
      <c r="I20" s="23"/>
      <c r="J20" s="23"/>
      <c r="K20" s="23" t="str">
        <v>W217</v>
      </c>
      <c r="L20" s="23" t="str">
        <v>W314</v>
      </c>
      <c r="M20" s="23"/>
      <c r="N20" s="23" t="str">
        <v>W518</v>
      </c>
      <c r="O20" s="60"/>
      <c r="P20" s="8"/>
      <c r="Q20" s="8"/>
      <c r="R20" s="8"/>
      <c r="S20" s="8"/>
      <c r="T20" s="8"/>
    </row>
    <row r="21" spans="4:20" ht="18" thickBot="1">
      <c r="D21" s="23" t="str">
        <v>P112</v>
      </c>
      <c r="E21" s="23"/>
      <c r="F21" s="23"/>
      <c r="G21" s="23"/>
      <c r="H21" s="23"/>
      <c r="I21" s="23"/>
      <c r="J21" s="23"/>
      <c r="K21" s="23" t="str">
        <v>W218</v>
      </c>
      <c r="L21" s="23" t="str">
        <v>W315</v>
      </c>
      <c r="M21" s="23"/>
      <c r="N21" s="23" t="str">
        <v>W519</v>
      </c>
      <c r="O21" s="60"/>
      <c r="P21" s="8"/>
      <c r="Q21" s="8"/>
      <c r="R21" s="8"/>
      <c r="S21" s="8"/>
      <c r="T21" s="8"/>
    </row>
    <row r="22" spans="4:20" ht="18" thickBot="1">
      <c r="D22" s="23" t="str">
        <v>P113</v>
      </c>
      <c r="E22" s="23"/>
      <c r="F22" s="23"/>
      <c r="G22" s="23"/>
      <c r="H22" s="23"/>
      <c r="I22" s="23"/>
      <c r="J22" s="23"/>
      <c r="K22" s="23" t="str">
        <v>W219</v>
      </c>
      <c r="L22" s="23" t="str">
        <v>W316</v>
      </c>
      <c r="M22" s="23"/>
      <c r="N22" s="23" t="str">
        <v>W520</v>
      </c>
      <c r="O22" s="60"/>
      <c r="P22" s="8"/>
      <c r="Q22" s="8"/>
      <c r="R22" s="8"/>
      <c r="S22" s="8"/>
      <c r="T22" s="8"/>
    </row>
    <row r="23" spans="4:20" ht="18" thickBot="1">
      <c r="D23" s="23" t="str">
        <v>P113</v>
      </c>
      <c r="E23" s="23"/>
      <c r="F23" s="23"/>
      <c r="G23" s="23"/>
      <c r="H23" s="23"/>
      <c r="I23" s="23"/>
      <c r="J23" s="23"/>
      <c r="K23" s="23"/>
      <c r="L23" s="23" t="str">
        <v>W317</v>
      </c>
      <c r="M23" s="23"/>
      <c r="N23" s="23" t="str">
        <v>W521</v>
      </c>
      <c r="O23" s="60"/>
      <c r="P23" s="8"/>
      <c r="Q23" s="8"/>
      <c r="R23" s="8"/>
      <c r="S23" s="8"/>
      <c r="T23" s="8"/>
    </row>
    <row r="24" spans="4:20" ht="18" thickBot="1">
      <c r="D24" s="23" t="str">
        <v>P115</v>
      </c>
      <c r="E24" s="23"/>
      <c r="F24" s="23"/>
      <c r="G24" s="23"/>
      <c r="H24" s="23"/>
      <c r="I24" s="23"/>
      <c r="J24" s="23"/>
      <c r="K24" s="23"/>
      <c r="L24" s="23" t="str">
        <v>W318</v>
      </c>
      <c r="M24" s="23"/>
      <c r="N24" s="23" t="str">
        <v>W522</v>
      </c>
      <c r="O24" s="60"/>
      <c r="P24" s="8"/>
      <c r="Q24" s="8"/>
      <c r="R24" s="8"/>
      <c r="S24" s="8"/>
      <c r="T24" s="8"/>
    </row>
    <row r="25" spans="4:20" ht="18" thickBot="1">
      <c r="D25" s="23" t="str">
        <v>P116</v>
      </c>
      <c r="E25" s="23"/>
      <c r="F25" s="23"/>
      <c r="G25" s="23"/>
      <c r="H25" s="23"/>
      <c r="I25" s="23"/>
      <c r="J25" s="23"/>
      <c r="K25" s="23"/>
      <c r="L25" s="23" t="str">
        <v>W319</v>
      </c>
      <c r="M25" s="23"/>
      <c r="N25" s="23" t="str">
        <v>W523</v>
      </c>
      <c r="O25" s="60"/>
      <c r="P25" s="8"/>
      <c r="Q25" s="8"/>
      <c r="R25" s="8"/>
      <c r="S25" s="8"/>
      <c r="T25" s="8"/>
    </row>
    <row r="26" spans="4:20" ht="18" thickBot="1">
      <c r="D26" s="23" t="str">
        <v>P117</v>
      </c>
      <c r="E26" s="23"/>
      <c r="F26" s="23"/>
      <c r="G26" s="23"/>
      <c r="H26" s="23"/>
      <c r="I26" s="23"/>
      <c r="J26" s="23"/>
      <c r="K26" s="23"/>
      <c r="L26" s="23" t="str">
        <v>W320</v>
      </c>
      <c r="M26" s="23"/>
      <c r="N26" s="23" t="str">
        <v>W524</v>
      </c>
      <c r="O26" s="60"/>
      <c r="P26" s="8"/>
      <c r="Q26" s="8"/>
      <c r="R26" s="8"/>
      <c r="S26" s="8"/>
      <c r="T26" s="8"/>
    </row>
    <row r="27" spans="4:20" ht="18" thickBot="1">
      <c r="D27" s="23" t="str">
        <v>P118</v>
      </c>
      <c r="E27" s="23"/>
      <c r="F27" s="23"/>
      <c r="G27" s="23"/>
      <c r="H27" s="23"/>
      <c r="I27" s="23"/>
      <c r="J27" s="23"/>
      <c r="K27" s="23"/>
      <c r="L27" s="23" t="str">
        <v>W321</v>
      </c>
      <c r="M27" s="23"/>
      <c r="N27" s="23" t="str">
        <v>W525</v>
      </c>
      <c r="O27" s="60"/>
      <c r="P27" s="8"/>
      <c r="Q27" s="8"/>
      <c r="R27" s="8"/>
      <c r="S27" s="8"/>
      <c r="T27" s="8"/>
    </row>
    <row r="28" spans="4:20" ht="18" thickBot="1">
      <c r="D28" s="23"/>
      <c r="E28" s="23"/>
      <c r="F28" s="23"/>
      <c r="G28" s="23"/>
      <c r="H28" s="23"/>
      <c r="I28" s="23"/>
      <c r="J28" s="23"/>
      <c r="K28" s="23"/>
      <c r="L28" s="23" t="str">
        <v>W322</v>
      </c>
      <c r="M28" s="23"/>
      <c r="N28" s="23" t="str">
        <v>W526</v>
      </c>
      <c r="O28" s="60"/>
      <c r="P28" s="8"/>
      <c r="Q28" s="8"/>
      <c r="R28" s="8"/>
      <c r="S28" s="8"/>
      <c r="T28" s="8"/>
    </row>
    <row r="29" spans="4:20" ht="18" thickBot="1">
      <c r="D29" s="23"/>
      <c r="E29" s="23"/>
      <c r="F29" s="23"/>
      <c r="G29" s="23"/>
      <c r="H29" s="23"/>
      <c r="I29" s="23"/>
      <c r="J29" s="23"/>
      <c r="K29" s="23"/>
      <c r="L29" s="23" t="str">
        <v>W323</v>
      </c>
      <c r="M29" s="23"/>
      <c r="N29" s="23" t="str">
        <v>W527</v>
      </c>
      <c r="O29" s="60"/>
      <c r="P29" s="8"/>
      <c r="Q29" s="8"/>
      <c r="R29" s="8"/>
      <c r="S29" s="8"/>
      <c r="T29" s="8"/>
    </row>
    <row r="30" spans="4:20" ht="18" thickBot="1">
      <c r="D30" s="23"/>
      <c r="E30" s="23"/>
      <c r="F30" s="23"/>
      <c r="G30" s="23"/>
      <c r="H30" s="23"/>
      <c r="I30" s="23"/>
      <c r="J30" s="23"/>
      <c r="K30" s="23"/>
      <c r="L30" s="23" t="str">
        <v>W324</v>
      </c>
      <c r="M30" s="23"/>
      <c r="N30" s="23" t="str">
        <v>W527</v>
      </c>
      <c r="O30" s="60"/>
      <c r="P30" s="8"/>
      <c r="Q30" s="8"/>
      <c r="R30" s="8"/>
      <c r="S30" s="8"/>
      <c r="T30" s="8"/>
    </row>
    <row r="31" spans="4:20" ht="18" thickBot="1">
      <c r="D31" s="23"/>
      <c r="E31" s="23"/>
      <c r="F31" s="23"/>
      <c r="G31" s="23"/>
      <c r="H31" s="23"/>
      <c r="I31" s="23"/>
      <c r="J31" s="23"/>
      <c r="K31" s="23"/>
      <c r="L31" s="23" t="str">
        <v>W325</v>
      </c>
      <c r="M31" s="23"/>
      <c r="N31" s="23" t="str">
        <v>W528</v>
      </c>
      <c r="O31" s="60"/>
      <c r="P31" s="8"/>
      <c r="Q31" s="8"/>
      <c r="R31" s="8"/>
      <c r="S31" s="8"/>
      <c r="T31" s="8"/>
    </row>
    <row r="32" spans="4:20" ht="18" thickBot="1">
      <c r="D32" s="23"/>
      <c r="E32" s="23"/>
      <c r="F32" s="23"/>
      <c r="G32" s="23"/>
      <c r="H32" s="23"/>
      <c r="I32" s="23"/>
      <c r="J32" s="23"/>
      <c r="K32" s="23"/>
      <c r="L32" s="23" t="str">
        <v>W326</v>
      </c>
      <c r="M32" s="23"/>
      <c r="N32" s="23" t="str">
        <v>W528</v>
      </c>
      <c r="O32" s="60"/>
      <c r="P32" s="8"/>
      <c r="Q32" s="8"/>
      <c r="R32" s="8"/>
      <c r="S32" s="8"/>
      <c r="T32" s="8"/>
    </row>
    <row r="33" spans="4:20" ht="18" thickBot="1">
      <c r="D33" s="23"/>
      <c r="E33" s="23"/>
      <c r="F33" s="23"/>
      <c r="G33" s="23"/>
      <c r="H33" s="23"/>
      <c r="I33" s="23"/>
      <c r="J33" s="23"/>
      <c r="K33" s="23"/>
      <c r="L33" s="23" t="str">
        <v>W327</v>
      </c>
      <c r="M33" s="23"/>
      <c r="N33" s="23" t="str">
        <v>W529</v>
      </c>
      <c r="O33" s="60"/>
      <c r="P33" s="8"/>
      <c r="Q33" s="8"/>
      <c r="R33" s="8"/>
      <c r="S33" s="8"/>
      <c r="T33" s="8"/>
    </row>
    <row r="34" spans="4:20" ht="18" thickBot="1">
      <c r="D34" s="23"/>
      <c r="E34" s="23"/>
      <c r="F34" s="23"/>
      <c r="G34" s="23"/>
      <c r="H34" s="23"/>
      <c r="I34" s="23"/>
      <c r="J34" s="23"/>
      <c r="K34" s="23"/>
      <c r="L34" s="23" t="str">
        <v>W327</v>
      </c>
      <c r="M34" s="23"/>
      <c r="N34" s="23" t="str">
        <v>W530</v>
      </c>
      <c r="O34" s="60"/>
      <c r="P34" s="8"/>
      <c r="Q34" s="8"/>
      <c r="R34" s="8"/>
      <c r="S34" s="8"/>
      <c r="T34" s="8"/>
    </row>
    <row r="35" spans="4:20" ht="18" thickBot="1">
      <c r="D35" s="23"/>
      <c r="E35" s="23"/>
      <c r="F35" s="23"/>
      <c r="G35" s="23"/>
      <c r="H35" s="23"/>
      <c r="I35" s="23"/>
      <c r="J35" s="23"/>
      <c r="K35" s="23"/>
      <c r="L35" s="23" t="str">
        <v>W328</v>
      </c>
      <c r="M35" s="23"/>
      <c r="N35" s="23" t="str">
        <v>W531</v>
      </c>
      <c r="O35" s="60"/>
      <c r="P35" s="8"/>
      <c r="Q35" s="8"/>
      <c r="R35" s="8"/>
      <c r="S35" s="8"/>
      <c r="T35" s="8"/>
    </row>
    <row r="36" spans="4:20" ht="18" thickBot="1">
      <c r="D36" s="23"/>
      <c r="E36" s="23"/>
      <c r="F36" s="23"/>
      <c r="G36" s="23"/>
      <c r="H36" s="23"/>
      <c r="I36" s="23"/>
      <c r="J36" s="23"/>
      <c r="K36" s="23"/>
      <c r="L36" s="23" t="str">
        <v>W329</v>
      </c>
      <c r="M36" s="23"/>
      <c r="N36" s="23" t="str">
        <v>W532</v>
      </c>
      <c r="O36" s="60"/>
      <c r="P36" s="8"/>
      <c r="Q36" s="8"/>
      <c r="R36" s="8"/>
      <c r="S36" s="8"/>
      <c r="T36" s="8"/>
    </row>
    <row r="37" spans="4:20" ht="17.5" thickBot="1">
      <c r="D37" s="23"/>
      <c r="E37" s="23"/>
      <c r="F37" s="23"/>
      <c r="G37" s="23"/>
      <c r="H37" s="23"/>
      <c r="I37" s="23"/>
      <c r="J37" s="23"/>
      <c r="K37" s="23"/>
      <c r="L37" s="23" t="str">
        <v>W330</v>
      </c>
      <c r="M37" s="23"/>
      <c r="N37" s="23"/>
    </row>
    <row r="38" spans="4:20" ht="17.5" thickBot="1">
      <c r="D38" s="23"/>
      <c r="E38" s="23"/>
      <c r="F38" s="23"/>
      <c r="G38" s="23"/>
      <c r="H38" s="23"/>
      <c r="I38" s="23"/>
      <c r="J38" s="23"/>
      <c r="K38" s="23"/>
      <c r="L38" s="23" t="str">
        <v>W331</v>
      </c>
      <c r="M38" s="23"/>
      <c r="N38" s="23"/>
    </row>
    <row r="39" spans="4:20" ht="17.5" thickBot="1">
      <c r="D39" s="23"/>
      <c r="E39" s="23"/>
      <c r="F39" s="23"/>
      <c r="G39" s="23"/>
      <c r="H39" s="23"/>
      <c r="I39" s="23"/>
      <c r="J39" s="23"/>
      <c r="K39" s="23"/>
      <c r="L39" s="23" t="str">
        <v>W332</v>
      </c>
      <c r="M39" s="23"/>
      <c r="N39" s="23"/>
    </row>
    <row r="40" spans="4:20" ht="17.5" thickBot="1">
      <c r="D40" s="23"/>
      <c r="E40" s="23"/>
      <c r="F40" s="23"/>
      <c r="G40" s="23"/>
      <c r="H40" s="23"/>
      <c r="I40" s="23"/>
      <c r="J40" s="23"/>
      <c r="K40" s="23"/>
      <c r="L40" s="23" t="str">
        <v>W333</v>
      </c>
      <c r="M40" s="23"/>
      <c r="N40" s="2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sheetPr>
    <tabColor theme="7" tint="0.79998168889431442"/>
  </sheetPr>
  <dimension ref="A1:AZ38"/>
  <sheetViews>
    <sheetView workbookViewId="0">
      <selection activeCell="C9" sqref="C9"/>
    </sheetView>
  </sheetViews>
  <sheetFormatPr defaultRowHeight="17"/>
  <cols>
    <col min="1" max="1" width="5.6328125" style="30" bestFit="1" customWidth="1"/>
    <col min="2" max="2" width="16.453125" style="30" bestFit="1" customWidth="1"/>
    <col min="3" max="3" width="28.90625" style="30" bestFit="1" customWidth="1"/>
    <col min="4" max="4" width="28.90625" style="30" customWidth="1"/>
    <col min="5" max="6" width="7.26953125" style="30" bestFit="1" customWidth="1"/>
    <col min="7" max="7" width="10" style="30" bestFit="1" customWidth="1"/>
    <col min="8" max="11" width="8.90625" style="30"/>
    <col min="14" max="14" width="14.08984375" bestFit="1" customWidth="1"/>
  </cols>
  <sheetData>
    <row r="1" spans="1:52">
      <c r="A1" s="99" t="s">
        <v>686</v>
      </c>
      <c r="B1" s="99"/>
      <c r="C1" s="99"/>
      <c r="D1" s="87"/>
      <c r="E1" s="100" t="s">
        <v>687</v>
      </c>
      <c r="F1" s="101"/>
      <c r="G1" s="101"/>
      <c r="H1" s="101"/>
      <c r="I1" s="101"/>
      <c r="J1" s="101"/>
      <c r="K1" s="102"/>
      <c r="N1" s="36" t="str" cm="1">
        <f t="array" ref="N1:AZ8">TRANSPOSE(IF(D2:K40="","",D2:K40))</f>
        <v>比對檢測項目來源的名稱</v>
      </c>
      <c r="O1" s="36" t="str">
        <v>輔大醫院</v>
      </c>
      <c r="P1" s="36" t="str">
        <v>新光醫院</v>
      </c>
      <c r="Q1" s="36" t="str">
        <v>台北市立聯合醫院</v>
      </c>
      <c r="R1" s="36" t="str">
        <v>台北慈濟醫院</v>
      </c>
      <c r="S1" s="36" t="str">
        <v>台北榮民總醫院</v>
      </c>
      <c r="T1" s="36" t="str">
        <v>恩主公醫院</v>
      </c>
      <c r="U1" s="36" t="str">
        <v>雙和醫院</v>
      </c>
      <c r="V1" s="36" t="str">
        <v>國泰醫院</v>
      </c>
      <c r="W1" s="36" t="str">
        <v>怡仁醫院</v>
      </c>
      <c r="X1" s="36" t="str">
        <v>淡水馬偕醫院</v>
      </c>
      <c r="Y1" s="36" t="str">
        <v>國軍803</v>
      </c>
      <c r="Z1" s="36" t="str">
        <v>中山醫院</v>
      </c>
      <c r="AA1" s="36" t="str">
        <v>新家生醫_聯新醫院</v>
      </c>
      <c r="AB1" s="36" t="str">
        <v>台北市立萬芳醫院</v>
      </c>
      <c r="AC1" s="36" t="str">
        <v>台北醫學大學附設醫院</v>
      </c>
      <c r="AD1" s="36" t="str">
        <v>三軍總醫院</v>
      </c>
      <c r="AE1" s="36" t="str">
        <v>統誠診所</v>
      </c>
      <c r="AF1" s="36" t="str">
        <v>彰化秀傳</v>
      </c>
      <c r="AG1" s="36" t="str">
        <v>台大雲林分院</v>
      </c>
      <c r="AH1" s="36" t="str">
        <v>光田醫院</v>
      </c>
      <c r="AI1" s="36" t="str">
        <v>澄清醫院</v>
      </c>
      <c r="AJ1" s="36" t="str">
        <v>竹山秀傳</v>
      </c>
      <c r="AK1" s="36" t="str">
        <v>烏日林新醫院</v>
      </c>
      <c r="AL1" s="36" t="str">
        <v>彰濱秀傳</v>
      </c>
      <c r="AM1" s="36" t="str">
        <v>大千綜合醫院</v>
      </c>
      <c r="AN1" s="36" t="str">
        <v>員榮醫療社團法人員榮醫院</v>
      </c>
      <c r="AO1" s="36" t="str">
        <v>彰化基督教醫院</v>
      </c>
      <c r="AP1" s="36" t="str">
        <v>台中榮民總醫院</v>
      </c>
      <c r="AQ1" s="36" t="str">
        <v>台南市立醫院</v>
      </c>
      <c r="AR1" s="36" t="str">
        <v>麻豆新樓醫院</v>
      </c>
      <c r="AS1" s="36" t="str">
        <v>台南新樓醫院</v>
      </c>
      <c r="AT1" s="36" t="str">
        <v>屏基醫院</v>
      </c>
      <c r="AU1" s="36" t="str">
        <v>高雄長庚醫院</v>
      </c>
      <c r="AV1" s="36" t="str">
        <v>高雄醫學大學附設醫院</v>
      </c>
      <c r="AW1" s="36" t="str">
        <v>連江醫院</v>
      </c>
      <c r="AX1" s="36" t="str">
        <v>一般</v>
      </c>
      <c r="AY1" s="36" t="str">
        <v/>
      </c>
      <c r="AZ1" s="36" t="str">
        <v/>
      </c>
    </row>
    <row r="2" spans="1:52">
      <c r="A2" s="30" t="s">
        <v>688</v>
      </c>
      <c r="B2" s="30" t="s">
        <v>33</v>
      </c>
      <c r="C2" s="30" t="s">
        <v>689</v>
      </c>
      <c r="D2" s="30" t="s">
        <v>1151</v>
      </c>
      <c r="E2" s="31" t="s">
        <v>690</v>
      </c>
      <c r="F2" s="31" t="s">
        <v>691</v>
      </c>
      <c r="G2" s="31" t="s">
        <v>692</v>
      </c>
      <c r="H2" s="31" t="s">
        <v>693</v>
      </c>
      <c r="I2" s="31" t="s">
        <v>694</v>
      </c>
      <c r="J2" s="31" t="s">
        <v>695</v>
      </c>
      <c r="K2" s="31" t="s">
        <v>696</v>
      </c>
      <c r="L2" s="32"/>
      <c r="N2" s="36" t="str">
        <v>001</v>
      </c>
      <c r="O2" s="36" t="str">
        <v>王宇平</v>
      </c>
      <c r="P2" s="36" t="str">
        <v>連立明</v>
      </c>
      <c r="Q2" s="36" t="str">
        <v/>
      </c>
      <c r="R2" s="36" t="str">
        <v>劉修勳</v>
      </c>
      <c r="S2" s="36" t="str">
        <v>莊茜</v>
      </c>
      <c r="T2" s="36" t="str">
        <v>孫瑜</v>
      </c>
      <c r="U2" s="36" t="str">
        <v>王韻筑</v>
      </c>
      <c r="V2" s="36" t="str">
        <v/>
      </c>
      <c r="W2" s="36" t="str">
        <v/>
      </c>
      <c r="X2" s="36" t="str">
        <v>傅維仁</v>
      </c>
      <c r="Y2" s="36" t="str">
        <v>宋岳峰</v>
      </c>
      <c r="Z2" s="36" t="str">
        <v/>
      </c>
      <c r="AA2" s="36" t="str">
        <v>陳右緯</v>
      </c>
      <c r="AB2" s="36" t="str">
        <v>陳鴻儒</v>
      </c>
      <c r="AC2" s="36" t="str">
        <v>胡昭榮</v>
      </c>
      <c r="AD2" s="36" t="str">
        <v>陳冠良</v>
      </c>
      <c r="AE2" s="36" t="str">
        <v/>
      </c>
      <c r="AF2" s="36" t="str">
        <v/>
      </c>
      <c r="AG2" s="36" t="str">
        <v/>
      </c>
      <c r="AH2" s="36" t="str">
        <v>何明霖</v>
      </c>
      <c r="AI2" s="36" t="str">
        <v>葉守正</v>
      </c>
      <c r="AJ2" s="36" t="str">
        <v>汪利謬</v>
      </c>
      <c r="AK2" s="36" t="str">
        <v/>
      </c>
      <c r="AL2" s="36" t="str">
        <v>魏誠佑</v>
      </c>
      <c r="AM2" s="36" t="str">
        <v/>
      </c>
      <c r="AN2" s="36" t="str">
        <v>涂川洲</v>
      </c>
      <c r="AO2" s="36" t="str">
        <v>陳彥中</v>
      </c>
      <c r="AP2" s="36" t="str">
        <v>傅雲慶</v>
      </c>
      <c r="AQ2" s="36" t="str">
        <v>鍾國謀</v>
      </c>
      <c r="AR2" s="36" t="str">
        <v/>
      </c>
      <c r="AS2" s="36" t="str">
        <v/>
      </c>
      <c r="AT2" s="36" t="str">
        <v>傅雪美</v>
      </c>
      <c r="AU2" s="36" t="str">
        <v/>
      </c>
      <c r="AV2" s="36" t="str">
        <v>劉怡慶</v>
      </c>
      <c r="AW2" s="36" t="str">
        <v/>
      </c>
      <c r="AX2" s="36" t="str">
        <v>陳火木</v>
      </c>
      <c r="AY2" s="36" t="str">
        <v/>
      </c>
      <c r="AZ2" s="36" t="str">
        <v/>
      </c>
    </row>
    <row r="3" spans="1:52">
      <c r="A3" s="103" t="s">
        <v>697</v>
      </c>
      <c r="B3" s="30" t="s">
        <v>698</v>
      </c>
      <c r="C3" s="30" t="str">
        <f>VLOOKUP(B2:B38,來源!G:J,2,0)</f>
        <v>輔大醫院</v>
      </c>
      <c r="D3" s="30" t="str">
        <f>_xlfn.IFNA(VLOOKUP(醫療院所名稱,比對名稱用!B:C,2,0),C3)</f>
        <v>輔大醫院</v>
      </c>
      <c r="E3" s="30" t="s">
        <v>699</v>
      </c>
      <c r="N3" s="36" t="str">
        <v>002</v>
      </c>
      <c r="O3" s="36" t="str">
        <v/>
      </c>
      <c r="P3" s="36" t="str">
        <v>林冠佑</v>
      </c>
      <c r="Q3" s="36" t="str">
        <v/>
      </c>
      <c r="R3" s="36" t="str">
        <v>許博荏</v>
      </c>
      <c r="S3" s="36" t="str">
        <v/>
      </c>
      <c r="T3" s="36" t="str">
        <v>劉長秀</v>
      </c>
      <c r="U3" s="36" t="str">
        <v>黃立楷</v>
      </c>
      <c r="V3" s="36" t="str">
        <v/>
      </c>
      <c r="W3" s="36" t="str">
        <v/>
      </c>
      <c r="X3" s="36" t="str">
        <v>黃勇評</v>
      </c>
      <c r="Y3" s="36" t="str">
        <v>周中興</v>
      </c>
      <c r="Z3" s="36" t="str">
        <v/>
      </c>
      <c r="AA3" s="36" t="str">
        <v/>
      </c>
      <c r="AB3" s="36" t="str">
        <v>宋家瑩</v>
      </c>
      <c r="AC3" s="36" t="str">
        <v/>
      </c>
      <c r="AD3" s="36" t="str">
        <v>蕭凱宇</v>
      </c>
      <c r="AE3" s="36" t="str">
        <v/>
      </c>
      <c r="AF3" s="36" t="str">
        <v/>
      </c>
      <c r="AG3" s="36" t="str">
        <v/>
      </c>
      <c r="AH3" s="36" t="str">
        <v>陳俊欽</v>
      </c>
      <c r="AI3" s="36" t="str">
        <v>邱映倫</v>
      </c>
      <c r="AJ3" s="36" t="str">
        <v/>
      </c>
      <c r="AK3" s="36" t="str">
        <v/>
      </c>
      <c r="AL3" s="36" t="str">
        <v/>
      </c>
      <c r="AM3" s="36" t="str">
        <v/>
      </c>
      <c r="AN3" s="36" t="str">
        <v/>
      </c>
      <c r="AO3" s="36" t="str">
        <v>巫錫霖</v>
      </c>
      <c r="AP3" s="36" t="str">
        <v/>
      </c>
      <c r="AQ3" s="36" t="str">
        <v>周登偉</v>
      </c>
      <c r="AR3" s="36" t="str">
        <v/>
      </c>
      <c r="AS3" s="36" t="str">
        <v/>
      </c>
      <c r="AT3" s="36" t="str">
        <v>蔡元榮</v>
      </c>
      <c r="AU3" s="36" t="str">
        <v/>
      </c>
      <c r="AV3" s="36" t="str">
        <v>徐仲豪</v>
      </c>
      <c r="AW3" s="36" t="str">
        <v/>
      </c>
      <c r="AX3" s="36" t="str">
        <v>NA</v>
      </c>
      <c r="AY3" s="36" t="str">
        <v/>
      </c>
      <c r="AZ3" s="36" t="str">
        <v/>
      </c>
    </row>
    <row r="4" spans="1:52">
      <c r="A4" s="104"/>
      <c r="B4" s="30" t="s">
        <v>700</v>
      </c>
      <c r="C4" s="30" t="str">
        <f>VLOOKUP(B3:B39,來源!G:J,2,0)</f>
        <v>新光醫院</v>
      </c>
      <c r="D4" s="30" t="str">
        <f>_xlfn.IFNA(VLOOKUP(醫療院所名稱,比對名稱用!B:C,2,0),C4)</f>
        <v>新光醫院</v>
      </c>
      <c r="E4" s="30" t="s">
        <v>701</v>
      </c>
      <c r="F4" s="30" t="s">
        <v>702</v>
      </c>
      <c r="G4" s="30" t="s">
        <v>703</v>
      </c>
      <c r="H4" s="30" t="s">
        <v>704</v>
      </c>
      <c r="I4" s="30" t="s">
        <v>705</v>
      </c>
      <c r="J4" s="30" t="s">
        <v>706</v>
      </c>
      <c r="K4" s="30" t="s">
        <v>707</v>
      </c>
      <c r="N4" s="36" t="str">
        <v>003</v>
      </c>
      <c r="O4" s="36" t="str">
        <v/>
      </c>
      <c r="P4" s="36" t="str">
        <v>蔣介雅</v>
      </c>
      <c r="Q4" s="36" t="str">
        <v/>
      </c>
      <c r="R4" s="36" t="str">
        <v/>
      </c>
      <c r="S4" s="36" t="str">
        <v/>
      </c>
      <c r="T4" s="36" t="str">
        <v>鍾季廷</v>
      </c>
      <c r="U4" s="36" t="str">
        <v>黃媚莉</v>
      </c>
      <c r="V4" s="36" t="str">
        <v/>
      </c>
      <c r="W4" s="36" t="str">
        <v/>
      </c>
      <c r="X4" s="36" t="str">
        <v/>
      </c>
      <c r="Y4" s="36" t="str">
        <v>劉懿</v>
      </c>
      <c r="Z4" s="36" t="str">
        <v/>
      </c>
      <c r="AA4" s="36" t="str">
        <v/>
      </c>
      <c r="AB4" s="36" t="str">
        <v/>
      </c>
      <c r="AC4" s="36" t="str">
        <v/>
      </c>
      <c r="AD4" s="36" t="str">
        <v>范揚國</v>
      </c>
      <c r="AE4" s="36" t="str">
        <v/>
      </c>
      <c r="AF4" s="36" t="str">
        <v/>
      </c>
      <c r="AG4" s="36" t="str">
        <v/>
      </c>
      <c r="AH4" s="36" t="str">
        <v/>
      </c>
      <c r="AI4" s="36" t="str">
        <v/>
      </c>
      <c r="AJ4" s="36" t="str">
        <v/>
      </c>
      <c r="AK4" s="36" t="str">
        <v/>
      </c>
      <c r="AL4" s="36" t="str">
        <v/>
      </c>
      <c r="AM4" s="36" t="str">
        <v/>
      </c>
      <c r="AN4" s="36" t="str">
        <v/>
      </c>
      <c r="AO4" s="36" t="str">
        <v/>
      </c>
      <c r="AP4" s="36" t="str">
        <v/>
      </c>
      <c r="AQ4" s="36" t="str">
        <v>蔡長松</v>
      </c>
      <c r="AR4" s="36" t="str">
        <v/>
      </c>
      <c r="AS4" s="36" t="str">
        <v/>
      </c>
      <c r="AT4" s="36" t="str">
        <v>李靜枝</v>
      </c>
      <c r="AU4" s="36" t="str">
        <v/>
      </c>
      <c r="AV4" s="36" t="str">
        <v/>
      </c>
      <c r="AW4" s="36" t="str">
        <v/>
      </c>
      <c r="AX4" s="36" t="str">
        <v/>
      </c>
      <c r="AY4" s="36" t="str">
        <v/>
      </c>
      <c r="AZ4" s="36" t="str">
        <v/>
      </c>
    </row>
    <row r="5" spans="1:52">
      <c r="A5" s="104"/>
      <c r="B5" s="30" t="s">
        <v>708</v>
      </c>
      <c r="C5" s="30" t="str">
        <f>VLOOKUP(B4:B40,來源!G:J,2,0)</f>
        <v>台北市立聯合醫院</v>
      </c>
      <c r="D5" s="30" t="str">
        <f>_xlfn.IFNA(VLOOKUP(醫療院所名稱,比對名稱用!B:C,2,0),C5)</f>
        <v>台北市立聯合醫院</v>
      </c>
      <c r="N5" s="36" t="str">
        <v>004</v>
      </c>
      <c r="O5" s="36" t="str">
        <v/>
      </c>
      <c r="P5" s="36" t="str">
        <v>張名鑫</v>
      </c>
      <c r="Q5" s="36" t="str">
        <v/>
      </c>
      <c r="R5" s="36" t="str">
        <v/>
      </c>
      <c r="S5" s="36" t="str">
        <v/>
      </c>
      <c r="T5" s="36" t="str">
        <v>呂建榮</v>
      </c>
      <c r="U5" s="36" t="str">
        <v>陳嘉泓</v>
      </c>
      <c r="V5" s="36" t="str">
        <v/>
      </c>
      <c r="W5" s="36" t="str">
        <v/>
      </c>
      <c r="X5" s="36" t="str">
        <v/>
      </c>
      <c r="Y5" s="36" t="str">
        <v>葉大全</v>
      </c>
      <c r="Z5" s="36" t="str">
        <v/>
      </c>
      <c r="AA5" s="36" t="str">
        <v/>
      </c>
      <c r="AB5" s="36" t="str">
        <v/>
      </c>
      <c r="AC5" s="36" t="str">
        <v/>
      </c>
      <c r="AD5" s="36" t="str">
        <v/>
      </c>
      <c r="AE5" s="36" t="str">
        <v/>
      </c>
      <c r="AF5" s="36" t="str">
        <v/>
      </c>
      <c r="AG5" s="36" t="str">
        <v/>
      </c>
      <c r="AH5" s="36" t="str">
        <v/>
      </c>
      <c r="AI5" s="36" t="str">
        <v/>
      </c>
      <c r="AJ5" s="36" t="str">
        <v/>
      </c>
      <c r="AK5" s="36" t="str">
        <v/>
      </c>
      <c r="AL5" s="36" t="str">
        <v/>
      </c>
      <c r="AM5" s="36" t="str">
        <v/>
      </c>
      <c r="AN5" s="36" t="str">
        <v/>
      </c>
      <c r="AO5" s="36" t="str">
        <v/>
      </c>
      <c r="AP5" s="36" t="str">
        <v/>
      </c>
      <c r="AQ5" s="36" t="str">
        <v>李楊成</v>
      </c>
      <c r="AR5" s="36" t="str">
        <v/>
      </c>
      <c r="AS5" s="36" t="str">
        <v/>
      </c>
      <c r="AT5" s="36" t="str">
        <v/>
      </c>
      <c r="AU5" s="36" t="str">
        <v/>
      </c>
      <c r="AV5" s="36" t="str">
        <v/>
      </c>
      <c r="AW5" s="36" t="str">
        <v/>
      </c>
      <c r="AX5" s="36" t="str">
        <v/>
      </c>
      <c r="AY5" s="36" t="str">
        <v/>
      </c>
      <c r="AZ5" s="36" t="str">
        <v/>
      </c>
    </row>
    <row r="6" spans="1:52">
      <c r="A6" s="104"/>
      <c r="B6" s="30" t="s">
        <v>709</v>
      </c>
      <c r="C6" s="30" t="str">
        <f>VLOOKUP(B5:B41,來源!G:J,2,0)</f>
        <v>台北慈濟醫院</v>
      </c>
      <c r="D6" s="30" t="str">
        <f>_xlfn.IFNA(VLOOKUP(醫療院所名稱,比對名稱用!B:C,2,0),C6)</f>
        <v>台北慈濟醫院</v>
      </c>
      <c r="E6" s="30" t="s">
        <v>710</v>
      </c>
      <c r="F6" s="30" t="s">
        <v>711</v>
      </c>
      <c r="N6" s="36" t="str">
        <v>005</v>
      </c>
      <c r="O6" s="36" t="str">
        <v/>
      </c>
      <c r="P6" s="36" t="str">
        <v>許維志</v>
      </c>
      <c r="Q6" s="36" t="str">
        <v/>
      </c>
      <c r="R6" s="36" t="str">
        <v/>
      </c>
      <c r="S6" s="36" t="str">
        <v/>
      </c>
      <c r="T6" s="36" t="str">
        <v/>
      </c>
      <c r="U6" s="36" t="str">
        <v>鄭芸詠</v>
      </c>
      <c r="V6" s="36" t="str">
        <v/>
      </c>
      <c r="W6" s="36" t="str">
        <v/>
      </c>
      <c r="X6" s="36" t="str">
        <v/>
      </c>
      <c r="Y6" s="36" t="str">
        <v>徐昌鴻</v>
      </c>
      <c r="Z6" s="36" t="str">
        <v/>
      </c>
      <c r="AA6" s="36" t="str">
        <v/>
      </c>
      <c r="AB6" s="36" t="str">
        <v/>
      </c>
      <c r="AC6" s="36" t="str">
        <v/>
      </c>
      <c r="AD6" s="36" t="str">
        <v/>
      </c>
      <c r="AE6" s="36" t="str">
        <v/>
      </c>
      <c r="AF6" s="36" t="str">
        <v/>
      </c>
      <c r="AG6" s="36" t="str">
        <v/>
      </c>
      <c r="AH6" s="36" t="str">
        <v/>
      </c>
      <c r="AI6" s="36" t="str">
        <v/>
      </c>
      <c r="AJ6" s="36" t="str">
        <v/>
      </c>
      <c r="AK6" s="36" t="str">
        <v/>
      </c>
      <c r="AL6" s="36" t="str">
        <v/>
      </c>
      <c r="AM6" s="36" t="str">
        <v/>
      </c>
      <c r="AN6" s="36" t="str">
        <v/>
      </c>
      <c r="AO6" s="36" t="str">
        <v/>
      </c>
      <c r="AP6" s="36" t="str">
        <v/>
      </c>
      <c r="AQ6" s="36" t="str">
        <v/>
      </c>
      <c r="AR6" s="36" t="str">
        <v/>
      </c>
      <c r="AS6" s="36" t="str">
        <v/>
      </c>
      <c r="AT6" s="36" t="str">
        <v/>
      </c>
      <c r="AU6" s="36" t="str">
        <v/>
      </c>
      <c r="AV6" s="36" t="str">
        <v/>
      </c>
      <c r="AW6" s="36" t="str">
        <v/>
      </c>
      <c r="AX6" s="36" t="str">
        <v/>
      </c>
      <c r="AY6" s="36" t="str">
        <v/>
      </c>
      <c r="AZ6" s="36" t="str">
        <v/>
      </c>
    </row>
    <row r="7" spans="1:52">
      <c r="A7" s="104"/>
      <c r="B7" s="30" t="s">
        <v>712</v>
      </c>
      <c r="C7" s="30" t="str">
        <f>VLOOKUP(B6:B42,來源!G:J,2,0)</f>
        <v>台北榮民總醫院</v>
      </c>
      <c r="D7" s="30" t="str">
        <f>_xlfn.IFNA(VLOOKUP(醫療院所名稱,比對名稱用!B:C,2,0),C7)</f>
        <v>台北榮民總醫院</v>
      </c>
      <c r="E7" s="30" t="s">
        <v>713</v>
      </c>
      <c r="N7" s="36" t="str">
        <v>006</v>
      </c>
      <c r="O7" s="36" t="str">
        <v/>
      </c>
      <c r="P7" s="36" t="str">
        <v>張安娜</v>
      </c>
      <c r="Q7" s="36" t="str">
        <v/>
      </c>
      <c r="R7" s="36" t="str">
        <v/>
      </c>
      <c r="S7" s="36" t="str">
        <v/>
      </c>
      <c r="T7" s="36" t="str">
        <v/>
      </c>
      <c r="U7" s="36" t="str">
        <v/>
      </c>
      <c r="V7" s="36" t="str">
        <v/>
      </c>
      <c r="W7" s="36" t="str">
        <v/>
      </c>
      <c r="X7" s="36" t="str">
        <v/>
      </c>
      <c r="Y7" s="36" t="str">
        <v/>
      </c>
      <c r="Z7" s="36" t="str">
        <v/>
      </c>
      <c r="AA7" s="36" t="str">
        <v/>
      </c>
      <c r="AB7" s="36" t="str">
        <v/>
      </c>
      <c r="AC7" s="36" t="str">
        <v/>
      </c>
      <c r="AD7" s="36" t="str">
        <v/>
      </c>
      <c r="AE7" s="36" t="str">
        <v/>
      </c>
      <c r="AF7" s="36" t="str">
        <v/>
      </c>
      <c r="AG7" s="36" t="str">
        <v/>
      </c>
      <c r="AH7" s="36" t="str">
        <v/>
      </c>
      <c r="AI7" s="36" t="str">
        <v/>
      </c>
      <c r="AJ7" s="36" t="str">
        <v/>
      </c>
      <c r="AK7" s="36" t="str">
        <v/>
      </c>
      <c r="AL7" s="36" t="str">
        <v/>
      </c>
      <c r="AM7" s="36" t="str">
        <v/>
      </c>
      <c r="AN7" s="36" t="str">
        <v/>
      </c>
      <c r="AO7" s="36" t="str">
        <v/>
      </c>
      <c r="AP7" s="36" t="str">
        <v/>
      </c>
      <c r="AQ7" s="36" t="str">
        <v/>
      </c>
      <c r="AR7" s="36" t="str">
        <v/>
      </c>
      <c r="AS7" s="36" t="str">
        <v/>
      </c>
      <c r="AT7" s="36" t="str">
        <v/>
      </c>
      <c r="AU7" s="36" t="str">
        <v/>
      </c>
      <c r="AV7" s="36" t="str">
        <v/>
      </c>
      <c r="AW7" s="36" t="str">
        <v/>
      </c>
      <c r="AX7" s="36" t="str">
        <v/>
      </c>
      <c r="AY7" s="36" t="str">
        <v/>
      </c>
      <c r="AZ7" s="36" t="str">
        <v/>
      </c>
    </row>
    <row r="8" spans="1:52">
      <c r="A8" s="104"/>
      <c r="B8" s="30" t="s">
        <v>714</v>
      </c>
      <c r="C8" s="30" t="str">
        <f>VLOOKUP(B7:B43,來源!G:J,2,0)</f>
        <v>恩主公醫院</v>
      </c>
      <c r="D8" s="30" t="str">
        <f>_xlfn.IFNA(VLOOKUP(醫療院所名稱,比對名稱用!B:C,2,0),C8)</f>
        <v>恩主公醫院</v>
      </c>
      <c r="E8" s="30" t="s">
        <v>715</v>
      </c>
      <c r="F8" s="30" t="s">
        <v>716</v>
      </c>
      <c r="G8" s="30" t="s">
        <v>717</v>
      </c>
      <c r="H8" s="30" t="s">
        <v>718</v>
      </c>
      <c r="N8" s="36" t="str">
        <v>007</v>
      </c>
      <c r="O8" s="36" t="str">
        <v/>
      </c>
      <c r="P8" s="36" t="str">
        <v>陳威宏</v>
      </c>
      <c r="Q8" s="36" t="str">
        <v/>
      </c>
      <c r="R8" s="36" t="str">
        <v/>
      </c>
      <c r="S8" s="36" t="str">
        <v/>
      </c>
      <c r="T8" s="36" t="str">
        <v/>
      </c>
      <c r="U8" s="36" t="str">
        <v/>
      </c>
      <c r="V8" s="36" t="str">
        <v/>
      </c>
      <c r="W8" s="36" t="str">
        <v/>
      </c>
      <c r="X8" s="36" t="str">
        <v/>
      </c>
      <c r="Y8" s="36" t="str">
        <v/>
      </c>
      <c r="Z8" s="36" t="str">
        <v/>
      </c>
      <c r="AA8" s="36" t="str">
        <v/>
      </c>
      <c r="AB8" s="36" t="str">
        <v/>
      </c>
      <c r="AC8" s="36" t="str">
        <v/>
      </c>
      <c r="AD8" s="36" t="str">
        <v/>
      </c>
      <c r="AE8" s="36" t="str">
        <v/>
      </c>
      <c r="AF8" s="36" t="str">
        <v/>
      </c>
      <c r="AG8" s="36" t="str">
        <v/>
      </c>
      <c r="AH8" s="36" t="str">
        <v/>
      </c>
      <c r="AI8" s="36" t="str">
        <v/>
      </c>
      <c r="AJ8" s="36" t="str">
        <v/>
      </c>
      <c r="AK8" s="36" t="str">
        <v/>
      </c>
      <c r="AL8" s="36" t="str">
        <v/>
      </c>
      <c r="AM8" s="36" t="str">
        <v/>
      </c>
      <c r="AN8" s="36" t="str">
        <v/>
      </c>
      <c r="AO8" s="36" t="str">
        <v/>
      </c>
      <c r="AP8" s="36" t="str">
        <v/>
      </c>
      <c r="AQ8" s="36" t="str">
        <v/>
      </c>
      <c r="AR8" s="36" t="str">
        <v/>
      </c>
      <c r="AS8" s="36" t="str">
        <v/>
      </c>
      <c r="AT8" s="36" t="str">
        <v/>
      </c>
      <c r="AU8" s="36" t="str">
        <v/>
      </c>
      <c r="AV8" s="36" t="str">
        <v/>
      </c>
      <c r="AW8" s="36" t="str">
        <v/>
      </c>
      <c r="AX8" s="36" t="str">
        <v/>
      </c>
      <c r="AY8" s="36" t="str">
        <v/>
      </c>
      <c r="AZ8" s="36" t="str">
        <v/>
      </c>
    </row>
    <row r="9" spans="1:52">
      <c r="A9" s="104"/>
      <c r="B9" s="30" t="s">
        <v>719</v>
      </c>
      <c r="C9" s="30" t="str">
        <f>VLOOKUP(B8:B44,來源!G:J,2,0)</f>
        <v>雙和醫院</v>
      </c>
      <c r="D9" s="30" t="str">
        <f>_xlfn.IFNA(VLOOKUP(醫療院所名稱,比對名稱用!B:C,2,0),C9)</f>
        <v>雙和醫院</v>
      </c>
      <c r="E9" s="30" t="s">
        <v>720</v>
      </c>
      <c r="F9" s="30" t="s">
        <v>721</v>
      </c>
      <c r="G9" s="30" t="s">
        <v>722</v>
      </c>
      <c r="H9" s="30" t="s">
        <v>723</v>
      </c>
      <c r="I9" s="30" t="s">
        <v>724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</row>
    <row r="10" spans="1:52">
      <c r="A10" s="104"/>
      <c r="B10" s="30" t="s">
        <v>725</v>
      </c>
      <c r="C10" s="30" t="str">
        <f>VLOOKUP(B9:B45,來源!G:J,2,0)</f>
        <v>國泰醫院</v>
      </c>
      <c r="D10" s="30" t="str">
        <f>_xlfn.IFNA(VLOOKUP(醫療院所名稱,比對名稱用!B:C,2,0),C10)</f>
        <v>國泰醫院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</row>
    <row r="11" spans="1:52">
      <c r="A11" s="104"/>
      <c r="B11" s="30" t="s">
        <v>726</v>
      </c>
      <c r="C11" s="30" t="str">
        <f>VLOOKUP(B10:B46,來源!G:J,2,0)</f>
        <v>怡仁醫院</v>
      </c>
      <c r="D11" s="30" t="str">
        <f>_xlfn.IFNA(VLOOKUP(醫療院所名稱,比對名稱用!B:C,2,0),C11)</f>
        <v>怡仁醫院</v>
      </c>
    </row>
    <row r="12" spans="1:52">
      <c r="A12" s="104"/>
      <c r="B12" s="30" t="s">
        <v>727</v>
      </c>
      <c r="C12" s="30" t="str">
        <f>VLOOKUP(B11:B47,來源!G:J,2,0)</f>
        <v>淡水馬偕醫院</v>
      </c>
      <c r="D12" s="30" t="str">
        <f>_xlfn.IFNA(VLOOKUP(醫療院所名稱,比對名稱用!B:C,2,0),C12)</f>
        <v>淡水馬偕醫院</v>
      </c>
      <c r="E12" s="30" t="s">
        <v>728</v>
      </c>
      <c r="F12" s="30" t="s">
        <v>729</v>
      </c>
    </row>
    <row r="13" spans="1:52">
      <c r="A13" s="104"/>
      <c r="B13" s="30" t="s">
        <v>730</v>
      </c>
      <c r="C13" s="30" t="str">
        <f>VLOOKUP(B12:B48,來源!G:J,2,0)</f>
        <v>三軍總醫院_台北內湖</v>
      </c>
      <c r="D13" s="30" t="str">
        <f>_xlfn.IFNA(VLOOKUP(醫療院所名稱,比對名稱用!B:C,2,0),C13)</f>
        <v>國軍803</v>
      </c>
      <c r="E13" s="30" t="s">
        <v>731</v>
      </c>
      <c r="F13" s="30" t="s">
        <v>732</v>
      </c>
      <c r="G13" s="30" t="s">
        <v>733</v>
      </c>
      <c r="H13" s="30" t="s">
        <v>734</v>
      </c>
      <c r="I13" s="30" t="s">
        <v>735</v>
      </c>
    </row>
    <row r="14" spans="1:52">
      <c r="A14" s="104"/>
      <c r="B14" s="30" t="s">
        <v>736</v>
      </c>
      <c r="C14" s="30" t="str">
        <f>VLOOKUP(B13:B49,來源!G:J,2,0)</f>
        <v>中山醫院</v>
      </c>
      <c r="D14" s="30" t="str">
        <f>_xlfn.IFNA(VLOOKUP(醫療院所名稱,比對名稱用!B:C,2,0),C14)</f>
        <v>中山醫院</v>
      </c>
    </row>
    <row r="15" spans="1:52">
      <c r="A15" s="104"/>
      <c r="B15" s="30" t="s">
        <v>737</v>
      </c>
      <c r="C15" s="30" t="str">
        <f>VLOOKUP(B14:B50,來源!G:J,2,0)</f>
        <v>新家生醫_聯新醫院</v>
      </c>
      <c r="D15" s="30" t="str">
        <f>_xlfn.IFNA(VLOOKUP(醫療院所名稱,比對名稱用!B:C,2,0),C15)</f>
        <v>新家生醫_聯新醫院</v>
      </c>
      <c r="E15" s="30" t="s">
        <v>738</v>
      </c>
    </row>
    <row r="16" spans="1:52">
      <c r="A16" s="104"/>
      <c r="B16" s="30" t="s">
        <v>739</v>
      </c>
      <c r="C16" s="30" t="str">
        <f>VLOOKUP(B15:B51,來源!G:J,2,0)</f>
        <v>台北市立萬芳醫院</v>
      </c>
      <c r="D16" s="30" t="str">
        <f>_xlfn.IFNA(VLOOKUP(醫療院所名稱,比對名稱用!B:C,2,0),C16)</f>
        <v>台北市立萬芳醫院</v>
      </c>
      <c r="E16" s="30" t="s">
        <v>740</v>
      </c>
      <c r="F16" s="30" t="s">
        <v>741</v>
      </c>
    </row>
    <row r="17" spans="1:8">
      <c r="A17" s="99" t="s">
        <v>742</v>
      </c>
      <c r="B17" s="30" t="s">
        <v>743</v>
      </c>
      <c r="C17" s="30" t="str">
        <f>VLOOKUP(B16:B52,來源!G:J,2,0)</f>
        <v>臺北醫學大學附設醫院</v>
      </c>
      <c r="D17" s="30" t="str">
        <f>_xlfn.IFNA(VLOOKUP(醫療院所名稱,比對名稱用!B:C,2,0),C17)</f>
        <v>台北醫學大學附設醫院</v>
      </c>
      <c r="E17" s="30" t="s">
        <v>744</v>
      </c>
    </row>
    <row r="18" spans="1:8">
      <c r="A18" s="99"/>
      <c r="B18" s="30" t="s">
        <v>745</v>
      </c>
      <c r="C18" s="30" t="str">
        <f>VLOOKUP(B17:B53,來源!G:J,2,0)</f>
        <v>台中國軍總醫院</v>
      </c>
      <c r="D18" s="30" t="str">
        <f>_xlfn.IFNA(VLOOKUP(醫療院所名稱,比對名稱用!B:C,2,0),C18)</f>
        <v>三軍總醫院</v>
      </c>
      <c r="E18" s="30" t="s">
        <v>746</v>
      </c>
      <c r="F18" s="30" t="s">
        <v>747</v>
      </c>
      <c r="G18" s="30" t="s">
        <v>748</v>
      </c>
    </row>
    <row r="19" spans="1:8">
      <c r="A19" s="99"/>
      <c r="B19" s="30" t="s">
        <v>749</v>
      </c>
      <c r="C19" s="30" t="str">
        <f>VLOOKUP(B18:B54,來源!G:J,2,0)</f>
        <v>統誠醫療</v>
      </c>
      <c r="D19" s="30" t="str">
        <f>_xlfn.IFNA(VLOOKUP(醫療院所名稱,比對名稱用!B:C,2,0),C19)</f>
        <v>統誠診所</v>
      </c>
    </row>
    <row r="20" spans="1:8">
      <c r="A20" s="99"/>
      <c r="B20" s="30" t="s">
        <v>750</v>
      </c>
      <c r="C20" s="30" t="str">
        <f>VLOOKUP(B19:B55,來源!G:J,2,0)</f>
        <v>彰化秀傳醫院</v>
      </c>
      <c r="D20" s="30" t="str">
        <f>_xlfn.IFNA(VLOOKUP(醫療院所名稱,比對名稱用!B:C,2,0),C20)</f>
        <v>彰化秀傳</v>
      </c>
    </row>
    <row r="21" spans="1:8">
      <c r="A21" s="99"/>
      <c r="B21" s="30" t="s">
        <v>751</v>
      </c>
      <c r="C21" s="30" t="str">
        <f>VLOOKUP(B20:B56,來源!G:J,2,0)</f>
        <v>國立臺灣大學醫學院附設醫院雲林分院</v>
      </c>
      <c r="D21" s="30" t="str">
        <f>_xlfn.IFNA(VLOOKUP(醫療院所名稱,比對名稱用!B:C,2,0),C21)</f>
        <v>台大雲林分院</v>
      </c>
    </row>
    <row r="22" spans="1:8">
      <c r="A22" s="99"/>
      <c r="B22" s="30" t="s">
        <v>752</v>
      </c>
      <c r="C22" s="30" t="str">
        <f>VLOOKUP(B21:B57,來源!G:J,2,0)</f>
        <v>光田綜合醫院</v>
      </c>
      <c r="D22" s="30" t="str">
        <f>_xlfn.IFNA(VLOOKUP(醫療院所名稱,比對名稱用!B:C,2,0),C22)</f>
        <v>光田醫院</v>
      </c>
      <c r="E22" s="30" t="s">
        <v>753</v>
      </c>
      <c r="F22" s="30" t="s">
        <v>754</v>
      </c>
    </row>
    <row r="23" spans="1:8">
      <c r="A23" s="99"/>
      <c r="B23" s="30" t="s">
        <v>755</v>
      </c>
      <c r="C23" s="30" t="str">
        <f>VLOOKUP(B22:B58,來源!G:J,2,0)</f>
        <v>澄清綜合醫院中港分院</v>
      </c>
      <c r="D23" s="30" t="str">
        <f>_xlfn.IFNA(VLOOKUP(醫療院所名稱,比對名稱用!B:C,2,0),C23)</f>
        <v>澄清醫院</v>
      </c>
      <c r="E23" s="30" t="s">
        <v>756</v>
      </c>
      <c r="F23" s="30" t="s">
        <v>757</v>
      </c>
    </row>
    <row r="24" spans="1:8">
      <c r="A24" s="99"/>
      <c r="B24" s="30" t="s">
        <v>758</v>
      </c>
      <c r="C24" s="30" t="str">
        <f>VLOOKUP(B23:B59,來源!G:J,2,0)</f>
        <v>竹山秀傳醫院</v>
      </c>
      <c r="D24" s="30" t="str">
        <f>_xlfn.IFNA(VLOOKUP(醫療院所名稱,比對名稱用!B:C,2,0),C24)</f>
        <v>竹山秀傳</v>
      </c>
      <c r="E24" s="30" t="s">
        <v>759</v>
      </c>
    </row>
    <row r="25" spans="1:8">
      <c r="A25" s="99"/>
      <c r="B25" s="30" t="s">
        <v>760</v>
      </c>
      <c r="C25" s="30" t="str">
        <f>VLOOKUP(B24:B60,來源!G:J,2,0)</f>
        <v>烏日林新醫院</v>
      </c>
      <c r="D25" s="30" t="str">
        <f>_xlfn.IFNA(VLOOKUP(醫療院所名稱,比對名稱用!B:C,2,0),C25)</f>
        <v>烏日林新醫院</v>
      </c>
    </row>
    <row r="26" spans="1:8">
      <c r="A26" s="99"/>
      <c r="B26" s="33" t="s">
        <v>761</v>
      </c>
      <c r="C26" s="30" t="str">
        <f>VLOOKUP(B25:B61,來源!G:J,2,0)</f>
        <v>彰濱秀傳醫院</v>
      </c>
      <c r="D26" s="30" t="str">
        <f>_xlfn.IFNA(VLOOKUP(醫療院所名稱,比對名稱用!B:C,2,0),C26)</f>
        <v>彰濱秀傳</v>
      </c>
      <c r="E26" s="30" t="s">
        <v>762</v>
      </c>
    </row>
    <row r="27" spans="1:8">
      <c r="A27" s="99"/>
      <c r="B27" s="30" t="s">
        <v>763</v>
      </c>
      <c r="C27" s="30" t="str">
        <f>VLOOKUP(B26:B62,來源!G:J,2,0)</f>
        <v>大千綜合醫院</v>
      </c>
      <c r="D27" s="30" t="str">
        <f>_xlfn.IFNA(VLOOKUP(醫療院所名稱,比對名稱用!B:C,2,0),C27)</f>
        <v>大千綜合醫院</v>
      </c>
    </row>
    <row r="28" spans="1:8">
      <c r="A28" s="99" t="s">
        <v>764</v>
      </c>
      <c r="B28" s="30" t="s">
        <v>765</v>
      </c>
      <c r="C28" s="30" t="str">
        <f>VLOOKUP(B27:B63,來源!G:J,2,0)</f>
        <v>員榮醫療社團法人員榮醫院</v>
      </c>
      <c r="D28" s="30" t="str">
        <f>_xlfn.IFNA(VLOOKUP(醫療院所名稱,比對名稱用!B:C,2,0),C28)</f>
        <v>員榮醫療社團法人員榮醫院</v>
      </c>
      <c r="E28" s="30" t="s">
        <v>766</v>
      </c>
    </row>
    <row r="29" spans="1:8">
      <c r="A29" s="99"/>
      <c r="B29" s="30" t="s">
        <v>767</v>
      </c>
      <c r="C29" s="30" t="str">
        <f>VLOOKUP(B28:B64,來源!G:J,2,0)</f>
        <v>彰化基督教醫院</v>
      </c>
      <c r="D29" s="30" t="str">
        <f>_xlfn.IFNA(VLOOKUP(醫療院所名稱,比對名稱用!B:C,2,0),C29)</f>
        <v>彰化基督教醫院</v>
      </c>
      <c r="E29" s="30" t="s">
        <v>768</v>
      </c>
      <c r="F29" s="30" t="s">
        <v>769</v>
      </c>
    </row>
    <row r="30" spans="1:8">
      <c r="A30" s="99"/>
      <c r="B30" s="30" t="s">
        <v>770</v>
      </c>
      <c r="C30" s="30" t="str">
        <f>VLOOKUP(B29:B65,來源!G:J,2,0)</f>
        <v>台中榮民總醫院</v>
      </c>
      <c r="D30" s="30" t="str">
        <f>_xlfn.IFNA(VLOOKUP(醫療院所名稱,比對名稱用!B:C,2,0),C30)</f>
        <v>台中榮民總醫院</v>
      </c>
      <c r="E30" s="30" t="s">
        <v>771</v>
      </c>
    </row>
    <row r="31" spans="1:8">
      <c r="A31" s="99"/>
      <c r="B31" s="30" t="s">
        <v>772</v>
      </c>
      <c r="C31" s="30" t="str">
        <f>VLOOKUP(B30:B66,來源!G:J,2,0)</f>
        <v>台南市立醫院</v>
      </c>
      <c r="D31" s="30" t="str">
        <f>_xlfn.IFNA(VLOOKUP(醫療院所名稱,比對名稱用!B:C,2,0),C31)</f>
        <v>台南市立醫院</v>
      </c>
      <c r="E31" s="30" t="s">
        <v>773</v>
      </c>
      <c r="F31" s="30" t="s">
        <v>774</v>
      </c>
      <c r="G31" s="30" t="s">
        <v>775</v>
      </c>
      <c r="H31" s="30" t="s">
        <v>776</v>
      </c>
    </row>
    <row r="32" spans="1:8">
      <c r="A32" s="99"/>
      <c r="B32" s="30" t="s">
        <v>777</v>
      </c>
      <c r="C32" s="30" t="str">
        <f>VLOOKUP(B31:B67,來源!G:J,2,0)</f>
        <v>麻豆新樓醫院</v>
      </c>
      <c r="D32" s="30" t="str">
        <f>_xlfn.IFNA(VLOOKUP(醫療院所名稱,比對名稱用!B:C,2,0),C32)</f>
        <v>麻豆新樓醫院</v>
      </c>
    </row>
    <row r="33" spans="1:7">
      <c r="A33" s="99"/>
      <c r="B33" s="30" t="s">
        <v>778</v>
      </c>
      <c r="C33" s="30" t="str">
        <f>VLOOKUP(B32:B68,來源!G:J,2,0)</f>
        <v>台南新樓醫院</v>
      </c>
      <c r="D33" s="30" t="str">
        <f>_xlfn.IFNA(VLOOKUP(醫療院所名稱,比對名稱用!B:C,2,0),C33)</f>
        <v>台南新樓醫院</v>
      </c>
    </row>
    <row r="34" spans="1:7">
      <c r="A34" s="30" t="s">
        <v>779</v>
      </c>
      <c r="B34" s="30" t="s">
        <v>780</v>
      </c>
      <c r="C34" s="30" t="str">
        <f>VLOOKUP(B33:B69,來源!G:J,2,0)</f>
        <v>屏東基督教醫院</v>
      </c>
      <c r="D34" s="30" t="str">
        <f>_xlfn.IFNA(VLOOKUP(醫療院所名稱,比對名稱用!B:C,2,0),C34)</f>
        <v>屏基醫院</v>
      </c>
      <c r="E34" s="30" t="s">
        <v>781</v>
      </c>
      <c r="F34" s="30" t="s">
        <v>782</v>
      </c>
      <c r="G34" s="30" t="s">
        <v>783</v>
      </c>
    </row>
    <row r="35" spans="1:7">
      <c r="B35" s="30" t="s">
        <v>784</v>
      </c>
      <c r="C35" s="30" t="str">
        <f>VLOOKUP(B34:B70,來源!G:J,2,0)</f>
        <v>高雄長庚醫院</v>
      </c>
      <c r="D35" s="30" t="str">
        <f>_xlfn.IFNA(VLOOKUP(醫療院所名稱,比對名稱用!B:C,2,0),C35)</f>
        <v>高雄長庚醫院</v>
      </c>
    </row>
    <row r="36" spans="1:7">
      <c r="B36" s="30" t="s">
        <v>785</v>
      </c>
      <c r="C36" s="30" t="str">
        <f>VLOOKUP(B35:B71,來源!G:J,2,0)</f>
        <v>高雄醫學大學附設醫院</v>
      </c>
      <c r="D36" s="30" t="str">
        <f>_xlfn.IFNA(VLOOKUP(醫療院所名稱,比對名稱用!B:C,2,0),C36)</f>
        <v>高雄醫學大學附設醫院</v>
      </c>
      <c r="E36" s="30" t="s">
        <v>786</v>
      </c>
      <c r="F36" s="30" t="s">
        <v>787</v>
      </c>
    </row>
    <row r="37" spans="1:7">
      <c r="B37" s="30" t="s">
        <v>788</v>
      </c>
      <c r="C37" s="30" t="str">
        <f>VLOOKUP(B36:B72,來源!G:J,2,0)</f>
        <v>連江醫院</v>
      </c>
      <c r="D37" s="30" t="str">
        <f>_xlfn.IFNA(VLOOKUP(醫療院所名稱,比對名稱用!B:C,2,0),C37)</f>
        <v>連江醫院</v>
      </c>
    </row>
    <row r="38" spans="1:7">
      <c r="B38" s="30" t="s">
        <v>789</v>
      </c>
      <c r="C38" s="30" t="str">
        <f>VLOOKUP(B37:B73,來源!G:J,2,0)</f>
        <v>一般客戶or泓采代採</v>
      </c>
      <c r="D38" s="30" t="str">
        <f>_xlfn.IFNA(VLOOKUP(醫療院所名稱,比對名稱用!B:C,2,0),C38)</f>
        <v>一般</v>
      </c>
      <c r="E38" s="30" t="s">
        <v>790</v>
      </c>
      <c r="F38" s="30" t="s">
        <v>791</v>
      </c>
    </row>
  </sheetData>
  <autoFilter ref="A2:K38" xr:uid="{1BD5B013-D5A9-42FE-9C5A-24E18338BD46}"/>
  <mergeCells count="5">
    <mergeCell ref="A1:C1"/>
    <mergeCell ref="E1:K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20BE-15C2-4D2D-8485-7AF831E4A2B1}">
  <dimension ref="A1:D27"/>
  <sheetViews>
    <sheetView workbookViewId="0">
      <selection activeCell="J19" sqref="J19"/>
    </sheetView>
  </sheetViews>
  <sheetFormatPr defaultRowHeight="17"/>
  <cols>
    <col min="2" max="2" width="41.7265625" bestFit="1" customWidth="1"/>
    <col min="3" max="3" width="24.81640625" bestFit="1" customWidth="1"/>
    <col min="4" max="4" width="27.54296875" customWidth="1"/>
  </cols>
  <sheetData>
    <row r="1" spans="1:4">
      <c r="B1" t="s">
        <v>1161</v>
      </c>
      <c r="C1" t="s">
        <v>1160</v>
      </c>
    </row>
    <row r="2" spans="1:4">
      <c r="A2">
        <v>1</v>
      </c>
      <c r="B2" t="s">
        <v>924</v>
      </c>
      <c r="C2" t="s">
        <v>1115</v>
      </c>
      <c r="D2" t="str">
        <f>IF(B2&lt;&gt;C2,B2,B2)</f>
        <v>一般客戶or泓采代採</v>
      </c>
    </row>
    <row r="3" spans="1:4">
      <c r="A3">
        <v>2</v>
      </c>
      <c r="B3" t="s">
        <v>882</v>
      </c>
      <c r="C3" t="s">
        <v>1153</v>
      </c>
      <c r="D3" t="str">
        <f t="shared" ref="D3:D26" si="0">IF(B3&lt;&gt;C3,B3,B3)</f>
        <v>台中國軍總醫院</v>
      </c>
    </row>
    <row r="4" spans="1:4">
      <c r="A4">
        <v>3</v>
      </c>
      <c r="C4" t="s">
        <v>1154</v>
      </c>
      <c r="D4">
        <f t="shared" si="0"/>
        <v>0</v>
      </c>
    </row>
    <row r="5" spans="1:4">
      <c r="A5">
        <v>4</v>
      </c>
      <c r="B5" t="s">
        <v>874</v>
      </c>
      <c r="C5" t="s">
        <v>874</v>
      </c>
      <c r="D5" t="str">
        <f t="shared" si="0"/>
        <v>中山醫院</v>
      </c>
    </row>
    <row r="6" spans="1:4">
      <c r="A6">
        <v>5</v>
      </c>
      <c r="B6" t="s">
        <v>888</v>
      </c>
      <c r="C6" t="s">
        <v>1123</v>
      </c>
      <c r="D6" t="str">
        <f t="shared" si="0"/>
        <v>國立臺灣大學醫學院附設醫院雲林分院</v>
      </c>
    </row>
    <row r="7" spans="1:4">
      <c r="A7">
        <v>6</v>
      </c>
      <c r="B7" t="s">
        <v>905</v>
      </c>
      <c r="C7" t="s">
        <v>905</v>
      </c>
      <c r="D7" t="str">
        <f t="shared" si="0"/>
        <v>台中榮民總醫院</v>
      </c>
    </row>
    <row r="8" spans="1:4">
      <c r="A8">
        <v>7</v>
      </c>
      <c r="B8" t="s">
        <v>102</v>
      </c>
      <c r="C8" t="s">
        <v>102</v>
      </c>
      <c r="D8" t="str">
        <f t="shared" si="0"/>
        <v>台北市立聯合醫院</v>
      </c>
    </row>
    <row r="9" spans="1:4">
      <c r="A9">
        <v>8</v>
      </c>
      <c r="B9" t="s">
        <v>860</v>
      </c>
      <c r="C9" t="s">
        <v>860</v>
      </c>
      <c r="D9" t="str">
        <f t="shared" si="0"/>
        <v>台北慈濟醫院</v>
      </c>
    </row>
    <row r="10" spans="1:4">
      <c r="A10">
        <v>9</v>
      </c>
      <c r="B10" t="s">
        <v>879</v>
      </c>
      <c r="C10" t="s">
        <v>1144</v>
      </c>
      <c r="D10" t="str">
        <f t="shared" si="0"/>
        <v>臺北醫學大學附設醫院</v>
      </c>
    </row>
    <row r="11" spans="1:4">
      <c r="A11">
        <v>10</v>
      </c>
      <c r="B11" t="s">
        <v>907</v>
      </c>
      <c r="C11" t="s">
        <v>907</v>
      </c>
      <c r="D11" t="str">
        <f t="shared" si="0"/>
        <v>台南市立醫院</v>
      </c>
    </row>
    <row r="12" spans="1:4">
      <c r="A12">
        <v>11</v>
      </c>
      <c r="B12" t="s">
        <v>911</v>
      </c>
      <c r="C12" t="s">
        <v>911</v>
      </c>
      <c r="D12" t="str">
        <f t="shared" si="0"/>
        <v>台南新樓醫院</v>
      </c>
    </row>
    <row r="13" spans="1:4">
      <c r="A13">
        <v>12</v>
      </c>
      <c r="B13" t="s">
        <v>891</v>
      </c>
      <c r="C13" t="s">
        <v>78</v>
      </c>
      <c r="D13" t="str">
        <f t="shared" si="0"/>
        <v>光田綜合醫院</v>
      </c>
    </row>
    <row r="14" spans="1:4">
      <c r="A14">
        <v>13</v>
      </c>
      <c r="B14" t="s">
        <v>895</v>
      </c>
      <c r="C14" t="s">
        <v>1155</v>
      </c>
      <c r="D14" t="str">
        <f t="shared" si="0"/>
        <v>竹山秀傳醫院</v>
      </c>
    </row>
    <row r="15" spans="1:4">
      <c r="A15">
        <v>14</v>
      </c>
      <c r="B15" t="s">
        <v>869</v>
      </c>
      <c r="C15" t="s">
        <v>869</v>
      </c>
      <c r="D15" t="str">
        <f t="shared" si="0"/>
        <v>怡仁醫院</v>
      </c>
    </row>
    <row r="16" spans="1:4">
      <c r="A16">
        <v>15</v>
      </c>
      <c r="B16" t="s">
        <v>914</v>
      </c>
      <c r="C16" t="s">
        <v>1156</v>
      </c>
      <c r="D16" t="str">
        <f t="shared" si="0"/>
        <v>屏東基督教醫院</v>
      </c>
    </row>
    <row r="17" spans="1:4">
      <c r="A17">
        <v>16</v>
      </c>
      <c r="B17" t="s">
        <v>865</v>
      </c>
      <c r="C17" t="s">
        <v>865</v>
      </c>
      <c r="D17" t="str">
        <f t="shared" si="0"/>
        <v>恩主公醫院</v>
      </c>
    </row>
    <row r="18" spans="1:4">
      <c r="A18">
        <v>17</v>
      </c>
      <c r="B18" t="s">
        <v>872</v>
      </c>
      <c r="C18" t="s">
        <v>1152</v>
      </c>
      <c r="D18" t="str">
        <f t="shared" si="0"/>
        <v>三軍總醫院_台北內湖</v>
      </c>
    </row>
    <row r="19" spans="1:4">
      <c r="A19">
        <v>18</v>
      </c>
      <c r="B19" t="s">
        <v>868</v>
      </c>
      <c r="C19" t="s">
        <v>868</v>
      </c>
      <c r="D19" t="str">
        <f t="shared" si="0"/>
        <v>國泰醫院</v>
      </c>
    </row>
    <row r="20" spans="1:4">
      <c r="A20">
        <v>19</v>
      </c>
      <c r="B20" t="s">
        <v>883</v>
      </c>
      <c r="C20" t="s">
        <v>1157</v>
      </c>
      <c r="D20" t="str">
        <f t="shared" si="0"/>
        <v>統誠醫療</v>
      </c>
    </row>
    <row r="21" spans="1:4">
      <c r="A21">
        <v>20</v>
      </c>
      <c r="B21" t="s">
        <v>921</v>
      </c>
      <c r="C21" t="s">
        <v>921</v>
      </c>
      <c r="D21" t="str">
        <f t="shared" si="0"/>
        <v>連江醫院</v>
      </c>
    </row>
    <row r="22" spans="1:4">
      <c r="A22">
        <v>21</v>
      </c>
      <c r="B22" t="s">
        <v>909</v>
      </c>
      <c r="C22" t="s">
        <v>909</v>
      </c>
      <c r="D22" t="str">
        <f t="shared" si="0"/>
        <v>麻豆新樓醫院</v>
      </c>
    </row>
    <row r="23" spans="1:4">
      <c r="A23">
        <v>22</v>
      </c>
      <c r="B23" t="s">
        <v>885</v>
      </c>
      <c r="C23" t="s">
        <v>1158</v>
      </c>
      <c r="D23" t="str">
        <f t="shared" si="0"/>
        <v>彰化秀傳醫院</v>
      </c>
    </row>
    <row r="24" spans="1:4">
      <c r="A24">
        <v>23</v>
      </c>
      <c r="B24" t="s">
        <v>898</v>
      </c>
      <c r="C24" t="s">
        <v>1159</v>
      </c>
      <c r="D24" t="str">
        <f t="shared" si="0"/>
        <v>彰濱秀傳醫院</v>
      </c>
    </row>
    <row r="25" spans="1:4">
      <c r="A25">
        <v>24</v>
      </c>
      <c r="B25" t="s">
        <v>853</v>
      </c>
      <c r="C25" t="s">
        <v>853</v>
      </c>
      <c r="D25" t="str">
        <f t="shared" si="0"/>
        <v>輔大醫院</v>
      </c>
    </row>
    <row r="26" spans="1:4">
      <c r="A26">
        <v>25</v>
      </c>
      <c r="B26" t="s">
        <v>893</v>
      </c>
      <c r="C26" t="s">
        <v>1143</v>
      </c>
      <c r="D26" t="str">
        <f t="shared" si="0"/>
        <v>澄清綜合醫院中港分院</v>
      </c>
    </row>
    <row r="27" spans="1:4">
      <c r="A27">
        <v>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sheetPr>
    <tabColor theme="7" tint="0.79998168889431442"/>
  </sheetPr>
  <dimension ref="A1:F37"/>
  <sheetViews>
    <sheetView topLeftCell="A12" workbookViewId="0">
      <selection activeCell="C9" sqref="C9"/>
    </sheetView>
  </sheetViews>
  <sheetFormatPr defaultRowHeight="16.5" customHeight="1"/>
  <cols>
    <col min="1" max="1" width="40.90625" style="13" bestFit="1" customWidth="1"/>
    <col min="2" max="3" width="15.90625" style="13" bestFit="1" customWidth="1"/>
    <col min="4" max="4" width="20.453125" style="13" bestFit="1" customWidth="1"/>
    <col min="5" max="5" width="36.08984375" style="13" customWidth="1"/>
    <col min="6" max="6" width="22.90625" bestFit="1" customWidth="1"/>
  </cols>
  <sheetData>
    <row r="1" spans="1:6" ht="17.5">
      <c r="A1" s="36" t="s">
        <v>689</v>
      </c>
      <c r="B1" s="36" t="s">
        <v>33</v>
      </c>
      <c r="C1" s="42" t="s">
        <v>34</v>
      </c>
      <c r="D1" s="42" t="s">
        <v>35</v>
      </c>
      <c r="E1" s="42" t="s">
        <v>36</v>
      </c>
      <c r="F1" s="37" t="s">
        <v>792</v>
      </c>
    </row>
    <row r="2" spans="1:6" ht="17.5">
      <c r="A2" s="36" t="str">
        <f>VLOOKUP(B:B,來源!G:J,2,0)</f>
        <v>輔大醫院</v>
      </c>
      <c r="B2" s="40" t="s">
        <v>698</v>
      </c>
      <c r="C2" s="37" t="s">
        <v>793</v>
      </c>
      <c r="D2" s="37" t="s">
        <v>794</v>
      </c>
      <c r="E2" s="39" t="s">
        <v>795</v>
      </c>
      <c r="F2" s="41"/>
    </row>
    <row r="3" spans="1:6" ht="17.5">
      <c r="A3" s="36" t="str">
        <f>VLOOKUP(B:B,來源!G:J,2,0)</f>
        <v>新光醫院</v>
      </c>
      <c r="B3" s="40" t="s">
        <v>700</v>
      </c>
      <c r="C3" s="37"/>
      <c r="D3" s="37"/>
      <c r="E3" s="37"/>
      <c r="F3" s="41" t="s">
        <v>796</v>
      </c>
    </row>
    <row r="4" spans="1:6" ht="17.5">
      <c r="A4" s="36" t="str">
        <f>VLOOKUP(B:B,來源!G:J,2,0)</f>
        <v>台北市立聯合醫院</v>
      </c>
      <c r="B4" s="40" t="s">
        <v>708</v>
      </c>
      <c r="C4" s="37" t="s">
        <v>797</v>
      </c>
      <c r="D4" s="37" t="s">
        <v>798</v>
      </c>
      <c r="E4" s="39" t="s">
        <v>799</v>
      </c>
      <c r="F4" s="41"/>
    </row>
    <row r="5" spans="1:6" ht="17.5">
      <c r="A5" s="36" t="str">
        <f>VLOOKUP(B:B,來源!G:J,2,0)</f>
        <v>台北慈濟醫院</v>
      </c>
      <c r="B5" s="40" t="s">
        <v>709</v>
      </c>
      <c r="C5" s="36"/>
      <c r="D5" s="36"/>
      <c r="E5" s="37"/>
      <c r="F5" s="41" t="s">
        <v>796</v>
      </c>
    </row>
    <row r="6" spans="1:6" ht="17.5">
      <c r="A6" s="36" t="str">
        <f>VLOOKUP(B:B,來源!G:J,2,0)</f>
        <v>台北榮民總醫院</v>
      </c>
      <c r="B6" s="40" t="s">
        <v>712</v>
      </c>
      <c r="C6" s="37"/>
      <c r="D6" s="37"/>
      <c r="E6" s="37"/>
      <c r="F6" s="41" t="s">
        <v>796</v>
      </c>
    </row>
    <row r="7" spans="1:6" ht="17.5">
      <c r="A7" s="36" t="str">
        <f>VLOOKUP(B:B,來源!G:J,2,0)</f>
        <v>恩主公醫院</v>
      </c>
      <c r="B7" s="40" t="s">
        <v>714</v>
      </c>
      <c r="C7" s="37"/>
      <c r="D7" s="37"/>
      <c r="E7" s="37"/>
      <c r="F7" s="41" t="s">
        <v>796</v>
      </c>
    </row>
    <row r="8" spans="1:6" ht="17.5">
      <c r="A8" s="36" t="str">
        <f>VLOOKUP(B:B,來源!G:J,2,0)</f>
        <v>雙和醫院</v>
      </c>
      <c r="B8" s="40" t="s">
        <v>719</v>
      </c>
      <c r="C8" s="37"/>
      <c r="D8" s="37"/>
      <c r="E8" s="37"/>
      <c r="F8" s="41" t="s">
        <v>796</v>
      </c>
    </row>
    <row r="9" spans="1:6" ht="17.5">
      <c r="A9" s="36" t="str">
        <f>VLOOKUP(B:B,來源!G:J,2,0)</f>
        <v>國泰醫院</v>
      </c>
      <c r="B9" s="40" t="s">
        <v>725</v>
      </c>
      <c r="C9" s="37" t="s">
        <v>800</v>
      </c>
      <c r="D9" s="37" t="s">
        <v>801</v>
      </c>
      <c r="E9" s="39" t="s">
        <v>802</v>
      </c>
      <c r="F9" s="41"/>
    </row>
    <row r="10" spans="1:6" ht="17.5">
      <c r="A10" s="36" t="str">
        <f>VLOOKUP(B:B,來源!G:J,2,0)</f>
        <v>怡仁醫院</v>
      </c>
      <c r="B10" s="40" t="s">
        <v>726</v>
      </c>
      <c r="C10" s="37"/>
      <c r="D10" s="37"/>
      <c r="E10" s="37"/>
      <c r="F10" s="41" t="s">
        <v>803</v>
      </c>
    </row>
    <row r="11" spans="1:6" ht="17.5">
      <c r="A11" s="36" t="str">
        <f>VLOOKUP(B:B,來源!G:J,2,0)</f>
        <v>淡水馬偕醫院</v>
      </c>
      <c r="B11" s="40" t="s">
        <v>727</v>
      </c>
      <c r="C11" s="37"/>
      <c r="D11" s="37"/>
      <c r="E11" s="37"/>
      <c r="F11" s="41" t="s">
        <v>796</v>
      </c>
    </row>
    <row r="12" spans="1:6" ht="17.5">
      <c r="A12" s="36" t="str">
        <f>VLOOKUP(B:B,來源!G:J,2,0)</f>
        <v>三軍總醫院_台北內湖</v>
      </c>
      <c r="B12" s="36" t="s">
        <v>730</v>
      </c>
      <c r="C12" s="43"/>
      <c r="D12" s="43"/>
      <c r="E12" s="43"/>
      <c r="F12" s="41" t="s">
        <v>796</v>
      </c>
    </row>
    <row r="13" spans="1:6" ht="17.5">
      <c r="A13" s="36" t="str">
        <f>VLOOKUP(B:B,來源!G:J,2,0)</f>
        <v>中山醫院</v>
      </c>
      <c r="B13" s="36" t="s">
        <v>736</v>
      </c>
      <c r="C13" s="37" t="s">
        <v>804</v>
      </c>
      <c r="D13" s="37" t="s">
        <v>805</v>
      </c>
      <c r="E13" s="39" t="s">
        <v>806</v>
      </c>
      <c r="F13" s="37"/>
    </row>
    <row r="14" spans="1:6" ht="17.5">
      <c r="A14" s="36" t="str">
        <f>VLOOKUP(B:B,來源!G:J,2,0)</f>
        <v>新家生醫_聯新醫院</v>
      </c>
      <c r="B14" s="36" t="s">
        <v>737</v>
      </c>
      <c r="C14" s="37" t="s">
        <v>807</v>
      </c>
      <c r="D14" s="37" t="s">
        <v>808</v>
      </c>
      <c r="E14" s="39" t="s">
        <v>809</v>
      </c>
      <c r="F14" s="37"/>
    </row>
    <row r="15" spans="1:6" ht="17.5">
      <c r="A15" s="36" t="str">
        <f>VLOOKUP(B:B,來源!G:J,2,0)</f>
        <v>台北市立萬芳醫院</v>
      </c>
      <c r="B15" s="36" t="s">
        <v>739</v>
      </c>
      <c r="C15" s="37"/>
      <c r="D15" s="37"/>
      <c r="E15" s="37"/>
      <c r="F15" s="41" t="s">
        <v>796</v>
      </c>
    </row>
    <row r="16" spans="1:6" ht="17.5">
      <c r="A16" s="36" t="str">
        <f>VLOOKUP(B:B,來源!G:J,2,0)</f>
        <v>臺北醫學大學附設醫院</v>
      </c>
      <c r="B16" s="36" t="s">
        <v>743</v>
      </c>
      <c r="C16" s="37"/>
      <c r="D16" s="37"/>
      <c r="E16" s="37"/>
      <c r="F16" s="41" t="s">
        <v>796</v>
      </c>
    </row>
    <row r="17" spans="1:6" ht="17.5">
      <c r="A17" s="36" t="str">
        <f>VLOOKUP(B:B,來源!G:J,2,0)</f>
        <v>台中國軍總醫院</v>
      </c>
      <c r="B17" s="36" t="s">
        <v>745</v>
      </c>
      <c r="C17" s="37" t="s">
        <v>810</v>
      </c>
      <c r="D17" s="37" t="s">
        <v>811</v>
      </c>
      <c r="E17" s="39" t="s">
        <v>812</v>
      </c>
      <c r="F17" s="37" t="s">
        <v>813</v>
      </c>
    </row>
    <row r="18" spans="1:6" ht="16.5" customHeight="1">
      <c r="A18" s="36" t="str">
        <f>VLOOKUP(B:B,來源!G:J,2,0)</f>
        <v>統誠醫療</v>
      </c>
      <c r="B18" s="36" t="s">
        <v>749</v>
      </c>
      <c r="C18" s="36"/>
      <c r="D18" s="36" t="s">
        <v>814</v>
      </c>
      <c r="E18" s="39" t="s">
        <v>815</v>
      </c>
      <c r="F18" s="41" t="s">
        <v>803</v>
      </c>
    </row>
    <row r="19" spans="1:6" ht="16.5" customHeight="1">
      <c r="A19" s="36" t="str">
        <f>VLOOKUP(B:B,來源!G:J,2,0)</f>
        <v>彰化秀傳醫院</v>
      </c>
      <c r="B19" s="36" t="s">
        <v>750</v>
      </c>
      <c r="C19" s="36" t="s">
        <v>816</v>
      </c>
      <c r="D19" s="36" t="s">
        <v>817</v>
      </c>
      <c r="E19" s="39" t="s">
        <v>818</v>
      </c>
      <c r="F19" s="37"/>
    </row>
    <row r="20" spans="1:6" ht="16.5" customHeight="1">
      <c r="A20" s="36" t="str">
        <f>VLOOKUP(B:B,來源!G:J,2,0)</f>
        <v>國立臺灣大學醫學院附設醫院雲林分院</v>
      </c>
      <c r="B20" s="36" t="s">
        <v>751</v>
      </c>
      <c r="C20" s="36"/>
      <c r="D20" s="36"/>
      <c r="E20" s="36"/>
      <c r="F20" s="41" t="s">
        <v>803</v>
      </c>
    </row>
    <row r="21" spans="1:6" ht="16.5" customHeight="1">
      <c r="A21" s="36" t="str">
        <f>VLOOKUP(B:B,來源!G:J,2,0)</f>
        <v>光田綜合醫院</v>
      </c>
      <c r="B21" s="36" t="s">
        <v>752</v>
      </c>
      <c r="C21" s="36" t="s">
        <v>819</v>
      </c>
      <c r="D21" s="36" t="s">
        <v>820</v>
      </c>
      <c r="E21" s="39" t="s">
        <v>821</v>
      </c>
      <c r="F21" s="37"/>
    </row>
    <row r="22" spans="1:6" ht="16.5" customHeight="1">
      <c r="A22" s="36" t="str">
        <f>VLOOKUP(B:B,來源!G:J,2,0)</f>
        <v>澄清綜合醫院中港分院</v>
      </c>
      <c r="B22" s="36" t="s">
        <v>755</v>
      </c>
      <c r="C22" s="36" t="s">
        <v>822</v>
      </c>
      <c r="D22" s="44" t="s">
        <v>823</v>
      </c>
      <c r="E22" s="39" t="s">
        <v>824</v>
      </c>
      <c r="F22" s="37"/>
    </row>
    <row r="23" spans="1:6" ht="16.5" customHeight="1">
      <c r="A23" s="36" t="str">
        <f>VLOOKUP(B:B,來源!G:J,2,0)</f>
        <v>竹山秀傳醫院</v>
      </c>
      <c r="B23" s="36" t="s">
        <v>758</v>
      </c>
      <c r="C23" s="36" t="s">
        <v>825</v>
      </c>
      <c r="D23" s="36" t="s">
        <v>826</v>
      </c>
      <c r="E23" s="39" t="s">
        <v>827</v>
      </c>
      <c r="F23" s="37"/>
    </row>
    <row r="24" spans="1:6" ht="16.5" customHeight="1">
      <c r="A24" s="36" t="str">
        <f>VLOOKUP(B:B,來源!G:J,2,0)</f>
        <v>烏日林新醫院</v>
      </c>
      <c r="B24" s="36" t="s">
        <v>760</v>
      </c>
      <c r="C24" s="36"/>
      <c r="D24" s="36"/>
      <c r="E24" s="36"/>
      <c r="F24" s="41" t="s">
        <v>803</v>
      </c>
    </row>
    <row r="25" spans="1:6" ht="16.5" customHeight="1">
      <c r="A25" s="36" t="str">
        <f>VLOOKUP(B:B,來源!G:J,2,0)</f>
        <v>彰濱秀傳醫院</v>
      </c>
      <c r="B25" s="38" t="s">
        <v>761</v>
      </c>
      <c r="C25" s="36"/>
      <c r="D25" s="36"/>
      <c r="E25" s="36"/>
      <c r="F25" s="41" t="s">
        <v>803</v>
      </c>
    </row>
    <row r="26" spans="1:6" ht="16.5" customHeight="1">
      <c r="A26" s="36" t="str">
        <f>VLOOKUP(B:B,來源!G:J,2,0)</f>
        <v>大千綜合醫院</v>
      </c>
      <c r="B26" s="36" t="s">
        <v>763</v>
      </c>
      <c r="C26" s="36"/>
      <c r="D26" s="36"/>
      <c r="E26" s="36"/>
      <c r="F26" s="41" t="s">
        <v>803</v>
      </c>
    </row>
    <row r="27" spans="1:6" ht="16.5" customHeight="1">
      <c r="A27" s="36" t="str">
        <f>VLOOKUP(B:B,來源!G:J,2,0)</f>
        <v>員榮醫療社團法人員榮醫院</v>
      </c>
      <c r="B27" s="36" t="s">
        <v>765</v>
      </c>
      <c r="C27" s="36"/>
      <c r="D27" s="36"/>
      <c r="E27" s="36"/>
      <c r="F27" s="41" t="s">
        <v>803</v>
      </c>
    </row>
    <row r="28" spans="1:6" ht="16.5" customHeight="1">
      <c r="A28" s="36" t="str">
        <f>VLOOKUP(B:B,來源!G:J,2,0)</f>
        <v>彰化基督教醫院</v>
      </c>
      <c r="B28" s="36" t="s">
        <v>767</v>
      </c>
      <c r="C28" s="36"/>
      <c r="D28" s="36"/>
      <c r="E28" s="36"/>
      <c r="F28" s="41" t="s">
        <v>796</v>
      </c>
    </row>
    <row r="29" spans="1:6" ht="16.5" customHeight="1">
      <c r="A29" s="36" t="str">
        <f>VLOOKUP(B:B,來源!G:J,2,0)</f>
        <v>台中榮民總醫院</v>
      </c>
      <c r="B29" s="36" t="s">
        <v>770</v>
      </c>
      <c r="C29" s="36"/>
      <c r="D29" s="36"/>
      <c r="E29" s="36"/>
      <c r="F29" s="41" t="s">
        <v>803</v>
      </c>
    </row>
    <row r="30" spans="1:6" ht="16.5" customHeight="1">
      <c r="A30" s="36" t="str">
        <f>VLOOKUP(B:B,來源!G:J,2,0)</f>
        <v>台南市立醫院</v>
      </c>
      <c r="B30" s="36" t="s">
        <v>772</v>
      </c>
      <c r="C30" s="36" t="s">
        <v>828</v>
      </c>
      <c r="D30" s="36" t="s">
        <v>829</v>
      </c>
      <c r="E30" s="39" t="s">
        <v>830</v>
      </c>
      <c r="F30" s="37"/>
    </row>
    <row r="31" spans="1:6" ht="16.5" customHeight="1">
      <c r="A31" s="36" t="str">
        <f>VLOOKUP(B:B,來源!G:J,2,0)</f>
        <v>麻豆新樓醫院</v>
      </c>
      <c r="B31" s="36" t="s">
        <v>777</v>
      </c>
      <c r="C31" s="36" t="s">
        <v>831</v>
      </c>
      <c r="D31" s="36" t="s">
        <v>832</v>
      </c>
      <c r="E31" s="36"/>
      <c r="F31" s="37"/>
    </row>
    <row r="32" spans="1:6" ht="16.5" customHeight="1">
      <c r="A32" s="36" t="str">
        <f>VLOOKUP(B:B,來源!G:J,2,0)</f>
        <v>台南新樓醫院</v>
      </c>
      <c r="B32" s="36" t="s">
        <v>778</v>
      </c>
      <c r="C32" s="13" t="s">
        <v>833</v>
      </c>
      <c r="D32" s="36" t="s">
        <v>834</v>
      </c>
      <c r="E32" s="36"/>
      <c r="F32" s="37"/>
    </row>
    <row r="33" spans="1:6" ht="16.5" customHeight="1">
      <c r="A33" s="36" t="str">
        <f>VLOOKUP(B:B,來源!G:J,2,0)</f>
        <v>屏東基督教醫院</v>
      </c>
      <c r="B33" s="36" t="s">
        <v>780</v>
      </c>
      <c r="C33" s="36" t="s">
        <v>835</v>
      </c>
      <c r="D33" s="36" t="s">
        <v>836</v>
      </c>
      <c r="E33" s="39" t="s">
        <v>837</v>
      </c>
      <c r="F33" s="37"/>
    </row>
    <row r="34" spans="1:6" ht="16.5" customHeight="1">
      <c r="A34" s="36" t="str">
        <f>VLOOKUP(B:B,來源!G:J,2,0)</f>
        <v>高雄長庚醫院</v>
      </c>
      <c r="B34" s="36" t="s">
        <v>784</v>
      </c>
      <c r="C34" s="36" t="s">
        <v>838</v>
      </c>
      <c r="D34" s="36" t="s">
        <v>839</v>
      </c>
      <c r="E34" s="39" t="s">
        <v>840</v>
      </c>
      <c r="F34" s="41" t="s">
        <v>796</v>
      </c>
    </row>
    <row r="35" spans="1:6" ht="16.5" customHeight="1">
      <c r="A35" s="36" t="str">
        <f>VLOOKUP(B:B,來源!G:J,2,0)</f>
        <v>高雄醫學大學附設醫院</v>
      </c>
      <c r="B35" s="36" t="s">
        <v>785</v>
      </c>
      <c r="C35" s="36"/>
      <c r="D35" s="36"/>
      <c r="E35" s="36"/>
      <c r="F35" s="41" t="s">
        <v>796</v>
      </c>
    </row>
    <row r="36" spans="1:6" ht="16.5" customHeight="1">
      <c r="A36" s="36" t="str">
        <f>VLOOKUP(B:B,來源!G:J,2,0)</f>
        <v>連江醫院</v>
      </c>
      <c r="B36" s="36" t="s">
        <v>788</v>
      </c>
      <c r="C36" s="36" t="s">
        <v>841</v>
      </c>
      <c r="D36" s="36" t="s">
        <v>842</v>
      </c>
      <c r="E36" s="39" t="s">
        <v>843</v>
      </c>
      <c r="F36" s="37"/>
    </row>
    <row r="37" spans="1:6" ht="16.5" customHeight="1">
      <c r="A37" s="36" t="str">
        <f>VLOOKUP(B:B,來源!G:J,2,0)</f>
        <v>一般客戶or泓采代採</v>
      </c>
      <c r="B37" s="36" t="s">
        <v>789</v>
      </c>
      <c r="C37" s="36" t="s">
        <v>844</v>
      </c>
      <c r="D37" s="36"/>
      <c r="E37" s="39" t="s">
        <v>845</v>
      </c>
      <c r="F37" s="37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topLeftCell="C1" workbookViewId="0">
      <selection activeCell="C9" sqref="C9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0.90625" bestFit="1" customWidth="1"/>
    <col min="9" max="9" width="4" bestFit="1" customWidth="1"/>
    <col min="10" max="10" width="43.453125" bestFit="1" customWidth="1"/>
  </cols>
  <sheetData>
    <row r="1" spans="1:10" ht="17.5" thickBot="1">
      <c r="A1" s="45" t="s">
        <v>846</v>
      </c>
      <c r="B1" s="45" t="s">
        <v>847</v>
      </c>
      <c r="C1" s="45" t="s">
        <v>848</v>
      </c>
      <c r="D1" s="45" t="s">
        <v>253</v>
      </c>
      <c r="E1" s="45"/>
      <c r="G1" s="30" t="s">
        <v>849</v>
      </c>
      <c r="H1" s="30" t="s">
        <v>689</v>
      </c>
      <c r="I1" s="30" t="s">
        <v>850</v>
      </c>
      <c r="J1" s="46"/>
    </row>
    <row r="2" spans="1:10" ht="25.5" thickBot="1">
      <c r="A2" s="45" t="s">
        <v>851</v>
      </c>
      <c r="B2" s="45" t="s">
        <v>257</v>
      </c>
      <c r="C2" s="45" t="s">
        <v>258</v>
      </c>
      <c r="D2" s="45" t="s">
        <v>256</v>
      </c>
      <c r="E2" s="45" t="s">
        <v>852</v>
      </c>
      <c r="G2" s="30" t="s">
        <v>698</v>
      </c>
      <c r="H2" s="30" t="s">
        <v>853</v>
      </c>
      <c r="I2" s="30">
        <v>1</v>
      </c>
      <c r="J2" s="30" t="str">
        <f t="shared" ref="J2:J37" si="0">CONCATENATE(H2,I2)</f>
        <v>輔大醫院1</v>
      </c>
    </row>
    <row r="3" spans="1:10" ht="25.5" thickBot="1">
      <c r="A3" s="45" t="s">
        <v>854</v>
      </c>
      <c r="B3" s="45" t="s">
        <v>260</v>
      </c>
      <c r="C3" s="45" t="s">
        <v>261</v>
      </c>
      <c r="D3" s="45" t="s">
        <v>259</v>
      </c>
      <c r="E3" s="45" t="s">
        <v>855</v>
      </c>
      <c r="G3" s="30" t="s">
        <v>700</v>
      </c>
      <c r="H3" s="30" t="s">
        <v>62</v>
      </c>
      <c r="I3" s="30">
        <v>2</v>
      </c>
      <c r="J3" s="30" t="str">
        <f t="shared" si="0"/>
        <v>新光醫院2</v>
      </c>
    </row>
    <row r="4" spans="1:10" ht="17.5" thickBot="1">
      <c r="A4" s="45" t="s">
        <v>856</v>
      </c>
      <c r="B4" s="45" t="s">
        <v>263</v>
      </c>
      <c r="C4" s="45" t="s">
        <v>264</v>
      </c>
      <c r="D4" s="45" t="s">
        <v>262</v>
      </c>
      <c r="E4" s="45" t="s">
        <v>857</v>
      </c>
      <c r="G4" s="30" t="s">
        <v>708</v>
      </c>
      <c r="H4" s="30" t="s">
        <v>102</v>
      </c>
      <c r="I4" s="30">
        <v>3</v>
      </c>
      <c r="J4" s="30" t="str">
        <f t="shared" si="0"/>
        <v>台北市立聯合醫院3</v>
      </c>
    </row>
    <row r="5" spans="1:10" ht="17.5" thickBot="1">
      <c r="A5" s="45" t="s">
        <v>858</v>
      </c>
      <c r="B5" s="45" t="s">
        <v>266</v>
      </c>
      <c r="C5" s="45" t="s">
        <v>267</v>
      </c>
      <c r="D5" s="45" t="s">
        <v>265</v>
      </c>
      <c r="E5" s="45" t="s">
        <v>859</v>
      </c>
      <c r="G5" s="30" t="s">
        <v>709</v>
      </c>
      <c r="H5" s="30" t="s">
        <v>860</v>
      </c>
      <c r="I5" s="30">
        <v>4</v>
      </c>
      <c r="J5" s="30" t="str">
        <f t="shared" si="0"/>
        <v>台北慈濟醫院4</v>
      </c>
    </row>
    <row r="6" spans="1:10" ht="17.5" thickBot="1">
      <c r="A6" s="45" t="s">
        <v>861</v>
      </c>
      <c r="B6" s="45" t="s">
        <v>269</v>
      </c>
      <c r="C6" s="45" t="s">
        <v>270</v>
      </c>
      <c r="D6" s="45" t="s">
        <v>268</v>
      </c>
      <c r="E6" s="45" t="s">
        <v>859</v>
      </c>
      <c r="G6" s="30" t="s">
        <v>712</v>
      </c>
      <c r="H6" s="30" t="s">
        <v>862</v>
      </c>
      <c r="I6" s="30">
        <v>5</v>
      </c>
      <c r="J6" s="30" t="str">
        <f t="shared" si="0"/>
        <v>台北榮民總醫院5</v>
      </c>
    </row>
    <row r="7" spans="1:10" ht="25.5" thickBot="1">
      <c r="A7" s="45" t="s">
        <v>863</v>
      </c>
      <c r="B7" s="45" t="s">
        <v>271</v>
      </c>
      <c r="C7" s="45" t="s">
        <v>272</v>
      </c>
      <c r="D7" s="45" t="s">
        <v>64</v>
      </c>
      <c r="E7" s="45" t="s">
        <v>864</v>
      </c>
      <c r="G7" s="30" t="s">
        <v>714</v>
      </c>
      <c r="H7" s="30" t="s">
        <v>865</v>
      </c>
      <c r="I7" s="30">
        <v>6</v>
      </c>
      <c r="J7" s="30" t="str">
        <f t="shared" si="0"/>
        <v>恩主公醫院6</v>
      </c>
    </row>
    <row r="8" spans="1:10" ht="25.5" thickBot="1">
      <c r="A8" s="45" t="s">
        <v>77</v>
      </c>
      <c r="B8" s="45" t="s">
        <v>274</v>
      </c>
      <c r="C8" s="45" t="s">
        <v>275</v>
      </c>
      <c r="D8" s="45" t="s">
        <v>273</v>
      </c>
      <c r="E8" s="45" t="s">
        <v>866</v>
      </c>
      <c r="G8" s="30" t="s">
        <v>719</v>
      </c>
      <c r="H8" s="30" t="s">
        <v>867</v>
      </c>
      <c r="I8" s="30">
        <v>7</v>
      </c>
      <c r="J8" s="30" t="str">
        <f t="shared" si="0"/>
        <v>雙和醫院7</v>
      </c>
    </row>
    <row r="9" spans="1:10" ht="25.5" thickBot="1">
      <c r="A9" s="45" t="s">
        <v>77</v>
      </c>
      <c r="B9" s="45" t="s">
        <v>274</v>
      </c>
      <c r="C9" s="45" t="s">
        <v>276</v>
      </c>
      <c r="D9" s="45" t="s">
        <v>79</v>
      </c>
      <c r="E9" s="45" t="s">
        <v>866</v>
      </c>
      <c r="G9" s="30" t="s">
        <v>725</v>
      </c>
      <c r="H9" s="30" t="s">
        <v>868</v>
      </c>
      <c r="I9" s="30">
        <v>8</v>
      </c>
      <c r="J9" s="30" t="str">
        <f t="shared" si="0"/>
        <v>國泰醫院8</v>
      </c>
    </row>
    <row r="10" spans="1:10" ht="25.5" thickBot="1">
      <c r="A10" s="45" t="s">
        <v>77</v>
      </c>
      <c r="B10" s="45" t="s">
        <v>274</v>
      </c>
      <c r="C10" s="45" t="s">
        <v>278</v>
      </c>
      <c r="D10" s="45" t="s">
        <v>277</v>
      </c>
      <c r="E10" s="45" t="s">
        <v>866</v>
      </c>
      <c r="G10" s="30" t="s">
        <v>726</v>
      </c>
      <c r="H10" s="30" t="s">
        <v>869</v>
      </c>
      <c r="I10" s="30">
        <v>9</v>
      </c>
      <c r="J10" s="30" t="str">
        <f t="shared" si="0"/>
        <v>怡仁醫院9</v>
      </c>
    </row>
    <row r="11" spans="1:10" ht="25.5" thickBot="1">
      <c r="A11" s="45" t="s">
        <v>870</v>
      </c>
      <c r="B11" s="45" t="s">
        <v>280</v>
      </c>
      <c r="C11" s="45" t="s">
        <v>281</v>
      </c>
      <c r="D11" s="45" t="s">
        <v>279</v>
      </c>
      <c r="E11" s="45" t="s">
        <v>866</v>
      </c>
      <c r="G11" s="30" t="s">
        <v>727</v>
      </c>
      <c r="H11" s="30" t="s">
        <v>871</v>
      </c>
      <c r="I11" s="30">
        <v>10</v>
      </c>
      <c r="J11" s="30" t="str">
        <f t="shared" si="0"/>
        <v>淡水馬偕醫院10</v>
      </c>
    </row>
    <row r="12" spans="1:10" ht="25.5" thickBot="1">
      <c r="A12" s="45" t="s">
        <v>870</v>
      </c>
      <c r="B12" s="45" t="s">
        <v>280</v>
      </c>
      <c r="C12" s="45" t="s">
        <v>283</v>
      </c>
      <c r="D12" s="45" t="s">
        <v>282</v>
      </c>
      <c r="E12" s="45" t="s">
        <v>866</v>
      </c>
      <c r="G12" s="30" t="s">
        <v>730</v>
      </c>
      <c r="H12" s="30" t="s">
        <v>872</v>
      </c>
      <c r="I12" s="30">
        <v>11</v>
      </c>
      <c r="J12" s="30" t="str">
        <f t="shared" si="0"/>
        <v>三軍總醫院_台北內湖11</v>
      </c>
    </row>
    <row r="13" spans="1:10" ht="25.5" thickBot="1">
      <c r="A13" s="45" t="s">
        <v>873</v>
      </c>
      <c r="B13" s="45" t="s">
        <v>285</v>
      </c>
      <c r="C13" s="45" t="s">
        <v>286</v>
      </c>
      <c r="D13" s="45" t="s">
        <v>284</v>
      </c>
      <c r="E13" s="45" t="s">
        <v>866</v>
      </c>
      <c r="G13" s="30" t="s">
        <v>736</v>
      </c>
      <c r="H13" s="30" t="s">
        <v>874</v>
      </c>
      <c r="I13" s="30">
        <v>12</v>
      </c>
      <c r="J13" s="30" t="str">
        <f t="shared" si="0"/>
        <v>中山醫院12</v>
      </c>
    </row>
    <row r="14" spans="1:10" ht="25.5" thickBot="1">
      <c r="A14" s="45" t="s">
        <v>873</v>
      </c>
      <c r="B14" s="45" t="s">
        <v>285</v>
      </c>
      <c r="C14" s="45" t="s">
        <v>288</v>
      </c>
      <c r="D14" s="45" t="s">
        <v>287</v>
      </c>
      <c r="E14" s="45" t="s">
        <v>866</v>
      </c>
      <c r="G14" s="30" t="s">
        <v>737</v>
      </c>
      <c r="H14" s="30" t="s">
        <v>875</v>
      </c>
      <c r="I14" s="30">
        <v>13</v>
      </c>
      <c r="J14" s="30" t="str">
        <f t="shared" si="0"/>
        <v>新家生醫_聯新醫院13</v>
      </c>
    </row>
    <row r="15" spans="1:10" ht="38" thickBot="1">
      <c r="A15" s="45" t="s">
        <v>876</v>
      </c>
      <c r="B15" s="45" t="s">
        <v>290</v>
      </c>
      <c r="C15" s="45" t="s">
        <v>291</v>
      </c>
      <c r="D15" s="45" t="s">
        <v>289</v>
      </c>
      <c r="E15" s="45" t="s">
        <v>877</v>
      </c>
      <c r="G15" s="30" t="s">
        <v>739</v>
      </c>
      <c r="H15" s="30" t="s">
        <v>878</v>
      </c>
      <c r="I15" s="30">
        <v>14</v>
      </c>
      <c r="J15" s="30" t="str">
        <f t="shared" si="0"/>
        <v>台北市立萬芳醫院14</v>
      </c>
    </row>
    <row r="16" spans="1:10" ht="38" thickBot="1">
      <c r="A16" s="45" t="s">
        <v>876</v>
      </c>
      <c r="B16" s="45" t="s">
        <v>290</v>
      </c>
      <c r="C16" s="45" t="s">
        <v>293</v>
      </c>
      <c r="D16" s="45" t="s">
        <v>292</v>
      </c>
      <c r="E16" s="45" t="s">
        <v>877</v>
      </c>
      <c r="G16" s="30" t="s">
        <v>743</v>
      </c>
      <c r="H16" s="30" t="s">
        <v>879</v>
      </c>
      <c r="I16" s="30">
        <v>15</v>
      </c>
      <c r="J16" s="30" t="str">
        <f t="shared" si="0"/>
        <v>臺北醫學大學附設醫院15</v>
      </c>
    </row>
    <row r="17" spans="1:10" ht="25.5" thickBot="1">
      <c r="A17" s="45" t="s">
        <v>880</v>
      </c>
      <c r="B17" s="45" t="s">
        <v>295</v>
      </c>
      <c r="C17" s="45" t="s">
        <v>296</v>
      </c>
      <c r="D17" s="45" t="s">
        <v>294</v>
      </c>
      <c r="E17" s="45" t="s">
        <v>881</v>
      </c>
      <c r="G17" s="30" t="s">
        <v>745</v>
      </c>
      <c r="H17" s="30" t="s">
        <v>882</v>
      </c>
      <c r="I17" s="30">
        <v>16</v>
      </c>
      <c r="J17" s="30" t="str">
        <f t="shared" si="0"/>
        <v>台中國軍總醫院16</v>
      </c>
    </row>
    <row r="18" spans="1:10" ht="25.5" thickBot="1">
      <c r="A18" s="45" t="s">
        <v>880</v>
      </c>
      <c r="B18" s="45" t="s">
        <v>295</v>
      </c>
      <c r="C18" s="45" t="s">
        <v>298</v>
      </c>
      <c r="D18" s="45" t="s">
        <v>297</v>
      </c>
      <c r="E18" s="45" t="s">
        <v>881</v>
      </c>
      <c r="G18" s="30" t="s">
        <v>749</v>
      </c>
      <c r="H18" s="30" t="s">
        <v>883</v>
      </c>
      <c r="I18" s="30">
        <v>17</v>
      </c>
      <c r="J18" s="30" t="str">
        <f t="shared" si="0"/>
        <v>統誠醫療17</v>
      </c>
    </row>
    <row r="19" spans="1:10" ht="25.5" thickBot="1">
      <c r="A19" s="45" t="s">
        <v>884</v>
      </c>
      <c r="B19" s="45" t="s">
        <v>300</v>
      </c>
      <c r="C19" s="45" t="s">
        <v>301</v>
      </c>
      <c r="D19" s="45" t="s">
        <v>299</v>
      </c>
      <c r="E19" s="45" t="s">
        <v>881</v>
      </c>
      <c r="G19" s="30" t="s">
        <v>750</v>
      </c>
      <c r="H19" s="30" t="s">
        <v>885</v>
      </c>
      <c r="I19" s="30">
        <v>18</v>
      </c>
      <c r="J19" s="30" t="str">
        <f t="shared" si="0"/>
        <v>彰化秀傳醫院18</v>
      </c>
    </row>
    <row r="20" spans="1:10" ht="38" thickBot="1">
      <c r="A20" s="45" t="s">
        <v>886</v>
      </c>
      <c r="B20" s="45" t="s">
        <v>303</v>
      </c>
      <c r="C20" s="45" t="s">
        <v>304</v>
      </c>
      <c r="D20" s="45" t="s">
        <v>302</v>
      </c>
      <c r="E20" s="45" t="s">
        <v>887</v>
      </c>
      <c r="G20" s="30" t="s">
        <v>751</v>
      </c>
      <c r="H20" s="30" t="s">
        <v>888</v>
      </c>
      <c r="I20" s="30">
        <v>19</v>
      </c>
      <c r="J20" s="30" t="str">
        <f t="shared" si="0"/>
        <v>國立臺灣大學醫學院附設醫院雲林分院19</v>
      </c>
    </row>
    <row r="21" spans="1:10" ht="25.5" thickBot="1">
      <c r="A21" s="45" t="s">
        <v>889</v>
      </c>
      <c r="B21" s="45" t="s">
        <v>306</v>
      </c>
      <c r="C21" s="45" t="s">
        <v>307</v>
      </c>
      <c r="D21" s="45" t="s">
        <v>305</v>
      </c>
      <c r="E21" s="45" t="s">
        <v>890</v>
      </c>
      <c r="G21" s="30" t="s">
        <v>752</v>
      </c>
      <c r="H21" s="30" t="s">
        <v>891</v>
      </c>
      <c r="I21" s="30">
        <v>20</v>
      </c>
      <c r="J21" s="30" t="str">
        <f t="shared" si="0"/>
        <v>光田綜合醫院20</v>
      </c>
    </row>
    <row r="22" spans="1:10" ht="25.5" thickBot="1">
      <c r="A22" s="45" t="s">
        <v>892</v>
      </c>
      <c r="B22" s="45" t="s">
        <v>309</v>
      </c>
      <c r="C22" s="45" t="s">
        <v>310</v>
      </c>
      <c r="D22" s="45" t="s">
        <v>308</v>
      </c>
      <c r="E22" s="45" t="s">
        <v>890</v>
      </c>
      <c r="G22" s="30" t="s">
        <v>755</v>
      </c>
      <c r="H22" s="30" t="s">
        <v>893</v>
      </c>
      <c r="I22" s="30">
        <v>21</v>
      </c>
      <c r="J22" s="30" t="str">
        <f t="shared" si="0"/>
        <v>澄清綜合醫院中港分院21</v>
      </c>
    </row>
    <row r="23" spans="1:10" ht="25.5" thickBot="1">
      <c r="A23" s="45" t="s">
        <v>894</v>
      </c>
      <c r="B23" s="45" t="s">
        <v>312</v>
      </c>
      <c r="C23" s="45" t="s">
        <v>313</v>
      </c>
      <c r="D23" s="45" t="s">
        <v>311</v>
      </c>
      <c r="E23" s="45" t="s">
        <v>866</v>
      </c>
      <c r="G23" s="30" t="s">
        <v>758</v>
      </c>
      <c r="H23" s="30" t="s">
        <v>895</v>
      </c>
      <c r="I23" s="30">
        <v>22</v>
      </c>
      <c r="J23" s="30" t="str">
        <f t="shared" si="0"/>
        <v>竹山秀傳醫院22</v>
      </c>
    </row>
    <row r="24" spans="1:10" ht="25.5" thickBot="1">
      <c r="A24" s="45" t="s">
        <v>896</v>
      </c>
      <c r="B24" s="45" t="s">
        <v>315</v>
      </c>
      <c r="C24" s="45" t="s">
        <v>316</v>
      </c>
      <c r="D24" s="45" t="s">
        <v>314</v>
      </c>
      <c r="E24" s="45" t="s">
        <v>866</v>
      </c>
      <c r="G24" s="30" t="s">
        <v>760</v>
      </c>
      <c r="H24" s="30" t="s">
        <v>897</v>
      </c>
      <c r="I24" s="30">
        <v>23</v>
      </c>
      <c r="J24" s="30" t="str">
        <f t="shared" si="0"/>
        <v>烏日林新醫院23</v>
      </c>
    </row>
    <row r="25" spans="1:10" ht="25.5" thickBot="1">
      <c r="A25" s="45" t="s">
        <v>896</v>
      </c>
      <c r="B25" s="45" t="s">
        <v>318</v>
      </c>
      <c r="C25" s="45" t="s">
        <v>319</v>
      </c>
      <c r="D25" s="45" t="s">
        <v>317</v>
      </c>
      <c r="E25" s="45" t="s">
        <v>866</v>
      </c>
      <c r="G25" s="30" t="s">
        <v>761</v>
      </c>
      <c r="H25" s="30" t="s">
        <v>898</v>
      </c>
      <c r="I25" s="30">
        <v>24</v>
      </c>
      <c r="J25" s="30" t="str">
        <f t="shared" si="0"/>
        <v>彰濱秀傳醫院24</v>
      </c>
    </row>
    <row r="26" spans="1:10" ht="25.5" thickBot="1">
      <c r="A26" s="45" t="s">
        <v>899</v>
      </c>
      <c r="B26" s="45" t="s">
        <v>321</v>
      </c>
      <c r="C26" s="45" t="s">
        <v>322</v>
      </c>
      <c r="D26" s="45" t="s">
        <v>320</v>
      </c>
      <c r="E26" s="45" t="s">
        <v>881</v>
      </c>
      <c r="G26" s="30" t="s">
        <v>763</v>
      </c>
      <c r="H26" s="30" t="s">
        <v>900</v>
      </c>
      <c r="I26" s="30">
        <v>25</v>
      </c>
      <c r="J26" s="30" t="str">
        <f t="shared" si="0"/>
        <v>大千綜合醫院25</v>
      </c>
    </row>
    <row r="27" spans="1:10" ht="25.5" thickBot="1">
      <c r="A27" s="45" t="s">
        <v>901</v>
      </c>
      <c r="B27" s="45" t="s">
        <v>324</v>
      </c>
      <c r="C27" s="45" t="s">
        <v>325</v>
      </c>
      <c r="D27" s="45" t="s">
        <v>323</v>
      </c>
      <c r="E27" s="45" t="s">
        <v>881</v>
      </c>
      <c r="G27" s="30" t="s">
        <v>765</v>
      </c>
      <c r="H27" s="30" t="s">
        <v>902</v>
      </c>
      <c r="I27" s="30">
        <v>26</v>
      </c>
      <c r="J27" s="30" t="str">
        <f t="shared" si="0"/>
        <v>員榮醫療社團法人員榮醫院26</v>
      </c>
    </row>
    <row r="28" spans="1:10" ht="17.5" thickBot="1">
      <c r="A28" s="45" t="s">
        <v>901</v>
      </c>
      <c r="B28" s="45" t="s">
        <v>327</v>
      </c>
      <c r="C28" s="45" t="s">
        <v>328</v>
      </c>
      <c r="D28" s="45" t="s">
        <v>326</v>
      </c>
      <c r="E28" s="45" t="s">
        <v>881</v>
      </c>
      <c r="G28" s="30" t="s">
        <v>767</v>
      </c>
      <c r="H28" s="30" t="s">
        <v>903</v>
      </c>
      <c r="I28" s="30">
        <v>27</v>
      </c>
      <c r="J28" s="30" t="str">
        <f t="shared" si="0"/>
        <v>彰化基督教醫院27</v>
      </c>
    </row>
    <row r="29" spans="1:10" ht="25.5" thickBot="1">
      <c r="A29" s="45" t="s">
        <v>904</v>
      </c>
      <c r="B29" s="45" t="s">
        <v>330</v>
      </c>
      <c r="C29" s="45" t="s">
        <v>331</v>
      </c>
      <c r="D29" s="45" t="s">
        <v>329</v>
      </c>
      <c r="E29" s="45" t="s">
        <v>866</v>
      </c>
      <c r="G29" s="30" t="s">
        <v>770</v>
      </c>
      <c r="H29" s="30" t="s">
        <v>905</v>
      </c>
      <c r="I29" s="30">
        <v>28</v>
      </c>
      <c r="J29" s="30" t="str">
        <f t="shared" si="0"/>
        <v>台中榮民總醫院28</v>
      </c>
    </row>
    <row r="30" spans="1:10" ht="25.5" thickBot="1">
      <c r="A30" s="45" t="s">
        <v>906</v>
      </c>
      <c r="B30" s="45" t="s">
        <v>333</v>
      </c>
      <c r="C30" s="45" t="s">
        <v>334</v>
      </c>
      <c r="D30" s="45" t="s">
        <v>332</v>
      </c>
      <c r="E30" s="45" t="s">
        <v>866</v>
      </c>
      <c r="G30" s="30" t="s">
        <v>772</v>
      </c>
      <c r="H30" s="30" t="s">
        <v>907</v>
      </c>
      <c r="I30" s="30">
        <v>29</v>
      </c>
      <c r="J30" s="30" t="str">
        <f t="shared" si="0"/>
        <v>台南市立醫院29</v>
      </c>
    </row>
    <row r="31" spans="1:10" ht="25.5" thickBot="1">
      <c r="A31" s="45" t="s">
        <v>908</v>
      </c>
      <c r="B31" s="45" t="s">
        <v>336</v>
      </c>
      <c r="C31" s="45" t="s">
        <v>337</v>
      </c>
      <c r="D31" s="45" t="s">
        <v>335</v>
      </c>
      <c r="E31" s="45" t="s">
        <v>866</v>
      </c>
      <c r="G31" s="30" t="s">
        <v>777</v>
      </c>
      <c r="H31" s="30" t="s">
        <v>909</v>
      </c>
      <c r="I31" s="30">
        <v>30</v>
      </c>
      <c r="J31" s="30" t="str">
        <f t="shared" si="0"/>
        <v>麻豆新樓醫院30</v>
      </c>
    </row>
    <row r="32" spans="1:10" ht="25.5" thickBot="1">
      <c r="A32" s="45" t="s">
        <v>910</v>
      </c>
      <c r="B32" s="45" t="s">
        <v>342</v>
      </c>
      <c r="C32" s="45" t="s">
        <v>343</v>
      </c>
      <c r="D32" s="45" t="s">
        <v>341</v>
      </c>
      <c r="E32" s="45" t="s">
        <v>866</v>
      </c>
      <c r="G32" s="30" t="s">
        <v>778</v>
      </c>
      <c r="H32" s="30" t="s">
        <v>911</v>
      </c>
      <c r="I32" s="30">
        <v>31</v>
      </c>
      <c r="J32" s="30" t="str">
        <f t="shared" si="0"/>
        <v>台南新樓醫院31</v>
      </c>
    </row>
    <row r="33" spans="1:10" ht="25.5" thickBot="1">
      <c r="A33" s="45" t="s">
        <v>912</v>
      </c>
      <c r="B33" s="45" t="s">
        <v>345</v>
      </c>
      <c r="C33" s="45" t="s">
        <v>346</v>
      </c>
      <c r="D33" s="45" t="s">
        <v>344</v>
      </c>
      <c r="E33" s="45" t="s">
        <v>913</v>
      </c>
      <c r="G33" s="30" t="s">
        <v>780</v>
      </c>
      <c r="H33" s="30" t="s">
        <v>914</v>
      </c>
      <c r="I33" s="30">
        <v>32</v>
      </c>
      <c r="J33" s="30" t="str">
        <f t="shared" si="0"/>
        <v>屏東基督教醫院32</v>
      </c>
    </row>
    <row r="34" spans="1:10" ht="25.5" thickBot="1">
      <c r="A34" s="45" t="s">
        <v>915</v>
      </c>
      <c r="B34" s="45" t="s">
        <v>348</v>
      </c>
      <c r="C34" s="45" t="s">
        <v>349</v>
      </c>
      <c r="D34" s="45" t="s">
        <v>347</v>
      </c>
      <c r="E34" s="45" t="s">
        <v>913</v>
      </c>
      <c r="G34" s="30" t="s">
        <v>784</v>
      </c>
      <c r="H34" s="30" t="s">
        <v>916</v>
      </c>
      <c r="I34" s="30">
        <v>33</v>
      </c>
      <c r="J34" s="30" t="str">
        <f t="shared" si="0"/>
        <v>高雄長庚醫院33</v>
      </c>
    </row>
    <row r="35" spans="1:10" ht="38" thickBot="1">
      <c r="A35" s="45" t="s">
        <v>917</v>
      </c>
      <c r="B35" s="45" t="s">
        <v>351</v>
      </c>
      <c r="C35" s="45" t="s">
        <v>352</v>
      </c>
      <c r="D35" s="45" t="s">
        <v>350</v>
      </c>
      <c r="E35" s="45" t="s">
        <v>877</v>
      </c>
      <c r="G35" s="30" t="s">
        <v>785</v>
      </c>
      <c r="H35" s="30" t="s">
        <v>918</v>
      </c>
      <c r="I35" s="30">
        <v>34</v>
      </c>
      <c r="J35" s="30" t="str">
        <f t="shared" si="0"/>
        <v>高雄醫學大學附設醫院34</v>
      </c>
    </row>
    <row r="36" spans="1:10" ht="25.5" thickBot="1">
      <c r="A36" s="45" t="s">
        <v>919</v>
      </c>
      <c r="B36" s="45" t="s">
        <v>354</v>
      </c>
      <c r="C36" s="45" t="s">
        <v>355</v>
      </c>
      <c r="D36" s="45" t="s">
        <v>353</v>
      </c>
      <c r="E36" s="45" t="s">
        <v>920</v>
      </c>
      <c r="G36" s="30" t="s">
        <v>788</v>
      </c>
      <c r="H36" s="30" t="s">
        <v>921</v>
      </c>
      <c r="I36" s="30">
        <v>35</v>
      </c>
      <c r="J36" s="30" t="str">
        <f t="shared" si="0"/>
        <v>連江醫院35</v>
      </c>
    </row>
    <row r="37" spans="1:10" ht="25.5" thickBot="1">
      <c r="A37" s="45" t="s">
        <v>922</v>
      </c>
      <c r="B37" s="45" t="s">
        <v>357</v>
      </c>
      <c r="C37" s="45" t="s">
        <v>358</v>
      </c>
      <c r="D37" s="45" t="s">
        <v>356</v>
      </c>
      <c r="E37" s="45" t="s">
        <v>923</v>
      </c>
      <c r="G37" s="30" t="s">
        <v>789</v>
      </c>
      <c r="H37" s="30" t="s">
        <v>924</v>
      </c>
      <c r="I37" s="30">
        <v>36</v>
      </c>
      <c r="J37" s="30" t="str">
        <f t="shared" si="0"/>
        <v>一般客戶or泓采代採36</v>
      </c>
    </row>
    <row r="38" spans="1:10" ht="25.5" thickBot="1">
      <c r="A38" s="45" t="s">
        <v>922</v>
      </c>
      <c r="B38" s="45" t="s">
        <v>360</v>
      </c>
      <c r="C38" s="45" t="s">
        <v>358</v>
      </c>
      <c r="D38" s="45" t="s">
        <v>359</v>
      </c>
      <c r="E38" s="45" t="s">
        <v>923</v>
      </c>
    </row>
    <row r="39" spans="1:10" ht="25.5" thickBot="1">
      <c r="A39" s="45" t="s">
        <v>925</v>
      </c>
      <c r="B39" s="45" t="s">
        <v>362</v>
      </c>
      <c r="C39" s="45" t="s">
        <v>363</v>
      </c>
      <c r="D39" s="45" t="s">
        <v>361</v>
      </c>
      <c r="E39" s="45" t="s">
        <v>923</v>
      </c>
    </row>
    <row r="40" spans="1:10" ht="25.5" thickBot="1">
      <c r="A40" s="45" t="s">
        <v>926</v>
      </c>
      <c r="B40" s="45" t="s">
        <v>365</v>
      </c>
      <c r="C40" s="45" t="s">
        <v>366</v>
      </c>
      <c r="D40" s="45" t="s">
        <v>364</v>
      </c>
      <c r="E40" s="45" t="s">
        <v>923</v>
      </c>
    </row>
    <row r="41" spans="1:10" ht="38" thickBot="1">
      <c r="A41" s="45" t="s">
        <v>927</v>
      </c>
      <c r="B41" s="45" t="s">
        <v>368</v>
      </c>
      <c r="C41" s="45" t="s">
        <v>369</v>
      </c>
      <c r="D41" s="45" t="s">
        <v>367</v>
      </c>
      <c r="E41" s="45" t="s">
        <v>877</v>
      </c>
    </row>
    <row r="42" spans="1:10" ht="38" thickBot="1">
      <c r="A42" s="45" t="s">
        <v>928</v>
      </c>
      <c r="B42" s="45" t="s">
        <v>371</v>
      </c>
      <c r="C42" s="45" t="s">
        <v>372</v>
      </c>
      <c r="D42" s="45" t="s">
        <v>370</v>
      </c>
      <c r="E42" s="45" t="s">
        <v>877</v>
      </c>
    </row>
    <row r="43" spans="1:10" ht="38" thickBot="1">
      <c r="A43" s="45" t="s">
        <v>929</v>
      </c>
      <c r="B43" s="45" t="s">
        <v>374</v>
      </c>
      <c r="C43" s="45" t="s">
        <v>375</v>
      </c>
      <c r="D43" s="45" t="s">
        <v>373</v>
      </c>
      <c r="E43" s="45" t="s">
        <v>877</v>
      </c>
    </row>
    <row r="44" spans="1:10" ht="38" thickBot="1">
      <c r="A44" s="45" t="s">
        <v>930</v>
      </c>
      <c r="B44" s="45" t="s">
        <v>377</v>
      </c>
      <c r="C44" s="45" t="s">
        <v>378</v>
      </c>
      <c r="D44" s="45" t="s">
        <v>376</v>
      </c>
      <c r="E44" s="45" t="s">
        <v>877</v>
      </c>
    </row>
    <row r="45" spans="1:10" ht="38" thickBot="1">
      <c r="A45" s="45" t="s">
        <v>931</v>
      </c>
      <c r="B45" s="45" t="s">
        <v>380</v>
      </c>
      <c r="C45" s="45" t="s">
        <v>381</v>
      </c>
      <c r="D45" s="45" t="s">
        <v>379</v>
      </c>
      <c r="E45" s="45" t="s">
        <v>877</v>
      </c>
    </row>
    <row r="46" spans="1:10" ht="38" thickBot="1">
      <c r="A46" s="45" t="s">
        <v>932</v>
      </c>
      <c r="B46" s="45" t="s">
        <v>383</v>
      </c>
      <c r="C46" s="45" t="s">
        <v>384</v>
      </c>
      <c r="D46" s="45" t="s">
        <v>382</v>
      </c>
      <c r="E46" s="45" t="s">
        <v>877</v>
      </c>
    </row>
    <row r="47" spans="1:10" ht="38" thickBot="1">
      <c r="A47" s="45" t="s">
        <v>933</v>
      </c>
      <c r="B47" s="45" t="s">
        <v>386</v>
      </c>
      <c r="C47" s="45" t="s">
        <v>387</v>
      </c>
      <c r="D47" s="45" t="s">
        <v>385</v>
      </c>
      <c r="E47" s="45" t="s">
        <v>877</v>
      </c>
    </row>
    <row r="48" spans="1:10" ht="25.5" thickBot="1">
      <c r="A48" s="45" t="s">
        <v>934</v>
      </c>
      <c r="B48" s="45" t="s">
        <v>389</v>
      </c>
      <c r="C48" s="45" t="s">
        <v>390</v>
      </c>
      <c r="D48" s="45" t="s">
        <v>388</v>
      </c>
      <c r="E48" s="45" t="s">
        <v>935</v>
      </c>
    </row>
    <row r="49" spans="1:5" ht="38" thickBot="1">
      <c r="A49" s="45" t="s">
        <v>936</v>
      </c>
      <c r="B49" s="45" t="s">
        <v>383</v>
      </c>
      <c r="C49" s="45" t="s">
        <v>384</v>
      </c>
      <c r="D49" s="45" t="s">
        <v>391</v>
      </c>
      <c r="E49" s="45" t="s">
        <v>877</v>
      </c>
    </row>
    <row r="50" spans="1:5" ht="38" thickBot="1">
      <c r="A50" s="45" t="s">
        <v>937</v>
      </c>
      <c r="B50" s="45" t="s">
        <v>386</v>
      </c>
      <c r="C50" s="45" t="s">
        <v>387</v>
      </c>
      <c r="D50" s="45" t="s">
        <v>392</v>
      </c>
      <c r="E50" s="45" t="s">
        <v>877</v>
      </c>
    </row>
    <row r="51" spans="1:5" ht="38" thickBot="1">
      <c r="A51" s="45" t="s">
        <v>938</v>
      </c>
      <c r="B51" s="45" t="s">
        <v>394</v>
      </c>
      <c r="C51" s="45" t="s">
        <v>395</v>
      </c>
      <c r="D51" s="45" t="s">
        <v>393</v>
      </c>
      <c r="E51" s="45" t="s">
        <v>877</v>
      </c>
    </row>
    <row r="52" spans="1:5" ht="38" thickBot="1">
      <c r="A52" s="45" t="s">
        <v>939</v>
      </c>
      <c r="B52" s="45" t="s">
        <v>397</v>
      </c>
      <c r="C52" s="45" t="s">
        <v>398</v>
      </c>
      <c r="D52" s="45" t="s">
        <v>396</v>
      </c>
      <c r="E52" s="45" t="s">
        <v>877</v>
      </c>
    </row>
    <row r="53" spans="1:5" ht="38" thickBot="1">
      <c r="A53" s="45" t="s">
        <v>940</v>
      </c>
      <c r="B53" s="45" t="s">
        <v>400</v>
      </c>
      <c r="C53" s="45" t="s">
        <v>401</v>
      </c>
      <c r="D53" s="45" t="s">
        <v>399</v>
      </c>
      <c r="E53" s="45" t="s">
        <v>877</v>
      </c>
    </row>
    <row r="54" spans="1:5" ht="25.5" thickBot="1">
      <c r="A54" s="45" t="s">
        <v>941</v>
      </c>
      <c r="B54" s="45" t="s">
        <v>403</v>
      </c>
      <c r="C54" s="45" t="s">
        <v>404</v>
      </c>
      <c r="D54" s="45" t="s">
        <v>402</v>
      </c>
      <c r="E54" s="45" t="s">
        <v>942</v>
      </c>
    </row>
    <row r="55" spans="1:5" ht="38" thickBot="1">
      <c r="A55" s="45" t="s">
        <v>943</v>
      </c>
      <c r="B55" s="45" t="s">
        <v>406</v>
      </c>
      <c r="C55" s="45" t="s">
        <v>407</v>
      </c>
      <c r="D55" s="45" t="s">
        <v>405</v>
      </c>
      <c r="E55" s="45" t="s">
        <v>877</v>
      </c>
    </row>
    <row r="56" spans="1:5" ht="38" thickBot="1">
      <c r="A56" s="45" t="s">
        <v>944</v>
      </c>
      <c r="B56" s="45" t="s">
        <v>409</v>
      </c>
      <c r="C56" s="45" t="s">
        <v>410</v>
      </c>
      <c r="D56" s="45" t="s">
        <v>408</v>
      </c>
      <c r="E56" s="45" t="s">
        <v>877</v>
      </c>
    </row>
    <row r="57" spans="1:5" ht="38" thickBot="1">
      <c r="A57" s="45" t="s">
        <v>945</v>
      </c>
      <c r="B57" s="45" t="s">
        <v>406</v>
      </c>
      <c r="C57" s="45" t="s">
        <v>407</v>
      </c>
      <c r="D57" s="45" t="s">
        <v>411</v>
      </c>
      <c r="E57" s="45" t="s">
        <v>877</v>
      </c>
    </row>
    <row r="58" spans="1:5" ht="38" thickBot="1">
      <c r="A58" s="45" t="s">
        <v>946</v>
      </c>
      <c r="B58" s="45" t="s">
        <v>413</v>
      </c>
      <c r="C58" s="45" t="s">
        <v>414</v>
      </c>
      <c r="D58" s="45" t="s">
        <v>412</v>
      </c>
      <c r="E58" s="45" t="s">
        <v>877</v>
      </c>
    </row>
    <row r="59" spans="1:5" ht="38" thickBot="1">
      <c r="A59" s="45" t="s">
        <v>947</v>
      </c>
      <c r="B59" s="45" t="s">
        <v>345</v>
      </c>
      <c r="C59" s="45" t="s">
        <v>416</v>
      </c>
      <c r="D59" s="45" t="s">
        <v>415</v>
      </c>
      <c r="E59" s="45" t="s">
        <v>877</v>
      </c>
    </row>
    <row r="60" spans="1:5" ht="38" thickBot="1">
      <c r="A60" s="45" t="s">
        <v>948</v>
      </c>
      <c r="B60" s="45" t="s">
        <v>348</v>
      </c>
      <c r="C60" s="45" t="s">
        <v>418</v>
      </c>
      <c r="D60" s="45" t="s">
        <v>417</v>
      </c>
      <c r="E60" s="45" t="s">
        <v>877</v>
      </c>
    </row>
    <row r="61" spans="1:5" ht="38" thickBot="1">
      <c r="A61" s="45" t="s">
        <v>949</v>
      </c>
      <c r="B61" s="45" t="s">
        <v>420</v>
      </c>
      <c r="C61" s="45" t="s">
        <v>421</v>
      </c>
      <c r="D61" s="45" t="s">
        <v>419</v>
      </c>
      <c r="E61" s="45" t="s">
        <v>877</v>
      </c>
    </row>
    <row r="62" spans="1:5" ht="38" thickBot="1">
      <c r="A62" s="45" t="s">
        <v>950</v>
      </c>
      <c r="B62" s="45" t="s">
        <v>423</v>
      </c>
      <c r="C62" s="45" t="s">
        <v>424</v>
      </c>
      <c r="D62" s="45" t="s">
        <v>422</v>
      </c>
      <c r="E62" s="45" t="s">
        <v>877</v>
      </c>
    </row>
    <row r="63" spans="1:5" ht="38" thickBot="1">
      <c r="A63" s="45" t="s">
        <v>951</v>
      </c>
      <c r="B63" s="45" t="s">
        <v>426</v>
      </c>
      <c r="C63" s="45" t="s">
        <v>427</v>
      </c>
      <c r="D63" s="45" t="s">
        <v>425</v>
      </c>
      <c r="E63" s="45" t="s">
        <v>877</v>
      </c>
    </row>
    <row r="64" spans="1:5" ht="38" thickBot="1">
      <c r="A64" s="45" t="s">
        <v>952</v>
      </c>
      <c r="B64" s="45" t="s">
        <v>429</v>
      </c>
      <c r="C64" s="45" t="s">
        <v>430</v>
      </c>
      <c r="D64" s="45" t="s">
        <v>428</v>
      </c>
      <c r="E64" s="45" t="s">
        <v>877</v>
      </c>
    </row>
    <row r="65" spans="1:5" ht="38" thickBot="1">
      <c r="A65" s="45" t="s">
        <v>953</v>
      </c>
      <c r="B65" s="45" t="s">
        <v>432</v>
      </c>
      <c r="C65" s="45" t="s">
        <v>433</v>
      </c>
      <c r="D65" s="45" t="s">
        <v>431</v>
      </c>
      <c r="E65" s="45" t="s">
        <v>877</v>
      </c>
    </row>
    <row r="66" spans="1:5" ht="38" thickBot="1">
      <c r="A66" s="45" t="s">
        <v>954</v>
      </c>
      <c r="B66" s="45" t="s">
        <v>435</v>
      </c>
      <c r="C66" s="45" t="s">
        <v>436</v>
      </c>
      <c r="D66" s="45" t="s">
        <v>434</v>
      </c>
      <c r="E66" s="45" t="s">
        <v>877</v>
      </c>
    </row>
    <row r="67" spans="1:5" ht="38" thickBot="1">
      <c r="A67" s="45" t="s">
        <v>955</v>
      </c>
      <c r="B67" s="45" t="s">
        <v>438</v>
      </c>
      <c r="C67" s="45" t="s">
        <v>439</v>
      </c>
      <c r="D67" s="45" t="s">
        <v>437</v>
      </c>
      <c r="E67" s="45" t="s">
        <v>877</v>
      </c>
    </row>
    <row r="68" spans="1:5" ht="38" thickBot="1">
      <c r="A68" s="45" t="s">
        <v>956</v>
      </c>
      <c r="B68" s="45" t="s">
        <v>441</v>
      </c>
      <c r="C68" s="45" t="s">
        <v>442</v>
      </c>
      <c r="D68" s="45" t="s">
        <v>440</v>
      </c>
      <c r="E68" s="45" t="s">
        <v>877</v>
      </c>
    </row>
    <row r="69" spans="1:5" ht="38" thickBot="1">
      <c r="A69" s="45" t="s">
        <v>957</v>
      </c>
      <c r="B69" s="45" t="s">
        <v>444</v>
      </c>
      <c r="C69" s="45" t="s">
        <v>445</v>
      </c>
      <c r="D69" s="45" t="s">
        <v>443</v>
      </c>
      <c r="E69" s="45" t="s">
        <v>877</v>
      </c>
    </row>
    <row r="70" spans="1:5" ht="38" thickBot="1">
      <c r="A70" s="45" t="s">
        <v>958</v>
      </c>
      <c r="B70" s="45" t="s">
        <v>447</v>
      </c>
      <c r="C70" s="45" t="s">
        <v>448</v>
      </c>
      <c r="D70" s="45" t="s">
        <v>446</v>
      </c>
      <c r="E70" s="45" t="s">
        <v>877</v>
      </c>
    </row>
    <row r="71" spans="1:5" ht="38" thickBot="1">
      <c r="A71" s="45" t="s">
        <v>959</v>
      </c>
      <c r="B71" s="45" t="s">
        <v>450</v>
      </c>
      <c r="C71" s="45" t="s">
        <v>451</v>
      </c>
      <c r="D71" s="45" t="s">
        <v>449</v>
      </c>
      <c r="E71" s="45" t="s">
        <v>877</v>
      </c>
    </row>
    <row r="72" spans="1:5" ht="38" thickBot="1">
      <c r="A72" s="45" t="s">
        <v>960</v>
      </c>
      <c r="B72" s="45" t="s">
        <v>345</v>
      </c>
      <c r="C72" s="45" t="s">
        <v>416</v>
      </c>
      <c r="D72" s="45" t="s">
        <v>452</v>
      </c>
      <c r="E72" s="45" t="s">
        <v>877</v>
      </c>
    </row>
    <row r="73" spans="1:5" ht="38" thickBot="1">
      <c r="A73" s="45" t="s">
        <v>961</v>
      </c>
      <c r="B73" s="45" t="s">
        <v>348</v>
      </c>
      <c r="C73" s="45" t="s">
        <v>418</v>
      </c>
      <c r="D73" s="45" t="s">
        <v>453</v>
      </c>
      <c r="E73" s="45" t="s">
        <v>877</v>
      </c>
    </row>
    <row r="74" spans="1:5" ht="38" thickBot="1">
      <c r="A74" s="45" t="s">
        <v>962</v>
      </c>
      <c r="B74" s="45" t="s">
        <v>432</v>
      </c>
      <c r="C74" s="45" t="s">
        <v>455</v>
      </c>
      <c r="D74" s="45" t="s">
        <v>454</v>
      </c>
      <c r="E74" s="45" t="s">
        <v>877</v>
      </c>
    </row>
    <row r="75" spans="1:5" ht="38" thickBot="1">
      <c r="A75" s="45" t="s">
        <v>963</v>
      </c>
      <c r="B75" s="45" t="s">
        <v>457</v>
      </c>
      <c r="C75" s="45" t="s">
        <v>458</v>
      </c>
      <c r="D75" s="45" t="s">
        <v>456</v>
      </c>
      <c r="E75" s="45" t="s">
        <v>877</v>
      </c>
    </row>
    <row r="76" spans="1:5" ht="38" thickBot="1">
      <c r="A76" s="45" t="s">
        <v>964</v>
      </c>
      <c r="B76" s="45" t="s">
        <v>460</v>
      </c>
      <c r="C76" s="45" t="s">
        <v>461</v>
      </c>
      <c r="D76" s="45" t="s">
        <v>459</v>
      </c>
      <c r="E76" s="45" t="s">
        <v>877</v>
      </c>
    </row>
    <row r="77" spans="1:5" ht="38" thickBot="1">
      <c r="A77" s="45" t="s">
        <v>965</v>
      </c>
      <c r="B77" s="45" t="s">
        <v>413</v>
      </c>
      <c r="C77" s="45" t="s">
        <v>463</v>
      </c>
      <c r="D77" s="45" t="s">
        <v>462</v>
      </c>
      <c r="E77" s="45" t="s">
        <v>877</v>
      </c>
    </row>
    <row r="78" spans="1:5" ht="38" thickBot="1">
      <c r="A78" s="45" t="s">
        <v>86</v>
      </c>
      <c r="B78" s="45" t="s">
        <v>465</v>
      </c>
      <c r="C78" s="45" t="s">
        <v>466</v>
      </c>
      <c r="D78" s="45" t="s">
        <v>464</v>
      </c>
      <c r="E78" s="45" t="s">
        <v>877</v>
      </c>
    </row>
    <row r="79" spans="1:5" ht="38" thickBot="1">
      <c r="A79" s="45" t="s">
        <v>86</v>
      </c>
      <c r="B79" s="45" t="s">
        <v>467</v>
      </c>
      <c r="C79" s="45" t="s">
        <v>466</v>
      </c>
      <c r="D79" s="45" t="s">
        <v>88</v>
      </c>
      <c r="E79" s="45" t="s">
        <v>877</v>
      </c>
    </row>
    <row r="80" spans="1:5" ht="38" thickBot="1">
      <c r="A80" s="45" t="s">
        <v>966</v>
      </c>
      <c r="B80" s="45" t="s">
        <v>469</v>
      </c>
      <c r="C80" s="45" t="s">
        <v>470</v>
      </c>
      <c r="D80" s="45" t="s">
        <v>468</v>
      </c>
      <c r="E80" s="45" t="s">
        <v>877</v>
      </c>
    </row>
    <row r="81" spans="1:5" ht="38" thickBot="1">
      <c r="A81" s="45" t="s">
        <v>967</v>
      </c>
      <c r="B81" s="45" t="s">
        <v>472</v>
      </c>
      <c r="C81" s="45" t="s">
        <v>473</v>
      </c>
      <c r="D81" s="45" t="s">
        <v>471</v>
      </c>
      <c r="E81" s="45" t="s">
        <v>877</v>
      </c>
    </row>
    <row r="82" spans="1:5" ht="38" thickBot="1">
      <c r="A82" s="45" t="s">
        <v>968</v>
      </c>
      <c r="B82" s="45" t="s">
        <v>475</v>
      </c>
      <c r="C82" s="45" t="s">
        <v>476</v>
      </c>
      <c r="D82" s="45" t="s">
        <v>474</v>
      </c>
      <c r="E82" s="45" t="s">
        <v>877</v>
      </c>
    </row>
    <row r="83" spans="1:5" ht="38" thickBot="1">
      <c r="A83" s="45" t="s">
        <v>969</v>
      </c>
      <c r="B83" s="45" t="s">
        <v>478</v>
      </c>
      <c r="C83" s="45" t="s">
        <v>479</v>
      </c>
      <c r="D83" s="45" t="s">
        <v>477</v>
      </c>
      <c r="E83" s="45" t="s">
        <v>877</v>
      </c>
    </row>
    <row r="84" spans="1:5" ht="38" thickBot="1">
      <c r="A84" s="45" t="s">
        <v>94</v>
      </c>
      <c r="B84" s="45" t="s">
        <v>481</v>
      </c>
      <c r="C84" s="45" t="s">
        <v>482</v>
      </c>
      <c r="D84" s="45" t="s">
        <v>480</v>
      </c>
      <c r="E84" s="45" t="s">
        <v>877</v>
      </c>
    </row>
    <row r="85" spans="1:5" ht="38" thickBot="1">
      <c r="A85" s="45" t="s">
        <v>94</v>
      </c>
      <c r="B85" s="45" t="s">
        <v>483</v>
      </c>
      <c r="C85" s="45" t="s">
        <v>482</v>
      </c>
      <c r="D85" s="45" t="s">
        <v>96</v>
      </c>
      <c r="E85" s="45" t="s">
        <v>877</v>
      </c>
    </row>
    <row r="86" spans="1:5" ht="38" thickBot="1">
      <c r="A86" s="45" t="s">
        <v>970</v>
      </c>
      <c r="B86" s="45" t="s">
        <v>485</v>
      </c>
      <c r="C86" s="45" t="s">
        <v>486</v>
      </c>
      <c r="D86" s="45" t="s">
        <v>484</v>
      </c>
      <c r="E86" s="45" t="s">
        <v>877</v>
      </c>
    </row>
    <row r="87" spans="1:5" ht="38" thickBot="1">
      <c r="A87" s="45" t="s">
        <v>971</v>
      </c>
      <c r="B87" s="45" t="s">
        <v>488</v>
      </c>
      <c r="C87" s="45" t="s">
        <v>489</v>
      </c>
      <c r="D87" s="45" t="s">
        <v>487</v>
      </c>
      <c r="E87" s="45" t="s">
        <v>877</v>
      </c>
    </row>
    <row r="88" spans="1:5" ht="38" thickBot="1">
      <c r="A88" s="45" t="s">
        <v>972</v>
      </c>
      <c r="B88" s="45" t="s">
        <v>491</v>
      </c>
      <c r="C88" s="45" t="s">
        <v>492</v>
      </c>
      <c r="D88" s="45" t="s">
        <v>490</v>
      </c>
      <c r="E88" s="45" t="s">
        <v>877</v>
      </c>
    </row>
    <row r="89" spans="1:5" ht="38" thickBot="1">
      <c r="A89" s="45" t="s">
        <v>973</v>
      </c>
      <c r="B89" s="45" t="s">
        <v>494</v>
      </c>
      <c r="C89" s="45" t="s">
        <v>495</v>
      </c>
      <c r="D89" s="45" t="s">
        <v>493</v>
      </c>
      <c r="E89" s="45" t="s">
        <v>877</v>
      </c>
    </row>
    <row r="90" spans="1:5" ht="38" thickBot="1">
      <c r="A90" s="45" t="s">
        <v>974</v>
      </c>
      <c r="B90" s="45" t="s">
        <v>497</v>
      </c>
      <c r="C90" s="45" t="s">
        <v>498</v>
      </c>
      <c r="D90" s="45" t="s">
        <v>496</v>
      </c>
      <c r="E90" s="45" t="s">
        <v>877</v>
      </c>
    </row>
    <row r="91" spans="1:5" ht="38" thickBot="1">
      <c r="A91" s="45" t="s">
        <v>975</v>
      </c>
      <c r="B91" s="45" t="s">
        <v>500</v>
      </c>
      <c r="C91" s="45" t="s">
        <v>501</v>
      </c>
      <c r="D91" s="45" t="s">
        <v>499</v>
      </c>
      <c r="E91" s="45" t="s">
        <v>877</v>
      </c>
    </row>
    <row r="92" spans="1:5" ht="38" thickBot="1">
      <c r="A92" s="45" t="s">
        <v>976</v>
      </c>
      <c r="B92" s="45" t="s">
        <v>503</v>
      </c>
      <c r="C92" s="45" t="s">
        <v>504</v>
      </c>
      <c r="D92" s="45" t="s">
        <v>502</v>
      </c>
      <c r="E92" s="45" t="s">
        <v>877</v>
      </c>
    </row>
    <row r="93" spans="1:5" ht="38" thickBot="1">
      <c r="A93" s="45" t="s">
        <v>977</v>
      </c>
      <c r="B93" s="45" t="s">
        <v>506</v>
      </c>
      <c r="C93" s="45" t="s">
        <v>507</v>
      </c>
      <c r="D93" s="45" t="s">
        <v>505</v>
      </c>
      <c r="E93" s="45" t="s">
        <v>877</v>
      </c>
    </row>
    <row r="94" spans="1:5" ht="63" thickBot="1">
      <c r="A94" s="45" t="s">
        <v>978</v>
      </c>
      <c r="B94" s="45" t="s">
        <v>509</v>
      </c>
      <c r="C94" s="45" t="s">
        <v>510</v>
      </c>
      <c r="D94" s="45" t="s">
        <v>508</v>
      </c>
      <c r="E94" s="45" t="s">
        <v>877</v>
      </c>
    </row>
    <row r="95" spans="1:5" ht="38" thickBot="1">
      <c r="A95" s="45" t="s">
        <v>978</v>
      </c>
      <c r="B95" s="45" t="s">
        <v>512</v>
      </c>
      <c r="C95" s="45" t="s">
        <v>513</v>
      </c>
      <c r="D95" s="45" t="s">
        <v>511</v>
      </c>
      <c r="E95" s="45" t="s">
        <v>877</v>
      </c>
    </row>
    <row r="96" spans="1:5" ht="38" thickBot="1">
      <c r="A96" s="45" t="s">
        <v>979</v>
      </c>
      <c r="B96" s="45" t="s">
        <v>515</v>
      </c>
      <c r="C96" s="45" t="s">
        <v>516</v>
      </c>
      <c r="D96" s="45" t="s">
        <v>514</v>
      </c>
      <c r="E96" s="45" t="s">
        <v>877</v>
      </c>
    </row>
    <row r="97" spans="1:5" ht="38" thickBot="1">
      <c r="A97" s="45" t="s">
        <v>980</v>
      </c>
      <c r="B97" s="45" t="s">
        <v>518</v>
      </c>
      <c r="C97" s="45" t="s">
        <v>519</v>
      </c>
      <c r="D97" s="45" t="s">
        <v>517</v>
      </c>
      <c r="E97" s="45" t="s">
        <v>877</v>
      </c>
    </row>
    <row r="98" spans="1:5" ht="38" thickBot="1">
      <c r="A98" s="45" t="s">
        <v>981</v>
      </c>
      <c r="B98" s="45" t="s">
        <v>521</v>
      </c>
      <c r="C98" s="45" t="s">
        <v>522</v>
      </c>
      <c r="D98" s="45" t="s">
        <v>520</v>
      </c>
      <c r="E98" s="45" t="s">
        <v>877</v>
      </c>
    </row>
    <row r="99" spans="1:5" ht="38" thickBot="1">
      <c r="A99" s="45" t="s">
        <v>982</v>
      </c>
      <c r="B99" s="45" t="s">
        <v>524</v>
      </c>
      <c r="C99" s="45" t="s">
        <v>525</v>
      </c>
      <c r="D99" s="45" t="s">
        <v>523</v>
      </c>
      <c r="E99" s="45" t="s">
        <v>877</v>
      </c>
    </row>
    <row r="100" spans="1:5" ht="38" thickBot="1">
      <c r="A100" s="45" t="s">
        <v>983</v>
      </c>
      <c r="B100" s="45" t="s">
        <v>527</v>
      </c>
      <c r="C100" s="45" t="s">
        <v>528</v>
      </c>
      <c r="D100" s="45" t="s">
        <v>526</v>
      </c>
      <c r="E100" s="45" t="s">
        <v>877</v>
      </c>
    </row>
    <row r="101" spans="1:5" ht="38" thickBot="1">
      <c r="A101" s="45" t="s">
        <v>984</v>
      </c>
      <c r="B101" s="45" t="s">
        <v>530</v>
      </c>
      <c r="C101" s="45" t="s">
        <v>531</v>
      </c>
      <c r="D101" s="45" t="s">
        <v>529</v>
      </c>
      <c r="E101" s="45" t="s">
        <v>877</v>
      </c>
    </row>
    <row r="102" spans="1:5" ht="38" thickBot="1">
      <c r="A102" s="45" t="s">
        <v>985</v>
      </c>
      <c r="B102" s="45" t="s">
        <v>533</v>
      </c>
      <c r="C102" s="45" t="s">
        <v>534</v>
      </c>
      <c r="D102" s="45" t="s">
        <v>532</v>
      </c>
      <c r="E102" s="45" t="s">
        <v>877</v>
      </c>
    </row>
    <row r="103" spans="1:5" ht="38" thickBot="1">
      <c r="A103" s="45" t="s">
        <v>986</v>
      </c>
      <c r="B103" s="45" t="s">
        <v>536</v>
      </c>
      <c r="C103" s="45" t="s">
        <v>537</v>
      </c>
      <c r="D103" s="45" t="s">
        <v>535</v>
      </c>
      <c r="E103" s="45" t="s">
        <v>877</v>
      </c>
    </row>
    <row r="104" spans="1:5" ht="38" thickBot="1">
      <c r="A104" s="45" t="s">
        <v>987</v>
      </c>
      <c r="B104" s="45" t="s">
        <v>539</v>
      </c>
      <c r="C104" s="45" t="s">
        <v>540</v>
      </c>
      <c r="D104" s="45" t="s">
        <v>538</v>
      </c>
      <c r="E104" s="45" t="s">
        <v>877</v>
      </c>
    </row>
    <row r="105" spans="1:5" ht="38" thickBot="1">
      <c r="A105" s="45" t="s">
        <v>988</v>
      </c>
      <c r="B105" s="45" t="s">
        <v>469</v>
      </c>
      <c r="C105" s="45" t="s">
        <v>470</v>
      </c>
      <c r="D105" s="45" t="s">
        <v>541</v>
      </c>
      <c r="E105" s="45" t="s">
        <v>877</v>
      </c>
    </row>
    <row r="106" spans="1:5" ht="38" thickBot="1">
      <c r="A106" s="45" t="s">
        <v>989</v>
      </c>
      <c r="B106" s="45" t="s">
        <v>539</v>
      </c>
      <c r="C106" s="45" t="s">
        <v>540</v>
      </c>
      <c r="D106" s="45" t="s">
        <v>542</v>
      </c>
      <c r="E106" s="45" t="s">
        <v>877</v>
      </c>
    </row>
    <row r="107" spans="1:5" ht="38" thickBot="1">
      <c r="A107" s="45" t="s">
        <v>990</v>
      </c>
      <c r="B107" s="45" t="s">
        <v>536</v>
      </c>
      <c r="C107" s="45" t="s">
        <v>537</v>
      </c>
      <c r="D107" s="45" t="s">
        <v>543</v>
      </c>
      <c r="E107" s="45" t="s">
        <v>877</v>
      </c>
    </row>
    <row r="108" spans="1:5" ht="38" thickBot="1">
      <c r="A108" s="45" t="s">
        <v>991</v>
      </c>
      <c r="B108" s="45" t="s">
        <v>465</v>
      </c>
      <c r="C108" s="45" t="s">
        <v>466</v>
      </c>
      <c r="D108" s="45" t="s">
        <v>544</v>
      </c>
      <c r="E108" s="45" t="s">
        <v>877</v>
      </c>
    </row>
    <row r="109" spans="1:5" ht="38" thickBot="1">
      <c r="A109" s="45" t="s">
        <v>991</v>
      </c>
      <c r="B109" s="45" t="s">
        <v>467</v>
      </c>
      <c r="C109" s="45" t="s">
        <v>466</v>
      </c>
      <c r="D109" s="45" t="s">
        <v>545</v>
      </c>
      <c r="E109" s="45" t="s">
        <v>877</v>
      </c>
    </row>
    <row r="110" spans="1:5" ht="38" thickBot="1">
      <c r="A110" s="45" t="s">
        <v>992</v>
      </c>
      <c r="B110" s="45" t="s">
        <v>472</v>
      </c>
      <c r="C110" s="45" t="s">
        <v>547</v>
      </c>
      <c r="D110" s="45" t="s">
        <v>546</v>
      </c>
      <c r="E110" s="45" t="s">
        <v>877</v>
      </c>
    </row>
    <row r="111" spans="1:5" ht="38" thickBot="1">
      <c r="A111" s="45" t="s">
        <v>993</v>
      </c>
      <c r="B111" s="45" t="s">
        <v>469</v>
      </c>
      <c r="C111" s="45" t="s">
        <v>470</v>
      </c>
      <c r="D111" s="45" t="s">
        <v>548</v>
      </c>
      <c r="E111" s="45" t="s">
        <v>877</v>
      </c>
    </row>
    <row r="112" spans="1:5" ht="38" thickBot="1">
      <c r="A112" s="45" t="s">
        <v>994</v>
      </c>
      <c r="B112" s="45" t="s">
        <v>481</v>
      </c>
      <c r="C112" s="45" t="s">
        <v>482</v>
      </c>
      <c r="D112" s="45" t="s">
        <v>549</v>
      </c>
      <c r="E112" s="45" t="s">
        <v>877</v>
      </c>
    </row>
    <row r="113" spans="1:5" ht="38" thickBot="1">
      <c r="A113" s="45" t="s">
        <v>995</v>
      </c>
      <c r="B113" s="45" t="s">
        <v>533</v>
      </c>
      <c r="C113" s="45" t="s">
        <v>534</v>
      </c>
      <c r="D113" s="45" t="s">
        <v>550</v>
      </c>
      <c r="E113" s="45" t="s">
        <v>877</v>
      </c>
    </row>
    <row r="114" spans="1:5" ht="38" thickBot="1">
      <c r="A114" s="45" t="s">
        <v>996</v>
      </c>
      <c r="B114" s="45" t="s">
        <v>536</v>
      </c>
      <c r="C114" s="45" t="s">
        <v>537</v>
      </c>
      <c r="D114" s="45" t="s">
        <v>551</v>
      </c>
      <c r="E114" s="45" t="s">
        <v>877</v>
      </c>
    </row>
    <row r="115" spans="1:5" ht="38" thickBot="1">
      <c r="A115" s="45" t="s">
        <v>997</v>
      </c>
      <c r="B115" s="45" t="s">
        <v>467</v>
      </c>
      <c r="C115" s="45" t="s">
        <v>466</v>
      </c>
      <c r="D115" s="45" t="s">
        <v>552</v>
      </c>
      <c r="E115" s="45" t="s">
        <v>877</v>
      </c>
    </row>
    <row r="116" spans="1:5" ht="38" thickBot="1">
      <c r="A116" s="45" t="s">
        <v>998</v>
      </c>
      <c r="B116" s="45" t="s">
        <v>554</v>
      </c>
      <c r="C116" s="45" t="s">
        <v>555</v>
      </c>
      <c r="D116" s="45" t="s">
        <v>553</v>
      </c>
      <c r="E116" s="45" t="s">
        <v>877</v>
      </c>
    </row>
    <row r="117" spans="1:5" ht="38" thickBot="1">
      <c r="A117" s="45" t="s">
        <v>999</v>
      </c>
      <c r="B117" s="45" t="s">
        <v>557</v>
      </c>
      <c r="C117" s="45" t="s">
        <v>558</v>
      </c>
      <c r="D117" s="45" t="s">
        <v>556</v>
      </c>
      <c r="E117" s="45" t="s">
        <v>877</v>
      </c>
    </row>
    <row r="118" spans="1:5" ht="38" thickBot="1">
      <c r="A118" s="45" t="s">
        <v>1000</v>
      </c>
      <c r="B118" s="45" t="s">
        <v>560</v>
      </c>
      <c r="C118" s="45" t="s">
        <v>561</v>
      </c>
      <c r="D118" s="45" t="s">
        <v>559</v>
      </c>
      <c r="E118" s="45" t="s">
        <v>877</v>
      </c>
    </row>
    <row r="119" spans="1:5" ht="38" thickBot="1">
      <c r="A119" s="45" t="s">
        <v>1001</v>
      </c>
      <c r="B119" s="45" t="s">
        <v>563</v>
      </c>
      <c r="C119" s="45" t="s">
        <v>564</v>
      </c>
      <c r="D119" s="45" t="s">
        <v>562</v>
      </c>
      <c r="E119" s="45" t="s">
        <v>877</v>
      </c>
    </row>
    <row r="120" spans="1:5" ht="38" thickBot="1">
      <c r="A120" s="45" t="s">
        <v>1002</v>
      </c>
      <c r="B120" s="45" t="s">
        <v>566</v>
      </c>
      <c r="C120" s="45" t="s">
        <v>567</v>
      </c>
      <c r="D120" s="45" t="s">
        <v>565</v>
      </c>
      <c r="E120" s="45" t="s">
        <v>877</v>
      </c>
    </row>
    <row r="121" spans="1:5" ht="38" thickBot="1">
      <c r="A121" s="45" t="s">
        <v>1003</v>
      </c>
      <c r="B121" s="45" t="s">
        <v>569</v>
      </c>
      <c r="C121" s="45" t="s">
        <v>570</v>
      </c>
      <c r="D121" s="45" t="s">
        <v>568</v>
      </c>
      <c r="E121" s="45" t="s">
        <v>877</v>
      </c>
    </row>
    <row r="122" spans="1:5" ht="38" thickBot="1">
      <c r="A122" s="45" t="s">
        <v>1004</v>
      </c>
      <c r="B122" s="45" t="s">
        <v>572</v>
      </c>
      <c r="C122" s="45" t="s">
        <v>573</v>
      </c>
      <c r="D122" s="45" t="s">
        <v>571</v>
      </c>
      <c r="E122" s="45" t="s">
        <v>877</v>
      </c>
    </row>
    <row r="123" spans="1:5" ht="38" thickBot="1">
      <c r="A123" s="45" t="s">
        <v>1005</v>
      </c>
      <c r="B123" s="45" t="s">
        <v>575</v>
      </c>
      <c r="C123" s="45" t="s">
        <v>576</v>
      </c>
      <c r="D123" s="45" t="s">
        <v>574</v>
      </c>
      <c r="E123" s="45" t="s">
        <v>877</v>
      </c>
    </row>
    <row r="124" spans="1:5" ht="38" thickBot="1">
      <c r="A124" s="45" t="s">
        <v>1006</v>
      </c>
      <c r="B124" s="45" t="s">
        <v>578</v>
      </c>
      <c r="C124" s="45" t="s">
        <v>579</v>
      </c>
      <c r="D124" s="45" t="s">
        <v>577</v>
      </c>
      <c r="E124" s="45" t="s">
        <v>877</v>
      </c>
    </row>
    <row r="125" spans="1:5" ht="38" thickBot="1">
      <c r="A125" s="45" t="s">
        <v>1007</v>
      </c>
      <c r="B125" s="45" t="s">
        <v>581</v>
      </c>
      <c r="C125" s="45" t="s">
        <v>582</v>
      </c>
      <c r="D125" s="45" t="s">
        <v>580</v>
      </c>
      <c r="E125" s="45" t="s">
        <v>877</v>
      </c>
    </row>
    <row r="126" spans="1:5" ht="38" thickBot="1">
      <c r="A126" s="45" t="s">
        <v>1008</v>
      </c>
      <c r="B126" s="45" t="s">
        <v>584</v>
      </c>
      <c r="C126" s="45" t="s">
        <v>585</v>
      </c>
      <c r="D126" s="45" t="s">
        <v>583</v>
      </c>
      <c r="E126" s="45" t="s">
        <v>877</v>
      </c>
    </row>
    <row r="127" spans="1:5" ht="38" thickBot="1">
      <c r="A127" s="45" t="s">
        <v>1009</v>
      </c>
      <c r="B127" s="45" t="s">
        <v>587</v>
      </c>
      <c r="C127" s="45" t="s">
        <v>588</v>
      </c>
      <c r="D127" s="45" t="s">
        <v>586</v>
      </c>
      <c r="E127" s="45" t="s">
        <v>877</v>
      </c>
    </row>
    <row r="128" spans="1:5" ht="38" thickBot="1">
      <c r="A128" s="45" t="s">
        <v>1010</v>
      </c>
      <c r="B128" s="45" t="s">
        <v>590</v>
      </c>
      <c r="C128" s="45" t="s">
        <v>591</v>
      </c>
      <c r="D128" s="45" t="s">
        <v>589</v>
      </c>
      <c r="E128" s="45" t="s">
        <v>877</v>
      </c>
    </row>
    <row r="129" spans="1:5" ht="38" thickBot="1">
      <c r="A129" s="45" t="s">
        <v>1011</v>
      </c>
      <c r="B129" s="45" t="s">
        <v>593</v>
      </c>
      <c r="C129" s="45" t="s">
        <v>594</v>
      </c>
      <c r="D129" s="45" t="s">
        <v>592</v>
      </c>
      <c r="E129" s="45" t="s">
        <v>877</v>
      </c>
    </row>
    <row r="130" spans="1:5" ht="38" thickBot="1">
      <c r="A130" s="45" t="s">
        <v>1012</v>
      </c>
      <c r="B130" s="45" t="s">
        <v>596</v>
      </c>
      <c r="C130" s="45" t="s">
        <v>597</v>
      </c>
      <c r="D130" s="45" t="s">
        <v>595</v>
      </c>
      <c r="E130" s="45" t="s">
        <v>877</v>
      </c>
    </row>
    <row r="131" spans="1:5" ht="38" thickBot="1">
      <c r="A131" s="45" t="s">
        <v>1013</v>
      </c>
      <c r="B131" s="45" t="s">
        <v>599</v>
      </c>
      <c r="C131" s="45" t="s">
        <v>600</v>
      </c>
      <c r="D131" s="45" t="s">
        <v>598</v>
      </c>
      <c r="E131" s="45" t="s">
        <v>877</v>
      </c>
    </row>
    <row r="132" spans="1:5" ht="38" thickBot="1">
      <c r="A132" s="45" t="s">
        <v>1014</v>
      </c>
      <c r="B132" s="45" t="s">
        <v>602</v>
      </c>
      <c r="C132" s="45" t="s">
        <v>603</v>
      </c>
      <c r="D132" s="45" t="s">
        <v>601</v>
      </c>
      <c r="E132" s="45" t="s">
        <v>877</v>
      </c>
    </row>
    <row r="133" spans="1:5" ht="38" thickBot="1">
      <c r="A133" s="45" t="s">
        <v>1015</v>
      </c>
      <c r="B133" s="45" t="s">
        <v>605</v>
      </c>
      <c r="C133" s="45" t="s">
        <v>606</v>
      </c>
      <c r="D133" s="45" t="s">
        <v>604</v>
      </c>
      <c r="E133" s="45" t="s">
        <v>877</v>
      </c>
    </row>
    <row r="134" spans="1:5" ht="38" thickBot="1">
      <c r="A134" s="45" t="s">
        <v>1016</v>
      </c>
      <c r="B134" s="45" t="s">
        <v>608</v>
      </c>
      <c r="C134" s="45" t="s">
        <v>609</v>
      </c>
      <c r="D134" s="45" t="s">
        <v>607</v>
      </c>
      <c r="E134" s="45" t="s">
        <v>877</v>
      </c>
    </row>
    <row r="135" spans="1:5" ht="38" thickBot="1">
      <c r="A135" s="45" t="s">
        <v>1017</v>
      </c>
      <c r="B135" s="45" t="s">
        <v>611</v>
      </c>
      <c r="C135" s="45" t="s">
        <v>612</v>
      </c>
      <c r="D135" s="45" t="s">
        <v>610</v>
      </c>
      <c r="E135" s="45" t="s">
        <v>877</v>
      </c>
    </row>
    <row r="136" spans="1:5" ht="38" thickBot="1">
      <c r="A136" s="45" t="s">
        <v>1018</v>
      </c>
      <c r="B136" s="45" t="s">
        <v>614</v>
      </c>
      <c r="C136" s="45" t="s">
        <v>615</v>
      </c>
      <c r="D136" s="45" t="s">
        <v>613</v>
      </c>
      <c r="E136" s="45" t="s">
        <v>877</v>
      </c>
    </row>
    <row r="137" spans="1:5" ht="38" thickBot="1">
      <c r="A137" s="45" t="s">
        <v>1019</v>
      </c>
      <c r="B137" s="45" t="s">
        <v>617</v>
      </c>
      <c r="C137" s="45" t="s">
        <v>618</v>
      </c>
      <c r="D137" s="45" t="s">
        <v>616</v>
      </c>
      <c r="E137" s="45" t="s">
        <v>877</v>
      </c>
    </row>
    <row r="138" spans="1:5" ht="38" thickBot="1">
      <c r="A138" s="45" t="s">
        <v>1020</v>
      </c>
      <c r="B138" s="45" t="s">
        <v>620</v>
      </c>
      <c r="C138" s="45" t="s">
        <v>621</v>
      </c>
      <c r="D138" s="45" t="s">
        <v>619</v>
      </c>
      <c r="E138" s="45" t="s">
        <v>877</v>
      </c>
    </row>
    <row r="139" spans="1:5" ht="38" thickBot="1">
      <c r="A139" s="45" t="s">
        <v>1021</v>
      </c>
      <c r="B139" s="45" t="s">
        <v>623</v>
      </c>
      <c r="C139" s="45" t="s">
        <v>624</v>
      </c>
      <c r="D139" s="45" t="s">
        <v>622</v>
      </c>
      <c r="E139" s="45" t="s">
        <v>877</v>
      </c>
    </row>
    <row r="140" spans="1:5" ht="38" thickBot="1">
      <c r="A140" s="45" t="s">
        <v>1022</v>
      </c>
      <c r="B140" s="45" t="s">
        <v>626</v>
      </c>
      <c r="C140" s="45" t="s">
        <v>627</v>
      </c>
      <c r="D140" s="45" t="s">
        <v>625</v>
      </c>
      <c r="E140" s="45" t="s">
        <v>877</v>
      </c>
    </row>
    <row r="141" spans="1:5" ht="38" thickBot="1">
      <c r="A141" s="45" t="s">
        <v>1023</v>
      </c>
      <c r="B141" s="45" t="s">
        <v>629</v>
      </c>
      <c r="C141" s="45" t="s">
        <v>630</v>
      </c>
      <c r="D141" s="45" t="s">
        <v>628</v>
      </c>
      <c r="E141" s="45" t="s">
        <v>877</v>
      </c>
    </row>
    <row r="142" spans="1:5" ht="38" thickBot="1">
      <c r="A142" s="45" t="s">
        <v>1024</v>
      </c>
      <c r="B142" s="45" t="s">
        <v>632</v>
      </c>
      <c r="C142" s="45" t="s">
        <v>633</v>
      </c>
      <c r="D142" s="45" t="s">
        <v>631</v>
      </c>
      <c r="E142" s="45" t="s">
        <v>877</v>
      </c>
    </row>
    <row r="143" spans="1:5" ht="38" thickBot="1">
      <c r="A143" s="45" t="s">
        <v>1025</v>
      </c>
      <c r="B143" s="45" t="s">
        <v>635</v>
      </c>
      <c r="C143" s="45" t="s">
        <v>636</v>
      </c>
      <c r="D143" s="45" t="s">
        <v>634</v>
      </c>
      <c r="E143" s="45" t="s">
        <v>877</v>
      </c>
    </row>
    <row r="144" spans="1:5" ht="50.5" thickBot="1">
      <c r="A144" s="45" t="s">
        <v>1026</v>
      </c>
      <c r="B144" s="45" t="s">
        <v>638</v>
      </c>
      <c r="C144" s="45" t="s">
        <v>639</v>
      </c>
      <c r="D144" s="45" t="s">
        <v>637</v>
      </c>
      <c r="E144" s="45" t="s">
        <v>877</v>
      </c>
    </row>
    <row r="145" spans="1:5" ht="38" thickBot="1">
      <c r="A145" s="45" t="s">
        <v>1027</v>
      </c>
      <c r="B145" s="45" t="s">
        <v>641</v>
      </c>
      <c r="C145" s="45" t="s">
        <v>642</v>
      </c>
      <c r="D145" s="45" t="s">
        <v>640</v>
      </c>
      <c r="E145" s="45" t="s">
        <v>877</v>
      </c>
    </row>
    <row r="146" spans="1:5" ht="38" thickBot="1">
      <c r="A146" s="45" t="s">
        <v>1027</v>
      </c>
      <c r="B146" s="45" t="s">
        <v>641</v>
      </c>
      <c r="C146" s="45" t="s">
        <v>644</v>
      </c>
      <c r="D146" s="45" t="s">
        <v>643</v>
      </c>
      <c r="E146" s="45" t="s">
        <v>877</v>
      </c>
    </row>
    <row r="147" spans="1:5" ht="38" thickBot="1">
      <c r="A147" s="45" t="s">
        <v>1028</v>
      </c>
      <c r="B147" s="45" t="s">
        <v>646</v>
      </c>
      <c r="C147" s="45" t="s">
        <v>647</v>
      </c>
      <c r="D147" s="45" t="s">
        <v>645</v>
      </c>
      <c r="E147" s="45" t="s">
        <v>877</v>
      </c>
    </row>
    <row r="148" spans="1:5" ht="38" thickBot="1">
      <c r="A148" s="45" t="s">
        <v>1028</v>
      </c>
      <c r="B148" s="45" t="s">
        <v>646</v>
      </c>
      <c r="C148" s="45" t="s">
        <v>649</v>
      </c>
      <c r="D148" s="45" t="s">
        <v>648</v>
      </c>
      <c r="E148" s="45" t="s">
        <v>877</v>
      </c>
    </row>
    <row r="149" spans="1:5" ht="38" thickBot="1">
      <c r="A149" s="45" t="s">
        <v>1029</v>
      </c>
      <c r="B149" s="45" t="s">
        <v>651</v>
      </c>
      <c r="C149" s="45" t="s">
        <v>652</v>
      </c>
      <c r="D149" s="45" t="s">
        <v>650</v>
      </c>
      <c r="E149" s="45" t="s">
        <v>877</v>
      </c>
    </row>
    <row r="150" spans="1:5" ht="38" thickBot="1">
      <c r="A150" s="45" t="s">
        <v>1030</v>
      </c>
      <c r="B150" s="45" t="s">
        <v>654</v>
      </c>
      <c r="C150" s="45" t="s">
        <v>655</v>
      </c>
      <c r="D150" s="45" t="s">
        <v>653</v>
      </c>
      <c r="E150" s="45" t="s">
        <v>877</v>
      </c>
    </row>
    <row r="151" spans="1:5" ht="38" thickBot="1">
      <c r="A151" s="45" t="s">
        <v>1031</v>
      </c>
      <c r="B151" s="45" t="s">
        <v>657</v>
      </c>
      <c r="C151" s="45" t="s">
        <v>658</v>
      </c>
      <c r="D151" s="45" t="s">
        <v>656</v>
      </c>
      <c r="E151" s="45" t="s">
        <v>877</v>
      </c>
    </row>
    <row r="152" spans="1:5" ht="38" thickBot="1">
      <c r="A152" s="45" t="s">
        <v>1032</v>
      </c>
      <c r="B152" s="45" t="s">
        <v>660</v>
      </c>
      <c r="C152" s="45" t="s">
        <v>661</v>
      </c>
      <c r="D152" s="45" t="s">
        <v>659</v>
      </c>
      <c r="E152" s="45" t="s">
        <v>877</v>
      </c>
    </row>
    <row r="153" spans="1:5" ht="17.5" thickBot="1">
      <c r="A153" s="45" t="s">
        <v>1033</v>
      </c>
      <c r="B153" s="45" t="s">
        <v>663</v>
      </c>
      <c r="C153" s="45" t="s">
        <v>664</v>
      </c>
      <c r="D153" s="45" t="s">
        <v>662</v>
      </c>
      <c r="E153" s="45" t="s">
        <v>942</v>
      </c>
    </row>
    <row r="154" spans="1:5" ht="25.5" thickBot="1">
      <c r="A154" s="45" t="s">
        <v>1034</v>
      </c>
      <c r="B154" s="45" t="s">
        <v>666</v>
      </c>
      <c r="C154" s="45" t="s">
        <v>667</v>
      </c>
      <c r="D154" s="45" t="s">
        <v>665</v>
      </c>
      <c r="E154" s="45" t="s">
        <v>942</v>
      </c>
    </row>
    <row r="155" spans="1:5" ht="17.5" thickBot="1">
      <c r="A155" s="45"/>
      <c r="B155" s="45"/>
      <c r="C155" s="45"/>
      <c r="D155" s="45"/>
      <c r="E155" s="45"/>
    </row>
    <row r="156" spans="1:5" ht="17.5" thickBot="1">
      <c r="A156" s="45"/>
      <c r="B156" s="45"/>
      <c r="C156" s="45"/>
      <c r="D156" s="45"/>
      <c r="E156" s="45"/>
    </row>
    <row r="157" spans="1:5" ht="17.5" thickBot="1">
      <c r="A157" s="45"/>
      <c r="B157" s="45"/>
      <c r="C157" s="45"/>
      <c r="D157" s="45"/>
      <c r="E157" s="45"/>
    </row>
    <row r="158" spans="1:5" ht="17.5" thickBot="1">
      <c r="A158" s="45"/>
      <c r="B158" s="45"/>
      <c r="C158" s="45"/>
      <c r="D158" s="45"/>
      <c r="E158" s="45"/>
    </row>
    <row r="159" spans="1:5" ht="17.5" thickBot="1">
      <c r="A159" s="45"/>
      <c r="B159" s="45"/>
      <c r="C159" s="45"/>
      <c r="D159" s="45"/>
      <c r="E159" s="45"/>
    </row>
    <row r="160" spans="1:5" ht="17.5" thickBot="1">
      <c r="A160" s="45"/>
      <c r="B160" s="45"/>
      <c r="C160" s="45"/>
      <c r="D160" s="45"/>
      <c r="E160" s="45"/>
    </row>
    <row r="161" spans="1:5" ht="17.5" thickBot="1">
      <c r="A161" s="45"/>
      <c r="B161" s="45"/>
      <c r="C161" s="45"/>
      <c r="D161" s="45"/>
      <c r="E161" s="45"/>
    </row>
    <row r="162" spans="1:5" ht="17.5" thickBot="1">
      <c r="A162" s="45"/>
      <c r="B162" s="45"/>
      <c r="C162" s="45"/>
      <c r="D162" s="45"/>
      <c r="E162" s="45"/>
    </row>
    <row r="163" spans="1:5" ht="17.5" thickBot="1">
      <c r="A163" s="45"/>
      <c r="B163" s="45"/>
      <c r="C163" s="45"/>
      <c r="D163" s="45"/>
      <c r="E163" s="45"/>
    </row>
    <row r="164" spans="1:5" ht="17.5" thickBot="1">
      <c r="A164" s="45"/>
      <c r="B164" s="45"/>
      <c r="C164" s="45"/>
      <c r="D164" s="45"/>
      <c r="E164" s="45"/>
    </row>
    <row r="165" spans="1:5" ht="17.5" thickBot="1">
      <c r="A165" s="45"/>
      <c r="B165" s="45"/>
      <c r="C165" s="45"/>
      <c r="D165" s="45"/>
      <c r="E165" s="45"/>
    </row>
    <row r="166" spans="1:5" ht="17.5" thickBot="1">
      <c r="A166" s="45"/>
      <c r="B166" s="45"/>
      <c r="C166" s="45"/>
      <c r="D166" s="45"/>
      <c r="E166" s="45"/>
    </row>
    <row r="167" spans="1:5" ht="17.5" thickBot="1">
      <c r="A167" s="45"/>
      <c r="B167" s="45"/>
      <c r="C167" s="45"/>
      <c r="D167" s="45"/>
      <c r="E167" s="45"/>
    </row>
    <row r="168" spans="1:5" ht="17.5" thickBot="1">
      <c r="A168" s="45"/>
      <c r="B168" s="45"/>
      <c r="C168" s="45"/>
      <c r="D168" s="45"/>
      <c r="E168" s="45"/>
    </row>
    <row r="169" spans="1:5" ht="17.5" thickBot="1">
      <c r="A169" s="45"/>
      <c r="B169" s="45"/>
      <c r="C169" s="45"/>
      <c r="D169" s="45"/>
      <c r="E169" s="45"/>
    </row>
    <row r="170" spans="1:5" ht="17.5" thickBot="1">
      <c r="A170" s="45"/>
      <c r="B170" s="45"/>
      <c r="C170" s="45"/>
      <c r="D170" s="45"/>
      <c r="E170" s="45"/>
    </row>
    <row r="171" spans="1:5" ht="17.5" thickBot="1">
      <c r="A171" s="45"/>
      <c r="B171" s="45"/>
      <c r="C171" s="45"/>
      <c r="D171" s="45"/>
      <c r="E171" s="45"/>
    </row>
    <row r="172" spans="1:5" ht="17.5" thickBot="1">
      <c r="A172" s="45"/>
      <c r="B172" s="45"/>
      <c r="C172" s="45"/>
      <c r="D172" s="45"/>
      <c r="E172" s="45"/>
    </row>
    <row r="173" spans="1:5" ht="17.5" thickBot="1">
      <c r="A173" s="45"/>
      <c r="B173" s="45"/>
      <c r="C173" s="45"/>
      <c r="D173" s="45"/>
      <c r="E173" s="45"/>
    </row>
    <row r="174" spans="1:5" ht="17.5" thickBot="1">
      <c r="A174" s="45"/>
      <c r="B174" s="45"/>
      <c r="C174" s="45"/>
      <c r="D174" s="45"/>
      <c r="E174" s="45"/>
    </row>
    <row r="175" spans="1:5" ht="17.5" thickBot="1">
      <c r="A175" s="45"/>
      <c r="B175" s="45"/>
      <c r="C175" s="45"/>
      <c r="D175" s="45"/>
      <c r="E175" s="45"/>
    </row>
    <row r="176" spans="1:5" ht="17.5" thickBot="1">
      <c r="A176" s="45"/>
      <c r="B176" s="45"/>
      <c r="C176" s="45"/>
      <c r="D176" s="45"/>
      <c r="E176" s="45"/>
    </row>
    <row r="177" spans="1:5" ht="17.5" thickBot="1">
      <c r="A177" s="45"/>
      <c r="B177" s="45"/>
      <c r="C177" s="45"/>
      <c r="D177" s="45"/>
      <c r="E177" s="45"/>
    </row>
    <row r="178" spans="1:5" ht="17.5" thickBot="1">
      <c r="A178" s="45"/>
      <c r="B178" s="45"/>
      <c r="C178" s="45"/>
      <c r="D178" s="45"/>
      <c r="E178" s="45"/>
    </row>
    <row r="179" spans="1:5" ht="17.5" thickBot="1">
      <c r="A179" s="45"/>
      <c r="B179" s="45"/>
      <c r="C179" s="45"/>
      <c r="D179" s="45"/>
      <c r="E179" s="45"/>
    </row>
    <row r="180" spans="1:5" ht="17.5" thickBot="1">
      <c r="A180" s="45"/>
      <c r="B180" s="45"/>
      <c r="C180" s="45"/>
      <c r="D180" s="45"/>
      <c r="E180" s="45"/>
    </row>
    <row r="181" spans="1:5" ht="17.5" thickBot="1">
      <c r="A181" s="45"/>
      <c r="B181" s="45"/>
      <c r="C181" s="45"/>
      <c r="D181" s="45"/>
      <c r="E181" s="45"/>
    </row>
    <row r="182" spans="1:5" ht="17.5" thickBot="1">
      <c r="A182" s="45"/>
      <c r="B182" s="45"/>
      <c r="C182" s="45"/>
      <c r="D182" s="45"/>
      <c r="E182" s="45"/>
    </row>
    <row r="183" spans="1:5" ht="17.5" thickBot="1">
      <c r="A183" s="45"/>
      <c r="B183" s="45"/>
      <c r="C183" s="45"/>
      <c r="D183" s="45"/>
      <c r="E183" s="45"/>
    </row>
    <row r="184" spans="1:5" ht="17.5" thickBot="1">
      <c r="A184" s="45"/>
      <c r="B184" s="45"/>
      <c r="C184" s="45"/>
      <c r="D184" s="45"/>
      <c r="E184" s="45"/>
    </row>
    <row r="185" spans="1:5" ht="17.5" thickBot="1">
      <c r="A185" s="45"/>
      <c r="B185" s="45"/>
      <c r="C185" s="45"/>
      <c r="D185" s="45"/>
      <c r="E185" s="45"/>
    </row>
    <row r="186" spans="1:5" ht="17.5" thickBot="1">
      <c r="A186" s="45"/>
      <c r="B186" s="45"/>
      <c r="C186" s="45"/>
      <c r="D186" s="45"/>
      <c r="E186" s="45"/>
    </row>
    <row r="187" spans="1:5" ht="17.5" thickBot="1">
      <c r="A187" s="45"/>
      <c r="B187" s="45"/>
      <c r="C187" s="45"/>
      <c r="D187" s="45"/>
      <c r="E187" s="45"/>
    </row>
    <row r="188" spans="1:5" ht="17.5" thickBot="1">
      <c r="A188" s="45"/>
      <c r="B188" s="45"/>
      <c r="C188" s="45"/>
      <c r="D188" s="45"/>
      <c r="E188" s="45"/>
    </row>
    <row r="189" spans="1:5" ht="17.5" thickBot="1">
      <c r="A189" s="45"/>
      <c r="B189" s="45"/>
      <c r="C189" s="45"/>
      <c r="D189" s="45"/>
      <c r="E189" s="45"/>
    </row>
    <row r="190" spans="1:5" ht="17.5" thickBot="1">
      <c r="A190" s="45"/>
      <c r="B190" s="45"/>
      <c r="C190" s="45"/>
      <c r="D190" s="45"/>
      <c r="E190" s="45"/>
    </row>
    <row r="191" spans="1:5" ht="17.5" thickBot="1">
      <c r="A191" s="45"/>
      <c r="B191" s="45"/>
      <c r="C191" s="45"/>
      <c r="D191" s="45"/>
      <c r="E191" s="45"/>
    </row>
    <row r="192" spans="1:5" ht="17.5" thickBot="1">
      <c r="A192" s="45"/>
      <c r="B192" s="45"/>
      <c r="C192" s="45"/>
      <c r="D192" s="45"/>
      <c r="E192" s="45"/>
    </row>
    <row r="193" spans="1:5" ht="17.5" thickBot="1">
      <c r="A193" s="45"/>
      <c r="B193" s="45"/>
      <c r="C193" s="45"/>
      <c r="D193" s="45"/>
      <c r="E193" s="45"/>
    </row>
    <row r="194" spans="1:5" ht="17.5" thickBot="1">
      <c r="A194" s="45"/>
      <c r="B194" s="45"/>
      <c r="C194" s="45"/>
      <c r="D194" s="45"/>
      <c r="E194" s="45"/>
    </row>
    <row r="195" spans="1:5" ht="17.5" thickBot="1">
      <c r="A195" s="45"/>
      <c r="B195" s="45"/>
      <c r="C195" s="45"/>
      <c r="D195" s="45"/>
      <c r="E195" s="45"/>
    </row>
    <row r="196" spans="1:5" ht="17.5" thickBot="1">
      <c r="A196" s="45"/>
      <c r="B196" s="45"/>
      <c r="C196" s="45"/>
      <c r="D196" s="45"/>
      <c r="E196" s="45"/>
    </row>
    <row r="197" spans="1:5" ht="17.5" thickBot="1">
      <c r="A197" s="45"/>
      <c r="B197" s="45"/>
      <c r="C197" s="45"/>
      <c r="D197" s="45"/>
      <c r="E197" s="45"/>
    </row>
    <row r="198" spans="1:5" ht="17.5" thickBot="1">
      <c r="A198" s="45"/>
      <c r="B198" s="45"/>
      <c r="C198" s="45"/>
      <c r="D198" s="45"/>
      <c r="E198" s="45"/>
    </row>
    <row r="199" spans="1:5" ht="17.5" thickBot="1">
      <c r="A199" s="45"/>
      <c r="B199" s="45"/>
      <c r="C199" s="45"/>
      <c r="D199" s="45"/>
      <c r="E199" s="45"/>
    </row>
    <row r="200" spans="1:5" ht="17.5" thickBot="1">
      <c r="A200" s="45"/>
      <c r="B200" s="45"/>
      <c r="C200" s="45"/>
      <c r="D200" s="45"/>
      <c r="E200" s="45"/>
    </row>
    <row r="201" spans="1:5" ht="17.5" thickBot="1">
      <c r="A201" s="45"/>
      <c r="B201" s="45"/>
      <c r="C201" s="45"/>
      <c r="D201" s="45"/>
      <c r="E201" s="45"/>
    </row>
    <row r="202" spans="1:5" ht="17.5" thickBot="1">
      <c r="A202" s="45"/>
      <c r="B202" s="45"/>
      <c r="C202" s="45"/>
      <c r="D202" s="45"/>
      <c r="E202" s="45"/>
    </row>
    <row r="203" spans="1:5" ht="17.5" thickBot="1">
      <c r="A203" s="45"/>
      <c r="B203" s="45"/>
      <c r="C203" s="45"/>
      <c r="D203" s="45"/>
      <c r="E203" s="45"/>
    </row>
    <row r="204" spans="1:5" ht="17.5" thickBot="1">
      <c r="A204" s="45"/>
      <c r="B204" s="45"/>
      <c r="C204" s="45"/>
      <c r="D204" s="45"/>
      <c r="E204" s="45"/>
    </row>
    <row r="205" spans="1:5" ht="17.5" thickBot="1">
      <c r="A205" s="45"/>
      <c r="B205" s="45"/>
      <c r="C205" s="45"/>
      <c r="D205" s="45"/>
      <c r="E205" s="45"/>
    </row>
    <row r="206" spans="1:5" ht="17.5" thickBot="1">
      <c r="A206" s="45"/>
      <c r="B206" s="45"/>
      <c r="C206" s="45"/>
      <c r="D206" s="45"/>
      <c r="E206" s="45"/>
    </row>
    <row r="207" spans="1:5" ht="17.5" thickBot="1">
      <c r="A207" s="45"/>
      <c r="B207" s="45"/>
      <c r="C207" s="45"/>
      <c r="D207" s="45"/>
      <c r="E207" s="45"/>
    </row>
    <row r="208" spans="1:5" ht="17.5" thickBot="1">
      <c r="A208" s="45"/>
      <c r="B208" s="45"/>
      <c r="C208" s="45"/>
      <c r="D208" s="45"/>
      <c r="E208" s="45"/>
    </row>
    <row r="209" spans="1:5" ht="17.5" thickBot="1">
      <c r="A209" s="45"/>
      <c r="B209" s="45"/>
      <c r="C209" s="45"/>
      <c r="D209" s="45"/>
      <c r="E209" s="45"/>
    </row>
    <row r="210" spans="1:5" ht="17.5" thickBot="1">
      <c r="A210" s="45"/>
      <c r="B210" s="45"/>
      <c r="C210" s="45"/>
      <c r="D210" s="45"/>
      <c r="E210" s="45"/>
    </row>
    <row r="211" spans="1:5" ht="17.5" thickBot="1">
      <c r="A211" s="45"/>
      <c r="B211" s="45"/>
      <c r="C211" s="45"/>
      <c r="D211" s="45"/>
      <c r="E211" s="45"/>
    </row>
    <row r="212" spans="1:5" ht="17.5" thickBot="1">
      <c r="A212" s="45"/>
      <c r="B212" s="45"/>
      <c r="C212" s="45"/>
      <c r="D212" s="45"/>
      <c r="E212" s="45"/>
    </row>
    <row r="213" spans="1:5" ht="17.5" thickBot="1">
      <c r="A213" s="45"/>
      <c r="B213" s="45"/>
      <c r="C213" s="45"/>
      <c r="D213" s="45"/>
      <c r="E213" s="45"/>
    </row>
    <row r="214" spans="1:5" ht="17.5" thickBot="1">
      <c r="A214" s="45"/>
      <c r="B214" s="45"/>
      <c r="C214" s="45"/>
      <c r="D214" s="45"/>
      <c r="E214" s="45"/>
    </row>
    <row r="215" spans="1:5" ht="17.5" thickBot="1">
      <c r="A215" s="45"/>
      <c r="B215" s="45"/>
      <c r="C215" s="45"/>
      <c r="D215" s="45"/>
      <c r="E215" s="45"/>
    </row>
    <row r="216" spans="1:5" ht="17.5" thickBot="1">
      <c r="A216" s="45"/>
      <c r="B216" s="45"/>
      <c r="C216" s="45"/>
      <c r="D216" s="45"/>
      <c r="E216" s="45"/>
    </row>
    <row r="217" spans="1:5" ht="17.5" thickBot="1">
      <c r="A217" s="45"/>
      <c r="B217" s="45"/>
      <c r="C217" s="45"/>
      <c r="D217" s="45"/>
      <c r="E217" s="45"/>
    </row>
    <row r="218" spans="1:5" ht="17.5" thickBot="1">
      <c r="A218" s="45"/>
      <c r="B218" s="45"/>
      <c r="C218" s="45"/>
      <c r="D218" s="45"/>
      <c r="E218" s="45"/>
    </row>
    <row r="219" spans="1:5" ht="17.5" thickBot="1">
      <c r="A219" s="45"/>
      <c r="B219" s="45"/>
      <c r="C219" s="45"/>
      <c r="D219" s="45"/>
      <c r="E219" s="45"/>
    </row>
    <row r="220" spans="1:5" ht="17.5" thickBot="1">
      <c r="A220" s="45"/>
      <c r="B220" s="45"/>
      <c r="C220" s="45"/>
      <c r="D220" s="45"/>
      <c r="E220" s="45"/>
    </row>
    <row r="221" spans="1:5" ht="17.5" thickBot="1">
      <c r="A221" s="45"/>
      <c r="B221" s="45"/>
      <c r="C221" s="45"/>
      <c r="D221" s="45"/>
      <c r="E221" s="45"/>
    </row>
    <row r="222" spans="1:5" ht="17.5" thickBot="1">
      <c r="A222" s="45"/>
      <c r="B222" s="45"/>
      <c r="C222" s="45"/>
      <c r="D222" s="45"/>
      <c r="E222" s="45"/>
    </row>
    <row r="223" spans="1:5" ht="17.5" thickBot="1">
      <c r="A223" s="45"/>
      <c r="B223" s="45"/>
      <c r="C223" s="45"/>
      <c r="D223" s="45"/>
      <c r="E223" s="45"/>
    </row>
    <row r="224" spans="1:5" ht="17.5" thickBot="1">
      <c r="A224" s="45"/>
      <c r="B224" s="45"/>
      <c r="C224" s="45"/>
      <c r="D224" s="45"/>
      <c r="E224" s="45"/>
    </row>
    <row r="225" spans="1:5" ht="17.5" thickBot="1">
      <c r="A225" s="45"/>
      <c r="B225" s="45"/>
      <c r="C225" s="45"/>
      <c r="D225" s="45"/>
      <c r="E225" s="45"/>
    </row>
    <row r="226" spans="1:5" ht="17.5" thickBot="1">
      <c r="A226" s="45"/>
      <c r="B226" s="45"/>
      <c r="C226" s="45"/>
      <c r="D226" s="45"/>
      <c r="E226" s="45"/>
    </row>
    <row r="227" spans="1:5" ht="17.5" thickBot="1">
      <c r="A227" s="45"/>
      <c r="B227" s="45"/>
      <c r="C227" s="45"/>
      <c r="D227" s="45"/>
      <c r="E227" s="45"/>
    </row>
    <row r="228" spans="1:5" ht="17.5" thickBot="1">
      <c r="A228" s="45"/>
      <c r="B228" s="45"/>
      <c r="C228" s="45"/>
      <c r="D228" s="45"/>
      <c r="E228" s="45"/>
    </row>
    <row r="229" spans="1:5" ht="17.5" thickBot="1">
      <c r="A229" s="45"/>
      <c r="B229" s="45"/>
      <c r="C229" s="45"/>
      <c r="D229" s="45"/>
      <c r="E229" s="45"/>
    </row>
    <row r="230" spans="1:5" ht="17.5" thickBot="1">
      <c r="A230" s="45"/>
      <c r="B230" s="45"/>
      <c r="C230" s="45"/>
      <c r="D230" s="45"/>
      <c r="E230" s="45"/>
    </row>
    <row r="231" spans="1:5" ht="17.5" thickBot="1">
      <c r="A231" s="45"/>
      <c r="B231" s="45"/>
      <c r="C231" s="45"/>
      <c r="D231" s="45"/>
      <c r="E231" s="45"/>
    </row>
    <row r="232" spans="1:5" ht="17.5" thickBot="1">
      <c r="A232" s="45"/>
      <c r="B232" s="45"/>
      <c r="C232" s="45"/>
      <c r="D232" s="45"/>
      <c r="E232" s="45"/>
    </row>
    <row r="233" spans="1:5" ht="17.5" thickBot="1">
      <c r="A233" s="45"/>
      <c r="B233" s="45"/>
      <c r="C233" s="45"/>
      <c r="D233" s="45"/>
      <c r="E233" s="45"/>
    </row>
    <row r="234" spans="1:5" ht="17.5" thickBot="1">
      <c r="A234" s="45"/>
      <c r="B234" s="45"/>
      <c r="C234" s="45"/>
      <c r="D234" s="45"/>
      <c r="E234" s="45"/>
    </row>
    <row r="235" spans="1:5" ht="17.5" thickBot="1">
      <c r="A235" s="45"/>
      <c r="B235" s="45"/>
      <c r="C235" s="45"/>
      <c r="D235" s="45"/>
      <c r="E235" s="45"/>
    </row>
    <row r="236" spans="1:5" ht="17.5" thickBot="1">
      <c r="A236" s="45"/>
      <c r="B236" s="45"/>
      <c r="C236" s="45"/>
      <c r="D236" s="45"/>
      <c r="E236" s="45"/>
    </row>
    <row r="237" spans="1:5" ht="17.5" thickBot="1">
      <c r="A237" s="45"/>
      <c r="B237" s="45"/>
      <c r="C237" s="45"/>
      <c r="D237" s="45"/>
      <c r="E237" s="45"/>
    </row>
    <row r="238" spans="1:5" ht="17.5" thickBot="1">
      <c r="A238" s="45"/>
      <c r="B238" s="45"/>
      <c r="C238" s="45"/>
      <c r="D238" s="45"/>
      <c r="E238" s="45"/>
    </row>
    <row r="239" spans="1:5" ht="17.5" thickBot="1">
      <c r="A239" s="45"/>
      <c r="B239" s="45"/>
      <c r="C239" s="45"/>
      <c r="D239" s="45"/>
      <c r="E239" s="45"/>
    </row>
    <row r="240" spans="1:5" ht="17.5" thickBot="1">
      <c r="A240" s="45"/>
      <c r="B240" s="45"/>
      <c r="C240" s="45"/>
      <c r="D240" s="45"/>
      <c r="E240" s="45"/>
    </row>
    <row r="241" spans="1:5" ht="17.5" thickBot="1">
      <c r="A241" s="45"/>
      <c r="B241" s="45"/>
      <c r="C241" s="45"/>
      <c r="D241" s="45"/>
      <c r="E241" s="45"/>
    </row>
    <row r="242" spans="1:5" ht="17.5" thickBot="1">
      <c r="A242" s="45"/>
      <c r="B242" s="45"/>
      <c r="C242" s="45"/>
      <c r="D242" s="45"/>
      <c r="E242" s="45"/>
    </row>
    <row r="243" spans="1:5" ht="17.5" thickBot="1">
      <c r="A243" s="45"/>
      <c r="B243" s="45"/>
      <c r="C243" s="45"/>
      <c r="D243" s="45"/>
      <c r="E243" s="45"/>
    </row>
    <row r="244" spans="1:5" ht="17.5" thickBot="1">
      <c r="A244" s="45"/>
      <c r="B244" s="45"/>
      <c r="C244" s="45"/>
      <c r="D244" s="45"/>
      <c r="E244" s="45"/>
    </row>
    <row r="245" spans="1:5" ht="17.5" thickBot="1">
      <c r="A245" s="45"/>
      <c r="B245" s="45"/>
      <c r="C245" s="45"/>
      <c r="D245" s="45"/>
      <c r="E245" s="45"/>
    </row>
    <row r="246" spans="1:5" ht="17.5" thickBot="1">
      <c r="A246" s="45"/>
      <c r="B246" s="45"/>
      <c r="C246" s="45"/>
      <c r="D246" s="45"/>
      <c r="E246" s="45"/>
    </row>
    <row r="247" spans="1:5" ht="17.5" thickBot="1">
      <c r="A247" s="45"/>
      <c r="B247" s="45"/>
      <c r="C247" s="45"/>
      <c r="D247" s="45"/>
      <c r="E247" s="45"/>
    </row>
    <row r="248" spans="1:5" ht="17.5" thickBot="1">
      <c r="A248" s="45"/>
      <c r="B248" s="45"/>
      <c r="C248" s="45"/>
      <c r="D248" s="45"/>
      <c r="E248" s="45"/>
    </row>
    <row r="249" spans="1:5" ht="17.5" thickBot="1">
      <c r="A249" s="45"/>
      <c r="B249" s="45"/>
      <c r="C249" s="45"/>
      <c r="D249" s="45"/>
      <c r="E249" s="45"/>
    </row>
    <row r="250" spans="1:5" ht="17.5" thickBot="1">
      <c r="A250" s="45"/>
      <c r="B250" s="45"/>
      <c r="C250" s="45"/>
      <c r="D250" s="45"/>
      <c r="E250" s="45"/>
    </row>
    <row r="251" spans="1:5" ht="17.5" thickBot="1">
      <c r="A251" s="45"/>
      <c r="B251" s="45"/>
      <c r="C251" s="45"/>
      <c r="D251" s="45"/>
      <c r="E251" s="45"/>
    </row>
    <row r="252" spans="1:5" ht="17.5" thickBot="1">
      <c r="A252" s="45"/>
      <c r="B252" s="45"/>
      <c r="C252" s="45"/>
      <c r="D252" s="45"/>
      <c r="E252" s="45"/>
    </row>
    <row r="253" spans="1:5" ht="17.5" thickBot="1">
      <c r="A253" s="45"/>
      <c r="B253" s="45"/>
      <c r="C253" s="45"/>
      <c r="D253" s="45"/>
      <c r="E253" s="45"/>
    </row>
    <row r="254" spans="1:5" ht="17.5" thickBot="1">
      <c r="A254" s="45"/>
      <c r="B254" s="45"/>
      <c r="C254" s="45"/>
      <c r="D254" s="45"/>
      <c r="E254" s="45"/>
    </row>
    <row r="255" spans="1:5" ht="17.5" thickBot="1">
      <c r="A255" s="45"/>
      <c r="B255" s="45"/>
      <c r="C255" s="45"/>
      <c r="D255" s="45"/>
      <c r="E255" s="45"/>
    </row>
    <row r="256" spans="1:5" ht="17.5" thickBot="1">
      <c r="A256" s="45"/>
      <c r="B256" s="45"/>
      <c r="C256" s="45"/>
      <c r="D256" s="45"/>
      <c r="E256" s="45"/>
    </row>
    <row r="257" spans="1:5" ht="17.5" thickBot="1">
      <c r="A257" s="45"/>
      <c r="B257" s="45"/>
      <c r="C257" s="45"/>
      <c r="D257" s="45"/>
      <c r="E257" s="45"/>
    </row>
    <row r="258" spans="1:5" ht="17.5" thickBot="1">
      <c r="A258" s="45"/>
      <c r="B258" s="45"/>
      <c r="C258" s="45"/>
      <c r="D258" s="45"/>
      <c r="E258" s="45"/>
    </row>
    <row r="259" spans="1:5" ht="17.5" thickBot="1">
      <c r="A259" s="45"/>
      <c r="B259" s="45"/>
      <c r="C259" s="45"/>
      <c r="D259" s="45"/>
      <c r="E259" s="45"/>
    </row>
    <row r="260" spans="1:5" ht="17.5" thickBot="1">
      <c r="A260" s="45"/>
      <c r="B260" s="45"/>
      <c r="C260" s="45"/>
      <c r="D260" s="45"/>
      <c r="E260" s="45"/>
    </row>
    <row r="261" spans="1:5" ht="17.5" thickBot="1">
      <c r="A261" s="45"/>
      <c r="B261" s="45"/>
      <c r="C261" s="45"/>
      <c r="D261" s="45"/>
      <c r="E261" s="45"/>
    </row>
    <row r="262" spans="1:5" ht="17.5" thickBot="1">
      <c r="A262" s="45"/>
      <c r="B262" s="45"/>
      <c r="C262" s="45"/>
      <c r="D262" s="45"/>
      <c r="E262" s="45"/>
    </row>
    <row r="263" spans="1:5" ht="17.5" thickBot="1">
      <c r="A263" s="45"/>
      <c r="B263" s="45"/>
      <c r="C263" s="45"/>
      <c r="D263" s="45"/>
      <c r="E263" s="45"/>
    </row>
    <row r="264" spans="1:5" ht="17.5" thickBot="1">
      <c r="A264" s="45"/>
      <c r="B264" s="45"/>
      <c r="C264" s="45"/>
      <c r="D264" s="45"/>
      <c r="E264" s="45"/>
    </row>
    <row r="265" spans="1:5" ht="17.5" thickBot="1">
      <c r="A265" s="45"/>
      <c r="B265" s="45"/>
      <c r="C265" s="45"/>
      <c r="D265" s="45"/>
      <c r="E265" s="45"/>
    </row>
    <row r="266" spans="1:5" ht="17.5" thickBot="1">
      <c r="A266" s="45"/>
      <c r="B266" s="45"/>
      <c r="C266" s="45"/>
      <c r="D266" s="45"/>
      <c r="E266" s="45"/>
    </row>
    <row r="267" spans="1:5" ht="17.5" thickBot="1">
      <c r="A267" s="45"/>
      <c r="B267" s="45"/>
      <c r="C267" s="45"/>
      <c r="D267" s="45"/>
      <c r="E267" s="45"/>
    </row>
    <row r="268" spans="1:5" ht="17.5" thickBot="1">
      <c r="A268" s="45"/>
      <c r="B268" s="45"/>
      <c r="C268" s="45"/>
      <c r="D268" s="45"/>
      <c r="E268" s="45"/>
    </row>
    <row r="269" spans="1:5" ht="17.5" thickBot="1">
      <c r="A269" s="45"/>
      <c r="B269" s="45"/>
      <c r="C269" s="45"/>
      <c r="D269" s="45"/>
      <c r="E269" s="45"/>
    </row>
    <row r="270" spans="1:5" ht="17.5" thickBot="1">
      <c r="A270" s="45"/>
      <c r="B270" s="45"/>
      <c r="C270" s="45"/>
      <c r="D270" s="45"/>
      <c r="E270" s="45"/>
    </row>
    <row r="271" spans="1:5" ht="17.5" thickBot="1">
      <c r="A271" s="45"/>
      <c r="B271" s="45"/>
      <c r="C271" s="45"/>
      <c r="D271" s="45"/>
      <c r="E271" s="45"/>
    </row>
    <row r="272" spans="1:5" ht="17.5" thickBot="1">
      <c r="A272" s="45"/>
      <c r="B272" s="45"/>
      <c r="C272" s="45"/>
      <c r="D272" s="45"/>
      <c r="E272" s="45"/>
    </row>
    <row r="273" spans="1:5" ht="17.5" thickBot="1">
      <c r="A273" s="45"/>
      <c r="B273" s="45"/>
      <c r="C273" s="45"/>
      <c r="D273" s="45"/>
      <c r="E273" s="45"/>
    </row>
    <row r="274" spans="1:5" ht="17.5" thickBot="1">
      <c r="A274" s="45"/>
      <c r="B274" s="45"/>
      <c r="C274" s="45"/>
      <c r="D274" s="45"/>
      <c r="E274" s="45"/>
    </row>
    <row r="275" spans="1:5" ht="17.5" thickBot="1">
      <c r="A275" s="45"/>
      <c r="B275" s="45"/>
      <c r="C275" s="45"/>
      <c r="D275" s="45"/>
      <c r="E275" s="45"/>
    </row>
    <row r="276" spans="1:5" ht="17.5" thickBot="1">
      <c r="A276" s="45"/>
      <c r="B276" s="45"/>
      <c r="C276" s="45"/>
      <c r="D276" s="45"/>
      <c r="E276" s="45"/>
    </row>
    <row r="277" spans="1:5" ht="17.5" thickBot="1">
      <c r="A277" s="45"/>
      <c r="B277" s="45"/>
      <c r="C277" s="45"/>
      <c r="D277" s="45"/>
      <c r="E277" s="45"/>
    </row>
    <row r="278" spans="1:5" ht="17.5" thickBot="1">
      <c r="A278" s="45"/>
      <c r="B278" s="45"/>
      <c r="C278" s="45"/>
      <c r="D278" s="45"/>
      <c r="E278" s="45"/>
    </row>
    <row r="279" spans="1:5" ht="17.5" thickBot="1">
      <c r="A279" s="45"/>
      <c r="B279" s="45"/>
      <c r="C279" s="45"/>
      <c r="D279" s="45"/>
      <c r="E279" s="45"/>
    </row>
    <row r="280" spans="1:5" ht="17.5" thickBot="1">
      <c r="A280" s="45"/>
      <c r="B280" s="45"/>
      <c r="C280" s="45"/>
      <c r="D280" s="45"/>
      <c r="E280" s="45"/>
    </row>
    <row r="281" spans="1:5" ht="17.5" thickBot="1">
      <c r="A281" s="45"/>
      <c r="B281" s="45"/>
      <c r="C281" s="45"/>
      <c r="D281" s="45"/>
      <c r="E281" s="45"/>
    </row>
    <row r="282" spans="1:5" ht="17.5" thickBot="1">
      <c r="A282" s="45"/>
      <c r="B282" s="45"/>
      <c r="C282" s="45"/>
      <c r="D282" s="45"/>
      <c r="E282" s="45"/>
    </row>
    <row r="283" spans="1:5" ht="17.5" thickBot="1">
      <c r="A283" s="45"/>
      <c r="B283" s="45"/>
      <c r="C283" s="45"/>
      <c r="D283" s="45"/>
      <c r="E283" s="45"/>
    </row>
    <row r="284" spans="1:5" ht="17.5" thickBot="1">
      <c r="A284" s="45"/>
      <c r="B284" s="45"/>
      <c r="C284" s="45"/>
      <c r="D284" s="45"/>
      <c r="E284" s="45"/>
    </row>
    <row r="285" spans="1:5" ht="17.5" thickBot="1">
      <c r="A285" s="45"/>
      <c r="B285" s="45"/>
      <c r="C285" s="45"/>
      <c r="D285" s="45"/>
      <c r="E285" s="45"/>
    </row>
    <row r="286" spans="1:5" ht="17.5" thickBot="1">
      <c r="A286" s="45"/>
      <c r="B286" s="45"/>
      <c r="C286" s="45"/>
      <c r="D286" s="45"/>
      <c r="E286" s="45"/>
    </row>
    <row r="287" spans="1:5" ht="17.5" thickBot="1">
      <c r="A287" s="45"/>
      <c r="B287" s="45"/>
      <c r="C287" s="45"/>
      <c r="D287" s="45"/>
      <c r="E287" s="45"/>
    </row>
    <row r="288" spans="1:5" ht="17.5" thickBot="1">
      <c r="A288" s="45"/>
      <c r="B288" s="45"/>
      <c r="C288" s="45"/>
      <c r="D288" s="45"/>
      <c r="E288" s="45"/>
    </row>
    <row r="289" spans="1:5" ht="17.5" thickBot="1">
      <c r="A289" s="45"/>
      <c r="B289" s="45"/>
      <c r="C289" s="45"/>
      <c r="D289" s="45"/>
      <c r="E289" s="45"/>
    </row>
    <row r="290" spans="1:5" ht="17.5" thickBot="1">
      <c r="A290" s="45"/>
      <c r="B290" s="45"/>
      <c r="C290" s="45"/>
      <c r="D290" s="45"/>
      <c r="E290" s="45"/>
    </row>
    <row r="291" spans="1:5" ht="17.5" thickBot="1">
      <c r="A291" s="45"/>
      <c r="B291" s="45"/>
      <c r="C291" s="45"/>
      <c r="D291" s="45"/>
      <c r="E291" s="45"/>
    </row>
    <row r="292" spans="1:5" ht="17.5" thickBot="1">
      <c r="A292" s="45"/>
      <c r="B292" s="45"/>
      <c r="C292" s="45"/>
      <c r="D292" s="45"/>
      <c r="E292" s="45"/>
    </row>
    <row r="293" spans="1:5" ht="17.5" thickBot="1">
      <c r="A293" s="45"/>
      <c r="B293" s="45"/>
      <c r="C293" s="45"/>
      <c r="D293" s="45"/>
      <c r="E293" s="45"/>
    </row>
    <row r="294" spans="1:5" ht="17.5" thickBot="1">
      <c r="A294" s="45"/>
      <c r="B294" s="45"/>
      <c r="C294" s="45"/>
      <c r="D294" s="45"/>
      <c r="E294" s="45"/>
    </row>
    <row r="295" spans="1:5" ht="17.5" thickBot="1">
      <c r="A295" s="45"/>
      <c r="B295" s="45"/>
      <c r="C295" s="45"/>
      <c r="D295" s="45"/>
      <c r="E295" s="45"/>
    </row>
    <row r="296" spans="1:5" ht="17.5" thickBot="1">
      <c r="A296" s="45"/>
      <c r="B296" s="45"/>
      <c r="C296" s="45"/>
      <c r="D296" s="45"/>
      <c r="E296" s="45"/>
    </row>
    <row r="297" spans="1:5" ht="17.5" thickBot="1">
      <c r="A297" s="45"/>
      <c r="B297" s="45"/>
      <c r="C297" s="45"/>
      <c r="D297" s="45"/>
      <c r="E297" s="45"/>
    </row>
    <row r="298" spans="1:5" ht="17.5" thickBot="1">
      <c r="A298" s="45"/>
      <c r="B298" s="45"/>
      <c r="C298" s="45"/>
      <c r="D298" s="45"/>
      <c r="E298" s="45"/>
    </row>
    <row r="299" spans="1:5" ht="17.5" thickBot="1">
      <c r="A299" s="45"/>
      <c r="B299" s="45"/>
      <c r="C299" s="45"/>
      <c r="D299" s="45"/>
      <c r="E299" s="45"/>
    </row>
    <row r="300" spans="1:5" ht="17.5" thickBot="1">
      <c r="A300" s="45"/>
      <c r="B300" s="45"/>
      <c r="C300" s="45"/>
      <c r="D300" s="45"/>
      <c r="E300" s="45"/>
    </row>
    <row r="301" spans="1:5" ht="17.5" thickBot="1">
      <c r="A301" s="45"/>
      <c r="B301" s="45"/>
      <c r="C301" s="45"/>
      <c r="D301" s="45"/>
      <c r="E301" s="45"/>
    </row>
    <row r="302" spans="1:5" ht="17.5" thickBot="1">
      <c r="A302" s="45"/>
      <c r="B302" s="45"/>
      <c r="C302" s="45"/>
      <c r="D302" s="45"/>
      <c r="E302" s="45"/>
    </row>
    <row r="303" spans="1:5" ht="17.5" thickBot="1">
      <c r="A303" s="45"/>
      <c r="B303" s="45"/>
      <c r="C303" s="45"/>
      <c r="D303" s="45"/>
      <c r="E303" s="45"/>
    </row>
    <row r="304" spans="1:5" ht="17.5" thickBot="1">
      <c r="A304" s="45"/>
      <c r="B304" s="45"/>
      <c r="C304" s="45"/>
      <c r="D304" s="45"/>
      <c r="E304" s="45"/>
    </row>
    <row r="305" spans="1:5" ht="17.5" thickBot="1">
      <c r="A305" s="45"/>
      <c r="B305" s="45"/>
      <c r="C305" s="45"/>
      <c r="D305" s="45"/>
      <c r="E305" s="45"/>
    </row>
    <row r="306" spans="1:5" ht="17.5" thickBot="1">
      <c r="A306" s="45"/>
      <c r="B306" s="45"/>
      <c r="C306" s="45"/>
      <c r="D306" s="45"/>
      <c r="E306" s="45"/>
    </row>
    <row r="307" spans="1:5" ht="17.5" thickBot="1">
      <c r="A307" s="45"/>
      <c r="B307" s="45"/>
      <c r="C307" s="45"/>
      <c r="D307" s="45"/>
      <c r="E307" s="45"/>
    </row>
    <row r="308" spans="1:5" ht="17.5" thickBot="1">
      <c r="A308" s="45"/>
      <c r="B308" s="45"/>
      <c r="C308" s="45"/>
      <c r="D308" s="45"/>
      <c r="E308" s="45"/>
    </row>
    <row r="309" spans="1:5" ht="17.5" thickBot="1">
      <c r="A309" s="45"/>
      <c r="B309" s="45"/>
      <c r="C309" s="45"/>
      <c r="D309" s="45"/>
      <c r="E309" s="45"/>
    </row>
    <row r="310" spans="1:5" ht="17.5" thickBot="1">
      <c r="A310" s="45"/>
      <c r="B310" s="45"/>
      <c r="C310" s="45"/>
      <c r="D310" s="45"/>
      <c r="E310" s="45"/>
    </row>
    <row r="311" spans="1:5" ht="17.5" thickBot="1">
      <c r="A311" s="45"/>
      <c r="B311" s="45"/>
      <c r="C311" s="45"/>
      <c r="D311" s="45"/>
      <c r="E311" s="45"/>
    </row>
    <row r="312" spans="1:5" ht="17.5" thickBot="1">
      <c r="A312" s="45"/>
      <c r="B312" s="45"/>
      <c r="C312" s="45"/>
      <c r="D312" s="45"/>
      <c r="E312" s="45"/>
    </row>
    <row r="313" spans="1:5" ht="17.5" thickBot="1">
      <c r="A313" s="45"/>
      <c r="B313" s="45"/>
      <c r="C313" s="45"/>
      <c r="D313" s="45"/>
      <c r="E313" s="45"/>
    </row>
    <row r="314" spans="1:5" ht="17.5" thickBot="1">
      <c r="A314" s="45"/>
      <c r="B314" s="45"/>
      <c r="C314" s="45"/>
      <c r="D314" s="45"/>
      <c r="E314" s="45"/>
    </row>
    <row r="315" spans="1:5" ht="17.5" thickBot="1">
      <c r="A315" s="45"/>
      <c r="B315" s="45"/>
      <c r="C315" s="45"/>
      <c r="D315" s="45"/>
      <c r="E315" s="45"/>
    </row>
    <row r="316" spans="1:5" ht="17.5" thickBot="1">
      <c r="A316" s="45"/>
      <c r="B316" s="45"/>
      <c r="C316" s="45"/>
      <c r="D316" s="45"/>
      <c r="E316" s="45"/>
    </row>
    <row r="317" spans="1:5" ht="17.5" thickBot="1">
      <c r="A317" s="45"/>
      <c r="B317" s="45"/>
      <c r="C317" s="45"/>
      <c r="D317" s="45"/>
      <c r="E317" s="45"/>
    </row>
    <row r="318" spans="1:5" ht="17.5" thickBot="1">
      <c r="A318" s="45"/>
      <c r="B318" s="45"/>
      <c r="C318" s="45"/>
      <c r="D318" s="45"/>
      <c r="E318" s="45"/>
    </row>
    <row r="319" spans="1:5" ht="17.5" thickBot="1">
      <c r="A319" s="45"/>
      <c r="B319" s="45"/>
      <c r="C319" s="45"/>
      <c r="D319" s="45"/>
      <c r="E319" s="45"/>
    </row>
    <row r="320" spans="1:5" ht="17.5" thickBot="1">
      <c r="A320" s="45"/>
      <c r="B320" s="45"/>
      <c r="C320" s="45"/>
      <c r="D320" s="45"/>
      <c r="E320" s="45"/>
    </row>
    <row r="321" spans="1:5" ht="17.5" thickBot="1">
      <c r="A321" s="45"/>
      <c r="B321" s="45"/>
      <c r="C321" s="45"/>
      <c r="D321" s="45"/>
      <c r="E321" s="45"/>
    </row>
    <row r="322" spans="1:5" ht="17.5" thickBot="1">
      <c r="A322" s="45"/>
      <c r="B322" s="45"/>
      <c r="C322" s="45"/>
      <c r="D322" s="45"/>
      <c r="E322" s="45"/>
    </row>
    <row r="323" spans="1:5" ht="17.5" thickBot="1">
      <c r="A323" s="45"/>
      <c r="B323" s="45"/>
      <c r="C323" s="45"/>
      <c r="D323" s="45"/>
      <c r="E323" s="45"/>
    </row>
    <row r="324" spans="1:5" ht="17.5" thickBot="1">
      <c r="A324" s="45"/>
      <c r="B324" s="45"/>
      <c r="C324" s="45"/>
      <c r="D324" s="45"/>
      <c r="E324" s="45"/>
    </row>
    <row r="325" spans="1:5" ht="17.5" thickBot="1">
      <c r="A325" s="45"/>
      <c r="B325" s="45"/>
      <c r="C325" s="45"/>
      <c r="D325" s="45"/>
      <c r="E325" s="45"/>
    </row>
    <row r="326" spans="1:5" ht="17.5" thickBot="1">
      <c r="A326" s="45"/>
      <c r="B326" s="45"/>
      <c r="C326" s="45"/>
      <c r="D326" s="45"/>
      <c r="E326" s="45"/>
    </row>
    <row r="327" spans="1:5" ht="17.5" thickBot="1">
      <c r="A327" s="45"/>
      <c r="B327" s="45"/>
      <c r="C327" s="45"/>
      <c r="D327" s="45"/>
      <c r="E327" s="45"/>
    </row>
    <row r="328" spans="1:5" ht="17.5" thickBot="1">
      <c r="A328" s="45"/>
      <c r="B328" s="45"/>
      <c r="C328" s="45"/>
      <c r="D328" s="45"/>
      <c r="E328" s="45"/>
    </row>
    <row r="329" spans="1:5" ht="17.5" thickBot="1">
      <c r="A329" s="45"/>
      <c r="B329" s="45"/>
      <c r="C329" s="45"/>
      <c r="D329" s="45"/>
      <c r="E329" s="45"/>
    </row>
    <row r="330" spans="1:5" ht="17.5" thickBot="1">
      <c r="A330" s="45"/>
      <c r="B330" s="45"/>
      <c r="C330" s="45"/>
      <c r="D330" s="45"/>
      <c r="E330" s="45"/>
    </row>
    <row r="331" spans="1:5" ht="17.5" thickBot="1">
      <c r="A331" s="45"/>
      <c r="B331" s="45"/>
      <c r="C331" s="45"/>
      <c r="D331" s="45"/>
      <c r="E331" s="45"/>
    </row>
    <row r="332" spans="1:5" ht="17.5" thickBot="1">
      <c r="A332" s="45"/>
      <c r="B332" s="45"/>
      <c r="C332" s="45"/>
      <c r="D332" s="45"/>
      <c r="E332" s="45"/>
    </row>
    <row r="333" spans="1:5" ht="17.5" thickBot="1">
      <c r="A333" s="45"/>
      <c r="B333" s="45"/>
      <c r="C333" s="45"/>
      <c r="D333" s="45"/>
      <c r="E333" s="45"/>
    </row>
    <row r="334" spans="1:5" ht="17.5" thickBot="1">
      <c r="A334" s="45"/>
      <c r="B334" s="45"/>
      <c r="C334" s="45"/>
      <c r="D334" s="45"/>
      <c r="E334" s="45"/>
    </row>
    <row r="335" spans="1:5" ht="17.5" thickBot="1">
      <c r="A335" s="45"/>
      <c r="B335" s="45"/>
      <c r="C335" s="45"/>
      <c r="D335" s="45"/>
      <c r="E335" s="45"/>
    </row>
    <row r="336" spans="1:5" ht="17.5" thickBot="1">
      <c r="A336" s="45"/>
      <c r="B336" s="45"/>
      <c r="C336" s="45"/>
      <c r="D336" s="45"/>
      <c r="E336" s="45"/>
    </row>
    <row r="337" spans="1:5" ht="17.5" thickBot="1">
      <c r="A337" s="45"/>
      <c r="B337" s="45"/>
      <c r="C337" s="45"/>
      <c r="D337" s="45"/>
      <c r="E337" s="45"/>
    </row>
    <row r="338" spans="1:5" ht="17.5" thickBot="1">
      <c r="A338" s="45"/>
      <c r="B338" s="45"/>
      <c r="C338" s="45"/>
      <c r="D338" s="45"/>
      <c r="E338" s="45"/>
    </row>
    <row r="339" spans="1:5" ht="17.5" thickBot="1">
      <c r="A339" s="45"/>
      <c r="B339" s="45"/>
      <c r="C339" s="45"/>
      <c r="D339" s="45"/>
      <c r="E339" s="45"/>
    </row>
    <row r="340" spans="1:5" ht="17.5" thickBot="1">
      <c r="A340" s="45"/>
      <c r="B340" s="45"/>
      <c r="C340" s="45"/>
      <c r="D340" s="45"/>
      <c r="E340" s="45"/>
    </row>
    <row r="341" spans="1:5" ht="17.5" thickBot="1">
      <c r="A341" s="45"/>
      <c r="B341" s="45"/>
      <c r="C341" s="45"/>
      <c r="D341" s="45"/>
      <c r="E341" s="45"/>
    </row>
    <row r="342" spans="1:5" ht="17.5" thickBot="1">
      <c r="A342" s="45"/>
      <c r="B342" s="45"/>
      <c r="C342" s="45"/>
      <c r="D342" s="45"/>
      <c r="E342" s="45"/>
    </row>
    <row r="343" spans="1:5" ht="17.5" thickBot="1">
      <c r="A343" s="45"/>
      <c r="B343" s="45"/>
      <c r="C343" s="45"/>
      <c r="D343" s="45"/>
      <c r="E343" s="45"/>
    </row>
    <row r="344" spans="1:5" ht="17.5" thickBot="1">
      <c r="A344" s="45"/>
      <c r="B344" s="45"/>
      <c r="C344" s="45"/>
      <c r="D344" s="45"/>
      <c r="E344" s="45"/>
    </row>
    <row r="345" spans="1:5" ht="17.5" thickBot="1">
      <c r="A345" s="45"/>
      <c r="B345" s="45"/>
      <c r="C345" s="45"/>
      <c r="D345" s="45"/>
      <c r="E345" s="45"/>
    </row>
    <row r="346" spans="1:5" ht="17.5" thickBot="1">
      <c r="A346" s="45"/>
      <c r="B346" s="45"/>
      <c r="C346" s="45"/>
      <c r="D346" s="45"/>
      <c r="E346" s="45"/>
    </row>
    <row r="347" spans="1:5" ht="17.5" thickBot="1">
      <c r="A347" s="45"/>
      <c r="B347" s="45"/>
      <c r="C347" s="45"/>
      <c r="D347" s="45"/>
      <c r="E347" s="45"/>
    </row>
    <row r="348" spans="1:5" ht="17.5" thickBot="1">
      <c r="A348" s="45"/>
      <c r="B348" s="45"/>
      <c r="C348" s="45"/>
      <c r="D348" s="45"/>
      <c r="E348" s="45"/>
    </row>
    <row r="349" spans="1:5" ht="17.5" thickBot="1">
      <c r="A349" s="45"/>
      <c r="B349" s="45"/>
      <c r="C349" s="45"/>
      <c r="D349" s="45"/>
      <c r="E349" s="45"/>
    </row>
    <row r="350" spans="1:5" ht="17.5" thickBot="1">
      <c r="A350" s="45"/>
      <c r="B350" s="45"/>
      <c r="C350" s="45"/>
      <c r="D350" s="45"/>
      <c r="E350" s="45"/>
    </row>
    <row r="351" spans="1:5" ht="17.5" thickBot="1">
      <c r="A351" s="45"/>
      <c r="B351" s="45"/>
      <c r="C351" s="45"/>
      <c r="D351" s="45"/>
      <c r="E351" s="45"/>
    </row>
    <row r="352" spans="1:5" ht="17.5" thickBot="1">
      <c r="A352" s="45"/>
      <c r="B352" s="45"/>
      <c r="C352" s="45"/>
      <c r="D352" s="45"/>
      <c r="E352" s="45"/>
    </row>
    <row r="353" spans="1:5" ht="17.5" thickBot="1">
      <c r="A353" s="45"/>
      <c r="B353" s="45"/>
      <c r="C353" s="45"/>
      <c r="D353" s="45"/>
      <c r="E353" s="45"/>
    </row>
    <row r="354" spans="1:5" ht="17.5" thickBot="1">
      <c r="A354" s="45"/>
      <c r="B354" s="45"/>
      <c r="C354" s="45"/>
      <c r="D354" s="45"/>
      <c r="E354" s="45"/>
    </row>
    <row r="355" spans="1:5" ht="17.5" thickBot="1">
      <c r="A355" s="45"/>
      <c r="B355" s="45"/>
      <c r="C355" s="45"/>
      <c r="D355" s="45"/>
      <c r="E355" s="45"/>
    </row>
    <row r="356" spans="1:5" ht="17.5" thickBot="1">
      <c r="A356" s="45"/>
      <c r="B356" s="45"/>
      <c r="C356" s="45"/>
      <c r="D356" s="45"/>
      <c r="E356" s="45"/>
    </row>
    <row r="357" spans="1:5" ht="17.5" thickBot="1">
      <c r="A357" s="45"/>
      <c r="B357" s="45"/>
      <c r="C357" s="45"/>
      <c r="D357" s="45"/>
      <c r="E357" s="45"/>
    </row>
    <row r="358" spans="1:5" ht="17.5" thickBot="1">
      <c r="A358" s="45"/>
      <c r="B358" s="45"/>
      <c r="C358" s="45"/>
      <c r="D358" s="45"/>
      <c r="E358" s="45"/>
    </row>
    <row r="359" spans="1:5" ht="17.5" thickBot="1">
      <c r="A359" s="45"/>
      <c r="B359" s="45"/>
      <c r="C359" s="45"/>
      <c r="D359" s="45"/>
      <c r="E359" s="45"/>
    </row>
    <row r="360" spans="1:5" ht="17.5" thickBot="1">
      <c r="A360" s="45"/>
      <c r="B360" s="45"/>
      <c r="C360" s="45"/>
      <c r="D360" s="45"/>
      <c r="E360" s="45"/>
    </row>
    <row r="361" spans="1:5" ht="17.5" thickBot="1">
      <c r="A361" s="45"/>
      <c r="B361" s="45"/>
      <c r="C361" s="45"/>
      <c r="D361" s="45"/>
      <c r="E361" s="45"/>
    </row>
    <row r="362" spans="1:5" ht="17.5" thickBot="1">
      <c r="A362" s="45"/>
      <c r="B362" s="45"/>
      <c r="C362" s="45"/>
      <c r="D362" s="45"/>
      <c r="E362" s="45"/>
    </row>
    <row r="363" spans="1:5" ht="17.5" thickBot="1">
      <c r="A363" s="45"/>
      <c r="B363" s="45"/>
      <c r="C363" s="45"/>
      <c r="D363" s="45"/>
      <c r="E363" s="45"/>
    </row>
    <row r="364" spans="1:5" ht="17.5" thickBot="1">
      <c r="A364" s="45"/>
      <c r="B364" s="45"/>
      <c r="C364" s="45"/>
      <c r="D364" s="45"/>
      <c r="E364" s="45"/>
    </row>
    <row r="365" spans="1:5" ht="17.5" thickBot="1">
      <c r="A365" s="45"/>
      <c r="B365" s="45"/>
      <c r="C365" s="45"/>
      <c r="D365" s="45"/>
      <c r="E365" s="45"/>
    </row>
    <row r="366" spans="1:5" ht="17.5" thickBot="1">
      <c r="A366" s="45"/>
      <c r="B366" s="45"/>
      <c r="C366" s="45"/>
      <c r="D366" s="45"/>
      <c r="E366" s="45"/>
    </row>
    <row r="367" spans="1:5" ht="17.5" thickBot="1">
      <c r="A367" s="45"/>
      <c r="B367" s="45"/>
      <c r="C367" s="45"/>
      <c r="D367" s="45"/>
      <c r="E367" s="45"/>
    </row>
    <row r="368" spans="1:5" ht="17.5" thickBot="1">
      <c r="A368" s="45"/>
      <c r="B368" s="45"/>
      <c r="C368" s="45"/>
      <c r="D368" s="45"/>
      <c r="E368" s="45"/>
    </row>
    <row r="369" spans="1:5" ht="17.5" thickBot="1">
      <c r="A369" s="45"/>
      <c r="B369" s="45"/>
      <c r="C369" s="45"/>
      <c r="D369" s="45"/>
      <c r="E369" s="45"/>
    </row>
    <row r="370" spans="1:5" ht="17.5" thickBot="1">
      <c r="A370" s="45"/>
      <c r="B370" s="45"/>
      <c r="C370" s="45"/>
      <c r="D370" s="45"/>
      <c r="E370" s="45"/>
    </row>
    <row r="371" spans="1:5" ht="17.5" thickBot="1">
      <c r="A371" s="45"/>
      <c r="B371" s="45"/>
      <c r="C371" s="45"/>
      <c r="D371" s="45"/>
      <c r="E371" s="45"/>
    </row>
    <row r="372" spans="1:5" ht="17.5" thickBot="1">
      <c r="A372" s="45"/>
      <c r="B372" s="45"/>
      <c r="C372" s="45"/>
      <c r="D372" s="45"/>
      <c r="E372" s="45"/>
    </row>
    <row r="373" spans="1:5" ht="17.5" thickBot="1">
      <c r="A373" s="45"/>
      <c r="B373" s="45"/>
      <c r="C373" s="45"/>
      <c r="D373" s="45"/>
      <c r="E373" s="45"/>
    </row>
    <row r="374" spans="1:5" ht="17.5" thickBot="1">
      <c r="A374" s="45"/>
      <c r="B374" s="45"/>
      <c r="C374" s="45"/>
      <c r="D374" s="45"/>
      <c r="E374" s="45"/>
    </row>
    <row r="375" spans="1:5" ht="17.5" thickBot="1">
      <c r="A375" s="45"/>
      <c r="B375" s="45"/>
      <c r="C375" s="45"/>
      <c r="D375" s="45"/>
      <c r="E375" s="45"/>
    </row>
    <row r="376" spans="1:5" ht="17.5" thickBot="1">
      <c r="A376" s="45"/>
      <c r="B376" s="45"/>
      <c r="C376" s="45"/>
      <c r="D376" s="45"/>
      <c r="E376" s="45"/>
    </row>
    <row r="377" spans="1:5" ht="17.5" thickBot="1">
      <c r="A377" s="45"/>
      <c r="B377" s="45"/>
      <c r="C377" s="45"/>
      <c r="D377" s="45"/>
      <c r="E377" s="45"/>
    </row>
    <row r="378" spans="1:5" ht="17.5" thickBot="1">
      <c r="A378" s="45"/>
      <c r="B378" s="45"/>
      <c r="C378" s="45"/>
      <c r="D378" s="45"/>
      <c r="E378" s="45"/>
    </row>
    <row r="379" spans="1:5" ht="17.5" thickBot="1">
      <c r="A379" s="45"/>
      <c r="B379" s="45"/>
      <c r="C379" s="45"/>
      <c r="D379" s="45"/>
      <c r="E379" s="45"/>
    </row>
    <row r="380" spans="1:5" ht="17.5" thickBot="1">
      <c r="A380" s="45"/>
      <c r="B380" s="45"/>
      <c r="C380" s="45"/>
      <c r="D380" s="45"/>
      <c r="E380" s="45"/>
    </row>
    <row r="381" spans="1:5" ht="17.5" thickBot="1">
      <c r="A381" s="45"/>
      <c r="B381" s="45"/>
      <c r="C381" s="45"/>
      <c r="D381" s="45"/>
      <c r="E381" s="45"/>
    </row>
    <row r="382" spans="1:5" ht="17.5" thickBot="1">
      <c r="A382" s="45"/>
      <c r="B382" s="45"/>
      <c r="C382" s="45"/>
      <c r="D382" s="45"/>
      <c r="E382" s="45"/>
    </row>
    <row r="383" spans="1:5" ht="17.5" thickBot="1">
      <c r="A383" s="45"/>
      <c r="B383" s="45"/>
      <c r="C383" s="45"/>
      <c r="D383" s="45"/>
      <c r="E383" s="45"/>
    </row>
    <row r="384" spans="1:5" ht="17.5" thickBot="1">
      <c r="A384" s="45"/>
      <c r="B384" s="45"/>
      <c r="C384" s="45"/>
      <c r="D384" s="45"/>
      <c r="E384" s="45"/>
    </row>
    <row r="385" spans="1:5" ht="17.5" thickBot="1">
      <c r="A385" s="45"/>
      <c r="B385" s="45"/>
      <c r="C385" s="45"/>
      <c r="D385" s="45"/>
      <c r="E385" s="45"/>
    </row>
    <row r="386" spans="1:5" ht="17.5" thickBot="1">
      <c r="A386" s="45"/>
      <c r="B386" s="45"/>
      <c r="C386" s="45"/>
      <c r="D386" s="45"/>
      <c r="E386" s="45"/>
    </row>
    <row r="387" spans="1:5" ht="17.5" thickBot="1">
      <c r="A387" s="45"/>
      <c r="B387" s="45"/>
      <c r="C387" s="45"/>
      <c r="D387" s="45"/>
      <c r="E387" s="45"/>
    </row>
    <row r="388" spans="1:5" ht="17.5" thickBot="1">
      <c r="A388" s="45"/>
      <c r="B388" s="45"/>
      <c r="C388" s="45"/>
      <c r="D388" s="45"/>
      <c r="E388" s="45"/>
    </row>
    <row r="389" spans="1:5" ht="17.5" thickBot="1">
      <c r="A389" s="45"/>
      <c r="B389" s="45"/>
      <c r="C389" s="45"/>
      <c r="D389" s="45"/>
      <c r="E389" s="45"/>
    </row>
    <row r="390" spans="1:5" ht="17.5" thickBot="1">
      <c r="A390" s="45"/>
      <c r="B390" s="45"/>
      <c r="C390" s="45"/>
      <c r="D390" s="45"/>
      <c r="E390" s="45"/>
    </row>
    <row r="391" spans="1:5" ht="17.5" thickBot="1">
      <c r="A391" s="45"/>
      <c r="B391" s="45"/>
      <c r="C391" s="45"/>
      <c r="D391" s="45"/>
      <c r="E391" s="45"/>
    </row>
    <row r="392" spans="1:5" ht="17.5" thickBot="1">
      <c r="A392" s="45"/>
      <c r="B392" s="45"/>
      <c r="C392" s="45"/>
      <c r="D392" s="45"/>
      <c r="E392" s="45"/>
    </row>
    <row r="393" spans="1:5" ht="17.5" thickBot="1">
      <c r="A393" s="45"/>
      <c r="B393" s="45"/>
      <c r="C393" s="45"/>
      <c r="D393" s="45"/>
      <c r="E393" s="45"/>
    </row>
    <row r="394" spans="1:5" ht="17.5" thickBot="1">
      <c r="A394" s="45"/>
      <c r="B394" s="45"/>
      <c r="C394" s="45"/>
      <c r="D394" s="45"/>
      <c r="E394" s="45"/>
    </row>
    <row r="395" spans="1:5" ht="17.5" thickBot="1">
      <c r="A395" s="45"/>
      <c r="B395" s="45"/>
      <c r="C395" s="45"/>
      <c r="D395" s="45"/>
      <c r="E395" s="45"/>
    </row>
    <row r="396" spans="1:5" ht="17.5" thickBot="1">
      <c r="A396" s="45"/>
      <c r="B396" s="45"/>
      <c r="C396" s="45"/>
      <c r="D396" s="45"/>
      <c r="E396" s="45"/>
    </row>
    <row r="397" spans="1:5" ht="17.5" thickBot="1">
      <c r="A397" s="45"/>
      <c r="B397" s="45"/>
      <c r="C397" s="45"/>
      <c r="D397" s="45"/>
      <c r="E397" s="45"/>
    </row>
    <row r="398" spans="1:5" ht="17.5" thickBot="1">
      <c r="A398" s="45"/>
      <c r="B398" s="45"/>
      <c r="C398" s="45"/>
      <c r="D398" s="45"/>
      <c r="E398" s="45"/>
    </row>
    <row r="399" spans="1:5" ht="17.5" thickBot="1">
      <c r="A399" s="45"/>
      <c r="B399" s="45"/>
      <c r="C399" s="45"/>
      <c r="D399" s="45"/>
      <c r="E399" s="45"/>
    </row>
    <row r="400" spans="1:5" ht="17.5" thickBot="1">
      <c r="A400" s="45"/>
      <c r="B400" s="45"/>
      <c r="C400" s="45"/>
      <c r="D400" s="45"/>
      <c r="E400" s="45"/>
    </row>
    <row r="401" spans="1:5" ht="17.5" thickBot="1">
      <c r="A401" s="45"/>
      <c r="B401" s="45"/>
      <c r="C401" s="45"/>
      <c r="D401" s="45"/>
      <c r="E401" s="45"/>
    </row>
    <row r="402" spans="1:5" ht="17.5" thickBot="1">
      <c r="A402" s="45"/>
      <c r="B402" s="45"/>
      <c r="C402" s="45"/>
      <c r="D402" s="45"/>
      <c r="E402" s="45"/>
    </row>
    <row r="403" spans="1:5" ht="17.5" thickBot="1">
      <c r="A403" s="45"/>
      <c r="B403" s="45"/>
      <c r="C403" s="45"/>
      <c r="D403" s="45"/>
      <c r="E403" s="45"/>
    </row>
    <row r="404" spans="1:5" ht="17.5" thickBot="1">
      <c r="A404" s="45"/>
      <c r="B404" s="45"/>
      <c r="C404" s="45"/>
      <c r="D404" s="45"/>
      <c r="E404" s="45"/>
    </row>
    <row r="405" spans="1:5" ht="17.5" thickBot="1">
      <c r="A405" s="45"/>
      <c r="B405" s="45"/>
      <c r="C405" s="45"/>
      <c r="D405" s="45"/>
      <c r="E405" s="45"/>
    </row>
    <row r="406" spans="1:5" ht="17.5" thickBot="1">
      <c r="A406" s="45"/>
      <c r="B406" s="45"/>
      <c r="C406" s="45"/>
      <c r="D406" s="45"/>
      <c r="E406" s="45"/>
    </row>
    <row r="407" spans="1:5" ht="17.5" thickBot="1">
      <c r="A407" s="45"/>
      <c r="B407" s="45"/>
      <c r="C407" s="45"/>
      <c r="D407" s="45"/>
      <c r="E407" s="45"/>
    </row>
    <row r="408" spans="1:5" ht="17.5" thickBot="1">
      <c r="A408" s="45"/>
      <c r="B408" s="45"/>
      <c r="C408" s="45"/>
      <c r="D408" s="45"/>
      <c r="E408" s="45"/>
    </row>
    <row r="409" spans="1:5" ht="17.5" thickBot="1">
      <c r="A409" s="45"/>
      <c r="B409" s="45"/>
      <c r="C409" s="45"/>
      <c r="D409" s="45"/>
      <c r="E409" s="45"/>
    </row>
    <row r="410" spans="1:5" ht="17.5" thickBot="1">
      <c r="A410" s="45"/>
      <c r="B410" s="45"/>
      <c r="C410" s="45"/>
      <c r="D410" s="45"/>
      <c r="E410" s="45"/>
    </row>
    <row r="411" spans="1:5" ht="17.5" thickBot="1">
      <c r="A411" s="45"/>
      <c r="B411" s="45"/>
      <c r="C411" s="45"/>
      <c r="D411" s="45"/>
      <c r="E411" s="45"/>
    </row>
    <row r="412" spans="1:5" ht="17.5" thickBot="1">
      <c r="A412" s="45"/>
      <c r="B412" s="45"/>
      <c r="C412" s="45"/>
      <c r="D412" s="45"/>
      <c r="E412" s="45"/>
    </row>
    <row r="413" spans="1:5" ht="17.5" thickBot="1">
      <c r="A413" s="45"/>
      <c r="B413" s="45"/>
      <c r="C413" s="45"/>
      <c r="D413" s="45"/>
      <c r="E413" s="45"/>
    </row>
    <row r="414" spans="1:5" ht="17.5" thickBot="1">
      <c r="A414" s="45"/>
      <c r="B414" s="45"/>
      <c r="C414" s="45"/>
      <c r="D414" s="45"/>
      <c r="E414" s="45"/>
    </row>
    <row r="415" spans="1:5" ht="17.5" thickBot="1">
      <c r="A415" s="45"/>
      <c r="B415" s="45"/>
      <c r="C415" s="45"/>
      <c r="D415" s="45"/>
      <c r="E415" s="45"/>
    </row>
    <row r="416" spans="1:5" ht="17.5" thickBot="1">
      <c r="A416" s="45"/>
      <c r="B416" s="45"/>
      <c r="C416" s="45"/>
      <c r="D416" s="45"/>
      <c r="E416" s="45"/>
    </row>
    <row r="417" spans="1:5" ht="17.5" thickBot="1">
      <c r="A417" s="45"/>
      <c r="B417" s="45"/>
      <c r="C417" s="45"/>
      <c r="D417" s="45"/>
      <c r="E417" s="45"/>
    </row>
    <row r="418" spans="1:5" ht="17.5" thickBot="1">
      <c r="A418" s="45"/>
      <c r="B418" s="45"/>
      <c r="C418" s="45"/>
      <c r="D418" s="45"/>
      <c r="E418" s="45"/>
    </row>
    <row r="419" spans="1:5" ht="17.5" thickBot="1">
      <c r="A419" s="45"/>
      <c r="B419" s="45"/>
      <c r="C419" s="45"/>
      <c r="D419" s="45"/>
      <c r="E419" s="45"/>
    </row>
    <row r="420" spans="1:5" ht="17.5" thickBot="1">
      <c r="A420" s="45"/>
      <c r="B420" s="45"/>
      <c r="C420" s="45"/>
      <c r="D420" s="45"/>
      <c r="E420" s="45"/>
    </row>
    <row r="421" spans="1:5" ht="17.5" thickBot="1">
      <c r="A421" s="45"/>
      <c r="B421" s="45"/>
      <c r="C421" s="45"/>
      <c r="D421" s="45"/>
      <c r="E421" s="45"/>
    </row>
    <row r="422" spans="1:5" ht="17.5" thickBot="1">
      <c r="A422" s="45"/>
      <c r="B422" s="45"/>
      <c r="C422" s="45"/>
      <c r="D422" s="45"/>
      <c r="E422" s="45"/>
    </row>
    <row r="423" spans="1:5" ht="17.5" thickBot="1">
      <c r="A423" s="45"/>
      <c r="B423" s="45"/>
      <c r="C423" s="45"/>
      <c r="D423" s="45"/>
      <c r="E423" s="45"/>
    </row>
    <row r="424" spans="1:5" ht="17.5" thickBot="1">
      <c r="A424" s="45"/>
      <c r="B424" s="45"/>
      <c r="C424" s="45"/>
      <c r="D424" s="45"/>
      <c r="E424" s="45"/>
    </row>
    <row r="425" spans="1:5" ht="17.5" thickBot="1">
      <c r="A425" s="45"/>
      <c r="B425" s="45"/>
      <c r="C425" s="45"/>
      <c r="D425" s="45"/>
      <c r="E425" s="45"/>
    </row>
    <row r="426" spans="1:5" ht="17.5" thickBot="1">
      <c r="A426" s="45"/>
      <c r="B426" s="45"/>
      <c r="C426" s="45"/>
      <c r="D426" s="45"/>
      <c r="E426" s="45"/>
    </row>
    <row r="427" spans="1:5" ht="17.5" thickBot="1">
      <c r="A427" s="45"/>
      <c r="B427" s="45"/>
      <c r="C427" s="45"/>
      <c r="D427" s="45"/>
      <c r="E427" s="45"/>
    </row>
    <row r="428" spans="1:5" ht="17.5" thickBot="1">
      <c r="A428" s="45"/>
      <c r="B428" s="45"/>
      <c r="C428" s="45"/>
      <c r="D428" s="45"/>
      <c r="E428" s="45"/>
    </row>
    <row r="429" spans="1:5" ht="17.5" thickBot="1">
      <c r="A429" s="45"/>
      <c r="B429" s="45"/>
      <c r="C429" s="45"/>
      <c r="D429" s="45"/>
      <c r="E429" s="45"/>
    </row>
    <row r="430" spans="1:5" ht="17.5" thickBot="1">
      <c r="A430" s="45"/>
      <c r="B430" s="45"/>
      <c r="C430" s="45"/>
      <c r="D430" s="45"/>
      <c r="E430" s="45"/>
    </row>
    <row r="431" spans="1:5" ht="17.5" thickBot="1">
      <c r="A431" s="45"/>
      <c r="B431" s="45"/>
      <c r="C431" s="45"/>
      <c r="D431" s="45"/>
      <c r="E431" s="45"/>
    </row>
    <row r="432" spans="1:5" ht="17.5" thickBot="1">
      <c r="A432" s="45"/>
      <c r="B432" s="45"/>
      <c r="C432" s="45"/>
      <c r="D432" s="45"/>
      <c r="E432" s="45"/>
    </row>
    <row r="433" spans="1:5" ht="17.5" thickBot="1">
      <c r="A433" s="45"/>
      <c r="B433" s="45"/>
      <c r="C433" s="45"/>
      <c r="D433" s="45"/>
      <c r="E433" s="45"/>
    </row>
    <row r="434" spans="1:5" ht="17.5" thickBot="1">
      <c r="A434" s="45"/>
      <c r="B434" s="45"/>
      <c r="C434" s="45"/>
      <c r="D434" s="45"/>
      <c r="E434" s="45"/>
    </row>
    <row r="435" spans="1:5" ht="17.5" thickBot="1">
      <c r="A435" s="45"/>
      <c r="B435" s="45"/>
      <c r="C435" s="45"/>
      <c r="D435" s="45"/>
      <c r="E435" s="45"/>
    </row>
    <row r="436" spans="1:5" ht="17.5" thickBot="1">
      <c r="A436" s="45"/>
      <c r="B436" s="45"/>
      <c r="C436" s="45"/>
      <c r="D436" s="45"/>
      <c r="E436" s="45"/>
    </row>
    <row r="437" spans="1:5" ht="17.5" thickBot="1">
      <c r="A437" s="45"/>
      <c r="B437" s="45"/>
      <c r="C437" s="45"/>
      <c r="D437" s="45"/>
      <c r="E437" s="45"/>
    </row>
    <row r="438" spans="1:5" ht="17.5" thickBot="1">
      <c r="A438" s="45"/>
      <c r="B438" s="45"/>
      <c r="C438" s="45"/>
      <c r="D438" s="45"/>
      <c r="E438" s="45"/>
    </row>
    <row r="439" spans="1:5" ht="17.5" thickBot="1">
      <c r="A439" s="45"/>
      <c r="B439" s="45"/>
      <c r="C439" s="45"/>
      <c r="D439" s="45"/>
      <c r="E439" s="45"/>
    </row>
    <row r="440" spans="1:5" ht="17.5" thickBot="1">
      <c r="A440" s="45"/>
      <c r="B440" s="45"/>
      <c r="C440" s="45"/>
      <c r="D440" s="45"/>
      <c r="E440" s="45"/>
    </row>
    <row r="441" spans="1:5" ht="17.5" thickBot="1">
      <c r="A441" s="45"/>
      <c r="B441" s="45"/>
      <c r="C441" s="45"/>
      <c r="D441" s="45"/>
      <c r="E441" s="45"/>
    </row>
    <row r="442" spans="1:5" ht="17.5" thickBot="1">
      <c r="A442" s="45"/>
      <c r="B442" s="45"/>
      <c r="C442" s="45"/>
      <c r="D442" s="45"/>
      <c r="E442" s="45"/>
    </row>
    <row r="443" spans="1:5" ht="17.5" thickBot="1">
      <c r="A443" s="45"/>
      <c r="B443" s="45"/>
      <c r="C443" s="45"/>
      <c r="D443" s="45"/>
      <c r="E443" s="45"/>
    </row>
    <row r="444" spans="1:5" ht="17.5" thickBot="1">
      <c r="A444" s="45"/>
      <c r="B444" s="45"/>
      <c r="C444" s="45"/>
      <c r="D444" s="45"/>
      <c r="E444" s="45"/>
    </row>
    <row r="445" spans="1:5" ht="17.5" thickBot="1">
      <c r="A445" s="45"/>
      <c r="B445" s="45"/>
      <c r="C445" s="45"/>
      <c r="D445" s="45"/>
      <c r="E445" s="45"/>
    </row>
    <row r="446" spans="1:5" ht="17.5" thickBot="1">
      <c r="A446" s="45"/>
      <c r="B446" s="45"/>
      <c r="C446" s="45"/>
      <c r="D446" s="45"/>
      <c r="E446" s="45"/>
    </row>
    <row r="447" spans="1:5" ht="17.5" thickBot="1">
      <c r="A447" s="45"/>
      <c r="B447" s="45"/>
      <c r="C447" s="45"/>
      <c r="D447" s="45"/>
      <c r="E447" s="45"/>
    </row>
    <row r="448" spans="1:5" ht="17.5" thickBot="1">
      <c r="A448" s="45"/>
      <c r="B448" s="45"/>
      <c r="C448" s="45"/>
      <c r="D448" s="45"/>
      <c r="E448" s="45"/>
    </row>
    <row r="449" spans="1:5" ht="17.5" thickBot="1">
      <c r="A449" s="45"/>
      <c r="B449" s="45"/>
      <c r="C449" s="45"/>
      <c r="D449" s="45"/>
      <c r="E449" s="45"/>
    </row>
    <row r="450" spans="1:5" ht="17.5" thickBot="1">
      <c r="A450" s="45"/>
      <c r="B450" s="45"/>
      <c r="C450" s="45"/>
      <c r="D450" s="45"/>
      <c r="E450" s="45"/>
    </row>
    <row r="451" spans="1:5" ht="17.5" thickBot="1">
      <c r="A451" s="45"/>
      <c r="B451" s="45"/>
      <c r="C451" s="45"/>
      <c r="D451" s="45"/>
      <c r="E451" s="45"/>
    </row>
    <row r="452" spans="1:5" ht="17.5" thickBot="1">
      <c r="A452" s="45"/>
      <c r="B452" s="45"/>
      <c r="C452" s="45"/>
      <c r="D452" s="45"/>
      <c r="E452" s="45"/>
    </row>
    <row r="453" spans="1:5" ht="17.5" thickBot="1">
      <c r="A453" s="45"/>
      <c r="B453" s="45"/>
      <c r="C453" s="45"/>
      <c r="D453" s="45"/>
      <c r="E453" s="45"/>
    </row>
    <row r="454" spans="1:5" ht="17.5" thickBot="1">
      <c r="A454" s="45"/>
      <c r="B454" s="45"/>
      <c r="C454" s="45"/>
      <c r="D454" s="45"/>
      <c r="E454" s="45"/>
    </row>
    <row r="455" spans="1:5" ht="17.5" thickBot="1">
      <c r="A455" s="45"/>
      <c r="B455" s="45"/>
      <c r="C455" s="45"/>
      <c r="D455" s="45"/>
      <c r="E455" s="45"/>
    </row>
    <row r="456" spans="1:5" ht="17.5" thickBot="1">
      <c r="A456" s="45"/>
      <c r="B456" s="45"/>
      <c r="C456" s="45"/>
      <c r="D456" s="45"/>
      <c r="E456" s="45"/>
    </row>
    <row r="457" spans="1:5" ht="17.5" thickBot="1">
      <c r="A457" s="45"/>
      <c r="B457" s="45"/>
      <c r="C457" s="45"/>
      <c r="D457" s="45"/>
      <c r="E457" s="45"/>
    </row>
    <row r="458" spans="1:5" ht="17.5" thickBot="1">
      <c r="A458" s="45"/>
      <c r="B458" s="45"/>
      <c r="C458" s="45"/>
      <c r="D458" s="45"/>
      <c r="E458" s="45"/>
    </row>
    <row r="459" spans="1:5" ht="17.5" thickBot="1">
      <c r="A459" s="45"/>
      <c r="B459" s="45"/>
      <c r="C459" s="45"/>
      <c r="D459" s="45"/>
      <c r="E459" s="45"/>
    </row>
    <row r="460" spans="1:5" ht="17.5" thickBot="1">
      <c r="A460" s="45"/>
      <c r="B460" s="45"/>
      <c r="C460" s="45"/>
      <c r="D460" s="45"/>
      <c r="E460" s="45"/>
    </row>
    <row r="461" spans="1:5" ht="17.5" thickBot="1">
      <c r="A461" s="45"/>
      <c r="B461" s="45"/>
      <c r="C461" s="45"/>
      <c r="D461" s="45"/>
      <c r="E461" s="45"/>
    </row>
    <row r="462" spans="1:5" ht="17.5" thickBot="1">
      <c r="A462" s="45"/>
      <c r="B462" s="45"/>
      <c r="C462" s="45"/>
      <c r="D462" s="45"/>
      <c r="E462" s="45"/>
    </row>
    <row r="463" spans="1:5" ht="17.5" thickBot="1">
      <c r="A463" s="45"/>
      <c r="B463" s="45"/>
      <c r="C463" s="45"/>
      <c r="D463" s="45"/>
      <c r="E463" s="45"/>
    </row>
    <row r="464" spans="1:5" ht="17.5" thickBot="1">
      <c r="A464" s="45"/>
      <c r="B464" s="45"/>
      <c r="C464" s="45"/>
      <c r="D464" s="45"/>
      <c r="E464" s="45"/>
    </row>
    <row r="465" spans="1:5" ht="17.5" thickBot="1">
      <c r="A465" s="45"/>
      <c r="B465" s="45"/>
      <c r="C465" s="45"/>
      <c r="D465" s="45"/>
      <c r="E465" s="45"/>
    </row>
    <row r="466" spans="1:5" ht="17.5" thickBot="1">
      <c r="A466" s="45"/>
      <c r="B466" s="45"/>
      <c r="C466" s="45"/>
      <c r="D466" s="45"/>
      <c r="E466" s="45"/>
    </row>
    <row r="467" spans="1:5" ht="17.5" thickBot="1">
      <c r="A467" s="45"/>
      <c r="B467" s="45"/>
      <c r="C467" s="45"/>
      <c r="D467" s="45"/>
      <c r="E467" s="45"/>
    </row>
    <row r="468" spans="1:5" ht="17.5" thickBot="1">
      <c r="A468" s="45"/>
      <c r="B468" s="45"/>
      <c r="C468" s="45"/>
      <c r="D468" s="45"/>
      <c r="E468" s="45"/>
    </row>
    <row r="469" spans="1:5" ht="17.5" thickBot="1">
      <c r="A469" s="45"/>
      <c r="B469" s="45"/>
      <c r="C469" s="45"/>
      <c r="D469" s="45"/>
      <c r="E469" s="45"/>
    </row>
    <row r="470" spans="1:5" ht="17.5" thickBot="1">
      <c r="A470" s="45"/>
      <c r="B470" s="45"/>
      <c r="C470" s="45"/>
      <c r="D470" s="45"/>
      <c r="E470" s="45"/>
    </row>
    <row r="471" spans="1:5" ht="17.5" thickBot="1">
      <c r="A471" s="45"/>
      <c r="B471" s="45"/>
      <c r="C471" s="45"/>
      <c r="D471" s="45"/>
      <c r="E471" s="45"/>
    </row>
    <row r="472" spans="1:5" ht="17.5" thickBot="1">
      <c r="A472" s="45"/>
      <c r="B472" s="45"/>
      <c r="C472" s="45"/>
      <c r="D472" s="45"/>
      <c r="E472" s="45"/>
    </row>
    <row r="473" spans="1:5" ht="17.5" thickBot="1">
      <c r="A473" s="45"/>
      <c r="B473" s="45"/>
      <c r="C473" s="45"/>
      <c r="D473" s="45"/>
      <c r="E473" s="45"/>
    </row>
    <row r="474" spans="1:5" ht="17.5" thickBot="1">
      <c r="A474" s="45"/>
      <c r="B474" s="45"/>
      <c r="C474" s="45"/>
      <c r="D474" s="45"/>
      <c r="E474" s="45"/>
    </row>
    <row r="475" spans="1:5" ht="17.5" thickBot="1">
      <c r="A475" s="45"/>
      <c r="B475" s="45"/>
      <c r="C475" s="45"/>
      <c r="D475" s="45"/>
      <c r="E475" s="45"/>
    </row>
    <row r="476" spans="1:5" ht="17.5" thickBot="1">
      <c r="A476" s="45"/>
      <c r="B476" s="45"/>
      <c r="C476" s="45"/>
      <c r="D476" s="45"/>
      <c r="E476" s="45"/>
    </row>
    <row r="477" spans="1:5" ht="17.5" thickBot="1">
      <c r="A477" s="45"/>
      <c r="B477" s="45"/>
      <c r="C477" s="45"/>
      <c r="D477" s="45"/>
      <c r="E477" s="45"/>
    </row>
    <row r="478" spans="1:5" ht="17.5" thickBot="1">
      <c r="A478" s="45"/>
      <c r="B478" s="45"/>
      <c r="C478" s="45"/>
      <c r="D478" s="45"/>
      <c r="E478" s="45"/>
    </row>
    <row r="479" spans="1:5" ht="17.5" thickBot="1">
      <c r="A479" s="45"/>
      <c r="B479" s="45"/>
      <c r="C479" s="45"/>
      <c r="D479" s="45"/>
      <c r="E479" s="45"/>
    </row>
    <row r="480" spans="1:5" ht="17.5" thickBot="1">
      <c r="A480" s="45"/>
      <c r="B480" s="45"/>
      <c r="C480" s="45"/>
      <c r="D480" s="45"/>
      <c r="E480" s="45"/>
    </row>
    <row r="481" spans="1:5" ht="17.5" thickBot="1">
      <c r="A481" s="45"/>
      <c r="B481" s="45"/>
      <c r="C481" s="45"/>
      <c r="D481" s="45"/>
      <c r="E481" s="45"/>
    </row>
    <row r="482" spans="1:5" ht="17.5" thickBot="1">
      <c r="A482" s="45"/>
      <c r="B482" s="45"/>
      <c r="C482" s="45"/>
      <c r="D482" s="45"/>
      <c r="E482" s="45"/>
    </row>
    <row r="483" spans="1:5" ht="17.5" thickBot="1">
      <c r="A483" s="45"/>
      <c r="B483" s="45"/>
      <c r="C483" s="45"/>
      <c r="D483" s="45"/>
      <c r="E483" s="45"/>
    </row>
    <row r="484" spans="1:5" ht="17.5" thickBot="1">
      <c r="A484" s="45"/>
      <c r="B484" s="45"/>
      <c r="C484" s="45"/>
      <c r="D484" s="45"/>
      <c r="E484" s="45"/>
    </row>
    <row r="485" spans="1:5" ht="17.5" thickBot="1">
      <c r="A485" s="45"/>
      <c r="B485" s="45"/>
      <c r="C485" s="45"/>
      <c r="D485" s="45"/>
      <c r="E485" s="45"/>
    </row>
    <row r="486" spans="1:5" ht="17.5" thickBot="1">
      <c r="A486" s="45"/>
      <c r="B486" s="45"/>
      <c r="C486" s="45"/>
      <c r="D486" s="45"/>
      <c r="E486" s="45"/>
    </row>
    <row r="487" spans="1:5" ht="17.5" thickBot="1">
      <c r="A487" s="45"/>
      <c r="B487" s="45"/>
      <c r="C487" s="45"/>
      <c r="D487" s="45"/>
      <c r="E487" s="45"/>
    </row>
    <row r="488" spans="1:5" ht="17.5" thickBot="1">
      <c r="A488" s="45"/>
      <c r="B488" s="45"/>
      <c r="C488" s="45"/>
      <c r="D488" s="45"/>
      <c r="E488" s="45"/>
    </row>
    <row r="489" spans="1:5" ht="17.5" thickBot="1">
      <c r="A489" s="45"/>
      <c r="B489" s="45"/>
      <c r="C489" s="45"/>
      <c r="D489" s="45"/>
      <c r="E489" s="45"/>
    </row>
    <row r="490" spans="1:5" ht="17.5" thickBot="1">
      <c r="A490" s="45"/>
      <c r="B490" s="45"/>
      <c r="C490" s="45"/>
      <c r="D490" s="45"/>
      <c r="E490" s="45"/>
    </row>
    <row r="491" spans="1:5" ht="17.5" thickBot="1">
      <c r="A491" s="45"/>
      <c r="B491" s="45"/>
      <c r="C491" s="45"/>
      <c r="D491" s="45"/>
      <c r="E491" s="45"/>
    </row>
    <row r="492" spans="1:5" ht="17.5" thickBot="1">
      <c r="A492" s="45"/>
      <c r="B492" s="45"/>
      <c r="C492" s="45"/>
      <c r="D492" s="45"/>
      <c r="E492" s="45"/>
    </row>
    <row r="493" spans="1:5" ht="17.5" thickBot="1">
      <c r="A493" s="45"/>
      <c r="B493" s="45"/>
      <c r="C493" s="45"/>
      <c r="D493" s="45"/>
      <c r="E493" s="45"/>
    </row>
    <row r="494" spans="1:5" ht="17.5" thickBot="1">
      <c r="A494" s="45"/>
      <c r="B494" s="45"/>
      <c r="C494" s="45"/>
      <c r="D494" s="45"/>
      <c r="E494" s="45"/>
    </row>
    <row r="495" spans="1:5" ht="17.5" thickBot="1">
      <c r="A495" s="45"/>
      <c r="B495" s="45"/>
      <c r="C495" s="45"/>
      <c r="D495" s="45"/>
      <c r="E495" s="45"/>
    </row>
    <row r="496" spans="1:5" ht="17.5" thickBot="1">
      <c r="A496" s="45"/>
      <c r="B496" s="45"/>
      <c r="C496" s="45"/>
      <c r="D496" s="45"/>
      <c r="E496" s="45"/>
    </row>
    <row r="497" spans="1:5" ht="17.5" thickBot="1">
      <c r="A497" s="45"/>
      <c r="B497" s="45"/>
      <c r="C497" s="45"/>
      <c r="D497" s="45"/>
      <c r="E497" s="45"/>
    </row>
    <row r="498" spans="1:5" ht="17.5" thickBot="1">
      <c r="A498" s="45"/>
      <c r="B498" s="45"/>
      <c r="C498" s="45"/>
      <c r="D498" s="45"/>
      <c r="E498" s="45"/>
    </row>
    <row r="499" spans="1:5" ht="17.5" thickBot="1">
      <c r="A499" s="45"/>
      <c r="B499" s="45"/>
      <c r="C499" s="45"/>
      <c r="D499" s="45"/>
      <c r="E499" s="45"/>
    </row>
    <row r="500" spans="1:5" ht="17.5" thickBot="1">
      <c r="A500" s="45"/>
      <c r="B500" s="45"/>
      <c r="C500" s="45"/>
      <c r="D500" s="45"/>
      <c r="E500" s="45"/>
    </row>
    <row r="501" spans="1:5" ht="17.5" thickBot="1">
      <c r="A501" s="45"/>
      <c r="B501" s="45"/>
      <c r="C501" s="45"/>
      <c r="D501" s="45"/>
      <c r="E501" s="45"/>
    </row>
    <row r="502" spans="1:5" ht="17.5" thickBot="1">
      <c r="A502" s="45"/>
      <c r="B502" s="45"/>
      <c r="C502" s="45"/>
      <c r="D502" s="45"/>
      <c r="E502" s="45"/>
    </row>
    <row r="503" spans="1:5" ht="17.5" thickBot="1">
      <c r="A503" s="45"/>
      <c r="B503" s="45"/>
      <c r="C503" s="45"/>
      <c r="D503" s="45"/>
      <c r="E503" s="45"/>
    </row>
    <row r="504" spans="1:5" ht="17.5" thickBot="1">
      <c r="A504" s="45"/>
      <c r="B504" s="45"/>
      <c r="C504" s="45"/>
      <c r="D504" s="45"/>
      <c r="E504" s="45"/>
    </row>
    <row r="505" spans="1:5" ht="17.5" thickBot="1">
      <c r="A505" s="45"/>
      <c r="B505" s="45"/>
      <c r="C505" s="45"/>
      <c r="D505" s="45"/>
      <c r="E505" s="45"/>
    </row>
    <row r="506" spans="1:5" ht="17.5" thickBot="1">
      <c r="A506" s="45"/>
      <c r="B506" s="45"/>
      <c r="C506" s="45"/>
      <c r="D506" s="45"/>
      <c r="E506" s="45"/>
    </row>
    <row r="507" spans="1:5" ht="17.5" thickBot="1">
      <c r="A507" s="45"/>
      <c r="B507" s="45"/>
      <c r="C507" s="45"/>
      <c r="D507" s="45"/>
      <c r="E507" s="45"/>
    </row>
    <row r="508" spans="1:5" ht="17.5" thickBot="1">
      <c r="A508" s="45"/>
      <c r="B508" s="45"/>
      <c r="C508" s="45"/>
      <c r="D508" s="45"/>
      <c r="E508" s="45"/>
    </row>
    <row r="509" spans="1:5" ht="17.5" thickBot="1">
      <c r="A509" s="45"/>
      <c r="B509" s="45"/>
      <c r="C509" s="45"/>
      <c r="D509" s="45"/>
      <c r="E509" s="45"/>
    </row>
    <row r="510" spans="1:5" ht="17.5" thickBot="1">
      <c r="A510" s="45"/>
      <c r="B510" s="45"/>
      <c r="C510" s="45"/>
      <c r="D510" s="45"/>
      <c r="E510" s="45"/>
    </row>
    <row r="511" spans="1:5" ht="17.5" thickBot="1">
      <c r="A511" s="45"/>
      <c r="B511" s="45"/>
      <c r="C511" s="45"/>
      <c r="D511" s="45"/>
      <c r="E511" s="45"/>
    </row>
    <row r="512" spans="1:5" ht="17.5" thickBot="1">
      <c r="A512" s="45"/>
      <c r="B512" s="45"/>
      <c r="C512" s="45"/>
      <c r="D512" s="45"/>
      <c r="E512" s="45"/>
    </row>
    <row r="513" spans="1:5" ht="17.5" thickBot="1">
      <c r="A513" s="45"/>
      <c r="B513" s="45"/>
      <c r="C513" s="45"/>
      <c r="D513" s="45"/>
      <c r="E513" s="45"/>
    </row>
    <row r="514" spans="1:5" ht="17.5" thickBot="1">
      <c r="A514" s="45"/>
      <c r="B514" s="45"/>
      <c r="C514" s="45"/>
      <c r="D514" s="45"/>
      <c r="E514" s="45"/>
    </row>
    <row r="515" spans="1:5" ht="17.5" thickBot="1">
      <c r="A515" s="45"/>
      <c r="B515" s="45"/>
      <c r="C515" s="45"/>
      <c r="D515" s="45"/>
      <c r="E515" s="45"/>
    </row>
    <row r="516" spans="1:5" ht="17.5" thickBot="1">
      <c r="A516" s="45"/>
      <c r="B516" s="45"/>
      <c r="C516" s="45"/>
      <c r="D516" s="45"/>
      <c r="E516" s="45"/>
    </row>
    <row r="517" spans="1:5" ht="17.5" thickBot="1">
      <c r="A517" s="45"/>
      <c r="B517" s="45"/>
      <c r="C517" s="45"/>
      <c r="D517" s="45"/>
      <c r="E517" s="45"/>
    </row>
    <row r="518" spans="1:5" ht="17.5" thickBot="1">
      <c r="A518" s="45"/>
      <c r="B518" s="45"/>
      <c r="C518" s="45"/>
      <c r="D518" s="45"/>
      <c r="E518" s="45"/>
    </row>
    <row r="519" spans="1:5" ht="17.5" thickBot="1">
      <c r="A519" s="45"/>
      <c r="B519" s="45"/>
      <c r="C519" s="45"/>
      <c r="D519" s="45"/>
      <c r="E519" s="45"/>
    </row>
    <row r="520" spans="1:5" ht="17.5" thickBot="1">
      <c r="A520" s="45"/>
      <c r="B520" s="45"/>
      <c r="C520" s="45"/>
      <c r="D520" s="45"/>
      <c r="E520" s="45"/>
    </row>
    <row r="521" spans="1:5" ht="17.5" thickBot="1">
      <c r="A521" s="45"/>
      <c r="B521" s="45"/>
      <c r="C521" s="45"/>
      <c r="D521" s="45"/>
      <c r="E521" s="45"/>
    </row>
    <row r="522" spans="1:5" ht="17.5" thickBot="1">
      <c r="A522" s="45"/>
      <c r="B522" s="45"/>
      <c r="C522" s="45"/>
      <c r="D522" s="45"/>
      <c r="E522" s="45"/>
    </row>
    <row r="523" spans="1:5" ht="17.5" thickBot="1">
      <c r="A523" s="45"/>
      <c r="B523" s="45"/>
      <c r="C523" s="45"/>
      <c r="D523" s="45"/>
      <c r="E523" s="45"/>
    </row>
    <row r="524" spans="1:5" ht="17.5" thickBot="1">
      <c r="A524" s="45"/>
      <c r="B524" s="45"/>
      <c r="C524" s="45"/>
      <c r="D524" s="45"/>
      <c r="E524" s="45"/>
    </row>
    <row r="525" spans="1:5" ht="17.5" thickBot="1">
      <c r="A525" s="45"/>
      <c r="B525" s="45"/>
      <c r="C525" s="45"/>
      <c r="D525" s="45"/>
      <c r="E525" s="45"/>
    </row>
    <row r="526" spans="1:5" ht="17.5" thickBot="1">
      <c r="A526" s="45"/>
      <c r="B526" s="45"/>
      <c r="C526" s="45"/>
      <c r="D526" s="45"/>
      <c r="E526" s="45"/>
    </row>
    <row r="527" spans="1:5" ht="17.5" thickBot="1">
      <c r="A527" s="45"/>
      <c r="B527" s="45"/>
      <c r="C527" s="45"/>
      <c r="D527" s="45"/>
      <c r="E527" s="45"/>
    </row>
    <row r="528" spans="1:5" ht="17.5" thickBot="1">
      <c r="A528" s="45"/>
      <c r="B528" s="45"/>
      <c r="C528" s="45"/>
      <c r="D528" s="45"/>
      <c r="E528" s="45"/>
    </row>
    <row r="529" spans="1:5" ht="17.5" thickBot="1">
      <c r="A529" s="45"/>
      <c r="B529" s="45"/>
      <c r="C529" s="45"/>
      <c r="D529" s="45"/>
      <c r="E529" s="45"/>
    </row>
    <row r="530" spans="1:5" ht="17.5" thickBot="1">
      <c r="A530" s="45"/>
      <c r="B530" s="45"/>
      <c r="C530" s="45"/>
      <c r="D530" s="45"/>
      <c r="E530" s="45"/>
    </row>
    <row r="531" spans="1:5" ht="17.5" thickBot="1">
      <c r="A531" s="45"/>
      <c r="B531" s="45"/>
      <c r="C531" s="45"/>
      <c r="D531" s="45"/>
      <c r="E531" s="45"/>
    </row>
    <row r="532" spans="1:5" ht="17.5" thickBot="1">
      <c r="A532" s="45"/>
      <c r="B532" s="45"/>
      <c r="C532" s="45"/>
      <c r="D532" s="45"/>
      <c r="E532" s="45"/>
    </row>
    <row r="533" spans="1:5" ht="17.5" thickBot="1">
      <c r="A533" s="45"/>
      <c r="B533" s="45"/>
      <c r="C533" s="45"/>
      <c r="D533" s="45"/>
      <c r="E533" s="45"/>
    </row>
    <row r="534" spans="1:5" ht="17.5" thickBot="1">
      <c r="A534" s="45"/>
      <c r="B534" s="45"/>
      <c r="C534" s="45"/>
      <c r="D534" s="45"/>
      <c r="E534" s="45"/>
    </row>
    <row r="535" spans="1:5" ht="17.5" thickBot="1">
      <c r="A535" s="45"/>
      <c r="B535" s="45"/>
      <c r="C535" s="45"/>
      <c r="D535" s="45"/>
      <c r="E535" s="45"/>
    </row>
    <row r="536" spans="1:5" ht="17.5" thickBot="1">
      <c r="A536" s="45"/>
      <c r="B536" s="45"/>
      <c r="C536" s="45"/>
      <c r="D536" s="45"/>
      <c r="E536" s="45"/>
    </row>
    <row r="537" spans="1:5" ht="17.5" thickBot="1">
      <c r="A537" s="45"/>
      <c r="B537" s="45"/>
      <c r="C537" s="45"/>
      <c r="D537" s="45"/>
      <c r="E537" s="45"/>
    </row>
    <row r="538" spans="1:5" ht="17.5" thickBot="1">
      <c r="A538" s="45"/>
      <c r="B538" s="45"/>
      <c r="C538" s="45"/>
      <c r="D538" s="45"/>
      <c r="E538" s="45"/>
    </row>
    <row r="539" spans="1:5" ht="17.5" thickBot="1">
      <c r="A539" s="45"/>
      <c r="B539" s="45"/>
      <c r="C539" s="45"/>
      <c r="D539" s="45"/>
      <c r="E539" s="45"/>
    </row>
    <row r="540" spans="1:5" ht="17.5" thickBot="1">
      <c r="A540" s="45"/>
      <c r="B540" s="45"/>
      <c r="C540" s="45"/>
      <c r="D540" s="45"/>
      <c r="E540" s="45"/>
    </row>
    <row r="541" spans="1:5" ht="17.5" thickBot="1">
      <c r="A541" s="45"/>
      <c r="B541" s="45"/>
      <c r="C541" s="45"/>
      <c r="D541" s="45"/>
      <c r="E541" s="45"/>
    </row>
    <row r="542" spans="1:5" ht="17.5" thickBot="1">
      <c r="A542" s="45"/>
      <c r="B542" s="45"/>
      <c r="C542" s="45"/>
      <c r="D542" s="45"/>
      <c r="E542" s="45"/>
    </row>
    <row r="543" spans="1:5" ht="17.5" thickBot="1">
      <c r="A543" s="45"/>
      <c r="B543" s="45"/>
      <c r="C543" s="45"/>
      <c r="D543" s="45"/>
      <c r="E543" s="45"/>
    </row>
    <row r="544" spans="1:5" ht="17.5" thickBot="1">
      <c r="A544" s="45"/>
      <c r="B544" s="45"/>
      <c r="C544" s="45"/>
      <c r="D544" s="45"/>
      <c r="E544" s="45"/>
    </row>
    <row r="545" spans="1:5" ht="17.5" thickBot="1">
      <c r="A545" s="45"/>
      <c r="B545" s="45"/>
      <c r="C545" s="45"/>
      <c r="D545" s="45"/>
      <c r="E545" s="45"/>
    </row>
    <row r="546" spans="1:5" ht="17.5" thickBot="1">
      <c r="A546" s="45"/>
      <c r="B546" s="45"/>
      <c r="C546" s="45"/>
      <c r="D546" s="45"/>
      <c r="E546" s="45"/>
    </row>
    <row r="547" spans="1:5" ht="17.5" thickBot="1">
      <c r="A547" s="45"/>
      <c r="B547" s="45"/>
      <c r="C547" s="45"/>
      <c r="D547" s="45"/>
      <c r="E547" s="45"/>
    </row>
    <row r="548" spans="1:5" ht="17.5" thickBot="1">
      <c r="A548" s="45"/>
      <c r="B548" s="45"/>
      <c r="C548" s="45"/>
      <c r="D548" s="45"/>
      <c r="E548" s="45"/>
    </row>
    <row r="549" spans="1:5" ht="17.5" thickBot="1">
      <c r="A549" s="45"/>
      <c r="B549" s="45"/>
      <c r="C549" s="45"/>
      <c r="D549" s="45"/>
      <c r="E549" s="45"/>
    </row>
    <row r="550" spans="1:5" ht="17.5" thickBot="1">
      <c r="A550" s="45"/>
      <c r="B550" s="45"/>
      <c r="C550" s="45"/>
      <c r="D550" s="45"/>
      <c r="E550" s="45"/>
    </row>
    <row r="551" spans="1:5" ht="17.5" thickBot="1">
      <c r="A551" s="45"/>
      <c r="B551" s="45"/>
      <c r="C551" s="45"/>
      <c r="D551" s="45"/>
      <c r="E551" s="45"/>
    </row>
    <row r="552" spans="1:5" ht="17.5" thickBot="1">
      <c r="A552" s="45"/>
      <c r="B552" s="45"/>
      <c r="C552" s="45"/>
      <c r="D552" s="45"/>
      <c r="E552" s="45"/>
    </row>
    <row r="553" spans="1:5" ht="17.5" thickBot="1">
      <c r="A553" s="45"/>
      <c r="B553" s="45"/>
      <c r="C553" s="45"/>
      <c r="D553" s="45"/>
      <c r="E553" s="45"/>
    </row>
    <row r="554" spans="1:5" ht="17.5" thickBot="1">
      <c r="A554" s="45"/>
      <c r="B554" s="45"/>
      <c r="C554" s="45"/>
      <c r="D554" s="45"/>
      <c r="E554" s="45"/>
    </row>
    <row r="555" spans="1:5" ht="17.5" thickBot="1">
      <c r="A555" s="45"/>
      <c r="B555" s="45"/>
      <c r="C555" s="45"/>
      <c r="D555" s="45"/>
      <c r="E555" s="45"/>
    </row>
    <row r="556" spans="1:5" ht="17.5" thickBot="1">
      <c r="A556" s="45"/>
      <c r="B556" s="45"/>
      <c r="C556" s="45"/>
      <c r="D556" s="45"/>
      <c r="E556" s="45"/>
    </row>
    <row r="557" spans="1:5" ht="17.5" thickBot="1">
      <c r="A557" s="45"/>
      <c r="B557" s="45"/>
      <c r="C557" s="45"/>
      <c r="D557" s="45"/>
      <c r="E557" s="45"/>
    </row>
    <row r="558" spans="1:5" ht="17.5" thickBot="1">
      <c r="A558" s="45"/>
      <c r="B558" s="45"/>
      <c r="C558" s="45"/>
      <c r="D558" s="45"/>
      <c r="E558" s="45"/>
    </row>
    <row r="559" spans="1:5" ht="17.5" thickBot="1">
      <c r="A559" s="45"/>
      <c r="B559" s="45"/>
      <c r="C559" s="45"/>
      <c r="D559" s="45"/>
      <c r="E559" s="45"/>
    </row>
    <row r="560" spans="1:5" ht="17.5" thickBot="1">
      <c r="A560" s="45"/>
      <c r="B560" s="45"/>
      <c r="C560" s="45"/>
      <c r="D560" s="45"/>
      <c r="E560" s="45"/>
    </row>
    <row r="561" spans="1:5" ht="17.5" thickBot="1">
      <c r="A561" s="45"/>
      <c r="B561" s="45"/>
      <c r="C561" s="45"/>
      <c r="D561" s="45"/>
      <c r="E561" s="45"/>
    </row>
    <row r="562" spans="1:5" ht="17.5" thickBot="1">
      <c r="A562" s="45"/>
      <c r="B562" s="45"/>
      <c r="C562" s="45"/>
      <c r="D562" s="45"/>
      <c r="E562" s="45"/>
    </row>
    <row r="563" spans="1:5" ht="17.5" thickBot="1">
      <c r="A563" s="45"/>
      <c r="B563" s="45"/>
      <c r="C563" s="45"/>
      <c r="D563" s="45"/>
      <c r="E563" s="45"/>
    </row>
    <row r="564" spans="1:5" ht="17.5" thickBot="1">
      <c r="A564" s="45"/>
      <c r="B564" s="45"/>
      <c r="C564" s="45"/>
      <c r="D564" s="45"/>
      <c r="E564" s="45"/>
    </row>
    <row r="565" spans="1:5" ht="17.5" thickBot="1">
      <c r="A565" s="45"/>
      <c r="B565" s="45"/>
      <c r="C565" s="45"/>
      <c r="D565" s="45"/>
      <c r="E565" s="45"/>
    </row>
    <row r="566" spans="1:5" ht="17.5" thickBot="1">
      <c r="A566" s="45"/>
      <c r="B566" s="45"/>
      <c r="C566" s="45"/>
      <c r="D566" s="45"/>
      <c r="E566" s="45"/>
    </row>
    <row r="567" spans="1:5" ht="17.5" thickBot="1">
      <c r="A567" s="45"/>
      <c r="B567" s="45"/>
      <c r="C567" s="45"/>
      <c r="D567" s="45"/>
      <c r="E567" s="45"/>
    </row>
    <row r="568" spans="1:5" ht="17.5" thickBot="1">
      <c r="A568" s="45"/>
      <c r="B568" s="45"/>
      <c r="C568" s="45"/>
      <c r="D568" s="45"/>
      <c r="E568" s="45"/>
    </row>
    <row r="569" spans="1:5" ht="17.5" thickBot="1">
      <c r="A569" s="45"/>
      <c r="B569" s="45"/>
      <c r="C569" s="45"/>
      <c r="D569" s="45"/>
      <c r="E569" s="45"/>
    </row>
    <row r="570" spans="1:5" ht="17.5" thickBot="1">
      <c r="A570" s="45"/>
      <c r="B570" s="45"/>
      <c r="C570" s="45"/>
      <c r="D570" s="45"/>
      <c r="E570" s="45"/>
    </row>
    <row r="571" spans="1:5" ht="17.5" thickBot="1">
      <c r="A571" s="45"/>
      <c r="B571" s="45"/>
      <c r="C571" s="45"/>
      <c r="D571" s="45"/>
      <c r="E571" s="45"/>
    </row>
    <row r="572" spans="1:5" ht="17.5" thickBot="1">
      <c r="A572" s="45"/>
      <c r="B572" s="45"/>
      <c r="C572" s="45"/>
      <c r="D572" s="45"/>
      <c r="E572" s="45"/>
    </row>
    <row r="573" spans="1:5" ht="17.5" thickBot="1">
      <c r="A573" s="45"/>
      <c r="B573" s="45"/>
      <c r="C573" s="45"/>
      <c r="D573" s="45"/>
      <c r="E573" s="45"/>
    </row>
    <row r="574" spans="1:5" ht="17.5" thickBot="1">
      <c r="A574" s="45"/>
      <c r="B574" s="45"/>
      <c r="C574" s="45"/>
      <c r="D574" s="45"/>
      <c r="E574" s="45"/>
    </row>
    <row r="575" spans="1:5" ht="17.5" thickBot="1">
      <c r="A575" s="45"/>
      <c r="B575" s="45"/>
      <c r="C575" s="45"/>
      <c r="D575" s="45"/>
      <c r="E575" s="45"/>
    </row>
    <row r="576" spans="1:5" ht="17.5" thickBot="1">
      <c r="A576" s="45"/>
      <c r="B576" s="45"/>
      <c r="C576" s="45"/>
      <c r="D576" s="45"/>
      <c r="E576" s="45"/>
    </row>
    <row r="577" spans="1:5" ht="17.5" thickBot="1">
      <c r="A577" s="45"/>
      <c r="B577" s="45"/>
      <c r="C577" s="45"/>
      <c r="D577" s="45"/>
      <c r="E577" s="45"/>
    </row>
    <row r="578" spans="1:5" ht="17.5" thickBot="1">
      <c r="A578" s="45"/>
      <c r="B578" s="45"/>
      <c r="C578" s="45"/>
      <c r="D578" s="45"/>
      <c r="E578" s="45"/>
    </row>
    <row r="579" spans="1:5" ht="17.5" thickBot="1">
      <c r="A579" s="45"/>
      <c r="B579" s="45"/>
      <c r="C579" s="45"/>
      <c r="D579" s="45"/>
      <c r="E579" s="45"/>
    </row>
    <row r="580" spans="1:5" ht="17.5" thickBot="1">
      <c r="A580" s="45"/>
      <c r="B580" s="45"/>
      <c r="C580" s="45"/>
      <c r="D580" s="45"/>
      <c r="E580" s="45"/>
    </row>
    <row r="581" spans="1:5" ht="17.5" thickBot="1">
      <c r="A581" s="45"/>
      <c r="B581" s="45"/>
      <c r="C581" s="45"/>
      <c r="D581" s="45"/>
      <c r="E581" s="45"/>
    </row>
    <row r="582" spans="1:5" ht="17.5" thickBot="1">
      <c r="A582" s="45"/>
      <c r="B582" s="45"/>
      <c r="C582" s="45"/>
      <c r="D582" s="45"/>
      <c r="E582" s="45"/>
    </row>
    <row r="583" spans="1:5" ht="17.5" thickBot="1">
      <c r="A583" s="45"/>
      <c r="B583" s="45"/>
      <c r="C583" s="45"/>
      <c r="D583" s="45"/>
      <c r="E583" s="45"/>
    </row>
    <row r="584" spans="1:5" ht="17.5" thickBot="1">
      <c r="A584" s="45"/>
      <c r="B584" s="45"/>
      <c r="C584" s="45"/>
      <c r="D584" s="45"/>
      <c r="E584" s="45"/>
    </row>
    <row r="585" spans="1:5" ht="17.5" thickBot="1">
      <c r="A585" s="45"/>
      <c r="B585" s="45"/>
      <c r="C585" s="45"/>
      <c r="D585" s="45"/>
      <c r="E585" s="45"/>
    </row>
    <row r="586" spans="1:5" ht="17.5" thickBot="1">
      <c r="A586" s="45"/>
      <c r="B586" s="45"/>
      <c r="C586" s="45"/>
      <c r="D586" s="45"/>
      <c r="E586" s="45"/>
    </row>
    <row r="587" spans="1:5" ht="17.5" thickBot="1">
      <c r="A587" s="45"/>
      <c r="B587" s="45"/>
      <c r="C587" s="45"/>
      <c r="D587" s="45"/>
      <c r="E587" s="45"/>
    </row>
    <row r="588" spans="1:5" ht="17.5" thickBot="1">
      <c r="A588" s="45"/>
      <c r="B588" s="45"/>
      <c r="C588" s="45"/>
      <c r="D588" s="45"/>
      <c r="E588" s="45"/>
    </row>
    <row r="589" spans="1:5" ht="17.5" thickBot="1">
      <c r="A589" s="45"/>
      <c r="B589" s="45"/>
      <c r="C589" s="45"/>
      <c r="D589" s="45"/>
      <c r="E589" s="45"/>
    </row>
    <row r="590" spans="1:5" ht="17.5" thickBot="1">
      <c r="A590" s="45"/>
      <c r="B590" s="45"/>
      <c r="C590" s="45"/>
      <c r="D590" s="45"/>
      <c r="E590" s="45"/>
    </row>
    <row r="591" spans="1:5" ht="17.5" thickBot="1">
      <c r="A591" s="45"/>
      <c r="B591" s="45"/>
      <c r="C591" s="45"/>
      <c r="D591" s="45"/>
      <c r="E591" s="45"/>
    </row>
    <row r="592" spans="1:5" ht="17.5" thickBot="1">
      <c r="A592" s="45"/>
      <c r="B592" s="45"/>
      <c r="C592" s="45"/>
      <c r="D592" s="45"/>
      <c r="E592" s="45"/>
    </row>
    <row r="593" spans="1:5" ht="17.5" thickBot="1">
      <c r="A593" s="45"/>
      <c r="B593" s="45"/>
      <c r="C593" s="45"/>
      <c r="D593" s="45"/>
      <c r="E593" s="45"/>
    </row>
    <row r="594" spans="1:5" ht="17.5" thickBot="1">
      <c r="A594" s="45"/>
      <c r="B594" s="45"/>
      <c r="C594" s="45"/>
      <c r="D594" s="45"/>
      <c r="E594" s="45"/>
    </row>
    <row r="595" spans="1:5" ht="17.5" thickBot="1">
      <c r="A595" s="45"/>
      <c r="B595" s="45"/>
      <c r="C595" s="45"/>
      <c r="D595" s="45"/>
      <c r="E595" s="45"/>
    </row>
    <row r="596" spans="1:5" ht="17.5" thickBot="1">
      <c r="A596" s="45"/>
      <c r="B596" s="45"/>
      <c r="C596" s="45"/>
      <c r="D596" s="45"/>
      <c r="E596" s="45"/>
    </row>
    <row r="597" spans="1:5" ht="17.5" thickBot="1">
      <c r="A597" s="45"/>
      <c r="B597" s="45"/>
      <c r="C597" s="45"/>
      <c r="D597" s="45"/>
      <c r="E597" s="45"/>
    </row>
    <row r="598" spans="1:5" ht="17.5" thickBot="1">
      <c r="A598" s="45"/>
      <c r="B598" s="45"/>
      <c r="C598" s="45"/>
      <c r="D598" s="45"/>
      <c r="E598" s="45"/>
    </row>
    <row r="599" spans="1:5" ht="17.5" thickBot="1">
      <c r="A599" s="45"/>
      <c r="B599" s="45"/>
      <c r="C599" s="45"/>
      <c r="D599" s="45"/>
      <c r="E599" s="45"/>
    </row>
    <row r="600" spans="1:5" ht="17.5" thickBot="1">
      <c r="A600" s="45"/>
      <c r="B600" s="45"/>
      <c r="C600" s="45"/>
      <c r="D600" s="45"/>
      <c r="E600" s="45"/>
    </row>
    <row r="601" spans="1:5" ht="17.5" thickBot="1">
      <c r="A601" s="45"/>
      <c r="B601" s="45"/>
      <c r="C601" s="45"/>
      <c r="D601" s="45"/>
      <c r="E601" s="45"/>
    </row>
    <row r="602" spans="1:5" ht="17.5" thickBot="1">
      <c r="A602" s="45"/>
      <c r="B602" s="45"/>
      <c r="C602" s="45"/>
      <c r="D602" s="45"/>
      <c r="E602" s="45"/>
    </row>
    <row r="603" spans="1:5" ht="17.5" thickBot="1">
      <c r="A603" s="45"/>
      <c r="B603" s="45"/>
      <c r="C603" s="45"/>
      <c r="D603" s="45"/>
      <c r="E603" s="45"/>
    </row>
    <row r="604" spans="1:5" ht="17.5" thickBot="1">
      <c r="A604" s="45"/>
      <c r="B604" s="45"/>
      <c r="C604" s="45"/>
      <c r="D604" s="45"/>
      <c r="E604" s="45"/>
    </row>
    <row r="605" spans="1:5" ht="17.5" thickBot="1">
      <c r="A605" s="45"/>
      <c r="B605" s="45"/>
      <c r="C605" s="45"/>
      <c r="D605" s="45"/>
      <c r="E605" s="45"/>
    </row>
    <row r="606" spans="1:5" ht="17.5" thickBot="1">
      <c r="A606" s="45"/>
      <c r="B606" s="45"/>
      <c r="C606" s="45"/>
      <c r="D606" s="45"/>
      <c r="E606" s="45"/>
    </row>
    <row r="607" spans="1:5" ht="17.5" thickBot="1">
      <c r="A607" s="45"/>
      <c r="B607" s="45"/>
      <c r="C607" s="45"/>
      <c r="D607" s="45"/>
      <c r="E607" s="45"/>
    </row>
    <row r="608" spans="1:5" ht="17.5" thickBot="1">
      <c r="A608" s="45"/>
      <c r="B608" s="45"/>
      <c r="C608" s="45"/>
      <c r="D608" s="45"/>
      <c r="E608" s="45"/>
    </row>
    <row r="609" spans="1:5" ht="17.5" thickBot="1">
      <c r="A609" s="45"/>
      <c r="B609" s="45"/>
      <c r="C609" s="45"/>
      <c r="D609" s="45"/>
      <c r="E609" s="45"/>
    </row>
    <row r="610" spans="1:5" ht="17.5" thickBot="1">
      <c r="A610" s="45"/>
      <c r="B610" s="45"/>
      <c r="C610" s="45"/>
      <c r="D610" s="45"/>
      <c r="E610" s="45"/>
    </row>
    <row r="611" spans="1:5" ht="17.5" thickBot="1">
      <c r="A611" s="45"/>
      <c r="B611" s="45"/>
      <c r="C611" s="45"/>
      <c r="D611" s="45"/>
      <c r="E611" s="45"/>
    </row>
    <row r="612" spans="1:5" ht="17.5" thickBot="1">
      <c r="A612" s="45"/>
      <c r="B612" s="45"/>
      <c r="C612" s="45"/>
      <c r="D612" s="45"/>
      <c r="E612" s="45"/>
    </row>
    <row r="613" spans="1:5" ht="17.5" thickBot="1">
      <c r="A613" s="45"/>
      <c r="B613" s="45"/>
      <c r="C613" s="45"/>
      <c r="D613" s="45"/>
      <c r="E613" s="45"/>
    </row>
    <row r="614" spans="1:5" ht="17.5" thickBot="1">
      <c r="A614" s="45"/>
      <c r="B614" s="45"/>
      <c r="C614" s="45"/>
      <c r="D614" s="45"/>
      <c r="E614" s="45"/>
    </row>
    <row r="615" spans="1:5" ht="17.5" thickBot="1">
      <c r="A615" s="45"/>
      <c r="B615" s="45"/>
      <c r="C615" s="45"/>
      <c r="D615" s="45"/>
      <c r="E615" s="45"/>
    </row>
    <row r="616" spans="1:5" ht="17.5" thickBot="1">
      <c r="A616" s="45"/>
      <c r="B616" s="45"/>
      <c r="C616" s="45"/>
      <c r="D616" s="45"/>
      <c r="E616" s="45"/>
    </row>
    <row r="617" spans="1:5" ht="17.5" thickBot="1">
      <c r="A617" s="45"/>
      <c r="B617" s="45"/>
      <c r="C617" s="45"/>
      <c r="D617" s="45"/>
      <c r="E617" s="45"/>
    </row>
    <row r="618" spans="1:5" ht="17.5" thickBot="1">
      <c r="A618" s="45"/>
      <c r="B618" s="45"/>
      <c r="C618" s="45"/>
      <c r="D618" s="45"/>
      <c r="E618" s="45"/>
    </row>
    <row r="619" spans="1:5" ht="17.5" thickBot="1">
      <c r="A619" s="45"/>
      <c r="B619" s="45"/>
      <c r="C619" s="45"/>
      <c r="D619" s="45"/>
      <c r="E619" s="45"/>
    </row>
    <row r="620" spans="1:5" ht="17.5" thickBot="1">
      <c r="A620" s="45"/>
      <c r="B620" s="45"/>
      <c r="C620" s="45"/>
      <c r="D620" s="45"/>
      <c r="E620" s="45"/>
    </row>
    <row r="621" spans="1:5" ht="17.5" thickBot="1">
      <c r="A621" s="45"/>
      <c r="B621" s="45"/>
      <c r="C621" s="45"/>
      <c r="D621" s="45"/>
      <c r="E621" s="45"/>
    </row>
    <row r="622" spans="1:5" ht="17.5" thickBot="1">
      <c r="A622" s="45"/>
      <c r="B622" s="45"/>
      <c r="C622" s="45"/>
      <c r="D622" s="45"/>
      <c r="E622" s="45"/>
    </row>
    <row r="623" spans="1:5" ht="17.5" thickBot="1">
      <c r="A623" s="45"/>
      <c r="B623" s="45"/>
      <c r="C623" s="45"/>
      <c r="D623" s="45"/>
      <c r="E623" s="45"/>
    </row>
    <row r="624" spans="1:5" ht="17.5" thickBot="1">
      <c r="A624" s="45"/>
      <c r="B624" s="45"/>
      <c r="C624" s="45"/>
      <c r="D624" s="45"/>
      <c r="E624" s="45"/>
    </row>
    <row r="625" spans="1:5" ht="17.5" thickBot="1">
      <c r="A625" s="45"/>
      <c r="B625" s="45"/>
      <c r="C625" s="45"/>
      <c r="D625" s="45"/>
      <c r="E625" s="45"/>
    </row>
    <row r="626" spans="1:5" ht="17.5" thickBot="1">
      <c r="A626" s="45"/>
      <c r="B626" s="45"/>
      <c r="C626" s="45"/>
      <c r="D626" s="45"/>
      <c r="E626" s="45"/>
    </row>
    <row r="627" spans="1:5" ht="17.5" thickBot="1">
      <c r="A627" s="45"/>
      <c r="B627" s="45"/>
      <c r="C627" s="45"/>
      <c r="D627" s="45"/>
      <c r="E627" s="45"/>
    </row>
    <row r="628" spans="1:5" ht="17.5" thickBot="1">
      <c r="A628" s="45"/>
      <c r="B628" s="45"/>
      <c r="C628" s="45"/>
      <c r="D628" s="45"/>
      <c r="E628" s="45"/>
    </row>
    <row r="629" spans="1:5" ht="17.5" thickBot="1">
      <c r="A629" s="45"/>
      <c r="B629" s="45"/>
      <c r="C629" s="45"/>
      <c r="D629" s="45"/>
      <c r="E629" s="45"/>
    </row>
    <row r="630" spans="1:5" ht="17.5" thickBot="1">
      <c r="A630" s="45"/>
      <c r="B630" s="45"/>
      <c r="C630" s="45"/>
      <c r="D630" s="45"/>
      <c r="E630" s="45"/>
    </row>
    <row r="631" spans="1:5" ht="17.5" thickBot="1">
      <c r="A631" s="45"/>
      <c r="B631" s="45"/>
      <c r="C631" s="45"/>
      <c r="D631" s="45"/>
      <c r="E631" s="45"/>
    </row>
    <row r="632" spans="1:5" ht="17.5" thickBot="1">
      <c r="A632" s="45"/>
      <c r="B632" s="45"/>
      <c r="C632" s="45"/>
      <c r="D632" s="45"/>
      <c r="E632" s="45"/>
    </row>
    <row r="633" spans="1:5" ht="17.5" thickBot="1">
      <c r="A633" s="45"/>
      <c r="B633" s="45"/>
      <c r="C633" s="45"/>
      <c r="D633" s="45"/>
      <c r="E633" s="45"/>
    </row>
    <row r="634" spans="1:5" ht="17.5" thickBot="1">
      <c r="A634" s="45"/>
      <c r="B634" s="45"/>
      <c r="C634" s="45"/>
      <c r="D634" s="45"/>
      <c r="E634" s="45"/>
    </row>
    <row r="635" spans="1:5" ht="17.5" thickBot="1">
      <c r="A635" s="45"/>
      <c r="B635" s="45"/>
      <c r="C635" s="45"/>
      <c r="D635" s="45"/>
      <c r="E635" s="45"/>
    </row>
    <row r="636" spans="1:5" ht="17.5" thickBot="1">
      <c r="A636" s="45"/>
      <c r="B636" s="45"/>
      <c r="C636" s="45"/>
      <c r="D636" s="45"/>
      <c r="E636" s="45"/>
    </row>
    <row r="637" spans="1:5" ht="17.5" thickBot="1">
      <c r="A637" s="45"/>
      <c r="B637" s="45"/>
      <c r="C637" s="45"/>
      <c r="D637" s="45"/>
      <c r="E637" s="45"/>
    </row>
    <row r="638" spans="1:5" ht="17.5" thickBot="1">
      <c r="A638" s="45"/>
      <c r="B638" s="45"/>
      <c r="C638" s="45"/>
      <c r="D638" s="45"/>
      <c r="E638" s="45"/>
    </row>
    <row r="639" spans="1:5" ht="17.5" thickBot="1">
      <c r="A639" s="45"/>
      <c r="B639" s="45"/>
      <c r="C639" s="45"/>
      <c r="D639" s="45"/>
      <c r="E639" s="45"/>
    </row>
    <row r="640" spans="1:5" ht="17.5" thickBot="1">
      <c r="A640" s="45"/>
      <c r="B640" s="45"/>
      <c r="C640" s="45"/>
      <c r="D640" s="45"/>
      <c r="E640" s="45"/>
    </row>
    <row r="641" spans="1:5" ht="17.5" thickBot="1">
      <c r="A641" s="45"/>
      <c r="B641" s="45"/>
      <c r="C641" s="45"/>
      <c r="D641" s="45"/>
      <c r="E641" s="45"/>
    </row>
    <row r="642" spans="1:5" ht="17.5" thickBot="1">
      <c r="A642" s="45"/>
      <c r="B642" s="45"/>
      <c r="C642" s="45"/>
      <c r="D642" s="45"/>
      <c r="E642" s="45"/>
    </row>
    <row r="643" spans="1:5" ht="17.5" thickBot="1">
      <c r="A643" s="45"/>
      <c r="B643" s="45"/>
      <c r="C643" s="45"/>
      <c r="D643" s="45"/>
      <c r="E643" s="45"/>
    </row>
    <row r="644" spans="1:5" ht="17.5" thickBot="1">
      <c r="A644" s="45"/>
      <c r="B644" s="45"/>
      <c r="C644" s="45"/>
      <c r="D644" s="45"/>
      <c r="E644" s="45"/>
    </row>
    <row r="645" spans="1:5" ht="17.5" thickBot="1">
      <c r="A645" s="45"/>
      <c r="B645" s="45"/>
      <c r="C645" s="45"/>
      <c r="D645" s="45"/>
      <c r="E645" s="45"/>
    </row>
    <row r="646" spans="1:5" ht="17.5" thickBot="1">
      <c r="A646" s="45"/>
      <c r="B646" s="45"/>
      <c r="C646" s="45"/>
      <c r="D646" s="45"/>
      <c r="E646" s="45"/>
    </row>
    <row r="647" spans="1:5" ht="17.5" thickBot="1">
      <c r="A647" s="45"/>
      <c r="B647" s="45"/>
      <c r="C647" s="45"/>
      <c r="D647" s="45"/>
      <c r="E647" s="45"/>
    </row>
    <row r="648" spans="1:5" ht="17.5" thickBot="1">
      <c r="A648" s="45"/>
      <c r="B648" s="45"/>
      <c r="C648" s="45"/>
      <c r="D648" s="45"/>
      <c r="E648" s="45"/>
    </row>
    <row r="649" spans="1:5" ht="17.5" thickBot="1">
      <c r="A649" s="45"/>
      <c r="B649" s="45"/>
      <c r="C649" s="45"/>
      <c r="D649" s="45"/>
      <c r="E649" s="45"/>
    </row>
    <row r="650" spans="1:5" ht="17.5" thickBot="1">
      <c r="A650" s="45"/>
      <c r="B650" s="45"/>
      <c r="C650" s="45"/>
      <c r="D650" s="45"/>
      <c r="E650" s="45"/>
    </row>
    <row r="651" spans="1:5" ht="17.5" thickBot="1">
      <c r="A651" s="45"/>
      <c r="B651" s="45"/>
      <c r="C651" s="45"/>
      <c r="D651" s="45"/>
      <c r="E651" s="45"/>
    </row>
    <row r="652" spans="1:5" ht="17.5" thickBot="1">
      <c r="A652" s="45"/>
      <c r="B652" s="45"/>
      <c r="C652" s="45"/>
      <c r="D652" s="45"/>
      <c r="E652" s="45"/>
    </row>
    <row r="653" spans="1:5" ht="17.5" thickBot="1">
      <c r="A653" s="45"/>
      <c r="B653" s="45"/>
      <c r="C653" s="45"/>
      <c r="D653" s="45"/>
      <c r="E653" s="45"/>
    </row>
    <row r="654" spans="1:5" ht="17.5" thickBot="1">
      <c r="A654" s="45"/>
      <c r="B654" s="45"/>
      <c r="C654" s="45"/>
      <c r="D654" s="45"/>
      <c r="E654" s="45"/>
    </row>
    <row r="655" spans="1:5" ht="17.5" thickBot="1">
      <c r="A655" s="45"/>
      <c r="B655" s="45"/>
      <c r="C655" s="45"/>
      <c r="D655" s="45"/>
      <c r="E655" s="45"/>
    </row>
    <row r="656" spans="1:5" ht="17.5" thickBot="1">
      <c r="A656" s="45"/>
      <c r="B656" s="45"/>
      <c r="C656" s="45"/>
      <c r="D656" s="45"/>
      <c r="E656" s="45"/>
    </row>
    <row r="657" spans="1:5" ht="17.5" thickBot="1">
      <c r="A657" s="45"/>
      <c r="B657" s="45"/>
      <c r="C657" s="45"/>
      <c r="D657" s="45"/>
      <c r="E657" s="45"/>
    </row>
    <row r="658" spans="1:5" ht="17.5" thickBot="1">
      <c r="A658" s="45"/>
      <c r="B658" s="45"/>
      <c r="C658" s="45"/>
      <c r="D658" s="45"/>
      <c r="E658" s="45"/>
    </row>
    <row r="659" spans="1:5" ht="17.5" thickBot="1">
      <c r="A659" s="45"/>
      <c r="B659" s="45"/>
      <c r="C659" s="45"/>
      <c r="D659" s="45"/>
      <c r="E659" s="45"/>
    </row>
    <row r="660" spans="1:5" ht="17.5" thickBot="1">
      <c r="A660" s="45"/>
      <c r="B660" s="45"/>
      <c r="C660" s="45"/>
      <c r="D660" s="45"/>
      <c r="E660" s="45"/>
    </row>
    <row r="661" spans="1:5" ht="17.5" thickBot="1">
      <c r="A661" s="45"/>
      <c r="B661" s="45"/>
      <c r="C661" s="45"/>
      <c r="D661" s="45"/>
      <c r="E661" s="45"/>
    </row>
    <row r="662" spans="1:5" ht="17.5" thickBot="1">
      <c r="A662" s="45"/>
      <c r="B662" s="45"/>
      <c r="C662" s="45"/>
      <c r="D662" s="45"/>
      <c r="E662" s="45"/>
    </row>
    <row r="663" spans="1:5" ht="17.5" thickBot="1">
      <c r="A663" s="45"/>
      <c r="B663" s="45"/>
      <c r="C663" s="45"/>
      <c r="D663" s="45"/>
      <c r="E663" s="45"/>
    </row>
    <row r="664" spans="1:5" ht="17.5" thickBot="1">
      <c r="A664" s="45"/>
      <c r="B664" s="45"/>
      <c r="C664" s="45"/>
      <c r="D664" s="45"/>
      <c r="E664" s="45"/>
    </row>
    <row r="665" spans="1:5" ht="17.5" thickBot="1">
      <c r="A665" s="45"/>
      <c r="B665" s="45"/>
      <c r="C665" s="45"/>
      <c r="D665" s="45"/>
      <c r="E665" s="45"/>
    </row>
    <row r="666" spans="1:5" ht="17.5" thickBot="1">
      <c r="A666" s="45"/>
      <c r="B666" s="45"/>
      <c r="C666" s="45"/>
      <c r="D666" s="45"/>
      <c r="E666" s="45"/>
    </row>
    <row r="667" spans="1:5" ht="17.5" thickBot="1">
      <c r="A667" s="45"/>
      <c r="B667" s="45"/>
      <c r="C667" s="45"/>
      <c r="D667" s="45"/>
      <c r="E667" s="45"/>
    </row>
    <row r="668" spans="1:5" ht="17.5" thickBot="1">
      <c r="A668" s="45"/>
      <c r="B668" s="45"/>
      <c r="C668" s="45"/>
      <c r="D668" s="45"/>
      <c r="E668" s="45"/>
    </row>
    <row r="669" spans="1:5" ht="17.5" thickBot="1">
      <c r="A669" s="45"/>
      <c r="B669" s="45"/>
      <c r="C669" s="45"/>
      <c r="D669" s="45"/>
      <c r="E669" s="45"/>
    </row>
    <row r="670" spans="1:5" ht="17.5" thickBot="1">
      <c r="A670" s="45"/>
      <c r="B670" s="45"/>
      <c r="C670" s="45"/>
      <c r="D670" s="45"/>
      <c r="E670" s="45"/>
    </row>
    <row r="671" spans="1:5" ht="17.5" thickBot="1">
      <c r="A671" s="45"/>
      <c r="B671" s="45"/>
      <c r="C671" s="45"/>
      <c r="D671" s="45"/>
      <c r="E671" s="45"/>
    </row>
    <row r="672" spans="1:5" ht="17.5" thickBot="1">
      <c r="A672" s="45"/>
      <c r="B672" s="45"/>
      <c r="C672" s="45"/>
      <c r="D672" s="45"/>
      <c r="E672" s="45"/>
    </row>
    <row r="673" spans="1:5" ht="17.5" thickBot="1">
      <c r="A673" s="45"/>
      <c r="B673" s="45"/>
      <c r="C673" s="45"/>
      <c r="D673" s="45"/>
      <c r="E673" s="45"/>
    </row>
    <row r="674" spans="1:5" ht="17.5" thickBot="1">
      <c r="A674" s="45"/>
      <c r="B674" s="45"/>
      <c r="C674" s="45"/>
      <c r="D674" s="45"/>
      <c r="E674" s="45"/>
    </row>
    <row r="675" spans="1:5" ht="17.5" thickBot="1">
      <c r="A675" s="45"/>
      <c r="B675" s="45"/>
      <c r="C675" s="45"/>
      <c r="D675" s="45"/>
      <c r="E675" s="45"/>
    </row>
    <row r="676" spans="1:5" ht="17.5" thickBot="1">
      <c r="A676" s="45"/>
      <c r="B676" s="45"/>
      <c r="C676" s="45"/>
      <c r="D676" s="45"/>
      <c r="E676" s="45"/>
    </row>
    <row r="677" spans="1:5" ht="17.5" thickBot="1">
      <c r="A677" s="45"/>
      <c r="B677" s="45"/>
      <c r="C677" s="45"/>
      <c r="D677" s="45"/>
      <c r="E677" s="45"/>
    </row>
    <row r="678" spans="1:5" ht="17.5" thickBot="1">
      <c r="A678" s="45"/>
      <c r="B678" s="45"/>
      <c r="C678" s="45"/>
      <c r="D678" s="45"/>
      <c r="E678" s="45"/>
    </row>
    <row r="679" spans="1:5" ht="17.5" thickBot="1">
      <c r="A679" s="45"/>
      <c r="B679" s="45"/>
      <c r="C679" s="45"/>
      <c r="D679" s="45"/>
      <c r="E679" s="45"/>
    </row>
    <row r="680" spans="1:5" ht="17.5" thickBot="1">
      <c r="A680" s="45"/>
      <c r="B680" s="45"/>
      <c r="C680" s="45"/>
      <c r="D680" s="45"/>
      <c r="E680" s="45"/>
    </row>
    <row r="681" spans="1:5" ht="17.5" thickBot="1">
      <c r="A681" s="45"/>
      <c r="B681" s="45"/>
      <c r="C681" s="45"/>
      <c r="D681" s="45"/>
      <c r="E681" s="45"/>
    </row>
    <row r="682" spans="1:5" ht="17.5" thickBot="1">
      <c r="A682" s="45"/>
      <c r="B682" s="45"/>
      <c r="C682" s="45"/>
      <c r="D682" s="45"/>
      <c r="E682" s="45"/>
    </row>
    <row r="683" spans="1:5" ht="17.5" thickBot="1">
      <c r="A683" s="45"/>
      <c r="B683" s="45"/>
      <c r="C683" s="45"/>
      <c r="D683" s="45"/>
      <c r="E683" s="45"/>
    </row>
    <row r="684" spans="1:5" ht="17.5" thickBot="1">
      <c r="A684" s="45"/>
      <c r="B684" s="45"/>
      <c r="C684" s="45"/>
      <c r="D684" s="45"/>
      <c r="E684" s="45"/>
    </row>
    <row r="685" spans="1:5" ht="17.5" thickBot="1">
      <c r="A685" s="45"/>
      <c r="B685" s="45"/>
      <c r="C685" s="45"/>
      <c r="D685" s="45"/>
      <c r="E685" s="45"/>
    </row>
    <row r="686" spans="1:5" ht="17.5" thickBot="1">
      <c r="A686" s="45"/>
      <c r="B686" s="45"/>
      <c r="C686" s="45"/>
      <c r="D686" s="45"/>
      <c r="E686" s="45"/>
    </row>
    <row r="687" spans="1:5" ht="17.5" thickBot="1">
      <c r="A687" s="45"/>
      <c r="B687" s="45"/>
      <c r="C687" s="45"/>
      <c r="D687" s="45"/>
      <c r="E687" s="45"/>
    </row>
    <row r="688" spans="1:5" ht="17.5" thickBot="1">
      <c r="A688" s="45"/>
      <c r="B688" s="45"/>
      <c r="C688" s="45"/>
      <c r="D688" s="45"/>
      <c r="E688" s="45"/>
    </row>
    <row r="689" spans="1:5" ht="17.5" thickBot="1">
      <c r="A689" s="45"/>
      <c r="B689" s="45"/>
      <c r="C689" s="45"/>
      <c r="D689" s="45"/>
      <c r="E689" s="45"/>
    </row>
    <row r="690" spans="1:5" ht="17.5" thickBot="1">
      <c r="A690" s="45"/>
      <c r="B690" s="45"/>
      <c r="C690" s="45"/>
      <c r="D690" s="45"/>
      <c r="E690" s="45"/>
    </row>
    <row r="691" spans="1:5" ht="17.5" thickBot="1">
      <c r="A691" s="45"/>
      <c r="B691" s="45"/>
      <c r="C691" s="45"/>
      <c r="D691" s="45"/>
      <c r="E691" s="45"/>
    </row>
    <row r="692" spans="1:5" ht="17.5" thickBot="1">
      <c r="A692" s="45"/>
      <c r="B692" s="45"/>
      <c r="C692" s="45"/>
      <c r="D692" s="45"/>
      <c r="E692" s="45"/>
    </row>
    <row r="693" spans="1:5" ht="17.5" thickBot="1">
      <c r="A693" s="45"/>
      <c r="B693" s="45"/>
      <c r="C693" s="45"/>
      <c r="D693" s="45"/>
      <c r="E693" s="45"/>
    </row>
    <row r="694" spans="1:5" ht="17.5" thickBot="1">
      <c r="A694" s="45"/>
      <c r="B694" s="45"/>
      <c r="C694" s="45"/>
      <c r="D694" s="45"/>
      <c r="E694" s="45"/>
    </row>
    <row r="695" spans="1:5" ht="17.5" thickBot="1">
      <c r="A695" s="45"/>
      <c r="B695" s="45"/>
      <c r="C695" s="45"/>
      <c r="D695" s="45"/>
      <c r="E695" s="45"/>
    </row>
    <row r="696" spans="1:5" ht="17.5" thickBot="1">
      <c r="A696" s="45"/>
      <c r="B696" s="45"/>
      <c r="C696" s="45"/>
      <c r="D696" s="45"/>
      <c r="E696" s="45"/>
    </row>
    <row r="697" spans="1:5" ht="17.5" thickBot="1">
      <c r="A697" s="45"/>
      <c r="B697" s="45"/>
      <c r="C697" s="45"/>
      <c r="D697" s="45"/>
      <c r="E697" s="45"/>
    </row>
    <row r="698" spans="1:5" ht="17.5" thickBot="1">
      <c r="A698" s="45"/>
      <c r="B698" s="45"/>
      <c r="C698" s="45"/>
      <c r="D698" s="45"/>
      <c r="E698" s="45"/>
    </row>
    <row r="699" spans="1:5" ht="17.5" thickBot="1">
      <c r="A699" s="45"/>
      <c r="B699" s="45"/>
      <c r="C699" s="45"/>
      <c r="D699" s="45"/>
      <c r="E699" s="45"/>
    </row>
    <row r="700" spans="1:5" ht="17.5" thickBot="1">
      <c r="A700" s="45"/>
      <c r="B700" s="45"/>
      <c r="C700" s="45"/>
      <c r="D700" s="45"/>
      <c r="E700" s="45"/>
    </row>
    <row r="701" spans="1:5" ht="17.5" thickBot="1">
      <c r="A701" s="45"/>
      <c r="B701" s="45"/>
      <c r="C701" s="45"/>
      <c r="D701" s="45"/>
      <c r="E701" s="45"/>
    </row>
    <row r="702" spans="1:5" ht="17.5" thickBot="1">
      <c r="A702" s="45"/>
      <c r="B702" s="45"/>
      <c r="C702" s="45"/>
      <c r="D702" s="45"/>
      <c r="E702" s="45"/>
    </row>
    <row r="703" spans="1:5" ht="17.5" thickBot="1">
      <c r="A703" s="45"/>
      <c r="B703" s="45"/>
      <c r="C703" s="45"/>
      <c r="D703" s="45"/>
      <c r="E703" s="45"/>
    </row>
    <row r="704" spans="1:5" ht="17.5" thickBot="1">
      <c r="A704" s="45"/>
      <c r="B704" s="45"/>
      <c r="C704" s="45"/>
      <c r="D704" s="45"/>
      <c r="E704" s="45"/>
    </row>
    <row r="705" spans="1:5" ht="17.5" thickBot="1">
      <c r="A705" s="45"/>
      <c r="B705" s="45"/>
      <c r="C705" s="45"/>
      <c r="D705" s="45"/>
      <c r="E705" s="45"/>
    </row>
    <row r="706" spans="1:5" ht="17.5" thickBot="1">
      <c r="A706" s="45"/>
      <c r="B706" s="45"/>
      <c r="C706" s="45"/>
      <c r="D706" s="45"/>
      <c r="E706" s="45"/>
    </row>
    <row r="707" spans="1:5" ht="17.5" thickBot="1">
      <c r="A707" s="45"/>
      <c r="B707" s="45"/>
      <c r="C707" s="45"/>
      <c r="D707" s="45"/>
      <c r="E707" s="45"/>
    </row>
    <row r="708" spans="1:5" ht="17.5" thickBot="1">
      <c r="A708" s="45"/>
      <c r="B708" s="45"/>
      <c r="C708" s="45"/>
      <c r="D708" s="45"/>
      <c r="E708" s="45"/>
    </row>
    <row r="709" spans="1:5" ht="17.5" thickBot="1">
      <c r="A709" s="45"/>
      <c r="B709" s="45"/>
      <c r="C709" s="45"/>
      <c r="D709" s="45"/>
      <c r="E709" s="45"/>
    </row>
    <row r="710" spans="1:5" ht="17.5" thickBot="1">
      <c r="A710" s="45"/>
      <c r="B710" s="45"/>
      <c r="C710" s="45"/>
      <c r="D710" s="45"/>
      <c r="E710" s="45"/>
    </row>
    <row r="711" spans="1:5" ht="17.5" thickBot="1">
      <c r="A711" s="45"/>
      <c r="B711" s="45"/>
      <c r="C711" s="45"/>
      <c r="D711" s="45"/>
      <c r="E711" s="45"/>
    </row>
    <row r="712" spans="1:5" ht="17.5" thickBot="1">
      <c r="A712" s="45"/>
      <c r="B712" s="45"/>
      <c r="C712" s="45"/>
      <c r="D712" s="45"/>
      <c r="E712" s="45"/>
    </row>
    <row r="713" spans="1:5" ht="17.5" thickBot="1">
      <c r="A713" s="45"/>
      <c r="B713" s="45"/>
      <c r="C713" s="45"/>
      <c r="D713" s="45"/>
      <c r="E713" s="45"/>
    </row>
    <row r="714" spans="1:5" ht="17.5" thickBot="1">
      <c r="A714" s="45"/>
      <c r="B714" s="45"/>
      <c r="C714" s="45"/>
      <c r="D714" s="45"/>
      <c r="E714" s="45"/>
    </row>
    <row r="715" spans="1:5" ht="17.5" thickBot="1">
      <c r="A715" s="45"/>
      <c r="B715" s="45"/>
      <c r="C715" s="45"/>
      <c r="D715" s="45"/>
      <c r="E715" s="45"/>
    </row>
    <row r="716" spans="1:5" ht="17.5" thickBot="1">
      <c r="A716" s="45"/>
      <c r="B716" s="45"/>
      <c r="C716" s="45"/>
      <c r="D716" s="45"/>
      <c r="E716" s="45"/>
    </row>
    <row r="717" spans="1:5" ht="17.5" thickBot="1">
      <c r="A717" s="45"/>
      <c r="B717" s="45"/>
      <c r="C717" s="45"/>
      <c r="D717" s="45"/>
      <c r="E717" s="45"/>
    </row>
    <row r="718" spans="1:5" ht="17.5" thickBot="1">
      <c r="A718" s="45"/>
      <c r="B718" s="45"/>
      <c r="C718" s="45"/>
      <c r="D718" s="45"/>
      <c r="E718" s="45"/>
    </row>
    <row r="719" spans="1:5" ht="17.5" thickBot="1">
      <c r="A719" s="45"/>
      <c r="B719" s="45"/>
      <c r="C719" s="45"/>
      <c r="D719" s="45"/>
      <c r="E719" s="45"/>
    </row>
    <row r="720" spans="1:5" ht="17.5" thickBot="1">
      <c r="A720" s="45"/>
      <c r="B720" s="45"/>
      <c r="C720" s="45"/>
      <c r="D720" s="45"/>
      <c r="E720" s="45"/>
    </row>
    <row r="721" spans="1:5" ht="17.5" thickBot="1">
      <c r="A721" s="45"/>
      <c r="B721" s="45"/>
      <c r="C721" s="45"/>
      <c r="D721" s="45"/>
      <c r="E721" s="45"/>
    </row>
    <row r="722" spans="1:5" ht="17.5" thickBot="1">
      <c r="A722" s="45"/>
      <c r="B722" s="45"/>
      <c r="C722" s="45"/>
      <c r="D722" s="45"/>
      <c r="E722" s="45"/>
    </row>
    <row r="723" spans="1:5" ht="17.5" thickBot="1">
      <c r="A723" s="45"/>
      <c r="B723" s="45"/>
      <c r="C723" s="45"/>
      <c r="D723" s="45"/>
      <c r="E723" s="45"/>
    </row>
    <row r="724" spans="1:5" ht="17.5" thickBot="1">
      <c r="A724" s="45"/>
      <c r="B724" s="45"/>
      <c r="C724" s="45"/>
      <c r="D724" s="45"/>
      <c r="E724" s="45"/>
    </row>
    <row r="725" spans="1:5" ht="17.5" thickBot="1">
      <c r="A725" s="45"/>
      <c r="B725" s="45"/>
      <c r="C725" s="45"/>
      <c r="D725" s="45"/>
      <c r="E725" s="45"/>
    </row>
    <row r="726" spans="1:5" ht="17.5" thickBot="1">
      <c r="A726" s="45"/>
      <c r="B726" s="45"/>
      <c r="C726" s="45"/>
      <c r="D726" s="45"/>
      <c r="E726" s="45"/>
    </row>
    <row r="727" spans="1:5" ht="17.5" thickBot="1">
      <c r="A727" s="45"/>
      <c r="B727" s="45"/>
      <c r="C727" s="45"/>
      <c r="D727" s="45"/>
      <c r="E727" s="45"/>
    </row>
    <row r="728" spans="1:5" ht="17.5" thickBot="1">
      <c r="A728" s="45"/>
      <c r="B728" s="45"/>
      <c r="C728" s="45"/>
      <c r="D728" s="45"/>
      <c r="E728" s="45"/>
    </row>
    <row r="729" spans="1:5" ht="17.5" thickBot="1">
      <c r="A729" s="45"/>
      <c r="B729" s="45"/>
      <c r="C729" s="45"/>
      <c r="D729" s="45"/>
      <c r="E729" s="45"/>
    </row>
    <row r="730" spans="1:5" ht="17.5" thickBot="1">
      <c r="A730" s="45"/>
      <c r="B730" s="45"/>
      <c r="C730" s="45"/>
      <c r="D730" s="45"/>
      <c r="E730" s="45"/>
    </row>
    <row r="731" spans="1:5" ht="17.5" thickBot="1">
      <c r="A731" s="45"/>
      <c r="B731" s="45"/>
      <c r="C731" s="45"/>
      <c r="D731" s="45"/>
      <c r="E731" s="45"/>
    </row>
    <row r="732" spans="1:5" ht="17.5" thickBot="1">
      <c r="A732" s="45"/>
      <c r="B732" s="45"/>
      <c r="C732" s="45"/>
      <c r="D732" s="45"/>
      <c r="E732" s="45"/>
    </row>
    <row r="733" spans="1:5" ht="17.5" thickBot="1">
      <c r="A733" s="45"/>
      <c r="B733" s="45"/>
      <c r="C733" s="45"/>
      <c r="D733" s="45"/>
      <c r="E733" s="45"/>
    </row>
    <row r="734" spans="1:5" ht="17.5" thickBot="1">
      <c r="A734" s="45"/>
      <c r="B734" s="45"/>
      <c r="C734" s="45"/>
      <c r="D734" s="45"/>
      <c r="E734" s="45"/>
    </row>
    <row r="735" spans="1:5" ht="17.5" thickBot="1">
      <c r="A735" s="45"/>
      <c r="B735" s="45"/>
      <c r="C735" s="45"/>
      <c r="D735" s="45"/>
      <c r="E735" s="45"/>
    </row>
    <row r="736" spans="1:5" ht="17.5" thickBot="1">
      <c r="A736" s="45"/>
      <c r="B736" s="45"/>
      <c r="C736" s="45"/>
      <c r="D736" s="45"/>
      <c r="E736" s="45"/>
    </row>
    <row r="737" spans="1:5" ht="17.5" thickBot="1">
      <c r="A737" s="45"/>
      <c r="B737" s="45"/>
      <c r="C737" s="45"/>
      <c r="D737" s="45"/>
      <c r="E737" s="45"/>
    </row>
    <row r="738" spans="1:5" ht="17.5" thickBot="1">
      <c r="A738" s="45"/>
      <c r="B738" s="45"/>
      <c r="C738" s="45"/>
      <c r="D738" s="45"/>
      <c r="E738" s="45"/>
    </row>
    <row r="739" spans="1:5" ht="17.5" thickBot="1">
      <c r="A739" s="45"/>
      <c r="B739" s="45"/>
      <c r="C739" s="45"/>
      <c r="D739" s="45"/>
      <c r="E739" s="45"/>
    </row>
    <row r="740" spans="1:5" ht="17.5" thickBot="1">
      <c r="A740" s="45"/>
      <c r="B740" s="45"/>
      <c r="C740" s="45"/>
      <c r="D740" s="45"/>
      <c r="E740" s="45"/>
    </row>
    <row r="741" spans="1:5" ht="17.5" thickBot="1">
      <c r="A741" s="45"/>
      <c r="B741" s="45"/>
      <c r="C741" s="45"/>
      <c r="D741" s="45"/>
      <c r="E741" s="45"/>
    </row>
    <row r="742" spans="1:5" ht="17.5" thickBot="1">
      <c r="A742" s="45"/>
      <c r="B742" s="45"/>
      <c r="C742" s="45"/>
      <c r="D742" s="45"/>
      <c r="E742" s="45"/>
    </row>
    <row r="743" spans="1:5" ht="17.5" thickBot="1">
      <c r="A743" s="45"/>
      <c r="B743" s="45"/>
      <c r="C743" s="45"/>
      <c r="D743" s="45"/>
      <c r="E743" s="45"/>
    </row>
    <row r="744" spans="1:5" ht="17.5" thickBot="1">
      <c r="A744" s="45"/>
      <c r="B744" s="45"/>
      <c r="C744" s="45"/>
      <c r="D744" s="45"/>
      <c r="E744" s="45"/>
    </row>
    <row r="745" spans="1:5" ht="17.5" thickBot="1">
      <c r="A745" s="45"/>
      <c r="B745" s="45"/>
      <c r="C745" s="45"/>
      <c r="D745" s="45"/>
      <c r="E745" s="45"/>
    </row>
    <row r="746" spans="1:5" ht="17.5" thickBot="1">
      <c r="A746" s="45"/>
      <c r="B746" s="45"/>
      <c r="C746" s="45"/>
      <c r="D746" s="45"/>
      <c r="E746" s="45"/>
    </row>
    <row r="747" spans="1:5" ht="17.5" thickBot="1">
      <c r="A747" s="45"/>
      <c r="B747" s="45"/>
      <c r="C747" s="45"/>
      <c r="D747" s="45"/>
      <c r="E747" s="45"/>
    </row>
    <row r="748" spans="1:5" ht="17.5" thickBot="1">
      <c r="A748" s="45"/>
      <c r="B748" s="45"/>
      <c r="C748" s="45"/>
      <c r="D748" s="45"/>
      <c r="E748" s="45"/>
    </row>
    <row r="749" spans="1:5" ht="17.5" thickBot="1">
      <c r="A749" s="45"/>
      <c r="B749" s="45"/>
      <c r="C749" s="45"/>
      <c r="D749" s="45"/>
      <c r="E749" s="45"/>
    </row>
    <row r="750" spans="1:5" ht="17.5" thickBot="1">
      <c r="A750" s="45"/>
      <c r="B750" s="45"/>
      <c r="C750" s="45"/>
      <c r="D750" s="45"/>
      <c r="E750" s="45"/>
    </row>
    <row r="751" spans="1:5" ht="17.5" thickBot="1">
      <c r="A751" s="45"/>
      <c r="B751" s="45"/>
      <c r="C751" s="45"/>
      <c r="D751" s="45"/>
      <c r="E751" s="45"/>
    </row>
    <row r="752" spans="1:5" ht="17.5" thickBot="1">
      <c r="A752" s="45"/>
      <c r="B752" s="45"/>
      <c r="C752" s="45"/>
      <c r="D752" s="45"/>
      <c r="E752" s="45"/>
    </row>
    <row r="753" spans="1:5" ht="17.5" thickBot="1">
      <c r="A753" s="45"/>
      <c r="B753" s="45"/>
      <c r="C753" s="45"/>
      <c r="D753" s="45"/>
      <c r="E753" s="45"/>
    </row>
    <row r="754" spans="1:5" ht="17.5" thickBot="1">
      <c r="A754" s="45"/>
      <c r="B754" s="45"/>
      <c r="C754" s="45"/>
      <c r="D754" s="45"/>
      <c r="E754" s="45"/>
    </row>
    <row r="755" spans="1:5" ht="17.5" thickBot="1">
      <c r="A755" s="45"/>
      <c r="B755" s="45"/>
      <c r="C755" s="45"/>
      <c r="D755" s="45"/>
      <c r="E755" s="45"/>
    </row>
    <row r="756" spans="1:5" ht="17.5" thickBot="1">
      <c r="A756" s="45"/>
      <c r="B756" s="45"/>
      <c r="C756" s="45"/>
      <c r="D756" s="45"/>
      <c r="E756" s="45"/>
    </row>
    <row r="757" spans="1:5" ht="17.5" thickBot="1">
      <c r="A757" s="45"/>
      <c r="B757" s="45"/>
      <c r="C757" s="45"/>
      <c r="D757" s="45"/>
      <c r="E757" s="45"/>
    </row>
    <row r="758" spans="1:5" ht="17.5" thickBot="1">
      <c r="A758" s="45"/>
      <c r="B758" s="45"/>
      <c r="C758" s="45"/>
      <c r="D758" s="45"/>
      <c r="E758" s="45"/>
    </row>
    <row r="759" spans="1:5" ht="17.5" thickBot="1">
      <c r="A759" s="45"/>
      <c r="B759" s="45"/>
      <c r="C759" s="45"/>
      <c r="D759" s="45"/>
      <c r="E759" s="45"/>
    </row>
    <row r="760" spans="1:5" ht="17.5" thickBot="1">
      <c r="A760" s="45"/>
      <c r="B760" s="45"/>
      <c r="C760" s="45"/>
      <c r="D760" s="45"/>
      <c r="E760" s="45"/>
    </row>
    <row r="761" spans="1:5" ht="17.5" thickBot="1">
      <c r="A761" s="45"/>
      <c r="B761" s="45"/>
      <c r="C761" s="45"/>
      <c r="D761" s="45"/>
      <c r="E761" s="45"/>
    </row>
    <row r="762" spans="1:5" ht="17.5" thickBot="1">
      <c r="A762" s="45"/>
      <c r="B762" s="45"/>
      <c r="C762" s="45"/>
      <c r="D762" s="45"/>
      <c r="E762" s="45"/>
    </row>
    <row r="763" spans="1:5" ht="17.5" thickBot="1">
      <c r="A763" s="45"/>
      <c r="B763" s="45"/>
      <c r="C763" s="45"/>
      <c r="D763" s="45"/>
      <c r="E763" s="45"/>
    </row>
    <row r="764" spans="1:5" ht="17.5" thickBot="1">
      <c r="A764" s="45"/>
      <c r="B764" s="45"/>
      <c r="C764" s="45"/>
      <c r="D764" s="45"/>
      <c r="E764" s="45"/>
    </row>
    <row r="765" spans="1:5" ht="17.5" thickBot="1">
      <c r="A765" s="45"/>
      <c r="B765" s="45"/>
      <c r="C765" s="45"/>
      <c r="D765" s="45"/>
      <c r="E765" s="45"/>
    </row>
    <row r="766" spans="1:5" ht="17.5" thickBot="1">
      <c r="A766" s="45"/>
      <c r="B766" s="45"/>
      <c r="C766" s="45"/>
      <c r="D766" s="45"/>
      <c r="E766" s="45"/>
    </row>
    <row r="767" spans="1:5" ht="17.5" thickBot="1">
      <c r="A767" s="45"/>
      <c r="B767" s="45"/>
      <c r="C767" s="45"/>
      <c r="D767" s="45"/>
      <c r="E767" s="45"/>
    </row>
    <row r="768" spans="1:5" ht="17.5" thickBot="1">
      <c r="A768" s="45"/>
      <c r="B768" s="45"/>
      <c r="C768" s="45"/>
      <c r="D768" s="45"/>
      <c r="E768" s="45"/>
    </row>
    <row r="769" spans="1:5" ht="17.5" thickBot="1">
      <c r="A769" s="45"/>
      <c r="B769" s="45"/>
      <c r="C769" s="45"/>
      <c r="D769" s="45"/>
      <c r="E769" s="45"/>
    </row>
    <row r="770" spans="1:5" ht="17.5" thickBot="1">
      <c r="A770" s="45"/>
      <c r="B770" s="45"/>
      <c r="C770" s="45"/>
      <c r="D770" s="45"/>
      <c r="E770" s="45"/>
    </row>
    <row r="771" spans="1:5" ht="17.5" thickBot="1">
      <c r="A771" s="45"/>
      <c r="B771" s="45"/>
      <c r="C771" s="45"/>
      <c r="D771" s="45"/>
      <c r="E771" s="45"/>
    </row>
    <row r="772" spans="1:5" ht="17.5" thickBot="1">
      <c r="A772" s="45"/>
      <c r="B772" s="45"/>
      <c r="C772" s="45"/>
      <c r="D772" s="45"/>
      <c r="E772" s="45"/>
    </row>
    <row r="773" spans="1:5" ht="17.5" thickBot="1">
      <c r="A773" s="45"/>
      <c r="B773" s="45"/>
      <c r="C773" s="45"/>
      <c r="D773" s="45"/>
      <c r="E773" s="45"/>
    </row>
    <row r="774" spans="1:5" ht="17.5" thickBot="1">
      <c r="A774" s="45"/>
      <c r="B774" s="45"/>
      <c r="C774" s="45"/>
      <c r="D774" s="45"/>
      <c r="E774" s="45"/>
    </row>
    <row r="775" spans="1:5" ht="17.5" thickBot="1">
      <c r="A775" s="45"/>
      <c r="B775" s="45"/>
      <c r="C775" s="45"/>
      <c r="D775" s="45"/>
      <c r="E775" s="45"/>
    </row>
    <row r="776" spans="1:5" ht="17.5" thickBot="1">
      <c r="A776" s="45"/>
      <c r="B776" s="45"/>
      <c r="C776" s="45"/>
      <c r="D776" s="45"/>
      <c r="E776" s="45"/>
    </row>
    <row r="777" spans="1:5" ht="17.5" thickBot="1">
      <c r="A777" s="45"/>
      <c r="B777" s="45"/>
      <c r="C777" s="45"/>
      <c r="D777" s="45"/>
      <c r="E777" s="45"/>
    </row>
    <row r="778" spans="1:5" ht="17.5" thickBot="1">
      <c r="A778" s="45"/>
      <c r="B778" s="45"/>
      <c r="C778" s="45"/>
      <c r="D778" s="45"/>
      <c r="E778" s="45"/>
    </row>
    <row r="779" spans="1:5" ht="17.5" thickBot="1">
      <c r="A779" s="45"/>
      <c r="B779" s="45"/>
      <c r="C779" s="45"/>
      <c r="D779" s="45"/>
      <c r="E779" s="45"/>
    </row>
    <row r="780" spans="1:5" ht="17.5" thickBot="1">
      <c r="A780" s="45"/>
      <c r="B780" s="45"/>
      <c r="C780" s="45"/>
      <c r="D780" s="45"/>
      <c r="E780" s="45"/>
    </row>
    <row r="781" spans="1:5" ht="17.5" thickBot="1">
      <c r="A781" s="45"/>
      <c r="B781" s="45"/>
      <c r="C781" s="45"/>
      <c r="D781" s="45"/>
      <c r="E781" s="45"/>
    </row>
    <row r="782" spans="1:5" ht="17.5" thickBot="1">
      <c r="A782" s="45"/>
      <c r="B782" s="45"/>
      <c r="C782" s="45"/>
      <c r="D782" s="45"/>
      <c r="E782" s="45"/>
    </row>
    <row r="783" spans="1:5" ht="17.5" thickBot="1">
      <c r="A783" s="45"/>
      <c r="B783" s="45"/>
      <c r="C783" s="45"/>
      <c r="D783" s="45"/>
      <c r="E783" s="45"/>
    </row>
    <row r="784" spans="1:5" ht="17.5" thickBot="1">
      <c r="A784" s="45"/>
      <c r="B784" s="45"/>
      <c r="C784" s="45"/>
      <c r="D784" s="45"/>
      <c r="E784" s="45"/>
    </row>
    <row r="785" spans="1:5" ht="17.5" thickBot="1">
      <c r="A785" s="45"/>
      <c r="B785" s="45"/>
      <c r="C785" s="45"/>
      <c r="D785" s="45"/>
      <c r="E785" s="45"/>
    </row>
    <row r="786" spans="1:5" ht="17.5" thickBot="1">
      <c r="A786" s="45"/>
      <c r="B786" s="45"/>
      <c r="C786" s="45"/>
      <c r="D786" s="45"/>
      <c r="E786" s="45"/>
    </row>
    <row r="787" spans="1:5" ht="17.5" thickBot="1">
      <c r="A787" s="45"/>
      <c r="B787" s="45"/>
      <c r="C787" s="45"/>
      <c r="D787" s="45"/>
      <c r="E787" s="45"/>
    </row>
    <row r="788" spans="1:5" ht="17.5" thickBot="1">
      <c r="A788" s="45"/>
      <c r="B788" s="45"/>
      <c r="C788" s="45"/>
      <c r="D788" s="45"/>
      <c r="E788" s="45"/>
    </row>
    <row r="789" spans="1:5" ht="17.5" thickBot="1">
      <c r="A789" s="45"/>
      <c r="B789" s="45"/>
      <c r="C789" s="45"/>
      <c r="D789" s="45"/>
      <c r="E789" s="45"/>
    </row>
    <row r="790" spans="1:5" ht="17.5" thickBot="1">
      <c r="A790" s="45"/>
      <c r="B790" s="45"/>
      <c r="C790" s="45"/>
      <c r="D790" s="45"/>
      <c r="E790" s="45"/>
    </row>
    <row r="791" spans="1:5" ht="17.5" thickBot="1">
      <c r="A791" s="45"/>
      <c r="B791" s="45"/>
      <c r="C791" s="45"/>
      <c r="D791" s="45"/>
      <c r="E791" s="45"/>
    </row>
    <row r="792" spans="1:5" ht="17.5" thickBot="1">
      <c r="A792" s="45"/>
      <c r="B792" s="45"/>
      <c r="C792" s="45"/>
      <c r="D792" s="45"/>
      <c r="E792" s="45"/>
    </row>
    <row r="793" spans="1:5" ht="17.5" thickBot="1">
      <c r="A793" s="45"/>
      <c r="B793" s="45"/>
      <c r="C793" s="45"/>
      <c r="D793" s="45"/>
      <c r="E793" s="45"/>
    </row>
    <row r="794" spans="1:5" ht="17.5" thickBot="1">
      <c r="A794" s="45"/>
      <c r="B794" s="45"/>
      <c r="C794" s="45"/>
      <c r="D794" s="45"/>
      <c r="E794" s="45"/>
    </row>
    <row r="795" spans="1:5" ht="17.5" thickBot="1">
      <c r="A795" s="45"/>
      <c r="B795" s="45"/>
      <c r="C795" s="45"/>
      <c r="D795" s="45"/>
      <c r="E795" s="45"/>
    </row>
    <row r="796" spans="1:5" ht="17.5" thickBot="1">
      <c r="A796" s="45"/>
      <c r="B796" s="45"/>
      <c r="C796" s="45"/>
      <c r="D796" s="45"/>
      <c r="E796" s="45"/>
    </row>
    <row r="797" spans="1:5" ht="17.5" thickBot="1">
      <c r="A797" s="45"/>
      <c r="B797" s="45"/>
      <c r="C797" s="45"/>
      <c r="D797" s="45"/>
      <c r="E797" s="45"/>
    </row>
    <row r="798" spans="1:5" ht="17.5" thickBot="1">
      <c r="A798" s="45"/>
      <c r="B798" s="45"/>
      <c r="C798" s="45"/>
      <c r="D798" s="45"/>
      <c r="E798" s="45"/>
    </row>
    <row r="799" spans="1:5" ht="17.5" thickBot="1">
      <c r="A799" s="45"/>
      <c r="B799" s="45"/>
      <c r="C799" s="45"/>
      <c r="D799" s="45"/>
      <c r="E799" s="45"/>
    </row>
    <row r="800" spans="1:5" ht="17.5" thickBot="1">
      <c r="A800" s="45"/>
      <c r="B800" s="45"/>
      <c r="C800" s="45"/>
      <c r="D800" s="45"/>
      <c r="E800" s="45"/>
    </row>
    <row r="801" spans="1:5" ht="17.5" thickBot="1">
      <c r="A801" s="45"/>
      <c r="B801" s="45"/>
      <c r="C801" s="45"/>
      <c r="D801" s="45"/>
      <c r="E801" s="45"/>
    </row>
    <row r="802" spans="1:5" ht="17.5" thickBot="1">
      <c r="A802" s="45"/>
      <c r="B802" s="45"/>
      <c r="C802" s="45"/>
      <c r="D802" s="45"/>
      <c r="E802" s="45"/>
    </row>
    <row r="803" spans="1:5" ht="17.5" thickBot="1">
      <c r="A803" s="45"/>
      <c r="B803" s="45"/>
      <c r="C803" s="45"/>
      <c r="D803" s="45"/>
      <c r="E803" s="45"/>
    </row>
    <row r="804" spans="1:5" ht="17.5" thickBot="1">
      <c r="A804" s="45"/>
      <c r="B804" s="45"/>
      <c r="C804" s="45"/>
      <c r="D804" s="45"/>
      <c r="E804" s="45"/>
    </row>
    <row r="805" spans="1:5" ht="17.5" thickBot="1">
      <c r="A805" s="45"/>
      <c r="B805" s="45"/>
      <c r="C805" s="45"/>
      <c r="D805" s="45"/>
      <c r="E805" s="45"/>
    </row>
    <row r="806" spans="1:5" ht="17.5" thickBot="1">
      <c r="A806" s="45"/>
      <c r="B806" s="45"/>
      <c r="C806" s="45"/>
      <c r="D806" s="45"/>
      <c r="E806" s="45"/>
    </row>
    <row r="807" spans="1:5" ht="17.5" thickBot="1">
      <c r="A807" s="45"/>
      <c r="B807" s="45"/>
      <c r="C807" s="45"/>
      <c r="D807" s="45"/>
      <c r="E807" s="45"/>
    </row>
    <row r="808" spans="1:5" ht="17.5" thickBot="1">
      <c r="A808" s="45"/>
      <c r="B808" s="45"/>
      <c r="C808" s="45"/>
      <c r="D808" s="45"/>
      <c r="E808" s="45"/>
    </row>
    <row r="809" spans="1:5" ht="17.5" thickBot="1">
      <c r="A809" s="45"/>
      <c r="B809" s="45"/>
      <c r="C809" s="45"/>
      <c r="D809" s="45"/>
      <c r="E809" s="45"/>
    </row>
    <row r="810" spans="1:5" ht="17.5" thickBot="1">
      <c r="A810" s="45"/>
      <c r="B810" s="45"/>
      <c r="C810" s="45"/>
      <c r="D810" s="45"/>
      <c r="E810" s="45"/>
    </row>
    <row r="811" spans="1:5" ht="17.5" thickBot="1">
      <c r="A811" s="45"/>
      <c r="B811" s="45"/>
      <c r="C811" s="45"/>
      <c r="D811" s="45"/>
      <c r="E811" s="45"/>
    </row>
    <row r="812" spans="1:5" ht="17.5" thickBot="1">
      <c r="A812" s="45"/>
      <c r="B812" s="45"/>
      <c r="C812" s="45"/>
      <c r="D812" s="45"/>
      <c r="E812" s="45"/>
    </row>
    <row r="813" spans="1:5" ht="17.5" thickBot="1">
      <c r="A813" s="45"/>
      <c r="B813" s="45"/>
      <c r="C813" s="45"/>
      <c r="D813" s="45"/>
      <c r="E813" s="45"/>
    </row>
    <row r="814" spans="1:5" ht="17.5" thickBot="1">
      <c r="A814" s="45"/>
      <c r="B814" s="45"/>
      <c r="C814" s="45"/>
      <c r="D814" s="45"/>
      <c r="E814" s="45"/>
    </row>
    <row r="815" spans="1:5" ht="17.5" thickBot="1">
      <c r="A815" s="45"/>
      <c r="B815" s="45"/>
      <c r="C815" s="45"/>
      <c r="D815" s="45"/>
      <c r="E815" s="45"/>
    </row>
    <row r="816" spans="1:5" ht="17.5" thickBot="1">
      <c r="A816" s="45"/>
      <c r="B816" s="45"/>
      <c r="C816" s="45"/>
      <c r="D816" s="45"/>
      <c r="E816" s="45"/>
    </row>
    <row r="817" spans="1:5" ht="17.5" thickBot="1">
      <c r="A817" s="45"/>
      <c r="B817" s="45"/>
      <c r="C817" s="45"/>
      <c r="D817" s="45"/>
      <c r="E817" s="45"/>
    </row>
    <row r="818" spans="1:5" ht="17.5" thickBot="1">
      <c r="A818" s="45"/>
      <c r="B818" s="45"/>
      <c r="C818" s="45"/>
      <c r="D818" s="45"/>
      <c r="E818" s="45"/>
    </row>
    <row r="819" spans="1:5" ht="17.5" thickBot="1">
      <c r="A819" s="45"/>
      <c r="B819" s="45"/>
      <c r="C819" s="45"/>
      <c r="D819" s="45"/>
      <c r="E819" s="45"/>
    </row>
    <row r="820" spans="1:5" ht="17.5" thickBot="1">
      <c r="A820" s="45"/>
      <c r="B820" s="45"/>
      <c r="C820" s="45"/>
      <c r="D820" s="45"/>
      <c r="E820" s="45"/>
    </row>
    <row r="821" spans="1:5" ht="17.5" thickBot="1">
      <c r="A821" s="45"/>
      <c r="B821" s="45"/>
      <c r="C821" s="45"/>
      <c r="D821" s="45"/>
      <c r="E821" s="45"/>
    </row>
    <row r="822" spans="1:5" ht="17.5" thickBot="1">
      <c r="A822" s="45"/>
      <c r="B822" s="45"/>
      <c r="C822" s="45"/>
      <c r="D822" s="45"/>
      <c r="E822" s="45"/>
    </row>
    <row r="823" spans="1:5" ht="17.5" thickBot="1">
      <c r="A823" s="45"/>
      <c r="B823" s="45"/>
      <c r="C823" s="45"/>
      <c r="D823" s="45"/>
      <c r="E823" s="45"/>
    </row>
    <row r="824" spans="1:5" ht="17.5" thickBot="1">
      <c r="A824" s="45"/>
      <c r="B824" s="45"/>
      <c r="C824" s="45"/>
      <c r="D824" s="45"/>
      <c r="E824" s="45"/>
    </row>
    <row r="825" spans="1:5" ht="17.5" thickBot="1">
      <c r="A825" s="45"/>
      <c r="B825" s="45"/>
      <c r="C825" s="45"/>
      <c r="D825" s="45"/>
      <c r="E825" s="45"/>
    </row>
    <row r="826" spans="1:5" ht="17.5" thickBot="1">
      <c r="A826" s="45"/>
      <c r="B826" s="45"/>
      <c r="C826" s="45"/>
      <c r="D826" s="45"/>
      <c r="E826" s="45"/>
    </row>
    <row r="827" spans="1:5" ht="17.5" thickBot="1">
      <c r="A827" s="45"/>
      <c r="B827" s="45"/>
      <c r="C827" s="45"/>
      <c r="D827" s="45"/>
      <c r="E827" s="45"/>
    </row>
    <row r="828" spans="1:5" ht="17.5" thickBot="1">
      <c r="A828" s="45"/>
      <c r="B828" s="45"/>
      <c r="C828" s="45"/>
      <c r="D828" s="45"/>
      <c r="E828" s="45"/>
    </row>
    <row r="829" spans="1:5" ht="17.5" thickBot="1">
      <c r="A829" s="45"/>
      <c r="B829" s="45"/>
      <c r="C829" s="45"/>
      <c r="D829" s="45"/>
      <c r="E829" s="45"/>
    </row>
    <row r="830" spans="1:5" ht="17.5" thickBot="1">
      <c r="A830" s="45"/>
      <c r="B830" s="45"/>
      <c r="C830" s="45"/>
      <c r="D830" s="45"/>
      <c r="E830" s="45"/>
    </row>
    <row r="831" spans="1:5" ht="17.5" thickBot="1">
      <c r="A831" s="45"/>
      <c r="B831" s="45"/>
      <c r="C831" s="45"/>
      <c r="D831" s="45"/>
      <c r="E831" s="45"/>
    </row>
    <row r="832" spans="1:5" ht="17.5" thickBot="1">
      <c r="A832" s="45"/>
      <c r="B832" s="45"/>
      <c r="C832" s="45"/>
      <c r="D832" s="45"/>
      <c r="E832" s="45"/>
    </row>
    <row r="833" spans="1:5" ht="17.5" thickBot="1">
      <c r="A833" s="45"/>
      <c r="B833" s="45"/>
      <c r="C833" s="45"/>
      <c r="D833" s="45"/>
      <c r="E833" s="45"/>
    </row>
    <row r="834" spans="1:5" ht="17.5" thickBot="1">
      <c r="A834" s="45"/>
      <c r="B834" s="45"/>
      <c r="C834" s="45"/>
      <c r="D834" s="45"/>
      <c r="E834" s="45"/>
    </row>
    <row r="835" spans="1:5" ht="17.5" thickBot="1">
      <c r="A835" s="45"/>
      <c r="B835" s="45"/>
      <c r="C835" s="45"/>
      <c r="D835" s="45"/>
      <c r="E835" s="45"/>
    </row>
    <row r="836" spans="1:5" ht="17.5" thickBot="1">
      <c r="A836" s="45"/>
      <c r="B836" s="45"/>
      <c r="C836" s="45"/>
      <c r="D836" s="45"/>
      <c r="E836" s="45"/>
    </row>
    <row r="837" spans="1:5" ht="17.5" thickBot="1">
      <c r="A837" s="45"/>
      <c r="B837" s="45"/>
      <c r="C837" s="45"/>
      <c r="D837" s="45"/>
      <c r="E837" s="45"/>
    </row>
    <row r="838" spans="1:5" ht="17.5" thickBot="1">
      <c r="A838" s="45"/>
      <c r="B838" s="45"/>
      <c r="C838" s="45"/>
      <c r="D838" s="45"/>
      <c r="E838" s="45"/>
    </row>
    <row r="839" spans="1:5" ht="17.5" thickBot="1">
      <c r="A839" s="45"/>
      <c r="B839" s="45"/>
      <c r="C839" s="45"/>
      <c r="D839" s="45"/>
      <c r="E839" s="45"/>
    </row>
    <row r="840" spans="1:5" ht="17.5" thickBot="1">
      <c r="A840" s="45"/>
      <c r="B840" s="45"/>
      <c r="C840" s="45"/>
      <c r="D840" s="45"/>
      <c r="E840" s="45"/>
    </row>
    <row r="841" spans="1:5" ht="17.5" thickBot="1">
      <c r="A841" s="45"/>
      <c r="B841" s="45"/>
      <c r="C841" s="45"/>
      <c r="D841" s="45"/>
      <c r="E841" s="45"/>
    </row>
    <row r="842" spans="1:5" ht="17.5" thickBot="1">
      <c r="A842" s="45"/>
      <c r="B842" s="45"/>
      <c r="C842" s="45"/>
      <c r="D842" s="45"/>
      <c r="E842" s="45"/>
    </row>
    <row r="843" spans="1:5" ht="17.5" thickBot="1">
      <c r="A843" s="45"/>
      <c r="B843" s="45"/>
      <c r="C843" s="45"/>
      <c r="D843" s="45"/>
      <c r="E843" s="45"/>
    </row>
    <row r="844" spans="1:5" ht="17.5" thickBot="1">
      <c r="A844" s="45"/>
      <c r="B844" s="45"/>
      <c r="C844" s="45"/>
      <c r="D844" s="45"/>
      <c r="E844" s="45"/>
    </row>
    <row r="845" spans="1:5" ht="17.5" thickBot="1">
      <c r="A845" s="45"/>
      <c r="B845" s="45"/>
      <c r="C845" s="45"/>
      <c r="D845" s="45"/>
      <c r="E845" s="45"/>
    </row>
    <row r="846" spans="1:5" ht="17.5" thickBot="1">
      <c r="A846" s="45"/>
      <c r="B846" s="45"/>
      <c r="C846" s="45"/>
      <c r="D846" s="45"/>
      <c r="E846" s="45"/>
    </row>
    <row r="847" spans="1:5" ht="17.5" thickBot="1">
      <c r="A847" s="45"/>
      <c r="B847" s="45"/>
      <c r="C847" s="45"/>
      <c r="D847" s="45"/>
      <c r="E847" s="45"/>
    </row>
    <row r="848" spans="1:5" ht="17.5" thickBot="1">
      <c r="A848" s="45"/>
      <c r="B848" s="45"/>
      <c r="C848" s="45"/>
      <c r="D848" s="45"/>
      <c r="E848" s="45"/>
    </row>
    <row r="849" spans="1:5" ht="17.5" thickBot="1">
      <c r="A849" s="45"/>
      <c r="B849" s="45"/>
      <c r="C849" s="45"/>
      <c r="D849" s="45"/>
      <c r="E849" s="45"/>
    </row>
    <row r="850" spans="1:5" ht="17.5" thickBot="1">
      <c r="A850" s="45"/>
      <c r="B850" s="45"/>
      <c r="C850" s="45"/>
      <c r="D850" s="45"/>
      <c r="E850" s="45"/>
    </row>
    <row r="851" spans="1:5" ht="17.5" thickBot="1">
      <c r="A851" s="45"/>
      <c r="B851" s="45"/>
      <c r="C851" s="45"/>
      <c r="D851" s="45"/>
      <c r="E851" s="45"/>
    </row>
    <row r="852" spans="1:5" ht="17.5" thickBot="1">
      <c r="A852" s="45"/>
      <c r="B852" s="45"/>
      <c r="C852" s="45"/>
      <c r="D852" s="45"/>
      <c r="E852" s="45"/>
    </row>
    <row r="853" spans="1:5" ht="17.5" thickBot="1">
      <c r="A853" s="45"/>
      <c r="B853" s="45"/>
      <c r="C853" s="45"/>
      <c r="D853" s="45"/>
      <c r="E853" s="45"/>
    </row>
    <row r="854" spans="1:5" ht="17.5" thickBot="1">
      <c r="A854" s="45"/>
      <c r="B854" s="45"/>
      <c r="C854" s="45"/>
      <c r="D854" s="45"/>
      <c r="E854" s="45"/>
    </row>
    <row r="855" spans="1:5" ht="17.5" thickBot="1">
      <c r="A855" s="45"/>
      <c r="B855" s="45"/>
      <c r="C855" s="45"/>
      <c r="D855" s="45"/>
      <c r="E855" s="45"/>
    </row>
    <row r="856" spans="1:5" ht="17.5" thickBot="1">
      <c r="A856" s="45"/>
      <c r="B856" s="45"/>
      <c r="C856" s="45"/>
      <c r="D856" s="45"/>
      <c r="E856" s="45"/>
    </row>
    <row r="857" spans="1:5" ht="17.5" thickBot="1">
      <c r="A857" s="45"/>
      <c r="B857" s="45"/>
      <c r="C857" s="45"/>
      <c r="D857" s="45"/>
      <c r="E857" s="45"/>
    </row>
    <row r="858" spans="1:5" ht="17.5" thickBot="1">
      <c r="A858" s="45"/>
      <c r="B858" s="45"/>
      <c r="C858" s="45"/>
      <c r="D858" s="45"/>
      <c r="E858" s="45"/>
    </row>
    <row r="859" spans="1:5" ht="17.5" thickBot="1">
      <c r="A859" s="45"/>
      <c r="B859" s="45"/>
      <c r="C859" s="45"/>
      <c r="D859" s="45"/>
      <c r="E859" s="45"/>
    </row>
    <row r="860" spans="1:5" ht="17.5" thickBot="1">
      <c r="A860" s="45"/>
      <c r="B860" s="45"/>
      <c r="C860" s="45"/>
      <c r="D860" s="45"/>
      <c r="E860" s="45"/>
    </row>
    <row r="861" spans="1:5" ht="17.5" thickBot="1">
      <c r="A861" s="45"/>
      <c r="B861" s="45"/>
      <c r="C861" s="45"/>
      <c r="D861" s="45"/>
      <c r="E861" s="45"/>
    </row>
    <row r="862" spans="1:5" ht="17.5" thickBot="1">
      <c r="A862" s="45"/>
      <c r="B862" s="45"/>
      <c r="C862" s="45"/>
      <c r="D862" s="45"/>
      <c r="E862" s="45"/>
    </row>
    <row r="863" spans="1:5" ht="17.5" thickBot="1">
      <c r="A863" s="45"/>
      <c r="B863" s="45"/>
      <c r="C863" s="45"/>
      <c r="D863" s="45"/>
      <c r="E863" s="45"/>
    </row>
    <row r="864" spans="1:5" ht="17.5" thickBot="1">
      <c r="A864" s="45"/>
      <c r="B864" s="45"/>
      <c r="C864" s="45"/>
      <c r="D864" s="45"/>
      <c r="E864" s="45"/>
    </row>
    <row r="865" spans="1:5" ht="17.5" thickBot="1">
      <c r="A865" s="45"/>
      <c r="B865" s="45"/>
      <c r="C865" s="45"/>
      <c r="D865" s="45"/>
      <c r="E865" s="45"/>
    </row>
    <row r="866" spans="1:5" ht="17.5" thickBot="1">
      <c r="A866" s="45"/>
      <c r="B866" s="45"/>
      <c r="C866" s="45"/>
      <c r="D866" s="45"/>
      <c r="E866" s="45"/>
    </row>
    <row r="867" spans="1:5" ht="17.5" thickBot="1">
      <c r="A867" s="45"/>
      <c r="B867" s="45"/>
      <c r="C867" s="45"/>
      <c r="D867" s="45"/>
      <c r="E867" s="45"/>
    </row>
    <row r="868" spans="1:5" ht="17.5" thickBot="1">
      <c r="A868" s="45"/>
      <c r="B868" s="45"/>
      <c r="C868" s="45"/>
      <c r="D868" s="45"/>
      <c r="E868" s="45"/>
    </row>
    <row r="869" spans="1:5" ht="17.5" thickBot="1">
      <c r="A869" s="45"/>
      <c r="B869" s="45"/>
      <c r="C869" s="45"/>
      <c r="D869" s="45"/>
      <c r="E869" s="45"/>
    </row>
    <row r="870" spans="1:5" ht="17.5" thickBot="1">
      <c r="A870" s="45"/>
      <c r="B870" s="45"/>
      <c r="C870" s="45"/>
      <c r="D870" s="45"/>
      <c r="E870" s="45"/>
    </row>
    <row r="871" spans="1:5" ht="17.5" thickBot="1">
      <c r="A871" s="45"/>
      <c r="B871" s="45"/>
      <c r="C871" s="45"/>
      <c r="D871" s="45"/>
      <c r="E871" s="45"/>
    </row>
    <row r="872" spans="1:5" ht="17.5" thickBot="1">
      <c r="A872" s="45"/>
      <c r="B872" s="45"/>
      <c r="C872" s="45"/>
      <c r="D872" s="45"/>
      <c r="E872" s="45"/>
    </row>
    <row r="873" spans="1:5" ht="17.5" thickBot="1">
      <c r="A873" s="45"/>
      <c r="B873" s="45"/>
      <c r="C873" s="45"/>
      <c r="D873" s="45"/>
      <c r="E873" s="45"/>
    </row>
    <row r="874" spans="1:5" ht="17.5" thickBot="1">
      <c r="A874" s="45"/>
      <c r="B874" s="45"/>
      <c r="C874" s="45"/>
      <c r="D874" s="45"/>
      <c r="E874" s="45"/>
    </row>
    <row r="875" spans="1:5" ht="17.5" thickBot="1">
      <c r="A875" s="45"/>
      <c r="B875" s="45"/>
      <c r="C875" s="45"/>
      <c r="D875" s="45"/>
      <c r="E875" s="45"/>
    </row>
    <row r="876" spans="1:5" ht="17.5" thickBot="1">
      <c r="A876" s="45"/>
      <c r="B876" s="45"/>
      <c r="C876" s="45"/>
      <c r="D876" s="45"/>
      <c r="E876" s="45"/>
    </row>
    <row r="877" spans="1:5" ht="17.5" thickBot="1">
      <c r="A877" s="45"/>
      <c r="B877" s="45"/>
      <c r="C877" s="45"/>
      <c r="D877" s="45"/>
      <c r="E877" s="45"/>
    </row>
    <row r="878" spans="1:5" ht="17.5" thickBot="1">
      <c r="A878" s="45"/>
      <c r="B878" s="45"/>
      <c r="C878" s="45"/>
      <c r="D878" s="45"/>
      <c r="E878" s="45"/>
    </row>
    <row r="879" spans="1:5" ht="17.5" thickBot="1">
      <c r="A879" s="45"/>
      <c r="B879" s="45"/>
      <c r="C879" s="45"/>
      <c r="D879" s="45"/>
      <c r="E879" s="45"/>
    </row>
    <row r="880" spans="1:5" ht="17.5" thickBot="1">
      <c r="A880" s="45"/>
      <c r="B880" s="45"/>
      <c r="C880" s="45"/>
      <c r="D880" s="45"/>
      <c r="E880" s="45"/>
    </row>
    <row r="881" spans="1:5" ht="17.5" thickBot="1">
      <c r="A881" s="45"/>
      <c r="B881" s="45"/>
      <c r="C881" s="45"/>
      <c r="D881" s="45"/>
      <c r="E881" s="45"/>
    </row>
    <row r="882" spans="1:5" ht="17.5" thickBot="1">
      <c r="A882" s="45"/>
      <c r="B882" s="45"/>
      <c r="C882" s="45"/>
      <c r="D882" s="45"/>
      <c r="E882" s="45"/>
    </row>
    <row r="883" spans="1:5" ht="17.5" thickBot="1">
      <c r="A883" s="45"/>
      <c r="B883" s="45"/>
      <c r="C883" s="45"/>
      <c r="D883" s="45"/>
      <c r="E883" s="45"/>
    </row>
    <row r="884" spans="1:5" ht="17.5" thickBot="1">
      <c r="A884" s="45"/>
      <c r="B884" s="45"/>
      <c r="C884" s="45"/>
      <c r="D884" s="45"/>
      <c r="E884" s="45"/>
    </row>
    <row r="885" spans="1:5" ht="17.5" thickBot="1">
      <c r="A885" s="45"/>
      <c r="B885" s="45"/>
      <c r="C885" s="45"/>
      <c r="D885" s="45"/>
      <c r="E885" s="45"/>
    </row>
    <row r="886" spans="1:5" ht="17.5" thickBot="1">
      <c r="A886" s="45"/>
      <c r="B886" s="45"/>
      <c r="C886" s="45"/>
      <c r="D886" s="45"/>
      <c r="E886" s="45"/>
    </row>
    <row r="887" spans="1:5" ht="17.5" thickBot="1">
      <c r="A887" s="45"/>
      <c r="B887" s="45"/>
      <c r="C887" s="45"/>
      <c r="D887" s="45"/>
      <c r="E887" s="45"/>
    </row>
    <row r="888" spans="1:5" ht="17.5" thickBot="1">
      <c r="A888" s="45"/>
      <c r="B888" s="45"/>
      <c r="C888" s="45"/>
      <c r="D888" s="45"/>
      <c r="E888" s="45"/>
    </row>
    <row r="889" spans="1:5" ht="17.5" thickBot="1">
      <c r="A889" s="45"/>
      <c r="B889" s="45"/>
      <c r="C889" s="45"/>
      <c r="D889" s="45"/>
      <c r="E889" s="45"/>
    </row>
    <row r="890" spans="1:5" ht="17.5" thickBot="1">
      <c r="A890" s="45"/>
      <c r="B890" s="45"/>
      <c r="C890" s="45"/>
      <c r="D890" s="45"/>
      <c r="E890" s="45"/>
    </row>
    <row r="891" spans="1:5" ht="17.5" thickBot="1">
      <c r="A891" s="45"/>
      <c r="B891" s="45"/>
      <c r="C891" s="45"/>
      <c r="D891" s="45"/>
      <c r="E891" s="45"/>
    </row>
    <row r="892" spans="1:5" ht="17.5" thickBot="1">
      <c r="A892" s="45"/>
      <c r="B892" s="45"/>
      <c r="C892" s="45"/>
      <c r="D892" s="45"/>
      <c r="E892" s="45"/>
    </row>
    <row r="893" spans="1:5" ht="17.5" thickBot="1">
      <c r="A893" s="45"/>
      <c r="B893" s="45"/>
      <c r="C893" s="45"/>
      <c r="D893" s="45"/>
      <c r="E893" s="45"/>
    </row>
    <row r="894" spans="1:5" ht="17.5" thickBot="1">
      <c r="A894" s="45"/>
      <c r="B894" s="45"/>
      <c r="C894" s="45"/>
      <c r="D894" s="45"/>
      <c r="E894" s="45"/>
    </row>
    <row r="895" spans="1:5" ht="17.5" thickBot="1">
      <c r="A895" s="45"/>
      <c r="B895" s="45"/>
      <c r="C895" s="45"/>
      <c r="D895" s="45"/>
      <c r="E895" s="45"/>
    </row>
    <row r="896" spans="1:5" ht="17.5" thickBot="1">
      <c r="A896" s="45"/>
      <c r="B896" s="45"/>
      <c r="C896" s="45"/>
      <c r="D896" s="45"/>
      <c r="E896" s="45"/>
    </row>
    <row r="897" spans="1:5" ht="17.5" thickBot="1">
      <c r="A897" s="45"/>
      <c r="B897" s="45"/>
      <c r="C897" s="45"/>
      <c r="D897" s="45"/>
      <c r="E897" s="45"/>
    </row>
    <row r="898" spans="1:5" ht="17.5" thickBot="1">
      <c r="A898" s="45"/>
      <c r="B898" s="45"/>
      <c r="C898" s="45"/>
      <c r="D898" s="45"/>
      <c r="E898" s="45"/>
    </row>
    <row r="899" spans="1:5" ht="17.5" thickBot="1">
      <c r="A899" s="45"/>
      <c r="B899" s="45"/>
      <c r="C899" s="45"/>
      <c r="D899" s="45"/>
      <c r="E899" s="45"/>
    </row>
    <row r="900" spans="1:5" ht="17.5" thickBot="1">
      <c r="A900" s="45"/>
      <c r="B900" s="45"/>
      <c r="C900" s="45"/>
      <c r="D900" s="45"/>
      <c r="E900" s="45"/>
    </row>
    <row r="901" spans="1:5" ht="17.5" thickBot="1">
      <c r="A901" s="45"/>
      <c r="B901" s="45"/>
      <c r="C901" s="45"/>
      <c r="D901" s="45"/>
      <c r="E901" s="45"/>
    </row>
    <row r="902" spans="1:5" ht="17.5" thickBot="1">
      <c r="A902" s="45"/>
      <c r="B902" s="45"/>
      <c r="C902" s="45"/>
      <c r="D902" s="45"/>
      <c r="E902" s="45"/>
    </row>
    <row r="903" spans="1:5" ht="17.5" thickBot="1">
      <c r="A903" s="45"/>
      <c r="B903" s="45"/>
      <c r="C903" s="45"/>
      <c r="D903" s="45"/>
      <c r="E903" s="45"/>
    </row>
    <row r="904" spans="1:5" ht="17.5" thickBot="1">
      <c r="A904" s="45"/>
      <c r="B904" s="45"/>
      <c r="C904" s="45"/>
      <c r="D904" s="45"/>
      <c r="E904" s="45"/>
    </row>
    <row r="905" spans="1:5" ht="17.5" thickBot="1">
      <c r="A905" s="45"/>
      <c r="B905" s="45"/>
      <c r="C905" s="45"/>
      <c r="D905" s="45"/>
      <c r="E905" s="45"/>
    </row>
    <row r="906" spans="1:5" ht="17.5" thickBot="1">
      <c r="A906" s="45"/>
      <c r="B906" s="45"/>
      <c r="C906" s="45"/>
      <c r="D906" s="45"/>
      <c r="E906" s="45"/>
    </row>
    <row r="907" spans="1:5" ht="17.5" thickBot="1">
      <c r="A907" s="45"/>
      <c r="B907" s="45"/>
      <c r="C907" s="45"/>
      <c r="D907" s="45"/>
      <c r="E907" s="45"/>
    </row>
    <row r="908" spans="1:5" ht="17.5" thickBot="1">
      <c r="A908" s="45"/>
      <c r="B908" s="45"/>
      <c r="C908" s="45"/>
      <c r="D908" s="45"/>
      <c r="E908" s="45"/>
    </row>
    <row r="909" spans="1:5" ht="17.5" thickBot="1">
      <c r="A909" s="45"/>
      <c r="B909" s="45"/>
      <c r="C909" s="45"/>
      <c r="D909" s="45"/>
      <c r="E909" s="45"/>
    </row>
    <row r="910" spans="1:5" ht="17.5" thickBot="1">
      <c r="A910" s="45"/>
      <c r="B910" s="45"/>
      <c r="C910" s="45"/>
      <c r="D910" s="45"/>
      <c r="E910" s="45"/>
    </row>
    <row r="911" spans="1:5" ht="17.5" thickBot="1">
      <c r="A911" s="45"/>
      <c r="B911" s="45"/>
      <c r="C911" s="45"/>
      <c r="D911" s="45"/>
      <c r="E911" s="45"/>
    </row>
    <row r="912" spans="1:5" ht="17.5" thickBot="1">
      <c r="A912" s="45"/>
      <c r="B912" s="45"/>
      <c r="C912" s="45"/>
      <c r="D912" s="45"/>
      <c r="E912" s="45"/>
    </row>
    <row r="913" spans="1:5" ht="17.5" thickBot="1">
      <c r="A913" s="45"/>
      <c r="B913" s="45"/>
      <c r="C913" s="45"/>
      <c r="D913" s="45"/>
      <c r="E913" s="45"/>
    </row>
    <row r="914" spans="1:5" ht="17.5" thickBot="1">
      <c r="A914" s="45"/>
      <c r="B914" s="45"/>
      <c r="C914" s="45"/>
      <c r="D914" s="45"/>
      <c r="E914" s="45"/>
    </row>
    <row r="915" spans="1:5" ht="17.5" thickBot="1">
      <c r="A915" s="45"/>
      <c r="B915" s="45"/>
      <c r="C915" s="45"/>
      <c r="D915" s="45"/>
      <c r="E915" s="45"/>
    </row>
    <row r="916" spans="1:5" ht="17.5" thickBot="1">
      <c r="A916" s="45"/>
      <c r="B916" s="45"/>
      <c r="C916" s="45"/>
      <c r="D916" s="45"/>
      <c r="E916" s="45"/>
    </row>
    <row r="917" spans="1:5" ht="17.5" thickBot="1">
      <c r="A917" s="45"/>
      <c r="B917" s="45"/>
      <c r="C917" s="45"/>
      <c r="D917" s="45"/>
      <c r="E917" s="45"/>
    </row>
    <row r="918" spans="1:5" ht="17.5" thickBot="1">
      <c r="A918" s="45"/>
      <c r="B918" s="45"/>
      <c r="C918" s="45"/>
      <c r="D918" s="45"/>
      <c r="E918" s="45"/>
    </row>
    <row r="919" spans="1:5" ht="17.5" thickBot="1">
      <c r="A919" s="45"/>
      <c r="B919" s="45"/>
      <c r="C919" s="45"/>
      <c r="D919" s="45"/>
      <c r="E919" s="45"/>
    </row>
    <row r="920" spans="1:5" ht="17.5" thickBot="1">
      <c r="A920" s="45"/>
      <c r="B920" s="45"/>
      <c r="C920" s="45"/>
      <c r="D920" s="45"/>
      <c r="E920" s="45"/>
    </row>
    <row r="921" spans="1:5" ht="17.5" thickBot="1">
      <c r="A921" s="45"/>
      <c r="B921" s="45"/>
      <c r="C921" s="45"/>
      <c r="D921" s="45"/>
      <c r="E921" s="45"/>
    </row>
    <row r="922" spans="1:5" ht="17.5" thickBot="1">
      <c r="A922" s="45"/>
      <c r="B922" s="45"/>
      <c r="C922" s="45"/>
      <c r="D922" s="45"/>
      <c r="E922" s="45"/>
    </row>
    <row r="923" spans="1:5" ht="17.5" thickBot="1">
      <c r="A923" s="45"/>
      <c r="B923" s="45"/>
      <c r="C923" s="45"/>
      <c r="D923" s="45"/>
      <c r="E923" s="45"/>
    </row>
    <row r="924" spans="1:5" ht="17.5" thickBot="1">
      <c r="A924" s="45"/>
      <c r="B924" s="45"/>
      <c r="C924" s="45"/>
      <c r="D924" s="45"/>
      <c r="E924" s="45"/>
    </row>
    <row r="925" spans="1:5" ht="17.5" thickBot="1">
      <c r="A925" s="45"/>
      <c r="B925" s="45"/>
      <c r="C925" s="45"/>
      <c r="D925" s="45"/>
      <c r="E925" s="45"/>
    </row>
    <row r="926" spans="1:5" ht="17.5" thickBot="1">
      <c r="A926" s="45"/>
      <c r="B926" s="45"/>
      <c r="C926" s="45"/>
      <c r="D926" s="45"/>
      <c r="E926" s="45"/>
    </row>
    <row r="927" spans="1:5" ht="17.5" thickBot="1">
      <c r="A927" s="45"/>
      <c r="B927" s="45"/>
      <c r="C927" s="45"/>
      <c r="D927" s="45"/>
      <c r="E927" s="45"/>
    </row>
    <row r="928" spans="1:5" ht="17.5" thickBot="1">
      <c r="A928" s="45"/>
      <c r="B928" s="45"/>
      <c r="C928" s="45"/>
      <c r="D928" s="45"/>
      <c r="E928" s="45"/>
    </row>
    <row r="929" spans="1:5" ht="17.5" thickBot="1">
      <c r="A929" s="45"/>
      <c r="B929" s="45"/>
      <c r="C929" s="45"/>
      <c r="D929" s="45"/>
      <c r="E929" s="45"/>
    </row>
    <row r="930" spans="1:5" ht="17.5" thickBot="1">
      <c r="A930" s="45"/>
      <c r="B930" s="45"/>
      <c r="C930" s="45"/>
      <c r="D930" s="45"/>
      <c r="E930" s="45"/>
    </row>
    <row r="931" spans="1:5" ht="17.5" thickBot="1">
      <c r="A931" s="45"/>
      <c r="B931" s="45"/>
      <c r="C931" s="45"/>
      <c r="D931" s="45"/>
      <c r="E931" s="45"/>
    </row>
    <row r="932" spans="1:5" ht="17.5" thickBot="1">
      <c r="A932" s="45"/>
      <c r="B932" s="45"/>
      <c r="C932" s="45"/>
      <c r="D932" s="45"/>
      <c r="E932" s="45"/>
    </row>
    <row r="933" spans="1:5" ht="17.5" thickBot="1">
      <c r="A933" s="45"/>
      <c r="B933" s="45"/>
      <c r="C933" s="45"/>
      <c r="D933" s="45"/>
      <c r="E933" s="45"/>
    </row>
    <row r="934" spans="1:5" ht="17.5" thickBot="1">
      <c r="A934" s="45"/>
      <c r="B934" s="45"/>
      <c r="C934" s="45"/>
      <c r="D934" s="45"/>
      <c r="E934" s="45"/>
    </row>
    <row r="935" spans="1:5" ht="17.5" thickBot="1">
      <c r="A935" s="45"/>
      <c r="B935" s="45"/>
      <c r="C935" s="45"/>
      <c r="D935" s="45"/>
      <c r="E935" s="45"/>
    </row>
    <row r="936" spans="1:5" ht="17.5" thickBot="1">
      <c r="A936" s="45"/>
      <c r="B936" s="45"/>
      <c r="C936" s="45"/>
      <c r="D936" s="45"/>
      <c r="E936" s="45"/>
    </row>
    <row r="937" spans="1:5" ht="17.5" thickBot="1">
      <c r="A937" s="45"/>
      <c r="B937" s="45"/>
      <c r="C937" s="45"/>
      <c r="D937" s="45"/>
      <c r="E937" s="45"/>
    </row>
    <row r="938" spans="1:5" ht="17.5" thickBot="1">
      <c r="A938" s="45"/>
      <c r="B938" s="45"/>
      <c r="C938" s="45"/>
      <c r="D938" s="45"/>
      <c r="E938" s="45"/>
    </row>
    <row r="939" spans="1:5" ht="17.5" thickBot="1">
      <c r="A939" s="45"/>
      <c r="B939" s="45"/>
      <c r="C939" s="45"/>
      <c r="D939" s="45"/>
      <c r="E939" s="45"/>
    </row>
    <row r="940" spans="1:5" ht="17.5" thickBot="1">
      <c r="A940" s="45"/>
      <c r="B940" s="45"/>
      <c r="C940" s="45"/>
      <c r="D940" s="45"/>
      <c r="E940" s="45"/>
    </row>
    <row r="941" spans="1:5" ht="17.5" thickBot="1">
      <c r="A941" s="45"/>
      <c r="B941" s="45"/>
      <c r="C941" s="45"/>
      <c r="D941" s="45"/>
      <c r="E941" s="45"/>
    </row>
    <row r="942" spans="1:5" ht="17.5" thickBot="1">
      <c r="A942" s="45"/>
      <c r="B942" s="45"/>
      <c r="C942" s="45"/>
      <c r="D942" s="45"/>
      <c r="E942" s="45"/>
    </row>
    <row r="943" spans="1:5" ht="17.5" thickBot="1">
      <c r="A943" s="45"/>
      <c r="B943" s="45"/>
      <c r="C943" s="45"/>
      <c r="D943" s="45"/>
      <c r="E943" s="45"/>
    </row>
    <row r="944" spans="1:5" ht="17.5" thickBot="1">
      <c r="A944" s="45"/>
      <c r="B944" s="45"/>
      <c r="C944" s="45"/>
      <c r="D944" s="45"/>
      <c r="E944" s="45"/>
    </row>
    <row r="945" spans="1:5" ht="17.5" thickBot="1">
      <c r="A945" s="45"/>
      <c r="B945" s="45"/>
      <c r="C945" s="45"/>
      <c r="D945" s="45"/>
      <c r="E945" s="45"/>
    </row>
    <row r="946" spans="1:5" ht="17.5" thickBot="1">
      <c r="A946" s="45"/>
      <c r="B946" s="45"/>
      <c r="C946" s="45"/>
      <c r="D946" s="45"/>
      <c r="E946" s="45"/>
    </row>
    <row r="947" spans="1:5" ht="17.5" thickBot="1">
      <c r="A947" s="45"/>
      <c r="B947" s="45"/>
      <c r="C947" s="45"/>
      <c r="D947" s="45"/>
      <c r="E947" s="45"/>
    </row>
    <row r="948" spans="1:5" ht="17.5" thickBot="1">
      <c r="A948" s="45"/>
      <c r="B948" s="45"/>
      <c r="C948" s="45"/>
      <c r="D948" s="45"/>
      <c r="E948" s="45"/>
    </row>
    <row r="949" spans="1:5" ht="17.5" thickBot="1">
      <c r="A949" s="45"/>
      <c r="B949" s="45"/>
      <c r="C949" s="45"/>
      <c r="D949" s="45"/>
      <c r="E949" s="45"/>
    </row>
    <row r="950" spans="1:5" ht="17.5" thickBot="1">
      <c r="A950" s="45"/>
      <c r="B950" s="45"/>
      <c r="C950" s="45"/>
      <c r="D950" s="45"/>
      <c r="E950" s="45"/>
    </row>
    <row r="951" spans="1:5" ht="17.5" thickBot="1">
      <c r="A951" s="45"/>
      <c r="B951" s="45"/>
      <c r="C951" s="45"/>
      <c r="D951" s="45"/>
      <c r="E951" s="45"/>
    </row>
    <row r="952" spans="1:5" ht="17.5" thickBot="1">
      <c r="A952" s="45"/>
      <c r="B952" s="45"/>
      <c r="C952" s="45"/>
      <c r="D952" s="45"/>
      <c r="E952" s="45"/>
    </row>
    <row r="953" spans="1:5" ht="17.5" thickBot="1">
      <c r="A953" s="45"/>
      <c r="B953" s="45"/>
      <c r="C953" s="45"/>
      <c r="D953" s="45"/>
      <c r="E953" s="45"/>
    </row>
    <row r="954" spans="1:5" ht="17.5" thickBot="1">
      <c r="A954" s="45"/>
      <c r="B954" s="45"/>
      <c r="C954" s="45"/>
      <c r="D954" s="45"/>
      <c r="E954" s="45"/>
    </row>
    <row r="955" spans="1:5" ht="17.5" thickBot="1">
      <c r="A955" s="45"/>
      <c r="B955" s="45"/>
      <c r="C955" s="45"/>
      <c r="D955" s="45"/>
      <c r="E955" s="45"/>
    </row>
    <row r="956" spans="1:5" ht="17.5" thickBot="1">
      <c r="A956" s="45"/>
      <c r="B956" s="45"/>
      <c r="C956" s="45"/>
      <c r="D956" s="45"/>
      <c r="E956" s="45"/>
    </row>
    <row r="957" spans="1:5" ht="17.5" thickBot="1">
      <c r="A957" s="45"/>
      <c r="B957" s="45"/>
      <c r="C957" s="45"/>
      <c r="D957" s="45"/>
      <c r="E957" s="45"/>
    </row>
    <row r="958" spans="1:5" ht="17.5" thickBot="1">
      <c r="A958" s="45"/>
      <c r="B958" s="45"/>
      <c r="C958" s="45"/>
      <c r="D958" s="45"/>
      <c r="E958" s="45"/>
    </row>
    <row r="959" spans="1:5" ht="17.5" thickBot="1">
      <c r="A959" s="45"/>
      <c r="B959" s="45"/>
      <c r="C959" s="45"/>
      <c r="D959" s="45"/>
      <c r="E959" s="45"/>
    </row>
    <row r="960" spans="1:5" ht="17.5" thickBot="1">
      <c r="A960" s="45"/>
      <c r="B960" s="45"/>
      <c r="C960" s="45"/>
      <c r="D960" s="45"/>
      <c r="E960" s="45"/>
    </row>
    <row r="961" spans="1:5" ht="17.5" thickBot="1">
      <c r="A961" s="45"/>
      <c r="B961" s="45"/>
      <c r="C961" s="45"/>
      <c r="D961" s="45"/>
      <c r="E961" s="45"/>
    </row>
    <row r="962" spans="1:5" ht="17.5" thickBot="1">
      <c r="A962" s="45"/>
      <c r="B962" s="45"/>
      <c r="C962" s="45"/>
      <c r="D962" s="45"/>
      <c r="E962" s="45"/>
    </row>
    <row r="963" spans="1:5" ht="17.5" thickBot="1">
      <c r="A963" s="45"/>
      <c r="B963" s="45"/>
      <c r="C963" s="45"/>
      <c r="D963" s="45"/>
      <c r="E963" s="45"/>
    </row>
    <row r="964" spans="1:5" ht="17.5" thickBot="1">
      <c r="A964" s="45"/>
      <c r="B964" s="45"/>
      <c r="C964" s="45"/>
      <c r="D964" s="45"/>
      <c r="E964" s="45"/>
    </row>
    <row r="965" spans="1:5" ht="17.5" thickBot="1">
      <c r="A965" s="45"/>
      <c r="B965" s="45"/>
      <c r="C965" s="45"/>
      <c r="D965" s="45"/>
      <c r="E965" s="45"/>
    </row>
    <row r="966" spans="1:5" ht="17.5" thickBot="1">
      <c r="A966" s="45"/>
      <c r="B966" s="45"/>
      <c r="C966" s="45"/>
      <c r="D966" s="45"/>
      <c r="E966" s="45"/>
    </row>
    <row r="967" spans="1:5" ht="17.5" thickBot="1">
      <c r="A967" s="45"/>
      <c r="B967" s="45"/>
      <c r="C967" s="45"/>
      <c r="D967" s="45"/>
      <c r="E967" s="45"/>
    </row>
    <row r="968" spans="1:5" ht="17.5" thickBot="1">
      <c r="A968" s="45"/>
      <c r="B968" s="45"/>
      <c r="C968" s="45"/>
      <c r="D968" s="45"/>
      <c r="E968" s="45"/>
    </row>
    <row r="969" spans="1:5" ht="17.5" thickBot="1">
      <c r="A969" s="45"/>
      <c r="B969" s="45"/>
      <c r="C969" s="45"/>
      <c r="D969" s="45"/>
      <c r="E969" s="45"/>
    </row>
    <row r="970" spans="1:5" ht="17.5" thickBot="1">
      <c r="A970" s="45"/>
      <c r="B970" s="45"/>
      <c r="C970" s="45"/>
      <c r="D970" s="45"/>
      <c r="E970" s="45"/>
    </row>
    <row r="971" spans="1:5" ht="17.5" thickBot="1">
      <c r="A971" s="45"/>
      <c r="B971" s="45"/>
      <c r="C971" s="45"/>
      <c r="D971" s="45"/>
      <c r="E971" s="45"/>
    </row>
    <row r="972" spans="1:5" ht="17.5" thickBot="1">
      <c r="A972" s="45"/>
      <c r="B972" s="45"/>
      <c r="C972" s="45"/>
      <c r="D972" s="45"/>
      <c r="E972" s="45"/>
    </row>
    <row r="973" spans="1:5" ht="17.5" thickBot="1">
      <c r="A973" s="45"/>
      <c r="B973" s="45"/>
      <c r="C973" s="45"/>
      <c r="D973" s="45"/>
      <c r="E973" s="45"/>
    </row>
    <row r="974" spans="1:5" ht="17.5" thickBot="1">
      <c r="A974" s="45"/>
      <c r="B974" s="45"/>
      <c r="C974" s="45"/>
      <c r="D974" s="45"/>
      <c r="E974" s="45"/>
    </row>
    <row r="975" spans="1:5" ht="17.5" thickBot="1">
      <c r="A975" s="45"/>
      <c r="B975" s="45"/>
      <c r="C975" s="45"/>
      <c r="D975" s="45"/>
      <c r="E975" s="45"/>
    </row>
    <row r="976" spans="1:5" ht="17.5" thickBot="1">
      <c r="A976" s="45"/>
      <c r="B976" s="45"/>
      <c r="C976" s="45"/>
      <c r="D976" s="45"/>
      <c r="E976" s="45"/>
    </row>
    <row r="977" spans="1:5" ht="17.5" thickBot="1">
      <c r="A977" s="45"/>
      <c r="B977" s="45"/>
      <c r="C977" s="45"/>
      <c r="D977" s="45"/>
      <c r="E977" s="45"/>
    </row>
    <row r="978" spans="1:5" ht="17.5" thickBot="1">
      <c r="A978" s="45"/>
      <c r="B978" s="45"/>
      <c r="C978" s="45"/>
      <c r="D978" s="45"/>
      <c r="E978" s="45"/>
    </row>
    <row r="979" spans="1:5" ht="17.5" thickBot="1">
      <c r="A979" s="45"/>
      <c r="B979" s="45"/>
      <c r="C979" s="45"/>
      <c r="D979" s="45"/>
      <c r="E979" s="45"/>
    </row>
    <row r="980" spans="1:5" ht="17.5" thickBot="1">
      <c r="A980" s="45"/>
      <c r="B980" s="45"/>
      <c r="C980" s="45"/>
      <c r="D980" s="45"/>
      <c r="E980" s="45"/>
    </row>
    <row r="981" spans="1:5" ht="17.5" thickBot="1">
      <c r="A981" s="45"/>
      <c r="B981" s="45"/>
      <c r="C981" s="45"/>
      <c r="D981" s="45"/>
      <c r="E981" s="45"/>
    </row>
    <row r="982" spans="1:5" ht="17.5" thickBot="1">
      <c r="A982" s="45"/>
      <c r="B982" s="45"/>
      <c r="C982" s="45"/>
      <c r="D982" s="45"/>
      <c r="E982" s="45"/>
    </row>
    <row r="983" spans="1:5" ht="17.5" thickBot="1">
      <c r="A983" s="45"/>
      <c r="B983" s="45"/>
      <c r="C983" s="45"/>
      <c r="D983" s="45"/>
      <c r="E983" s="45"/>
    </row>
    <row r="984" spans="1:5" ht="17.5" thickBot="1">
      <c r="A984" s="45"/>
      <c r="B984" s="45"/>
      <c r="C984" s="45"/>
      <c r="D984" s="45"/>
      <c r="E984" s="45"/>
    </row>
    <row r="985" spans="1:5" ht="17.5" thickBot="1">
      <c r="A985" s="45"/>
      <c r="B985" s="45"/>
      <c r="C985" s="45"/>
      <c r="D985" s="45"/>
      <c r="E985" s="45"/>
    </row>
    <row r="986" spans="1:5" ht="17.5" thickBot="1">
      <c r="A986" s="45"/>
      <c r="B986" s="45"/>
      <c r="C986" s="45"/>
      <c r="D986" s="45"/>
      <c r="E986" s="45"/>
    </row>
    <row r="987" spans="1:5" ht="17.5" thickBot="1">
      <c r="A987" s="45"/>
      <c r="B987" s="45"/>
      <c r="C987" s="45"/>
      <c r="D987" s="45"/>
      <c r="E987" s="45"/>
    </row>
    <row r="988" spans="1:5" ht="17.5" thickBot="1">
      <c r="A988" s="45"/>
      <c r="B988" s="45"/>
      <c r="C988" s="45"/>
      <c r="D988" s="45"/>
      <c r="E988" s="45"/>
    </row>
    <row r="989" spans="1:5" ht="17.5" thickBot="1">
      <c r="A989" s="45"/>
      <c r="B989" s="45"/>
      <c r="C989" s="45"/>
      <c r="D989" s="45"/>
      <c r="E989" s="45"/>
    </row>
    <row r="990" spans="1:5" ht="17.5" thickBot="1">
      <c r="A990" s="45"/>
      <c r="B990" s="45"/>
      <c r="C990" s="45"/>
      <c r="D990" s="45"/>
      <c r="E990" s="45"/>
    </row>
    <row r="991" spans="1:5" ht="17.5" thickBot="1">
      <c r="A991" s="45"/>
      <c r="B991" s="45"/>
      <c r="C991" s="45"/>
      <c r="D991" s="45"/>
      <c r="E991" s="45"/>
    </row>
    <row r="992" spans="1:5" ht="17.5" thickBot="1">
      <c r="A992" s="45"/>
      <c r="B992" s="45"/>
      <c r="C992" s="45"/>
      <c r="D992" s="45"/>
      <c r="E992" s="45"/>
    </row>
    <row r="993" spans="1:5" ht="17.5" thickBot="1">
      <c r="A993" s="45"/>
      <c r="B993" s="45"/>
      <c r="C993" s="45"/>
      <c r="D993" s="45"/>
      <c r="E993" s="45"/>
    </row>
    <row r="994" spans="1:5" ht="17.5" thickBot="1">
      <c r="A994" s="45"/>
      <c r="B994" s="45"/>
      <c r="C994" s="45"/>
      <c r="D994" s="45"/>
      <c r="E994" s="45"/>
    </row>
    <row r="995" spans="1:5" ht="17.5" thickBot="1">
      <c r="A995" s="45"/>
      <c r="B995" s="45"/>
      <c r="C995" s="45"/>
      <c r="D995" s="45"/>
      <c r="E995" s="45"/>
    </row>
    <row r="996" spans="1:5" ht="17.5" thickBot="1">
      <c r="A996" s="45"/>
      <c r="B996" s="45"/>
      <c r="C996" s="45"/>
      <c r="D996" s="45"/>
      <c r="E996" s="45"/>
    </row>
    <row r="997" spans="1:5" ht="17.5" thickBot="1">
      <c r="A997" s="45"/>
      <c r="B997" s="45"/>
      <c r="C997" s="45"/>
      <c r="D997" s="45"/>
      <c r="E997" s="45"/>
    </row>
    <row r="998" spans="1:5" ht="17.5" thickBot="1">
      <c r="A998" s="45"/>
      <c r="B998" s="45"/>
      <c r="C998" s="45"/>
      <c r="D998" s="45"/>
      <c r="E998" s="45"/>
    </row>
    <row r="999" spans="1:5" ht="17.5" thickBot="1">
      <c r="A999" s="45"/>
      <c r="B999" s="45"/>
      <c r="C999" s="45"/>
      <c r="D999" s="45"/>
      <c r="E999" s="45"/>
    </row>
    <row r="1000" spans="1:5" ht="17.5" thickBot="1">
      <c r="A1000" s="45"/>
      <c r="B1000" s="45"/>
      <c r="C1000" s="45"/>
      <c r="D1000" s="45"/>
      <c r="E1000" s="45"/>
    </row>
    <row r="1001" spans="1:5" ht="17.5" thickBot="1">
      <c r="A1001" s="45"/>
      <c r="B1001" s="45"/>
      <c r="C1001" s="45"/>
      <c r="D1001" s="45"/>
      <c r="E1001" s="45"/>
    </row>
    <row r="1002" spans="1:5" ht="17.5" thickBot="1">
      <c r="A1002" s="45"/>
      <c r="B1002" s="45"/>
      <c r="C1002" s="45"/>
      <c r="D1002" s="45"/>
      <c r="E1002" s="45"/>
    </row>
    <row r="1003" spans="1:5" ht="17.5" thickBot="1">
      <c r="A1003" s="45"/>
      <c r="B1003" s="45"/>
      <c r="C1003" s="45"/>
      <c r="D1003" s="45"/>
      <c r="E1003" s="45"/>
    </row>
    <row r="1004" spans="1:5" ht="17.5" thickBot="1">
      <c r="A1004" s="45"/>
      <c r="B1004" s="45"/>
      <c r="C1004" s="45"/>
      <c r="D1004" s="45"/>
      <c r="E1004" s="45"/>
    </row>
    <row r="1005" spans="1:5" ht="17.5" thickBot="1">
      <c r="A1005" s="45"/>
      <c r="B1005" s="45"/>
      <c r="C1005" s="45"/>
      <c r="D1005" s="45"/>
      <c r="E1005" s="45"/>
    </row>
    <row r="1006" spans="1:5" ht="17.5" thickBot="1">
      <c r="A1006" s="45"/>
      <c r="B1006" s="45"/>
      <c r="C1006" s="45"/>
      <c r="D1006" s="45"/>
      <c r="E1006" s="45"/>
    </row>
    <row r="1007" spans="1:5" ht="17.5" thickBot="1">
      <c r="A1007" s="45"/>
      <c r="B1007" s="45"/>
      <c r="C1007" s="45"/>
      <c r="D1007" s="45"/>
      <c r="E1007" s="45"/>
    </row>
    <row r="1008" spans="1:5" ht="17.5" thickBot="1">
      <c r="A1008" s="45"/>
      <c r="B1008" s="45"/>
      <c r="C1008" s="45"/>
      <c r="D1008" s="45"/>
      <c r="E1008" s="45"/>
    </row>
    <row r="1009" spans="1:5" ht="17.5" thickBot="1">
      <c r="A1009" s="45"/>
      <c r="B1009" s="45"/>
      <c r="C1009" s="45"/>
      <c r="D1009" s="45"/>
      <c r="E1009" s="45"/>
    </row>
    <row r="1010" spans="1:5" ht="17.5" thickBot="1">
      <c r="A1010" s="45"/>
      <c r="B1010" s="45"/>
      <c r="C1010" s="45"/>
      <c r="D1010" s="45"/>
      <c r="E1010" s="45"/>
    </row>
    <row r="1011" spans="1:5" ht="17.5" thickBot="1">
      <c r="A1011" s="45"/>
      <c r="B1011" s="45"/>
      <c r="C1011" s="45"/>
      <c r="D1011" s="45"/>
      <c r="E1011" s="45"/>
    </row>
    <row r="1012" spans="1:5" ht="17.5" thickBot="1">
      <c r="A1012" s="45"/>
      <c r="B1012" s="45"/>
      <c r="C1012" s="45"/>
      <c r="D1012" s="45"/>
      <c r="E1012" s="45"/>
    </row>
    <row r="1013" spans="1:5" ht="17.5" thickBot="1">
      <c r="A1013" s="45"/>
      <c r="B1013" s="45"/>
      <c r="C1013" s="45"/>
      <c r="D1013" s="45"/>
      <c r="E1013" s="45"/>
    </row>
    <row r="1014" spans="1:5" ht="17.5" thickBot="1">
      <c r="A1014" s="45"/>
      <c r="B1014" s="45"/>
      <c r="C1014" s="45"/>
      <c r="D1014" s="45"/>
      <c r="E1014" s="45"/>
    </row>
    <row r="1015" spans="1:5" ht="17.5" thickBot="1">
      <c r="A1015" s="45"/>
      <c r="B1015" s="45"/>
      <c r="C1015" s="45"/>
      <c r="D1015" s="45"/>
      <c r="E1015" s="45"/>
    </row>
    <row r="1016" spans="1:5" ht="17.5" thickBot="1">
      <c r="A1016" s="45"/>
      <c r="B1016" s="45"/>
      <c r="C1016" s="45"/>
      <c r="D1016" s="45"/>
      <c r="E1016" s="45"/>
    </row>
    <row r="1017" spans="1:5" ht="17.5" thickBot="1">
      <c r="A1017" s="45"/>
      <c r="B1017" s="45"/>
      <c r="C1017" s="45"/>
      <c r="D1017" s="45"/>
      <c r="E1017" s="45"/>
    </row>
    <row r="1018" spans="1:5" ht="17.5" thickBot="1">
      <c r="A1018" s="45"/>
      <c r="B1018" s="45"/>
      <c r="C1018" s="45"/>
      <c r="D1018" s="45"/>
      <c r="E1018" s="45"/>
    </row>
    <row r="1019" spans="1:5" ht="17.5" thickBot="1">
      <c r="A1019" s="45"/>
      <c r="B1019" s="45"/>
      <c r="C1019" s="45"/>
      <c r="D1019" s="45"/>
      <c r="E1019" s="45"/>
    </row>
    <row r="1020" spans="1:5" ht="17.5" thickBot="1">
      <c r="A1020" s="45"/>
      <c r="B1020" s="45"/>
      <c r="C1020" s="45"/>
      <c r="D1020" s="45"/>
      <c r="E1020" s="45"/>
    </row>
    <row r="1021" spans="1:5" ht="17.5" thickBot="1">
      <c r="A1021" s="45"/>
      <c r="B1021" s="45"/>
      <c r="C1021" s="45"/>
      <c r="D1021" s="45"/>
      <c r="E1021" s="45"/>
    </row>
    <row r="1022" spans="1:5" ht="17.5" thickBot="1">
      <c r="A1022" s="45"/>
      <c r="B1022" s="45"/>
      <c r="C1022" s="45"/>
      <c r="D1022" s="45"/>
      <c r="E1022" s="45"/>
    </row>
    <row r="1023" spans="1:5" ht="17.5" thickBot="1">
      <c r="A1023" s="45"/>
      <c r="B1023" s="45"/>
      <c r="C1023" s="45"/>
      <c r="D1023" s="45"/>
      <c r="E1023" s="45"/>
    </row>
    <row r="1024" spans="1:5" ht="17.5" thickBot="1">
      <c r="A1024" s="45"/>
      <c r="B1024" s="45"/>
      <c r="C1024" s="45"/>
      <c r="D1024" s="45"/>
      <c r="E1024" s="45"/>
    </row>
    <row r="1025" spans="1:5" ht="17.5" thickBot="1">
      <c r="A1025" s="45"/>
      <c r="B1025" s="45"/>
      <c r="C1025" s="45"/>
      <c r="D1025" s="45"/>
      <c r="E1025" s="45"/>
    </row>
    <row r="1026" spans="1:5" ht="17.5" thickBot="1">
      <c r="A1026" s="45"/>
      <c r="B1026" s="45"/>
      <c r="C1026" s="45"/>
      <c r="D1026" s="45"/>
      <c r="E1026" s="45"/>
    </row>
    <row r="1027" spans="1:5" ht="17.5" thickBot="1">
      <c r="A1027" s="45"/>
      <c r="B1027" s="45"/>
      <c r="C1027" s="45"/>
      <c r="D1027" s="45"/>
      <c r="E1027" s="45"/>
    </row>
    <row r="1028" spans="1:5" ht="17.5" thickBot="1">
      <c r="A1028" s="45"/>
      <c r="B1028" s="45"/>
      <c r="C1028" s="45"/>
      <c r="D1028" s="45"/>
      <c r="E1028" s="45"/>
    </row>
    <row r="1029" spans="1:5" ht="17.5" thickBot="1">
      <c r="A1029" s="45"/>
      <c r="B1029" s="45"/>
      <c r="C1029" s="45"/>
      <c r="D1029" s="45"/>
      <c r="E1029" s="45"/>
    </row>
    <row r="1030" spans="1:5" ht="17.5" thickBot="1">
      <c r="A1030" s="45"/>
      <c r="B1030" s="45"/>
      <c r="C1030" s="45"/>
      <c r="D1030" s="45"/>
      <c r="E1030" s="45"/>
    </row>
    <row r="1031" spans="1:5" ht="17.5" thickBot="1">
      <c r="A1031" s="45"/>
      <c r="B1031" s="45"/>
      <c r="C1031" s="45"/>
      <c r="D1031" s="45"/>
      <c r="E1031" s="45"/>
    </row>
    <row r="1032" spans="1:5" ht="17.5" thickBot="1">
      <c r="A1032" s="45"/>
      <c r="B1032" s="45"/>
      <c r="C1032" s="45"/>
      <c r="D1032" s="45"/>
      <c r="E1032" s="45"/>
    </row>
    <row r="1033" spans="1:5" ht="17.5" thickBot="1">
      <c r="A1033" s="45"/>
      <c r="B1033" s="45"/>
      <c r="C1033" s="45"/>
      <c r="D1033" s="45"/>
      <c r="E1033" s="45"/>
    </row>
    <row r="1034" spans="1:5" ht="17.5" thickBot="1">
      <c r="A1034" s="45"/>
      <c r="B1034" s="45"/>
      <c r="C1034" s="45"/>
      <c r="D1034" s="45"/>
      <c r="E1034" s="45"/>
    </row>
    <row r="1035" spans="1:5" ht="17.5" thickBot="1">
      <c r="A1035" s="45"/>
      <c r="B1035" s="45"/>
      <c r="C1035" s="45"/>
      <c r="D1035" s="45"/>
      <c r="E1035" s="45"/>
    </row>
    <row r="1036" spans="1:5" ht="17.5" thickBot="1">
      <c r="A1036" s="45"/>
      <c r="B1036" s="45"/>
      <c r="C1036" s="45"/>
      <c r="D1036" s="45"/>
      <c r="E1036" s="45"/>
    </row>
    <row r="1037" spans="1:5" ht="17.5" thickBot="1">
      <c r="A1037" s="45"/>
      <c r="B1037" s="45"/>
      <c r="C1037" s="45"/>
      <c r="D1037" s="45"/>
      <c r="E1037" s="45"/>
    </row>
    <row r="1038" spans="1:5" ht="17.5" thickBot="1">
      <c r="A1038" s="45"/>
      <c r="B1038" s="45"/>
      <c r="C1038" s="45"/>
      <c r="D1038" s="45"/>
      <c r="E1038" s="45"/>
    </row>
    <row r="1039" spans="1:5" ht="17.5" thickBot="1">
      <c r="A1039" s="45"/>
      <c r="B1039" s="45"/>
      <c r="C1039" s="45"/>
      <c r="D1039" s="45"/>
      <c r="E1039" s="45"/>
    </row>
    <row r="1040" spans="1:5" ht="17.5" thickBot="1">
      <c r="A1040" s="45"/>
      <c r="B1040" s="45"/>
      <c r="C1040" s="45"/>
      <c r="D1040" s="45"/>
      <c r="E1040" s="45"/>
    </row>
    <row r="1041" spans="1:5" ht="17.5" thickBot="1">
      <c r="A1041" s="45"/>
      <c r="B1041" s="45"/>
      <c r="C1041" s="45"/>
      <c r="D1041" s="45"/>
      <c r="E1041" s="45"/>
    </row>
    <row r="1042" spans="1:5" ht="17.5" thickBot="1">
      <c r="A1042" s="45"/>
      <c r="B1042" s="45"/>
      <c r="C1042" s="45"/>
      <c r="D1042" s="45"/>
      <c r="E1042" s="45"/>
    </row>
    <row r="1043" spans="1:5" ht="17.5" thickBot="1">
      <c r="A1043" s="45"/>
      <c r="B1043" s="45"/>
      <c r="C1043" s="45"/>
      <c r="D1043" s="45"/>
      <c r="E1043" s="45"/>
    </row>
    <row r="1044" spans="1:5" ht="17.5" thickBot="1">
      <c r="A1044" s="45"/>
      <c r="B1044" s="45"/>
      <c r="C1044" s="45"/>
      <c r="D1044" s="45"/>
      <c r="E1044" s="45"/>
    </row>
    <row r="1045" spans="1:5" ht="17.5" thickBot="1">
      <c r="A1045" s="45"/>
      <c r="B1045" s="45"/>
      <c r="C1045" s="45"/>
      <c r="D1045" s="45"/>
      <c r="E1045" s="45"/>
    </row>
    <row r="1046" spans="1:5" ht="17.5" thickBot="1">
      <c r="A1046" s="45"/>
      <c r="B1046" s="45"/>
      <c r="C1046" s="45"/>
      <c r="D1046" s="45"/>
      <c r="E1046" s="45"/>
    </row>
    <row r="1047" spans="1:5" ht="17.5" thickBot="1">
      <c r="A1047" s="45"/>
      <c r="B1047" s="45"/>
      <c r="C1047" s="45"/>
      <c r="D1047" s="45"/>
      <c r="E1047" s="45"/>
    </row>
    <row r="1048" spans="1:5" ht="17.5" thickBot="1">
      <c r="A1048" s="45"/>
      <c r="B1048" s="45"/>
      <c r="C1048" s="45"/>
      <c r="D1048" s="45"/>
      <c r="E1048" s="45"/>
    </row>
    <row r="1049" spans="1:5" ht="17.5" thickBot="1">
      <c r="A1049" s="45"/>
      <c r="B1049" s="45"/>
      <c r="C1049" s="45"/>
      <c r="D1049" s="45"/>
      <c r="E1049" s="45"/>
    </row>
    <row r="1050" spans="1:5" ht="17.5" thickBot="1">
      <c r="A1050" s="45"/>
      <c r="B1050" s="45"/>
      <c r="C1050" s="45"/>
      <c r="D1050" s="45"/>
      <c r="E1050" s="45"/>
    </row>
    <row r="1051" spans="1:5" ht="17.5" thickBot="1">
      <c r="A1051" s="45"/>
      <c r="B1051" s="45"/>
      <c r="C1051" s="45"/>
      <c r="D1051" s="45"/>
      <c r="E1051" s="45"/>
    </row>
    <row r="1052" spans="1:5" ht="17.5" thickBot="1">
      <c r="A1052" s="45"/>
      <c r="B1052" s="45"/>
      <c r="C1052" s="45"/>
      <c r="D1052" s="45"/>
      <c r="E1052" s="45"/>
    </row>
    <row r="1053" spans="1:5" ht="17.5" thickBot="1">
      <c r="A1053" s="45"/>
      <c r="B1053" s="45"/>
      <c r="C1053" s="45"/>
      <c r="D1053" s="45"/>
      <c r="E1053" s="45"/>
    </row>
    <row r="1054" spans="1:5" ht="17.5" thickBot="1">
      <c r="A1054" s="45"/>
      <c r="B1054" s="45"/>
      <c r="C1054" s="45"/>
      <c r="D1054" s="45"/>
      <c r="E1054" s="45"/>
    </row>
    <row r="1055" spans="1:5" ht="17.5" thickBot="1">
      <c r="A1055" s="45"/>
      <c r="B1055" s="45"/>
      <c r="C1055" s="45"/>
      <c r="D1055" s="45"/>
      <c r="E1055" s="45"/>
    </row>
    <row r="1056" spans="1:5" ht="17.5" thickBot="1">
      <c r="A1056" s="45"/>
      <c r="B1056" s="45"/>
      <c r="C1056" s="45"/>
      <c r="D1056" s="45"/>
      <c r="E1056" s="45"/>
    </row>
    <row r="1057" spans="1:5" ht="17.5" thickBot="1">
      <c r="A1057" s="45"/>
      <c r="B1057" s="45"/>
      <c r="C1057" s="45"/>
      <c r="D1057" s="45"/>
      <c r="E1057" s="45"/>
    </row>
    <row r="1058" spans="1:5" ht="17.5" thickBot="1">
      <c r="A1058" s="45"/>
      <c r="B1058" s="45"/>
      <c r="C1058" s="45"/>
      <c r="D1058" s="45"/>
      <c r="E1058" s="45"/>
    </row>
    <row r="1059" spans="1:5" ht="17.5" thickBot="1">
      <c r="A1059" s="45"/>
      <c r="B1059" s="45"/>
      <c r="C1059" s="45"/>
      <c r="D1059" s="45"/>
      <c r="E1059" s="45"/>
    </row>
    <row r="1060" spans="1:5" ht="17.5" thickBot="1">
      <c r="A1060" s="45"/>
      <c r="B1060" s="45"/>
      <c r="C1060" s="45"/>
      <c r="D1060" s="45"/>
      <c r="E1060" s="45"/>
    </row>
    <row r="1061" spans="1:5" ht="17.5" thickBot="1">
      <c r="A1061" s="45"/>
      <c r="B1061" s="45"/>
      <c r="C1061" s="45"/>
      <c r="D1061" s="45"/>
      <c r="E1061" s="45"/>
    </row>
    <row r="1062" spans="1:5" ht="17.5" thickBot="1">
      <c r="A1062" s="45"/>
      <c r="B1062" s="45"/>
      <c r="C1062" s="45"/>
      <c r="D1062" s="45"/>
      <c r="E1062" s="45"/>
    </row>
    <row r="1063" spans="1:5" ht="17.5" thickBot="1">
      <c r="A1063" s="45"/>
      <c r="B1063" s="45"/>
      <c r="C1063" s="45"/>
      <c r="D1063" s="45"/>
      <c r="E1063" s="45"/>
    </row>
    <row r="1064" spans="1:5" ht="17.5" thickBot="1">
      <c r="A1064" s="45"/>
      <c r="B1064" s="45"/>
      <c r="C1064" s="45"/>
      <c r="D1064" s="45"/>
      <c r="E1064" s="45"/>
    </row>
    <row r="1065" spans="1:5" ht="17.5" thickBot="1">
      <c r="A1065" s="45"/>
      <c r="B1065" s="45"/>
      <c r="C1065" s="45"/>
      <c r="D1065" s="45"/>
      <c r="E1065" s="45"/>
    </row>
    <row r="1066" spans="1:5" ht="17.5" thickBot="1">
      <c r="A1066" s="45"/>
      <c r="B1066" s="45"/>
      <c r="C1066" s="45"/>
      <c r="D1066" s="45"/>
      <c r="E1066" s="45"/>
    </row>
    <row r="1067" spans="1:5" ht="17.5" thickBot="1">
      <c r="A1067" s="45"/>
      <c r="B1067" s="45"/>
      <c r="C1067" s="45"/>
      <c r="D1067" s="45"/>
      <c r="E1067" s="45"/>
    </row>
    <row r="1068" spans="1:5" ht="17.5" thickBot="1">
      <c r="A1068" s="45"/>
      <c r="B1068" s="45"/>
      <c r="C1068" s="45"/>
      <c r="D1068" s="45"/>
      <c r="E1068" s="45"/>
    </row>
    <row r="1069" spans="1:5" ht="17.5" thickBot="1">
      <c r="A1069" s="45"/>
      <c r="B1069" s="45"/>
      <c r="C1069" s="45"/>
      <c r="D1069" s="45"/>
      <c r="E1069" s="45"/>
    </row>
    <row r="1070" spans="1:5" ht="17.5" thickBot="1">
      <c r="A1070" s="45"/>
      <c r="B1070" s="45"/>
      <c r="C1070" s="45"/>
      <c r="D1070" s="45"/>
      <c r="E1070" s="45"/>
    </row>
    <row r="1071" spans="1:5" ht="17.5" thickBot="1">
      <c r="A1071" s="45"/>
      <c r="B1071" s="45"/>
      <c r="C1071" s="45"/>
      <c r="D1071" s="45"/>
      <c r="E1071" s="45"/>
    </row>
    <row r="1072" spans="1:5" ht="17.5" thickBot="1">
      <c r="A1072" s="45"/>
      <c r="B1072" s="45"/>
      <c r="C1072" s="45"/>
      <c r="D1072" s="45"/>
      <c r="E1072" s="45"/>
    </row>
    <row r="1073" spans="1:5" ht="17.5" thickBot="1">
      <c r="A1073" s="45"/>
      <c r="B1073" s="45"/>
      <c r="C1073" s="45"/>
      <c r="D1073" s="45"/>
      <c r="E1073" s="45"/>
    </row>
    <row r="1074" spans="1:5" ht="17.5" thickBot="1">
      <c r="A1074" s="45"/>
      <c r="B1074" s="45"/>
      <c r="C1074" s="45"/>
      <c r="D1074" s="45"/>
      <c r="E1074" s="45"/>
    </row>
    <row r="1075" spans="1:5" ht="17.5" thickBot="1">
      <c r="A1075" s="45"/>
      <c r="B1075" s="45"/>
      <c r="C1075" s="45"/>
      <c r="D1075" s="45"/>
      <c r="E1075" s="45"/>
    </row>
    <row r="1076" spans="1:5" ht="17.5" thickBot="1">
      <c r="A1076" s="45"/>
      <c r="B1076" s="45"/>
      <c r="C1076" s="45"/>
      <c r="D1076" s="45"/>
      <c r="E1076" s="45"/>
    </row>
    <row r="1077" spans="1:5" ht="17.5" thickBot="1">
      <c r="A1077" s="45"/>
      <c r="B1077" s="45"/>
      <c r="C1077" s="45"/>
      <c r="D1077" s="45"/>
      <c r="E1077" s="45"/>
    </row>
    <row r="1078" spans="1:5" ht="17.5" thickBot="1">
      <c r="A1078" s="45"/>
      <c r="B1078" s="45"/>
      <c r="C1078" s="45"/>
      <c r="D1078" s="45"/>
      <c r="E1078" s="45"/>
    </row>
    <row r="1079" spans="1:5" ht="17.5" thickBot="1">
      <c r="A1079" s="45"/>
      <c r="B1079" s="45"/>
      <c r="C1079" s="45"/>
      <c r="D1079" s="45"/>
      <c r="E1079" s="45"/>
    </row>
    <row r="1080" spans="1:5" ht="17.5" thickBot="1">
      <c r="A1080" s="45"/>
      <c r="B1080" s="45"/>
      <c r="C1080" s="45"/>
      <c r="D1080" s="45"/>
      <c r="E1080" s="45"/>
    </row>
    <row r="1081" spans="1:5" ht="17.5" thickBot="1">
      <c r="A1081" s="45"/>
      <c r="B1081" s="45"/>
      <c r="C1081" s="45"/>
      <c r="D1081" s="45"/>
      <c r="E1081" s="45"/>
    </row>
    <row r="1082" spans="1:5" ht="17.5" thickBot="1">
      <c r="A1082" s="45"/>
      <c r="B1082" s="45"/>
      <c r="C1082" s="45"/>
      <c r="D1082" s="45"/>
      <c r="E1082" s="45"/>
    </row>
    <row r="1083" spans="1:5" ht="17.5" thickBot="1">
      <c r="A1083" s="45"/>
      <c r="B1083" s="45"/>
      <c r="C1083" s="45"/>
      <c r="D1083" s="45"/>
      <c r="E1083" s="45"/>
    </row>
    <row r="1084" spans="1:5" ht="17.5" thickBot="1">
      <c r="A1084" s="45"/>
      <c r="B1084" s="45"/>
      <c r="C1084" s="45"/>
      <c r="D1084" s="45"/>
      <c r="E1084" s="45"/>
    </row>
    <row r="1085" spans="1:5" ht="17.5" thickBot="1">
      <c r="A1085" s="45"/>
      <c r="B1085" s="45"/>
      <c r="C1085" s="45"/>
      <c r="D1085" s="45"/>
      <c r="E1085" s="45"/>
    </row>
    <row r="1086" spans="1:5" ht="17.5" thickBot="1">
      <c r="A1086" s="45"/>
      <c r="B1086" s="45"/>
      <c r="C1086" s="45"/>
      <c r="D1086" s="45"/>
      <c r="E1086" s="45"/>
    </row>
    <row r="1087" spans="1:5" ht="17.5" thickBot="1">
      <c r="A1087" s="45"/>
      <c r="B1087" s="45"/>
      <c r="C1087" s="45"/>
      <c r="D1087" s="45"/>
      <c r="E1087" s="45"/>
    </row>
    <row r="1088" spans="1:5" ht="17.5" thickBot="1">
      <c r="A1088" s="45"/>
      <c r="B1088" s="45"/>
      <c r="C1088" s="45"/>
      <c r="D1088" s="45"/>
      <c r="E1088" s="45"/>
    </row>
    <row r="1089" spans="1:5" ht="17.5" thickBot="1">
      <c r="A1089" s="45"/>
      <c r="B1089" s="45"/>
      <c r="C1089" s="45"/>
      <c r="D1089" s="45"/>
      <c r="E1089" s="45"/>
    </row>
    <row r="1090" spans="1:5" ht="17.5" thickBot="1">
      <c r="A1090" s="45"/>
      <c r="B1090" s="45"/>
      <c r="C1090" s="45"/>
      <c r="D1090" s="45"/>
      <c r="E1090" s="45"/>
    </row>
    <row r="1091" spans="1:5" ht="17.5" thickBot="1">
      <c r="A1091" s="45"/>
      <c r="B1091" s="45"/>
      <c r="C1091" s="45"/>
      <c r="D1091" s="45"/>
      <c r="E1091" s="45"/>
    </row>
    <row r="1092" spans="1:5" ht="17.5" thickBot="1">
      <c r="A1092" s="45"/>
      <c r="B1092" s="45"/>
      <c r="C1092" s="45"/>
      <c r="D1092" s="45"/>
      <c r="E1092" s="45"/>
    </row>
    <row r="1093" spans="1:5" ht="17.5" thickBot="1">
      <c r="A1093" s="45"/>
      <c r="B1093" s="45"/>
      <c r="C1093" s="45"/>
      <c r="D1093" s="45"/>
      <c r="E1093" s="45"/>
    </row>
    <row r="1094" spans="1:5" ht="17.5" thickBot="1">
      <c r="A1094" s="45"/>
      <c r="B1094" s="45"/>
      <c r="C1094" s="45"/>
      <c r="D1094" s="45"/>
      <c r="E1094" s="45"/>
    </row>
    <row r="1095" spans="1:5" ht="17.5" thickBot="1">
      <c r="A1095" s="45"/>
      <c r="B1095" s="45"/>
      <c r="C1095" s="45"/>
      <c r="D1095" s="45"/>
      <c r="E1095" s="45"/>
    </row>
    <row r="1096" spans="1:5" ht="17.5" thickBot="1">
      <c r="A1096" s="45"/>
      <c r="B1096" s="45"/>
      <c r="C1096" s="45"/>
      <c r="D1096" s="45"/>
      <c r="E1096" s="45"/>
    </row>
    <row r="1097" spans="1:5" ht="17.5" thickBot="1">
      <c r="A1097" s="45"/>
      <c r="B1097" s="45"/>
      <c r="C1097" s="45"/>
      <c r="D1097" s="45"/>
      <c r="E1097" s="45"/>
    </row>
    <row r="1098" spans="1:5" ht="17.5" thickBot="1">
      <c r="A1098" s="45"/>
      <c r="B1098" s="45"/>
      <c r="C1098" s="45"/>
      <c r="D1098" s="45"/>
      <c r="E1098" s="45"/>
    </row>
    <row r="1099" spans="1:5" ht="17.5" thickBot="1">
      <c r="A1099" s="45"/>
      <c r="B1099" s="45"/>
      <c r="C1099" s="45"/>
      <c r="D1099" s="45"/>
      <c r="E1099" s="45"/>
    </row>
    <row r="1100" spans="1:5" ht="17.5" thickBot="1">
      <c r="A1100" s="45"/>
      <c r="B1100" s="45"/>
      <c r="C1100" s="45"/>
      <c r="D1100" s="45"/>
      <c r="E1100" s="45"/>
    </row>
    <row r="1101" spans="1:5" ht="17.5" thickBot="1">
      <c r="A1101" s="45"/>
      <c r="B1101" s="45"/>
      <c r="C1101" s="45"/>
      <c r="D1101" s="45"/>
      <c r="E1101" s="45"/>
    </row>
    <row r="1102" spans="1:5" ht="17.5" thickBot="1">
      <c r="A1102" s="45"/>
      <c r="B1102" s="45"/>
      <c r="C1102" s="45"/>
      <c r="D1102" s="45"/>
      <c r="E1102" s="45"/>
    </row>
    <row r="1103" spans="1:5" ht="17.5" thickBot="1">
      <c r="A1103" s="45"/>
      <c r="B1103" s="45"/>
      <c r="C1103" s="45"/>
      <c r="D1103" s="45"/>
      <c r="E1103" s="45"/>
    </row>
    <row r="1104" spans="1:5" ht="17.5" thickBot="1">
      <c r="A1104" s="45"/>
      <c r="B1104" s="45"/>
      <c r="C1104" s="45"/>
      <c r="D1104" s="45"/>
      <c r="E1104" s="45"/>
    </row>
    <row r="1105" spans="1:5" ht="17.5" thickBot="1">
      <c r="A1105" s="45"/>
      <c r="B1105" s="45"/>
      <c r="C1105" s="45"/>
      <c r="D1105" s="45"/>
      <c r="E1105" s="45"/>
    </row>
    <row r="1106" spans="1:5" ht="17.5" thickBot="1">
      <c r="A1106" s="45"/>
      <c r="B1106" s="45"/>
      <c r="C1106" s="45"/>
      <c r="D1106" s="45"/>
      <c r="E1106" s="45"/>
    </row>
    <row r="1107" spans="1:5" ht="17.5" thickBot="1">
      <c r="A1107" s="45"/>
      <c r="B1107" s="45"/>
      <c r="C1107" s="45"/>
      <c r="D1107" s="45"/>
      <c r="E1107" s="45"/>
    </row>
    <row r="1108" spans="1:5" ht="17.5" thickBot="1">
      <c r="A1108" s="45"/>
      <c r="B1108" s="45"/>
      <c r="C1108" s="45"/>
      <c r="D1108" s="45"/>
      <c r="E1108" s="45"/>
    </row>
    <row r="1109" spans="1:5" ht="17.5" thickBot="1">
      <c r="A1109" s="45"/>
      <c r="B1109" s="45"/>
      <c r="C1109" s="45"/>
      <c r="D1109" s="45"/>
      <c r="E1109" s="45"/>
    </row>
    <row r="1110" spans="1:5" ht="17.5" thickBot="1">
      <c r="A1110" s="45"/>
      <c r="B1110" s="45"/>
      <c r="C1110" s="45"/>
      <c r="D1110" s="45"/>
      <c r="E1110" s="45"/>
    </row>
    <row r="1111" spans="1:5" ht="17.5" thickBot="1">
      <c r="A1111" s="45"/>
      <c r="B1111" s="45"/>
      <c r="C1111" s="45"/>
      <c r="D1111" s="45"/>
      <c r="E1111" s="45"/>
    </row>
    <row r="1112" spans="1:5" ht="17.5" thickBot="1">
      <c r="A1112" s="45"/>
      <c r="B1112" s="45"/>
      <c r="C1112" s="45"/>
      <c r="D1112" s="45"/>
      <c r="E1112" s="45"/>
    </row>
    <row r="1113" spans="1:5" ht="17.5" thickBot="1">
      <c r="A1113" s="45"/>
      <c r="B1113" s="45"/>
      <c r="C1113" s="45"/>
      <c r="D1113" s="45"/>
      <c r="E1113" s="45"/>
    </row>
    <row r="1114" spans="1:5" ht="17.5" thickBot="1">
      <c r="A1114" s="45"/>
      <c r="B1114" s="45"/>
      <c r="C1114" s="45"/>
      <c r="D1114" s="45"/>
      <c r="E1114" s="45"/>
    </row>
    <row r="1115" spans="1:5" ht="17.5" thickBot="1">
      <c r="A1115" s="45"/>
      <c r="B1115" s="45"/>
      <c r="C1115" s="45"/>
      <c r="D1115" s="45"/>
      <c r="E1115" s="45"/>
    </row>
    <row r="1116" spans="1:5" ht="17.5" thickBot="1">
      <c r="A1116" s="45"/>
      <c r="B1116" s="45"/>
      <c r="C1116" s="45"/>
      <c r="D1116" s="45"/>
      <c r="E1116" s="45"/>
    </row>
    <row r="1117" spans="1:5" ht="17.5" thickBot="1">
      <c r="A1117" s="45"/>
      <c r="B1117" s="45"/>
      <c r="C1117" s="45"/>
      <c r="D1117" s="45"/>
      <c r="E1117" s="45"/>
    </row>
    <row r="1118" spans="1:5" ht="17.5" thickBot="1">
      <c r="A1118" s="45"/>
      <c r="B1118" s="45"/>
      <c r="C1118" s="45"/>
      <c r="D1118" s="45"/>
      <c r="E1118" s="45"/>
    </row>
    <row r="1119" spans="1:5" ht="17.5" thickBot="1">
      <c r="A1119" s="45"/>
      <c r="B1119" s="45"/>
      <c r="C1119" s="45"/>
      <c r="D1119" s="45"/>
      <c r="E1119" s="45"/>
    </row>
    <row r="1120" spans="1:5" ht="17.5" thickBot="1">
      <c r="A1120" s="45"/>
      <c r="B1120" s="45"/>
      <c r="C1120" s="45"/>
      <c r="D1120" s="45"/>
      <c r="E1120" s="45"/>
    </row>
    <row r="1121" spans="1:5" ht="17.5" thickBot="1">
      <c r="A1121" s="45"/>
      <c r="B1121" s="45"/>
      <c r="C1121" s="45"/>
      <c r="D1121" s="45"/>
      <c r="E1121" s="45"/>
    </row>
    <row r="1122" spans="1:5" ht="17.5" thickBot="1">
      <c r="A1122" s="45"/>
      <c r="B1122" s="45"/>
      <c r="C1122" s="45"/>
      <c r="D1122" s="45"/>
      <c r="E1122" s="45"/>
    </row>
    <row r="1123" spans="1:5" ht="17.5" thickBot="1">
      <c r="A1123" s="45"/>
      <c r="B1123" s="45"/>
      <c r="C1123" s="45"/>
      <c r="D1123" s="45"/>
      <c r="E1123" s="45"/>
    </row>
    <row r="1124" spans="1:5" ht="17.5" thickBot="1">
      <c r="A1124" s="45"/>
      <c r="B1124" s="45"/>
      <c r="C1124" s="45"/>
      <c r="D1124" s="45"/>
      <c r="E1124" s="45"/>
    </row>
    <row r="1125" spans="1:5" ht="17.5" thickBot="1">
      <c r="A1125" s="45"/>
      <c r="B1125" s="45"/>
      <c r="C1125" s="45"/>
      <c r="D1125" s="45"/>
      <c r="E1125" s="45"/>
    </row>
    <row r="1126" spans="1:5" ht="17.5" thickBot="1">
      <c r="A1126" s="45"/>
      <c r="B1126" s="45"/>
      <c r="C1126" s="45"/>
      <c r="D1126" s="45"/>
      <c r="E1126" s="45"/>
    </row>
    <row r="1127" spans="1:5" ht="17.5" thickBot="1">
      <c r="A1127" s="45"/>
      <c r="B1127" s="45"/>
      <c r="C1127" s="45"/>
      <c r="D1127" s="45"/>
      <c r="E1127" s="45"/>
    </row>
    <row r="1128" spans="1:5" ht="17.5" thickBot="1">
      <c r="A1128" s="45"/>
      <c r="B1128" s="45"/>
      <c r="C1128" s="45"/>
      <c r="D1128" s="45"/>
      <c r="E1128" s="45"/>
    </row>
    <row r="1129" spans="1:5" ht="17.5" thickBot="1">
      <c r="A1129" s="45"/>
      <c r="B1129" s="45"/>
      <c r="C1129" s="45"/>
      <c r="D1129" s="45"/>
      <c r="E1129" s="45"/>
    </row>
    <row r="1130" spans="1:5" ht="17.5" thickBot="1">
      <c r="A1130" s="45"/>
      <c r="B1130" s="45"/>
      <c r="C1130" s="45"/>
      <c r="D1130" s="45"/>
      <c r="E1130" s="45"/>
    </row>
    <row r="1131" spans="1:5" ht="17.5" thickBot="1">
      <c r="A1131" s="45"/>
      <c r="B1131" s="45"/>
      <c r="C1131" s="45"/>
      <c r="D1131" s="45"/>
      <c r="E1131" s="45"/>
    </row>
    <row r="1132" spans="1:5" ht="17.5" thickBot="1">
      <c r="A1132" s="45"/>
      <c r="B1132" s="45"/>
      <c r="C1132" s="45"/>
      <c r="D1132" s="45"/>
      <c r="E1132" s="45"/>
    </row>
    <row r="1133" spans="1:5" ht="17.5" thickBot="1">
      <c r="A1133" s="45"/>
      <c r="B1133" s="45"/>
      <c r="C1133" s="45"/>
      <c r="D1133" s="45"/>
      <c r="E1133" s="45"/>
    </row>
    <row r="1134" spans="1:5" ht="17.5" thickBot="1">
      <c r="A1134" s="45"/>
      <c r="B1134" s="45"/>
      <c r="C1134" s="45"/>
      <c r="D1134" s="45"/>
      <c r="E1134" s="45"/>
    </row>
    <row r="1135" spans="1:5" ht="17.5" thickBot="1">
      <c r="A1135" s="45"/>
      <c r="B1135" s="45"/>
      <c r="C1135" s="45"/>
      <c r="D1135" s="45"/>
      <c r="E1135" s="45"/>
    </row>
    <row r="1136" spans="1:5" ht="17.5" thickBot="1">
      <c r="A1136" s="45"/>
      <c r="B1136" s="45"/>
      <c r="C1136" s="45"/>
      <c r="D1136" s="45"/>
      <c r="E1136" s="45"/>
    </row>
    <row r="1137" spans="1:5" ht="17.5" thickBot="1">
      <c r="A1137" s="45"/>
      <c r="B1137" s="45"/>
      <c r="C1137" s="45"/>
      <c r="D1137" s="45"/>
      <c r="E1137" s="45"/>
    </row>
    <row r="1138" spans="1:5" ht="17.5" thickBot="1">
      <c r="A1138" s="45"/>
      <c r="B1138" s="45"/>
      <c r="C1138" s="45"/>
      <c r="D1138" s="45"/>
      <c r="E1138" s="45"/>
    </row>
    <row r="1139" spans="1:5" ht="17.5" thickBot="1">
      <c r="A1139" s="45"/>
      <c r="B1139" s="45"/>
      <c r="C1139" s="45"/>
      <c r="D1139" s="45"/>
      <c r="E1139" s="45"/>
    </row>
    <row r="1140" spans="1:5" ht="17.5" thickBot="1">
      <c r="A1140" s="45"/>
      <c r="B1140" s="45"/>
      <c r="C1140" s="45"/>
      <c r="D1140" s="45"/>
      <c r="E1140" s="45"/>
    </row>
    <row r="1141" spans="1:5" ht="17.5" thickBot="1">
      <c r="A1141" s="45"/>
      <c r="B1141" s="45"/>
      <c r="C1141" s="45"/>
      <c r="D1141" s="45"/>
      <c r="E1141" s="45"/>
    </row>
    <row r="1142" spans="1:5" ht="17.5" thickBot="1">
      <c r="A1142" s="45"/>
      <c r="B1142" s="45"/>
      <c r="C1142" s="45"/>
      <c r="D1142" s="45"/>
      <c r="E1142" s="45"/>
    </row>
    <row r="1143" spans="1:5" ht="17.5" thickBot="1">
      <c r="A1143" s="45"/>
      <c r="B1143" s="45"/>
      <c r="C1143" s="45"/>
      <c r="D1143" s="45"/>
      <c r="E1143" s="45"/>
    </row>
    <row r="1144" spans="1:5" ht="17.5" thickBot="1">
      <c r="A1144" s="45"/>
      <c r="B1144" s="45"/>
      <c r="C1144" s="45"/>
      <c r="D1144" s="45"/>
      <c r="E1144" s="45"/>
    </row>
    <row r="1145" spans="1:5" ht="17.5" thickBot="1">
      <c r="A1145" s="45"/>
      <c r="B1145" s="45"/>
      <c r="C1145" s="45"/>
      <c r="D1145" s="45"/>
      <c r="E1145" s="45"/>
    </row>
    <row r="1146" spans="1:5" ht="17.5" thickBot="1">
      <c r="A1146" s="45"/>
      <c r="B1146" s="45"/>
      <c r="C1146" s="45"/>
      <c r="D1146" s="45"/>
      <c r="E1146" s="45"/>
    </row>
    <row r="1147" spans="1:5" ht="17.5" thickBot="1">
      <c r="A1147" s="45"/>
      <c r="B1147" s="45"/>
      <c r="C1147" s="45"/>
      <c r="D1147" s="45"/>
      <c r="E1147" s="45"/>
    </row>
    <row r="1148" spans="1:5" ht="17.5" thickBot="1">
      <c r="A1148" s="45"/>
      <c r="B1148" s="45"/>
      <c r="C1148" s="45"/>
      <c r="D1148" s="45"/>
      <c r="E1148" s="45"/>
    </row>
    <row r="1149" spans="1:5" ht="17.5" thickBot="1">
      <c r="A1149" s="45"/>
      <c r="B1149" s="45"/>
      <c r="C1149" s="45"/>
      <c r="D1149" s="45"/>
      <c r="E1149" s="45"/>
    </row>
    <row r="1150" spans="1:5" ht="17.5" thickBot="1">
      <c r="A1150" s="45"/>
      <c r="B1150" s="45"/>
      <c r="C1150" s="45"/>
      <c r="D1150" s="45"/>
      <c r="E1150" s="45"/>
    </row>
    <row r="1151" spans="1:5" ht="17.5" thickBot="1">
      <c r="A1151" s="45"/>
      <c r="B1151" s="45"/>
      <c r="C1151" s="45"/>
      <c r="D1151" s="45"/>
      <c r="E1151" s="45"/>
    </row>
    <row r="1152" spans="1:5" ht="17.5" thickBot="1">
      <c r="A1152" s="45"/>
      <c r="B1152" s="45"/>
      <c r="C1152" s="45"/>
      <c r="D1152" s="45"/>
      <c r="E1152" s="45"/>
    </row>
    <row r="1153" spans="1:5" ht="17.5" thickBot="1">
      <c r="A1153" s="45"/>
      <c r="B1153" s="45"/>
      <c r="C1153" s="45"/>
      <c r="D1153" s="45"/>
      <c r="E1153" s="45"/>
    </row>
    <row r="1154" spans="1:5" ht="17.5" thickBot="1">
      <c r="A1154" s="45"/>
      <c r="B1154" s="45"/>
      <c r="C1154" s="45"/>
      <c r="D1154" s="45"/>
      <c r="E1154" s="45"/>
    </row>
    <row r="1155" spans="1:5" ht="17.5" thickBot="1">
      <c r="A1155" s="45"/>
      <c r="B1155" s="45"/>
      <c r="C1155" s="45"/>
      <c r="D1155" s="45"/>
      <c r="E1155" s="45"/>
    </row>
    <row r="1156" spans="1:5" ht="17.5" thickBot="1">
      <c r="A1156" s="45"/>
      <c r="B1156" s="45"/>
      <c r="C1156" s="45"/>
      <c r="D1156" s="45"/>
      <c r="E1156" s="45"/>
    </row>
    <row r="1157" spans="1:5" ht="17.5" thickBot="1">
      <c r="A1157" s="45"/>
      <c r="B1157" s="45"/>
      <c r="C1157" s="45"/>
      <c r="D1157" s="45"/>
      <c r="E1157" s="45"/>
    </row>
    <row r="1158" spans="1:5" ht="17.5" thickBot="1">
      <c r="A1158" s="45"/>
      <c r="B1158" s="45"/>
      <c r="C1158" s="45"/>
      <c r="D1158" s="45"/>
      <c r="E1158" s="45"/>
    </row>
    <row r="1159" spans="1:5" ht="17.5" thickBot="1">
      <c r="A1159" s="45"/>
      <c r="B1159" s="45"/>
      <c r="C1159" s="45"/>
      <c r="D1159" s="45"/>
      <c r="E1159" s="45"/>
    </row>
    <row r="1160" spans="1:5" ht="17.5" thickBot="1">
      <c r="A1160" s="45"/>
      <c r="B1160" s="45"/>
      <c r="C1160" s="45"/>
      <c r="D1160" s="45"/>
      <c r="E1160" s="45"/>
    </row>
    <row r="1161" spans="1:5" ht="17.5" thickBot="1">
      <c r="A1161" s="45"/>
      <c r="B1161" s="45"/>
      <c r="C1161" s="45"/>
      <c r="D1161" s="45"/>
      <c r="E1161" s="45"/>
    </row>
    <row r="1162" spans="1:5" ht="17.5" thickBot="1">
      <c r="A1162" s="45"/>
      <c r="B1162" s="45"/>
      <c r="C1162" s="45"/>
      <c r="D1162" s="45"/>
      <c r="E1162" s="45"/>
    </row>
    <row r="1163" spans="1:5" ht="17.5" thickBot="1">
      <c r="A1163" s="45"/>
      <c r="B1163" s="45"/>
      <c r="C1163" s="45"/>
      <c r="D1163" s="45"/>
      <c r="E1163" s="45"/>
    </row>
    <row r="1164" spans="1:5" ht="17.5" thickBot="1">
      <c r="A1164" s="45"/>
      <c r="B1164" s="45"/>
      <c r="C1164" s="45"/>
      <c r="D1164" s="45"/>
      <c r="E1164" s="45"/>
    </row>
    <row r="1165" spans="1:5" ht="17.5" thickBot="1">
      <c r="A1165" s="45"/>
      <c r="B1165" s="45"/>
      <c r="C1165" s="45"/>
      <c r="D1165" s="45"/>
      <c r="E1165" s="45"/>
    </row>
    <row r="1166" spans="1:5" ht="17.5" thickBot="1">
      <c r="A1166" s="45"/>
      <c r="B1166" s="45"/>
      <c r="C1166" s="45"/>
      <c r="D1166" s="45"/>
      <c r="E1166" s="45"/>
    </row>
    <row r="1167" spans="1:5" ht="17.5" thickBot="1">
      <c r="A1167" s="45"/>
      <c r="B1167" s="45"/>
      <c r="C1167" s="45"/>
      <c r="D1167" s="45"/>
      <c r="E1167" s="45"/>
    </row>
    <row r="1168" spans="1:5" ht="17.5" thickBot="1">
      <c r="A1168" s="45"/>
      <c r="B1168" s="45"/>
      <c r="C1168" s="45"/>
      <c r="D1168" s="45"/>
      <c r="E1168" s="45"/>
    </row>
    <row r="1169" spans="1:5" ht="17.5" thickBot="1">
      <c r="A1169" s="45"/>
      <c r="B1169" s="45"/>
      <c r="C1169" s="45"/>
      <c r="D1169" s="45"/>
      <c r="E1169" s="45"/>
    </row>
    <row r="1170" spans="1:5" ht="17.5" thickBot="1">
      <c r="A1170" s="45"/>
      <c r="B1170" s="45"/>
      <c r="C1170" s="45"/>
      <c r="D1170" s="45"/>
      <c r="E1170" s="45"/>
    </row>
    <row r="1171" spans="1:5" ht="17.5" thickBot="1">
      <c r="A1171" s="45"/>
      <c r="B1171" s="45"/>
      <c r="C1171" s="45"/>
      <c r="D1171" s="45"/>
      <c r="E1171" s="45"/>
    </row>
    <row r="1172" spans="1:5" ht="17.5" thickBot="1">
      <c r="A1172" s="45"/>
      <c r="B1172" s="45"/>
      <c r="C1172" s="45"/>
      <c r="D1172" s="45"/>
      <c r="E1172" s="45"/>
    </row>
    <row r="1173" spans="1:5" ht="17.5" thickBot="1">
      <c r="A1173" s="45"/>
      <c r="B1173" s="45"/>
      <c r="C1173" s="45"/>
      <c r="D1173" s="45"/>
      <c r="E1173" s="45"/>
    </row>
    <row r="1174" spans="1:5" ht="17.5" thickBot="1">
      <c r="A1174" s="45"/>
      <c r="B1174" s="45"/>
      <c r="C1174" s="45"/>
      <c r="D1174" s="45"/>
      <c r="E1174" s="45"/>
    </row>
    <row r="1175" spans="1:5" ht="17.5" thickBot="1">
      <c r="A1175" s="45"/>
      <c r="B1175" s="45"/>
      <c r="C1175" s="45"/>
      <c r="D1175" s="45"/>
      <c r="E1175" s="45"/>
    </row>
    <row r="1176" spans="1:5" ht="17.5" thickBot="1">
      <c r="A1176" s="45"/>
      <c r="B1176" s="45"/>
      <c r="C1176" s="45"/>
      <c r="D1176" s="45"/>
      <c r="E1176" s="45"/>
    </row>
    <row r="1177" spans="1:5" ht="17.5" thickBot="1">
      <c r="A1177" s="45"/>
      <c r="B1177" s="45"/>
      <c r="C1177" s="45"/>
      <c r="D1177" s="45"/>
      <c r="E1177" s="45"/>
    </row>
    <row r="1178" spans="1:5" ht="17.5" thickBot="1">
      <c r="A1178" s="45"/>
      <c r="B1178" s="45"/>
      <c r="C1178" s="45"/>
      <c r="D1178" s="45"/>
      <c r="E1178" s="45"/>
    </row>
    <row r="1179" spans="1:5" ht="17.5" thickBot="1">
      <c r="A1179" s="45"/>
      <c r="B1179" s="45"/>
      <c r="C1179" s="45"/>
      <c r="D1179" s="45"/>
      <c r="E1179" s="45"/>
    </row>
    <row r="1180" spans="1:5" ht="17.5" thickBot="1">
      <c r="A1180" s="45"/>
      <c r="B1180" s="45"/>
      <c r="C1180" s="45"/>
      <c r="D1180" s="45"/>
      <c r="E1180" s="45"/>
    </row>
    <row r="1181" spans="1:5" ht="17.5" thickBot="1">
      <c r="A1181" s="45"/>
      <c r="B1181" s="45"/>
      <c r="C1181" s="45"/>
      <c r="D1181" s="45"/>
      <c r="E1181" s="45"/>
    </row>
    <row r="1182" spans="1:5" ht="17.5" thickBot="1">
      <c r="A1182" s="45"/>
      <c r="B1182" s="45"/>
      <c r="C1182" s="45"/>
      <c r="D1182" s="45"/>
      <c r="E1182" s="45"/>
    </row>
    <row r="1183" spans="1:5" ht="17.5" thickBot="1">
      <c r="A1183" s="45"/>
      <c r="B1183" s="45"/>
      <c r="C1183" s="45"/>
      <c r="D1183" s="45"/>
      <c r="E1183" s="45"/>
    </row>
    <row r="1184" spans="1:5" ht="17.5" thickBot="1">
      <c r="A1184" s="45"/>
      <c r="B1184" s="45"/>
      <c r="C1184" s="45"/>
      <c r="D1184" s="45"/>
      <c r="E1184" s="45"/>
    </row>
    <row r="1185" spans="1:5" ht="17.5" thickBot="1">
      <c r="A1185" s="45"/>
      <c r="B1185" s="45"/>
      <c r="C1185" s="45"/>
      <c r="D1185" s="45"/>
      <c r="E1185" s="45"/>
    </row>
    <row r="1186" spans="1:5" ht="17.5" thickBot="1">
      <c r="A1186" s="45"/>
      <c r="B1186" s="45"/>
      <c r="C1186" s="45"/>
      <c r="D1186" s="45"/>
      <c r="E1186" s="45"/>
    </row>
    <row r="1187" spans="1:5" ht="17.5" thickBot="1">
      <c r="A1187" s="45"/>
      <c r="B1187" s="45"/>
      <c r="C1187" s="45"/>
      <c r="D1187" s="45"/>
      <c r="E1187" s="45"/>
    </row>
    <row r="1188" spans="1:5" ht="17.5" thickBot="1">
      <c r="A1188" s="45"/>
      <c r="B1188" s="45"/>
      <c r="C1188" s="45"/>
      <c r="D1188" s="45"/>
      <c r="E1188" s="45"/>
    </row>
    <row r="1189" spans="1:5" ht="17.5" thickBot="1">
      <c r="A1189" s="45"/>
      <c r="B1189" s="45"/>
      <c r="C1189" s="45"/>
      <c r="D1189" s="45"/>
      <c r="E1189" s="45"/>
    </row>
    <row r="1190" spans="1:5" ht="17.5" thickBot="1">
      <c r="A1190" s="45"/>
      <c r="B1190" s="45"/>
      <c r="C1190" s="45"/>
      <c r="D1190" s="45"/>
      <c r="E1190" s="45"/>
    </row>
    <row r="1191" spans="1:5" ht="17.5" thickBot="1">
      <c r="A1191" s="45"/>
      <c r="B1191" s="45"/>
      <c r="C1191" s="45"/>
      <c r="D1191" s="45"/>
      <c r="E1191" s="45"/>
    </row>
    <row r="1192" spans="1:5" ht="17.5" thickBot="1">
      <c r="A1192" s="45"/>
      <c r="B1192" s="45"/>
      <c r="C1192" s="45"/>
      <c r="D1192" s="45"/>
      <c r="E1192" s="45"/>
    </row>
    <row r="1193" spans="1:5" ht="17.5" thickBot="1">
      <c r="A1193" s="45"/>
      <c r="B1193" s="45"/>
      <c r="C1193" s="45"/>
      <c r="D1193" s="45"/>
      <c r="E1193" s="45"/>
    </row>
    <row r="1194" spans="1:5" ht="17.5" thickBot="1">
      <c r="A1194" s="45"/>
      <c r="B1194" s="45"/>
      <c r="C1194" s="45"/>
      <c r="D1194" s="45"/>
      <c r="E1194" s="45"/>
    </row>
    <row r="1195" spans="1:5" ht="17.5" thickBot="1">
      <c r="A1195" s="45"/>
      <c r="B1195" s="45"/>
      <c r="C1195" s="45"/>
      <c r="D1195" s="45"/>
      <c r="E1195" s="45"/>
    </row>
    <row r="1196" spans="1:5" ht="17.5" thickBot="1">
      <c r="A1196" s="45"/>
      <c r="B1196" s="45"/>
      <c r="C1196" s="45"/>
      <c r="D1196" s="45"/>
      <c r="E1196" s="45"/>
    </row>
    <row r="1197" spans="1:5" ht="17.5" thickBot="1">
      <c r="A1197" s="45"/>
      <c r="B1197" s="45"/>
      <c r="C1197" s="45"/>
      <c r="D1197" s="45"/>
      <c r="E1197" s="45"/>
    </row>
    <row r="1198" spans="1:5" ht="17.5" thickBot="1">
      <c r="A1198" s="45"/>
      <c r="B1198" s="45"/>
      <c r="C1198" s="45"/>
      <c r="D1198" s="45"/>
      <c r="E1198" s="45"/>
    </row>
    <row r="1199" spans="1:5" ht="17.5" thickBot="1">
      <c r="A1199" s="45"/>
      <c r="B1199" s="45"/>
      <c r="C1199" s="45"/>
      <c r="D1199" s="45"/>
      <c r="E1199" s="45"/>
    </row>
    <row r="1200" spans="1:5" ht="17.5" thickBot="1">
      <c r="A1200" s="45"/>
      <c r="B1200" s="45"/>
      <c r="C1200" s="45"/>
      <c r="D1200" s="45"/>
      <c r="E1200" s="45"/>
    </row>
    <row r="1201" spans="1:5" ht="17.5" thickBot="1">
      <c r="A1201" s="45"/>
      <c r="B1201" s="45"/>
      <c r="C1201" s="45"/>
      <c r="D1201" s="45"/>
      <c r="E1201" s="45"/>
    </row>
    <row r="1202" spans="1:5" ht="17.5" thickBot="1">
      <c r="A1202" s="45"/>
      <c r="B1202" s="45"/>
      <c r="C1202" s="45"/>
      <c r="D1202" s="45"/>
      <c r="E1202" s="45"/>
    </row>
    <row r="1203" spans="1:5" ht="17.5" thickBot="1">
      <c r="A1203" s="45"/>
      <c r="B1203" s="45"/>
      <c r="C1203" s="45"/>
      <c r="D1203" s="45"/>
      <c r="E1203" s="45"/>
    </row>
    <row r="1204" spans="1:5" ht="17.5" thickBot="1">
      <c r="A1204" s="45"/>
      <c r="B1204" s="45"/>
      <c r="C1204" s="45"/>
      <c r="D1204" s="45"/>
      <c r="E1204" s="45"/>
    </row>
    <row r="1205" spans="1:5" ht="17.5" thickBot="1">
      <c r="A1205" s="45"/>
      <c r="B1205" s="45"/>
      <c r="C1205" s="45"/>
      <c r="D1205" s="45"/>
      <c r="E1205" s="45"/>
    </row>
    <row r="1206" spans="1:5" ht="17.5" thickBot="1">
      <c r="A1206" s="45"/>
      <c r="B1206" s="45"/>
      <c r="C1206" s="45"/>
      <c r="D1206" s="45"/>
      <c r="E1206" s="45"/>
    </row>
    <row r="1207" spans="1:5" ht="17.5" thickBot="1">
      <c r="A1207" s="45"/>
      <c r="B1207" s="45"/>
      <c r="C1207" s="45"/>
      <c r="D1207" s="45"/>
      <c r="E1207" s="45"/>
    </row>
    <row r="1208" spans="1:5" ht="17.5" thickBot="1">
      <c r="A1208" s="45"/>
      <c r="B1208" s="45"/>
      <c r="C1208" s="45"/>
      <c r="D1208" s="45"/>
      <c r="E1208" s="45"/>
    </row>
    <row r="1209" spans="1:5" ht="17.5" thickBot="1">
      <c r="A1209" s="45"/>
      <c r="B1209" s="45"/>
      <c r="C1209" s="45"/>
      <c r="D1209" s="45"/>
      <c r="E1209" s="45"/>
    </row>
    <row r="1210" spans="1:5" ht="17.5" thickBot="1">
      <c r="A1210" s="45"/>
      <c r="B1210" s="45"/>
      <c r="C1210" s="45"/>
      <c r="D1210" s="45"/>
      <c r="E1210" s="45"/>
    </row>
    <row r="1211" spans="1:5" ht="17.5" thickBot="1">
      <c r="A1211" s="45"/>
      <c r="B1211" s="45"/>
      <c r="C1211" s="45"/>
      <c r="D1211" s="45"/>
      <c r="E1211" s="45"/>
    </row>
    <row r="1212" spans="1:5" ht="17.5" thickBot="1">
      <c r="A1212" s="45"/>
      <c r="B1212" s="45"/>
      <c r="C1212" s="45"/>
      <c r="D1212" s="45"/>
      <c r="E1212" s="45"/>
    </row>
    <row r="1213" spans="1:5" ht="17.5" thickBot="1">
      <c r="A1213" s="45"/>
      <c r="B1213" s="45"/>
      <c r="C1213" s="45"/>
      <c r="D1213" s="45"/>
      <c r="E1213" s="45"/>
    </row>
    <row r="1214" spans="1:5" ht="17.5" thickBot="1">
      <c r="A1214" s="45"/>
      <c r="B1214" s="45"/>
      <c r="C1214" s="45"/>
      <c r="D1214" s="45"/>
      <c r="E1214" s="45"/>
    </row>
    <row r="1215" spans="1:5" ht="17.5" thickBot="1">
      <c r="A1215" s="45"/>
      <c r="B1215" s="45"/>
      <c r="C1215" s="45"/>
      <c r="D1215" s="45"/>
      <c r="E1215" s="45"/>
    </row>
    <row r="1216" spans="1:5" ht="17.5" thickBot="1">
      <c r="A1216" s="45"/>
      <c r="B1216" s="45"/>
      <c r="C1216" s="45"/>
      <c r="D1216" s="45"/>
      <c r="E1216" s="45"/>
    </row>
    <row r="1217" spans="1:5" ht="17.5" thickBot="1">
      <c r="A1217" s="45"/>
      <c r="B1217" s="45"/>
      <c r="C1217" s="45"/>
      <c r="D1217" s="45"/>
      <c r="E1217" s="45"/>
    </row>
    <row r="1218" spans="1:5" ht="17.5" thickBot="1">
      <c r="A1218" s="45"/>
      <c r="B1218" s="45"/>
      <c r="C1218" s="45"/>
      <c r="D1218" s="45"/>
      <c r="E1218" s="45"/>
    </row>
    <row r="1219" spans="1:5" ht="17.5" thickBot="1">
      <c r="A1219" s="45"/>
      <c r="B1219" s="45"/>
      <c r="C1219" s="45"/>
      <c r="D1219" s="45"/>
      <c r="E1219" s="45"/>
    </row>
    <row r="1220" spans="1:5" ht="17.5" thickBot="1">
      <c r="A1220" s="45"/>
      <c r="B1220" s="45"/>
      <c r="C1220" s="45"/>
      <c r="D1220" s="45"/>
      <c r="E1220" s="45"/>
    </row>
    <row r="1221" spans="1:5" ht="17.5" thickBot="1">
      <c r="A1221" s="45"/>
      <c r="B1221" s="45"/>
      <c r="C1221" s="45"/>
      <c r="D1221" s="45"/>
      <c r="E1221" s="45"/>
    </row>
    <row r="1222" spans="1:5" ht="17.5" thickBot="1">
      <c r="A1222" s="45"/>
      <c r="B1222" s="45"/>
      <c r="C1222" s="45"/>
      <c r="D1222" s="45"/>
      <c r="E1222" s="45"/>
    </row>
    <row r="1223" spans="1:5" ht="17.5" thickBot="1">
      <c r="A1223" s="45"/>
      <c r="B1223" s="45"/>
      <c r="C1223" s="45"/>
      <c r="D1223" s="45"/>
      <c r="E1223" s="45"/>
    </row>
    <row r="1224" spans="1:5" ht="17.5" thickBot="1">
      <c r="A1224" s="45"/>
      <c r="B1224" s="45"/>
      <c r="C1224" s="45"/>
      <c r="D1224" s="45"/>
      <c r="E1224" s="45"/>
    </row>
    <row r="1225" spans="1:5" ht="17.5" thickBot="1">
      <c r="A1225" s="45"/>
      <c r="B1225" s="45"/>
      <c r="C1225" s="45"/>
      <c r="D1225" s="45"/>
      <c r="E1225" s="45"/>
    </row>
    <row r="1226" spans="1:5" ht="17.5" thickBot="1">
      <c r="A1226" s="45"/>
      <c r="B1226" s="45"/>
      <c r="C1226" s="45"/>
      <c r="D1226" s="45"/>
      <c r="E1226" s="45"/>
    </row>
    <row r="1227" spans="1:5" ht="17.5" thickBot="1">
      <c r="A1227" s="45"/>
      <c r="B1227" s="45"/>
      <c r="C1227" s="45"/>
      <c r="D1227" s="45"/>
      <c r="E1227" s="45"/>
    </row>
    <row r="1228" spans="1:5" ht="17.5" thickBot="1">
      <c r="A1228" s="45"/>
      <c r="B1228" s="45"/>
      <c r="C1228" s="45"/>
      <c r="D1228" s="45"/>
      <c r="E1228" s="45"/>
    </row>
    <row r="1229" spans="1:5" ht="17.5" thickBot="1">
      <c r="A1229" s="45"/>
      <c r="B1229" s="45"/>
      <c r="C1229" s="45"/>
      <c r="D1229" s="45"/>
      <c r="E1229" s="45"/>
    </row>
    <row r="1230" spans="1:5" ht="17.5" thickBot="1">
      <c r="A1230" s="45"/>
      <c r="B1230" s="45"/>
      <c r="C1230" s="45"/>
      <c r="D1230" s="45"/>
      <c r="E1230" s="45"/>
    </row>
    <row r="1231" spans="1:5" ht="17.5" thickBot="1">
      <c r="A1231" s="45"/>
      <c r="B1231" s="45"/>
      <c r="C1231" s="45"/>
      <c r="D1231" s="45"/>
      <c r="E1231" s="45"/>
    </row>
    <row r="1232" spans="1:5" ht="17.5" thickBot="1">
      <c r="A1232" s="45"/>
      <c r="B1232" s="45"/>
      <c r="C1232" s="45"/>
      <c r="D1232" s="45"/>
      <c r="E1232" s="45"/>
    </row>
    <row r="1233" spans="1:5" ht="17.5" thickBot="1">
      <c r="A1233" s="45"/>
      <c r="B1233" s="45"/>
      <c r="C1233" s="45"/>
      <c r="D1233" s="45"/>
      <c r="E1233" s="45"/>
    </row>
    <row r="1234" spans="1:5" ht="17.5" thickBot="1">
      <c r="A1234" s="45"/>
      <c r="B1234" s="45"/>
      <c r="C1234" s="45"/>
      <c r="D1234" s="45"/>
      <c r="E1234" s="45"/>
    </row>
    <row r="1235" spans="1:5" ht="17.5" thickBot="1">
      <c r="A1235" s="45"/>
      <c r="B1235" s="45"/>
      <c r="C1235" s="45"/>
      <c r="D1235" s="45"/>
      <c r="E1235" s="45"/>
    </row>
    <row r="1236" spans="1:5" ht="17.5" thickBot="1">
      <c r="A1236" s="45"/>
      <c r="B1236" s="45"/>
      <c r="C1236" s="45"/>
      <c r="D1236" s="45"/>
      <c r="E1236" s="45"/>
    </row>
    <row r="1237" spans="1:5" ht="17.5" thickBot="1">
      <c r="A1237" s="45"/>
      <c r="B1237" s="45"/>
      <c r="C1237" s="45"/>
      <c r="D1237" s="45"/>
      <c r="E1237" s="45"/>
    </row>
    <row r="1238" spans="1:5" ht="17.5" thickBot="1">
      <c r="A1238" s="45"/>
      <c r="B1238" s="45"/>
      <c r="C1238" s="45"/>
      <c r="D1238" s="45"/>
      <c r="E1238" s="45"/>
    </row>
    <row r="1239" spans="1:5" ht="17.5" thickBot="1">
      <c r="A1239" s="45"/>
      <c r="B1239" s="45"/>
      <c r="C1239" s="45"/>
      <c r="D1239" s="45"/>
      <c r="E1239" s="45"/>
    </row>
    <row r="1240" spans="1:5" ht="17.5" thickBot="1">
      <c r="A1240" s="45"/>
      <c r="B1240" s="45"/>
      <c r="C1240" s="45"/>
      <c r="D1240" s="45"/>
      <c r="E1240" s="45"/>
    </row>
    <row r="1241" spans="1:5" ht="17.5" thickBot="1">
      <c r="A1241" s="45"/>
      <c r="B1241" s="45"/>
      <c r="C1241" s="45"/>
      <c r="D1241" s="45"/>
      <c r="E1241" s="45"/>
    </row>
    <row r="1242" spans="1:5" ht="17.5" thickBot="1">
      <c r="A1242" s="45"/>
      <c r="B1242" s="45"/>
      <c r="C1242" s="45"/>
      <c r="D1242" s="45"/>
      <c r="E1242" s="45"/>
    </row>
    <row r="1243" spans="1:5" ht="17.5" thickBot="1">
      <c r="A1243" s="45"/>
      <c r="B1243" s="45"/>
      <c r="C1243" s="45"/>
      <c r="D1243" s="45"/>
      <c r="E1243" s="45"/>
    </row>
    <row r="1244" spans="1:5" ht="17.5" thickBot="1">
      <c r="A1244" s="45"/>
      <c r="B1244" s="45"/>
      <c r="C1244" s="45"/>
      <c r="D1244" s="45"/>
      <c r="E1244" s="45"/>
    </row>
    <row r="1245" spans="1:5" ht="17.5" thickBot="1">
      <c r="A1245" s="45"/>
      <c r="B1245" s="45"/>
      <c r="C1245" s="45"/>
      <c r="D1245" s="45"/>
      <c r="E1245" s="45"/>
    </row>
    <row r="1246" spans="1:5" ht="17.5" thickBot="1">
      <c r="A1246" s="45"/>
      <c r="B1246" s="45"/>
      <c r="C1246" s="45"/>
      <c r="D1246" s="45"/>
      <c r="E1246" s="45"/>
    </row>
    <row r="1247" spans="1:5" ht="17.5" thickBot="1">
      <c r="A1247" s="45"/>
      <c r="B1247" s="45"/>
      <c r="C1247" s="45"/>
      <c r="D1247" s="45"/>
      <c r="E1247" s="45"/>
    </row>
    <row r="1248" spans="1:5" ht="17.5" thickBot="1">
      <c r="A1248" s="45"/>
      <c r="B1248" s="45"/>
      <c r="C1248" s="45"/>
      <c r="D1248" s="45"/>
      <c r="E1248" s="45"/>
    </row>
    <row r="1249" spans="1:5" ht="17.5" thickBot="1">
      <c r="A1249" s="45"/>
      <c r="B1249" s="45"/>
      <c r="C1249" s="45"/>
      <c r="D1249" s="45"/>
      <c r="E1249" s="45"/>
    </row>
    <row r="1250" spans="1:5" ht="17.5" thickBot="1">
      <c r="A1250" s="45"/>
      <c r="B1250" s="45"/>
      <c r="C1250" s="45"/>
      <c r="D1250" s="45"/>
      <c r="E1250" s="45"/>
    </row>
    <row r="1251" spans="1:5" ht="17.5" thickBot="1">
      <c r="A1251" s="45"/>
      <c r="B1251" s="45"/>
      <c r="C1251" s="45"/>
      <c r="D1251" s="45"/>
      <c r="E1251" s="45"/>
    </row>
    <row r="1252" spans="1:5" ht="17.5" thickBot="1">
      <c r="A1252" s="45"/>
      <c r="B1252" s="45"/>
      <c r="C1252" s="45"/>
      <c r="D1252" s="45"/>
      <c r="E1252" s="45"/>
    </row>
    <row r="1253" spans="1:5" ht="17.5" thickBot="1">
      <c r="A1253" s="45"/>
      <c r="B1253" s="45"/>
      <c r="C1253" s="45"/>
      <c r="D1253" s="45"/>
      <c r="E1253" s="45"/>
    </row>
    <row r="1254" spans="1:5" ht="17.5" thickBot="1">
      <c r="A1254" s="45"/>
      <c r="B1254" s="45"/>
      <c r="C1254" s="45"/>
      <c r="D1254" s="45"/>
      <c r="E1254" s="45"/>
    </row>
    <row r="1255" spans="1:5" ht="17.5" thickBot="1">
      <c r="A1255" s="45"/>
      <c r="B1255" s="45"/>
      <c r="C1255" s="45"/>
      <c r="D1255" s="45"/>
      <c r="E1255" s="45"/>
    </row>
    <row r="1256" spans="1:5" ht="17.5" thickBot="1">
      <c r="A1256" s="45"/>
      <c r="B1256" s="45"/>
      <c r="C1256" s="45"/>
      <c r="D1256" s="45"/>
      <c r="E1256" s="45"/>
    </row>
    <row r="1257" spans="1:5" ht="17.5" thickBot="1">
      <c r="A1257" s="45"/>
      <c r="B1257" s="45"/>
      <c r="C1257" s="45"/>
      <c r="D1257" s="45"/>
      <c r="E1257" s="45"/>
    </row>
    <row r="1258" spans="1:5" ht="17.5" thickBot="1">
      <c r="A1258" s="45"/>
      <c r="B1258" s="45"/>
      <c r="C1258" s="45"/>
      <c r="D1258" s="45"/>
      <c r="E1258" s="45"/>
    </row>
    <row r="1259" spans="1:5" ht="17.5" thickBot="1">
      <c r="A1259" s="45"/>
      <c r="B1259" s="45"/>
      <c r="C1259" s="45"/>
      <c r="D1259" s="45"/>
      <c r="E1259" s="45"/>
    </row>
    <row r="1260" spans="1:5" ht="17.5" thickBot="1">
      <c r="A1260" s="45"/>
      <c r="B1260" s="45"/>
      <c r="C1260" s="45"/>
      <c r="D1260" s="45"/>
      <c r="E1260" s="45"/>
    </row>
    <row r="1261" spans="1:5" ht="17.5" thickBot="1">
      <c r="A1261" s="45"/>
      <c r="B1261" s="45"/>
      <c r="C1261" s="45"/>
      <c r="D1261" s="45"/>
      <c r="E1261" s="45"/>
    </row>
    <row r="1262" spans="1:5" ht="17.5" thickBot="1">
      <c r="A1262" s="45"/>
      <c r="B1262" s="45"/>
      <c r="C1262" s="45"/>
      <c r="D1262" s="45"/>
      <c r="E1262" s="45"/>
    </row>
    <row r="1263" spans="1:5" ht="17.5" thickBot="1">
      <c r="A1263" s="45"/>
      <c r="B1263" s="45"/>
      <c r="C1263" s="45"/>
      <c r="D1263" s="45"/>
      <c r="E1263" s="45"/>
    </row>
    <row r="1264" spans="1:5" ht="17.5" thickBot="1">
      <c r="A1264" s="45"/>
      <c r="B1264" s="45"/>
      <c r="C1264" s="45"/>
      <c r="D1264" s="45"/>
      <c r="E1264" s="45"/>
    </row>
    <row r="1265" spans="1:5" ht="17.5" thickBot="1">
      <c r="A1265" s="45"/>
      <c r="B1265" s="45"/>
      <c r="C1265" s="45"/>
      <c r="D1265" s="45"/>
      <c r="E1265" s="45"/>
    </row>
    <row r="1266" spans="1:5" ht="17.5" thickBot="1">
      <c r="A1266" s="45"/>
      <c r="B1266" s="45"/>
      <c r="C1266" s="45"/>
      <c r="D1266" s="45"/>
      <c r="E1266" s="45"/>
    </row>
    <row r="1267" spans="1:5" ht="17.5" thickBot="1">
      <c r="A1267" s="45"/>
      <c r="B1267" s="45"/>
      <c r="C1267" s="45"/>
      <c r="D1267" s="45"/>
      <c r="E1267" s="45"/>
    </row>
    <row r="1268" spans="1:5" ht="17.5" thickBot="1">
      <c r="A1268" s="45"/>
      <c r="B1268" s="45"/>
      <c r="C1268" s="45"/>
      <c r="D1268" s="45"/>
      <c r="E1268" s="45"/>
    </row>
    <row r="1269" spans="1:5" ht="17.5" thickBot="1">
      <c r="A1269" s="45"/>
      <c r="B1269" s="45"/>
      <c r="C1269" s="45"/>
      <c r="D1269" s="45"/>
      <c r="E1269" s="45"/>
    </row>
    <row r="1270" spans="1:5" ht="17.5" thickBot="1">
      <c r="A1270" s="45"/>
      <c r="B1270" s="45"/>
      <c r="C1270" s="45"/>
      <c r="D1270" s="45"/>
      <c r="E1270" s="45"/>
    </row>
    <row r="1271" spans="1:5" ht="17.5" thickBot="1">
      <c r="A1271" s="45"/>
      <c r="B1271" s="45"/>
      <c r="C1271" s="45"/>
      <c r="D1271" s="45"/>
      <c r="E1271" s="45"/>
    </row>
    <row r="1272" spans="1:5" ht="17.5" thickBot="1">
      <c r="A1272" s="45"/>
      <c r="B1272" s="45"/>
      <c r="C1272" s="45"/>
      <c r="D1272" s="45"/>
      <c r="E1272" s="45"/>
    </row>
    <row r="1273" spans="1:5" ht="17.5" thickBot="1">
      <c r="A1273" s="45"/>
      <c r="B1273" s="45"/>
      <c r="C1273" s="45"/>
      <c r="D1273" s="45"/>
      <c r="E1273" s="45"/>
    </row>
    <row r="1274" spans="1:5" ht="17.5" thickBot="1">
      <c r="A1274" s="45"/>
      <c r="B1274" s="45"/>
      <c r="C1274" s="45"/>
      <c r="D1274" s="45"/>
      <c r="E1274" s="45"/>
    </row>
    <row r="1275" spans="1:5" ht="17.5" thickBot="1">
      <c r="A1275" s="45"/>
      <c r="B1275" s="45"/>
      <c r="C1275" s="45"/>
      <c r="D1275" s="45"/>
      <c r="E1275" s="45"/>
    </row>
    <row r="1276" spans="1:5" ht="17.5" thickBot="1">
      <c r="A1276" s="45"/>
      <c r="B1276" s="45"/>
      <c r="C1276" s="45"/>
      <c r="D1276" s="45"/>
      <c r="E1276" s="45"/>
    </row>
    <row r="1277" spans="1:5" ht="17.5" thickBot="1">
      <c r="A1277" s="45"/>
      <c r="B1277" s="45"/>
      <c r="C1277" s="45"/>
      <c r="D1277" s="45"/>
      <c r="E1277" s="45"/>
    </row>
    <row r="1278" spans="1:5" ht="17.5" thickBot="1">
      <c r="A1278" s="45"/>
      <c r="B1278" s="45"/>
      <c r="C1278" s="45"/>
      <c r="D1278" s="45"/>
      <c r="E1278" s="45"/>
    </row>
    <row r="1279" spans="1:5" ht="17.5" thickBot="1">
      <c r="A1279" s="45"/>
      <c r="B1279" s="45"/>
      <c r="C1279" s="45"/>
      <c r="D1279" s="45"/>
      <c r="E1279" s="45"/>
    </row>
    <row r="1280" spans="1:5" ht="17.5" thickBot="1">
      <c r="A1280" s="45"/>
      <c r="B1280" s="45"/>
      <c r="C1280" s="45"/>
      <c r="D1280" s="45"/>
      <c r="E1280" s="45"/>
    </row>
    <row r="1281" spans="1:5" ht="17.5" thickBot="1">
      <c r="A1281" s="45"/>
      <c r="B1281" s="45"/>
      <c r="C1281" s="45"/>
      <c r="D1281" s="45"/>
      <c r="E1281" s="45"/>
    </row>
    <row r="1282" spans="1:5" ht="17.5" thickBot="1">
      <c r="A1282" s="45"/>
      <c r="B1282" s="45"/>
      <c r="C1282" s="45"/>
      <c r="D1282" s="45"/>
      <c r="E1282" s="45"/>
    </row>
    <row r="1283" spans="1:5" ht="17.5" thickBot="1">
      <c r="A1283" s="45"/>
      <c r="B1283" s="45"/>
      <c r="C1283" s="45"/>
      <c r="D1283" s="45"/>
      <c r="E1283" s="45"/>
    </row>
    <row r="1284" spans="1:5" ht="17.5" thickBot="1">
      <c r="A1284" s="45"/>
      <c r="B1284" s="45"/>
      <c r="C1284" s="45"/>
      <c r="D1284" s="45"/>
      <c r="E1284" s="45"/>
    </row>
    <row r="1285" spans="1:5" ht="17.5" thickBot="1">
      <c r="A1285" s="45"/>
      <c r="B1285" s="45"/>
      <c r="C1285" s="45"/>
      <c r="D1285" s="45"/>
      <c r="E1285" s="45"/>
    </row>
    <row r="1286" spans="1:5" ht="17.5" thickBot="1">
      <c r="A1286" s="45"/>
      <c r="B1286" s="45"/>
      <c r="C1286" s="45"/>
      <c r="D1286" s="45"/>
      <c r="E1286" s="45"/>
    </row>
    <row r="1287" spans="1:5" ht="17.5" thickBot="1">
      <c r="A1287" s="45"/>
      <c r="B1287" s="45"/>
      <c r="C1287" s="45"/>
      <c r="D1287" s="45"/>
      <c r="E1287" s="45"/>
    </row>
    <row r="1288" spans="1:5" ht="17.5" thickBot="1">
      <c r="A1288" s="45"/>
      <c r="B1288" s="45"/>
      <c r="C1288" s="45"/>
      <c r="D1288" s="45"/>
      <c r="E1288" s="45"/>
    </row>
    <row r="1289" spans="1:5" ht="17.5" thickBot="1">
      <c r="A1289" s="45"/>
      <c r="B1289" s="45"/>
      <c r="C1289" s="45"/>
      <c r="D1289" s="45"/>
      <c r="E1289" s="45"/>
    </row>
    <row r="1290" spans="1:5" ht="17.5" thickBot="1">
      <c r="A1290" s="45"/>
      <c r="B1290" s="45"/>
      <c r="C1290" s="45"/>
      <c r="D1290" s="45"/>
      <c r="E1290" s="45"/>
    </row>
    <row r="1291" spans="1:5" ht="17.5" thickBot="1">
      <c r="A1291" s="45"/>
      <c r="B1291" s="45"/>
      <c r="C1291" s="45"/>
      <c r="D1291" s="45"/>
      <c r="E1291" s="45"/>
    </row>
    <row r="1292" spans="1:5" ht="17.5" thickBot="1">
      <c r="A1292" s="45"/>
      <c r="B1292" s="45"/>
      <c r="C1292" s="45"/>
      <c r="D1292" s="45"/>
      <c r="E1292" s="45"/>
    </row>
    <row r="1293" spans="1:5" ht="17.5" thickBot="1">
      <c r="A1293" s="45"/>
      <c r="B1293" s="45"/>
      <c r="C1293" s="45"/>
      <c r="D1293" s="45"/>
      <c r="E1293" s="45"/>
    </row>
    <row r="1294" spans="1:5" ht="17.5" thickBot="1">
      <c r="A1294" s="45"/>
      <c r="B1294" s="45"/>
      <c r="C1294" s="45"/>
      <c r="D1294" s="45"/>
      <c r="E1294" s="45"/>
    </row>
    <row r="1295" spans="1:5" ht="17.5" thickBot="1">
      <c r="A1295" s="45"/>
      <c r="B1295" s="45"/>
      <c r="C1295" s="45"/>
      <c r="D1295" s="45"/>
      <c r="E1295" s="45"/>
    </row>
    <row r="1296" spans="1:5" ht="17.5" thickBot="1">
      <c r="A1296" s="45"/>
      <c r="B1296" s="45"/>
      <c r="C1296" s="45"/>
      <c r="D1296" s="45"/>
      <c r="E1296" s="45"/>
    </row>
    <row r="1297" spans="1:5" ht="17.5" thickBot="1">
      <c r="A1297" s="45"/>
      <c r="B1297" s="45"/>
      <c r="C1297" s="45"/>
      <c r="D1297" s="45"/>
      <c r="E1297" s="45"/>
    </row>
    <row r="1298" spans="1:5" ht="17.5" thickBot="1">
      <c r="A1298" s="45"/>
      <c r="B1298" s="45"/>
      <c r="C1298" s="45"/>
      <c r="D1298" s="45"/>
      <c r="E1298" s="45"/>
    </row>
    <row r="1299" spans="1:5" ht="17.5" thickBot="1">
      <c r="A1299" s="45"/>
      <c r="B1299" s="45"/>
      <c r="C1299" s="45"/>
      <c r="D1299" s="45"/>
      <c r="E1299" s="45"/>
    </row>
    <row r="1300" spans="1:5" ht="17.5" thickBot="1">
      <c r="A1300" s="45"/>
      <c r="B1300" s="45"/>
      <c r="C1300" s="45"/>
      <c r="D1300" s="45"/>
      <c r="E1300" s="45"/>
    </row>
    <row r="1301" spans="1:5" ht="17.5" thickBot="1">
      <c r="A1301" s="45"/>
      <c r="B1301" s="45"/>
      <c r="C1301" s="45"/>
      <c r="D1301" s="45"/>
      <c r="E1301" s="45"/>
    </row>
    <row r="1302" spans="1:5" ht="17.5" thickBot="1">
      <c r="A1302" s="45"/>
      <c r="B1302" s="45"/>
      <c r="C1302" s="45"/>
      <c r="D1302" s="45"/>
      <c r="E1302" s="45"/>
    </row>
    <row r="1303" spans="1:5" ht="17.5" thickBot="1">
      <c r="A1303" s="45"/>
      <c r="B1303" s="45"/>
      <c r="C1303" s="45"/>
      <c r="D1303" s="45"/>
      <c r="E1303" s="45"/>
    </row>
    <row r="1304" spans="1:5" ht="17.5" thickBot="1">
      <c r="A1304" s="45"/>
      <c r="B1304" s="45"/>
      <c r="C1304" s="45"/>
      <c r="D1304" s="45"/>
      <c r="E1304" s="45"/>
    </row>
    <row r="1305" spans="1:5" ht="17.5" thickBot="1">
      <c r="A1305" s="45"/>
      <c r="B1305" s="45"/>
      <c r="C1305" s="45"/>
      <c r="D1305" s="45"/>
      <c r="E1305" s="45"/>
    </row>
    <row r="1306" spans="1:5" ht="17.5" thickBot="1">
      <c r="A1306" s="45"/>
      <c r="B1306" s="45"/>
      <c r="C1306" s="45"/>
      <c r="D1306" s="45"/>
      <c r="E1306" s="45"/>
    </row>
    <row r="1307" spans="1:5" ht="17.5" thickBot="1">
      <c r="A1307" s="45"/>
      <c r="B1307" s="45"/>
      <c r="C1307" s="45"/>
      <c r="D1307" s="45"/>
      <c r="E1307" s="45"/>
    </row>
    <row r="1308" spans="1:5" ht="17.5" thickBot="1">
      <c r="A1308" s="45"/>
      <c r="B1308" s="45"/>
      <c r="C1308" s="45"/>
      <c r="D1308" s="45"/>
      <c r="E1308" s="45"/>
    </row>
    <row r="1309" spans="1:5" ht="17.5" thickBot="1">
      <c r="A1309" s="45"/>
      <c r="B1309" s="45"/>
      <c r="C1309" s="45"/>
      <c r="D1309" s="45"/>
      <c r="E1309" s="45"/>
    </row>
    <row r="1310" spans="1:5" ht="17.5" thickBot="1">
      <c r="A1310" s="45"/>
      <c r="B1310" s="45"/>
      <c r="C1310" s="45"/>
      <c r="D1310" s="45"/>
      <c r="E1310" s="45"/>
    </row>
    <row r="1311" spans="1:5" ht="17.5" thickBot="1">
      <c r="A1311" s="45"/>
      <c r="B1311" s="45"/>
      <c r="C1311" s="45"/>
      <c r="D1311" s="45"/>
      <c r="E1311" s="45"/>
    </row>
    <row r="1312" spans="1:5" ht="17.5" thickBot="1">
      <c r="A1312" s="45"/>
      <c r="B1312" s="45"/>
      <c r="C1312" s="45"/>
      <c r="D1312" s="45"/>
      <c r="E1312" s="45"/>
    </row>
    <row r="1313" spans="1:5" ht="17.5" thickBot="1">
      <c r="A1313" s="45"/>
      <c r="B1313" s="45"/>
      <c r="C1313" s="45"/>
      <c r="D1313" s="45"/>
      <c r="E1313" s="45"/>
    </row>
    <row r="1314" spans="1:5" ht="17.5" thickBot="1">
      <c r="A1314" s="45"/>
      <c r="B1314" s="45"/>
      <c r="C1314" s="45"/>
      <c r="D1314" s="45"/>
      <c r="E1314" s="45"/>
    </row>
    <row r="1315" spans="1:5" ht="17.5" thickBot="1">
      <c r="A1315" s="45"/>
      <c r="B1315" s="45"/>
      <c r="C1315" s="45"/>
      <c r="D1315" s="45"/>
      <c r="E1315" s="45"/>
    </row>
    <row r="1316" spans="1:5" ht="17.5" thickBot="1">
      <c r="A1316" s="45"/>
      <c r="B1316" s="45"/>
      <c r="C1316" s="45"/>
      <c r="D1316" s="45"/>
      <c r="E1316" s="45"/>
    </row>
    <row r="1317" spans="1:5" ht="17.5" thickBot="1">
      <c r="A1317" s="45"/>
      <c r="B1317" s="45"/>
      <c r="C1317" s="45"/>
      <c r="D1317" s="45"/>
      <c r="E1317" s="45"/>
    </row>
    <row r="1318" spans="1:5" ht="17.5" thickBot="1">
      <c r="A1318" s="45"/>
      <c r="B1318" s="45"/>
      <c r="C1318" s="45"/>
      <c r="D1318" s="45"/>
      <c r="E1318" s="45"/>
    </row>
    <row r="1319" spans="1:5" ht="17.5" thickBot="1">
      <c r="A1319" s="45"/>
      <c r="B1319" s="45"/>
      <c r="C1319" s="45"/>
      <c r="D1319" s="45"/>
      <c r="E1319" s="45"/>
    </row>
    <row r="1320" spans="1:5" ht="17.5" thickBot="1">
      <c r="A1320" s="45"/>
      <c r="B1320" s="45"/>
      <c r="C1320" s="45"/>
      <c r="D1320" s="45"/>
      <c r="E1320" s="45"/>
    </row>
    <row r="1321" spans="1:5" ht="17.5" thickBot="1">
      <c r="A1321" s="45"/>
      <c r="B1321" s="45"/>
      <c r="C1321" s="45"/>
      <c r="D1321" s="45"/>
      <c r="E1321" s="45"/>
    </row>
    <row r="1322" spans="1:5" ht="17.5" thickBot="1">
      <c r="A1322" s="45"/>
      <c r="B1322" s="45"/>
      <c r="C1322" s="45"/>
      <c r="D1322" s="45"/>
      <c r="E1322" s="45"/>
    </row>
    <row r="1323" spans="1:5" ht="17.5" thickBot="1">
      <c r="A1323" s="45"/>
      <c r="B1323" s="45"/>
      <c r="C1323" s="45"/>
      <c r="D1323" s="45"/>
      <c r="E1323" s="45"/>
    </row>
    <row r="1324" spans="1:5" ht="17.5" thickBot="1">
      <c r="A1324" s="45"/>
      <c r="B1324" s="45"/>
      <c r="C1324" s="45"/>
      <c r="D1324" s="45"/>
      <c r="E1324" s="45"/>
    </row>
    <row r="1325" spans="1:5" ht="17.5" thickBot="1">
      <c r="A1325" s="45"/>
      <c r="B1325" s="45"/>
      <c r="C1325" s="45"/>
      <c r="D1325" s="45"/>
      <c r="E1325" s="45"/>
    </row>
    <row r="1326" spans="1:5" ht="17.5" thickBot="1">
      <c r="A1326" s="45"/>
      <c r="B1326" s="45"/>
      <c r="C1326" s="45"/>
      <c r="D1326" s="45"/>
      <c r="E1326" s="45"/>
    </row>
    <row r="1327" spans="1:5" ht="17.5" thickBot="1">
      <c r="A1327" s="45"/>
      <c r="B1327" s="45"/>
      <c r="C1327" s="45"/>
      <c r="D1327" s="45"/>
      <c r="E1327" s="45"/>
    </row>
    <row r="1328" spans="1:5" ht="17.5" thickBot="1">
      <c r="A1328" s="45"/>
      <c r="B1328" s="45"/>
      <c r="C1328" s="45"/>
      <c r="D1328" s="45"/>
      <c r="E1328" s="45"/>
    </row>
    <row r="1329" spans="1:5" ht="17.5" thickBot="1">
      <c r="A1329" s="45"/>
      <c r="B1329" s="45"/>
      <c r="C1329" s="45"/>
      <c r="D1329" s="45"/>
      <c r="E1329" s="45"/>
    </row>
    <row r="1330" spans="1:5" ht="17.5" thickBot="1">
      <c r="A1330" s="45"/>
      <c r="B1330" s="45"/>
      <c r="C1330" s="45"/>
      <c r="D1330" s="45"/>
      <c r="E1330" s="45"/>
    </row>
    <row r="1331" spans="1:5" ht="17.5" thickBot="1">
      <c r="A1331" s="45"/>
      <c r="B1331" s="45"/>
      <c r="C1331" s="45"/>
      <c r="D1331" s="45"/>
      <c r="E1331" s="45"/>
    </row>
    <row r="1332" spans="1:5" ht="17.5" thickBot="1">
      <c r="A1332" s="45"/>
      <c r="B1332" s="45"/>
      <c r="C1332" s="45"/>
      <c r="D1332" s="45"/>
      <c r="E1332" s="45"/>
    </row>
    <row r="1333" spans="1:5" ht="17.5" thickBot="1">
      <c r="A1333" s="45"/>
      <c r="B1333" s="45"/>
      <c r="C1333" s="45"/>
      <c r="D1333" s="45"/>
      <c r="E1333" s="45"/>
    </row>
    <row r="1334" spans="1:5" ht="17.5" thickBot="1">
      <c r="A1334" s="45"/>
      <c r="B1334" s="45"/>
      <c r="C1334" s="45"/>
      <c r="D1334" s="45"/>
      <c r="E1334" s="45"/>
    </row>
    <row r="1335" spans="1:5" ht="17.5" thickBot="1">
      <c r="A1335" s="45"/>
      <c r="B1335" s="45"/>
      <c r="C1335" s="45"/>
      <c r="D1335" s="45"/>
      <c r="E1335" s="45"/>
    </row>
    <row r="1336" spans="1:5" ht="17.5" thickBot="1">
      <c r="A1336" s="45"/>
      <c r="B1336" s="45"/>
      <c r="C1336" s="45"/>
      <c r="D1336" s="45"/>
      <c r="E1336" s="45"/>
    </row>
    <row r="1337" spans="1:5" ht="17.5" thickBot="1">
      <c r="A1337" s="45"/>
      <c r="B1337" s="45"/>
      <c r="C1337" s="45"/>
      <c r="D1337" s="45"/>
      <c r="E1337" s="45"/>
    </row>
    <row r="1338" spans="1:5" ht="17.5" thickBot="1">
      <c r="A1338" s="45"/>
      <c r="B1338" s="45"/>
      <c r="C1338" s="45"/>
      <c r="D1338" s="45"/>
      <c r="E1338" s="45"/>
    </row>
    <row r="1339" spans="1:5" ht="17.5" thickBot="1">
      <c r="A1339" s="45"/>
      <c r="B1339" s="45"/>
      <c r="C1339" s="45"/>
      <c r="D1339" s="45"/>
      <c r="E1339" s="45"/>
    </row>
    <row r="1340" spans="1:5" ht="17.5" thickBot="1">
      <c r="A1340" s="45"/>
      <c r="B1340" s="45"/>
      <c r="C1340" s="45"/>
      <c r="D1340" s="45"/>
      <c r="E1340" s="45"/>
    </row>
    <row r="1341" spans="1:5" ht="17.5" thickBot="1">
      <c r="A1341" s="45"/>
      <c r="B1341" s="45"/>
      <c r="C1341" s="45"/>
      <c r="D1341" s="45"/>
      <c r="E1341" s="45"/>
    </row>
    <row r="1342" spans="1:5" ht="17.5" thickBot="1">
      <c r="A1342" s="45"/>
      <c r="B1342" s="45"/>
      <c r="C1342" s="45"/>
      <c r="D1342" s="45"/>
      <c r="E1342" s="45"/>
    </row>
    <row r="1343" spans="1:5" ht="17.5" thickBot="1">
      <c r="A1343" s="45"/>
      <c r="B1343" s="45"/>
      <c r="C1343" s="45"/>
      <c r="D1343" s="45"/>
      <c r="E1343" s="45"/>
    </row>
    <row r="1344" spans="1:5" ht="17.5" thickBot="1">
      <c r="A1344" s="45"/>
      <c r="B1344" s="45"/>
      <c r="C1344" s="45"/>
      <c r="D1344" s="45"/>
      <c r="E1344" s="45"/>
    </row>
    <row r="1345" spans="1:5" ht="17.5" thickBot="1">
      <c r="A1345" s="45"/>
      <c r="B1345" s="45"/>
      <c r="C1345" s="45"/>
      <c r="D1345" s="45"/>
      <c r="E1345" s="45"/>
    </row>
    <row r="1346" spans="1:5" ht="17.5" thickBot="1">
      <c r="A1346" s="45"/>
      <c r="B1346" s="45"/>
      <c r="C1346" s="45"/>
      <c r="D1346" s="45"/>
      <c r="E1346" s="45"/>
    </row>
    <row r="1347" spans="1:5" ht="17.5" thickBot="1">
      <c r="A1347" s="45"/>
      <c r="B1347" s="45"/>
      <c r="C1347" s="45"/>
      <c r="D1347" s="45"/>
      <c r="E1347" s="45"/>
    </row>
    <row r="1348" spans="1:5" ht="17.5" thickBot="1">
      <c r="A1348" s="45"/>
      <c r="B1348" s="45"/>
      <c r="C1348" s="45"/>
      <c r="D1348" s="45"/>
      <c r="E1348" s="45"/>
    </row>
    <row r="1349" spans="1:5" ht="17.5" thickBot="1">
      <c r="A1349" s="45"/>
      <c r="B1349" s="45"/>
      <c r="C1349" s="45"/>
      <c r="D1349" s="45"/>
      <c r="E1349" s="45"/>
    </row>
    <row r="1350" spans="1:5" ht="17.5" thickBot="1">
      <c r="A1350" s="45"/>
      <c r="B1350" s="45"/>
      <c r="C1350" s="45"/>
      <c r="D1350" s="45"/>
      <c r="E1350" s="45"/>
    </row>
    <row r="1351" spans="1:5" ht="17.5" thickBot="1">
      <c r="A1351" s="45"/>
      <c r="B1351" s="45"/>
      <c r="C1351" s="45"/>
      <c r="D1351" s="45"/>
      <c r="E1351" s="45"/>
    </row>
    <row r="1352" spans="1:5" ht="17.5" thickBot="1">
      <c r="A1352" s="45"/>
      <c r="B1352" s="45"/>
      <c r="C1352" s="45"/>
      <c r="D1352" s="45"/>
      <c r="E1352" s="45"/>
    </row>
    <row r="1353" spans="1:5" ht="17.5" thickBot="1">
      <c r="A1353" s="45"/>
      <c r="B1353" s="45"/>
      <c r="C1353" s="45"/>
      <c r="D1353" s="45"/>
      <c r="E1353" s="45"/>
    </row>
    <row r="1354" spans="1:5" ht="17.5" thickBot="1">
      <c r="A1354" s="45"/>
      <c r="B1354" s="45"/>
      <c r="C1354" s="45"/>
      <c r="D1354" s="45"/>
      <c r="E1354" s="45"/>
    </row>
    <row r="1355" spans="1:5" ht="17.5" thickBot="1">
      <c r="A1355" s="45"/>
      <c r="B1355" s="45"/>
      <c r="C1355" s="45"/>
      <c r="D1355" s="45"/>
      <c r="E1355" s="45"/>
    </row>
    <row r="1356" spans="1:5" ht="17.5" thickBot="1">
      <c r="A1356" s="45"/>
      <c r="B1356" s="45"/>
      <c r="C1356" s="45"/>
      <c r="D1356" s="45"/>
      <c r="E1356" s="45"/>
    </row>
    <row r="1357" spans="1:5" ht="17.5" thickBot="1">
      <c r="A1357" s="45"/>
      <c r="B1357" s="45"/>
      <c r="C1357" s="45"/>
      <c r="D1357" s="45"/>
      <c r="E1357" s="45"/>
    </row>
    <row r="1358" spans="1:5" ht="17.5" thickBot="1">
      <c r="A1358" s="45"/>
      <c r="B1358" s="45"/>
      <c r="C1358" s="45"/>
      <c r="D1358" s="45"/>
      <c r="E1358" s="45"/>
    </row>
    <row r="1359" spans="1:5" ht="17.5" thickBot="1">
      <c r="A1359" s="45"/>
      <c r="B1359" s="45"/>
      <c r="C1359" s="45"/>
      <c r="D1359" s="45"/>
      <c r="E1359" s="45"/>
    </row>
    <row r="1360" spans="1:5" ht="17.5" thickBot="1">
      <c r="A1360" s="45"/>
      <c r="B1360" s="45"/>
      <c r="C1360" s="45"/>
      <c r="D1360" s="45"/>
      <c r="E1360" s="45"/>
    </row>
    <row r="1361" spans="1:5" ht="17.5" thickBot="1">
      <c r="A1361" s="45"/>
      <c r="B1361" s="45"/>
      <c r="C1361" s="45"/>
      <c r="D1361" s="45"/>
      <c r="E1361" s="45"/>
    </row>
    <row r="1362" spans="1:5" ht="17.5" thickBot="1">
      <c r="A1362" s="45"/>
      <c r="B1362" s="45"/>
      <c r="C1362" s="45"/>
      <c r="D1362" s="45"/>
      <c r="E1362" s="45"/>
    </row>
    <row r="1363" spans="1:5" ht="17.5" thickBot="1">
      <c r="A1363" s="45"/>
      <c r="B1363" s="45"/>
      <c r="C1363" s="45"/>
      <c r="D1363" s="45"/>
      <c r="E1363" s="45"/>
    </row>
    <row r="1364" spans="1:5" ht="17.5" thickBot="1">
      <c r="A1364" s="45"/>
      <c r="B1364" s="45"/>
      <c r="C1364" s="45"/>
      <c r="D1364" s="45"/>
      <c r="E1364" s="45"/>
    </row>
    <row r="1365" spans="1:5" ht="17.5" thickBot="1">
      <c r="A1365" s="45"/>
      <c r="B1365" s="45"/>
      <c r="C1365" s="45"/>
      <c r="D1365" s="45"/>
      <c r="E1365" s="45"/>
    </row>
    <row r="1366" spans="1:5" ht="17.5" thickBot="1">
      <c r="A1366" s="45"/>
      <c r="B1366" s="45"/>
      <c r="C1366" s="45"/>
      <c r="D1366" s="45"/>
      <c r="E1366" s="45"/>
    </row>
    <row r="1367" spans="1:5" ht="17.5" thickBot="1">
      <c r="A1367" s="45"/>
      <c r="B1367" s="45"/>
      <c r="C1367" s="45"/>
      <c r="D1367" s="45"/>
      <c r="E1367" s="45"/>
    </row>
    <row r="1368" spans="1:5" ht="17.5" thickBot="1">
      <c r="A1368" s="45"/>
      <c r="B1368" s="45"/>
      <c r="C1368" s="45"/>
      <c r="D1368" s="45"/>
      <c r="E1368" s="45"/>
    </row>
    <row r="1369" spans="1:5" ht="17.5" thickBot="1">
      <c r="A1369" s="45"/>
      <c r="B1369" s="45"/>
      <c r="C1369" s="45"/>
      <c r="D1369" s="45"/>
      <c r="E1369" s="45"/>
    </row>
    <row r="1370" spans="1:5" ht="17.5" thickBot="1">
      <c r="A1370" s="45"/>
      <c r="B1370" s="45"/>
      <c r="C1370" s="45"/>
      <c r="D1370" s="45"/>
      <c r="E1370" s="45"/>
    </row>
    <row r="1371" spans="1:5" ht="17.5" thickBot="1">
      <c r="A1371" s="45"/>
      <c r="B1371" s="45"/>
      <c r="C1371" s="45"/>
      <c r="D1371" s="45"/>
      <c r="E1371" s="45"/>
    </row>
    <row r="1372" spans="1:5" ht="17.5" thickBot="1">
      <c r="A1372" s="45"/>
      <c r="B1372" s="45"/>
      <c r="C1372" s="45"/>
      <c r="D1372" s="45"/>
      <c r="E1372" s="45"/>
    </row>
    <row r="1373" spans="1:5" ht="17.5" thickBot="1">
      <c r="A1373" s="45"/>
      <c r="B1373" s="45"/>
      <c r="C1373" s="45"/>
      <c r="D1373" s="45"/>
      <c r="E1373" s="45"/>
    </row>
    <row r="1374" spans="1:5" ht="17.5" thickBot="1">
      <c r="A1374" s="45"/>
      <c r="B1374" s="45"/>
      <c r="C1374" s="45"/>
      <c r="D1374" s="45"/>
      <c r="E1374" s="45"/>
    </row>
    <row r="1375" spans="1:5" ht="17.5" thickBot="1">
      <c r="A1375" s="45"/>
      <c r="B1375" s="45"/>
      <c r="C1375" s="45"/>
      <c r="D1375" s="45"/>
      <c r="E1375" s="45"/>
    </row>
    <row r="1376" spans="1:5" ht="17.5" thickBot="1">
      <c r="A1376" s="45"/>
      <c r="B1376" s="45"/>
      <c r="C1376" s="45"/>
      <c r="D1376" s="45"/>
      <c r="E1376" s="45"/>
    </row>
    <row r="1377" spans="1:5" ht="17.5" thickBot="1">
      <c r="A1377" s="45"/>
      <c r="B1377" s="45"/>
      <c r="C1377" s="45"/>
      <c r="D1377" s="45"/>
      <c r="E1377" s="45"/>
    </row>
    <row r="1378" spans="1:5" ht="17.5" thickBot="1">
      <c r="A1378" s="45"/>
      <c r="B1378" s="45"/>
      <c r="C1378" s="45"/>
      <c r="D1378" s="45"/>
      <c r="E1378" s="45"/>
    </row>
    <row r="1379" spans="1:5" ht="17.5" thickBot="1">
      <c r="A1379" s="45"/>
      <c r="B1379" s="45"/>
      <c r="C1379" s="45"/>
      <c r="D1379" s="45"/>
      <c r="E1379" s="45"/>
    </row>
    <row r="1380" spans="1:5" ht="17.5" thickBot="1">
      <c r="A1380" s="45"/>
      <c r="B1380" s="45"/>
      <c r="C1380" s="45"/>
      <c r="D1380" s="45"/>
      <c r="E1380" s="45"/>
    </row>
    <row r="1381" spans="1:5" ht="17.5" thickBot="1">
      <c r="A1381" s="45"/>
      <c r="B1381" s="45"/>
      <c r="C1381" s="45"/>
      <c r="D1381" s="45"/>
      <c r="E1381" s="45"/>
    </row>
    <row r="1382" spans="1:5" ht="17.5" thickBot="1">
      <c r="A1382" s="45"/>
      <c r="B1382" s="45"/>
      <c r="C1382" s="45"/>
      <c r="D1382" s="45"/>
      <c r="E1382" s="45"/>
    </row>
    <row r="1383" spans="1:5" ht="17.5" thickBot="1">
      <c r="A1383" s="45"/>
      <c r="B1383" s="45"/>
      <c r="C1383" s="45"/>
      <c r="D1383" s="45"/>
      <c r="E1383" s="45"/>
    </row>
    <row r="1384" spans="1:5" ht="17.5" thickBot="1">
      <c r="A1384" s="45"/>
      <c r="B1384" s="45"/>
      <c r="C1384" s="45"/>
      <c r="D1384" s="45"/>
      <c r="E1384" s="45"/>
    </row>
    <row r="1385" spans="1:5" ht="17.5" thickBot="1">
      <c r="A1385" s="45"/>
      <c r="B1385" s="45"/>
      <c r="C1385" s="45"/>
      <c r="D1385" s="45"/>
      <c r="E1385" s="45"/>
    </row>
    <row r="1386" spans="1:5" ht="17.5" thickBot="1">
      <c r="A1386" s="45"/>
      <c r="B1386" s="45"/>
      <c r="C1386" s="45"/>
      <c r="D1386" s="45"/>
      <c r="E1386" s="45"/>
    </row>
    <row r="1387" spans="1:5" ht="17.5" thickBot="1">
      <c r="A1387" s="45"/>
      <c r="B1387" s="45"/>
      <c r="C1387" s="45"/>
      <c r="D1387" s="45"/>
      <c r="E1387" s="45"/>
    </row>
    <row r="1388" spans="1:5" ht="17.5" thickBot="1">
      <c r="A1388" s="45"/>
      <c r="B1388" s="45"/>
      <c r="C1388" s="45"/>
      <c r="D1388" s="45"/>
      <c r="E1388" s="45"/>
    </row>
    <row r="1389" spans="1:5" ht="17.5" thickBot="1">
      <c r="A1389" s="45"/>
      <c r="B1389" s="45"/>
      <c r="C1389" s="45"/>
      <c r="D1389" s="45"/>
      <c r="E1389" s="45"/>
    </row>
    <row r="1390" spans="1:5" ht="17.5" thickBot="1">
      <c r="A1390" s="45"/>
      <c r="B1390" s="45"/>
      <c r="C1390" s="45"/>
      <c r="D1390" s="45"/>
      <c r="E1390" s="45"/>
    </row>
    <row r="1391" spans="1:5" ht="17.5" thickBot="1">
      <c r="A1391" s="45"/>
      <c r="B1391" s="45"/>
      <c r="C1391" s="45"/>
      <c r="D1391" s="45"/>
      <c r="E1391" s="45"/>
    </row>
    <row r="1392" spans="1:5" ht="17.5" thickBot="1">
      <c r="A1392" s="45"/>
      <c r="B1392" s="45"/>
      <c r="C1392" s="45"/>
      <c r="D1392" s="45"/>
      <c r="E1392" s="45"/>
    </row>
    <row r="1393" spans="1:5" ht="17.5" thickBot="1">
      <c r="A1393" s="45"/>
      <c r="B1393" s="45"/>
      <c r="C1393" s="45"/>
      <c r="D1393" s="45"/>
      <c r="E1393" s="45"/>
    </row>
    <row r="1394" spans="1:5" ht="17.5" thickBot="1">
      <c r="A1394" s="45"/>
      <c r="B1394" s="45"/>
      <c r="C1394" s="45"/>
      <c r="D1394" s="45"/>
      <c r="E1394" s="45"/>
    </row>
    <row r="1395" spans="1:5" ht="17.5" thickBot="1">
      <c r="A1395" s="45"/>
      <c r="B1395" s="45"/>
      <c r="C1395" s="45"/>
      <c r="D1395" s="45"/>
      <c r="E1395" s="45"/>
    </row>
    <row r="1396" spans="1:5" ht="17.5" thickBot="1">
      <c r="A1396" s="45"/>
      <c r="B1396" s="45"/>
      <c r="C1396" s="45"/>
      <c r="D1396" s="45"/>
      <c r="E1396" s="45"/>
    </row>
    <row r="1397" spans="1:5" ht="17.5" thickBot="1">
      <c r="A1397" s="45"/>
      <c r="B1397" s="45"/>
      <c r="C1397" s="45"/>
      <c r="D1397" s="45"/>
      <c r="E1397" s="45"/>
    </row>
    <row r="1398" spans="1:5" ht="17.5" thickBot="1">
      <c r="A1398" s="45"/>
      <c r="B1398" s="45"/>
      <c r="C1398" s="45"/>
      <c r="D1398" s="45"/>
      <c r="E1398" s="45"/>
    </row>
    <row r="1399" spans="1:5" ht="17.5" thickBot="1">
      <c r="A1399" s="45"/>
      <c r="B1399" s="45"/>
      <c r="C1399" s="45"/>
      <c r="D1399" s="45"/>
      <c r="E1399" s="45"/>
    </row>
    <row r="1400" spans="1:5" ht="17.5" thickBot="1">
      <c r="A1400" s="45"/>
      <c r="B1400" s="45"/>
      <c r="C1400" s="45"/>
      <c r="D1400" s="45"/>
      <c r="E1400" s="45"/>
    </row>
    <row r="1401" spans="1:5" ht="17.5" thickBot="1">
      <c r="A1401" s="45"/>
      <c r="B1401" s="45"/>
      <c r="C1401" s="45"/>
      <c r="D1401" s="45"/>
      <c r="E1401" s="45"/>
    </row>
    <row r="1402" spans="1:5" ht="17.5" thickBot="1">
      <c r="A1402" s="45"/>
      <c r="B1402" s="45"/>
      <c r="C1402" s="45"/>
      <c r="D1402" s="45"/>
      <c r="E1402" s="45"/>
    </row>
    <row r="1403" spans="1:5" ht="17.5" thickBot="1">
      <c r="A1403" s="45"/>
      <c r="B1403" s="45"/>
      <c r="C1403" s="45"/>
      <c r="D1403" s="45"/>
      <c r="E1403" s="45"/>
    </row>
    <row r="1404" spans="1:5" ht="17.5" thickBot="1">
      <c r="A1404" s="45"/>
      <c r="B1404" s="45"/>
      <c r="C1404" s="45"/>
      <c r="D1404" s="45"/>
      <c r="E1404" s="45"/>
    </row>
    <row r="1405" spans="1:5" ht="17.5" thickBot="1">
      <c r="A1405" s="45"/>
      <c r="B1405" s="45"/>
      <c r="C1405" s="45"/>
      <c r="D1405" s="45"/>
      <c r="E1405" s="45"/>
    </row>
    <row r="1406" spans="1:5" ht="17.5" thickBot="1">
      <c r="A1406" s="45"/>
      <c r="B1406" s="45"/>
      <c r="C1406" s="45"/>
      <c r="D1406" s="45"/>
      <c r="E1406" s="45"/>
    </row>
    <row r="1407" spans="1:5" ht="17.5" thickBot="1">
      <c r="A1407" s="45"/>
      <c r="B1407" s="45"/>
      <c r="C1407" s="45"/>
      <c r="D1407" s="45"/>
      <c r="E1407" s="45"/>
    </row>
    <row r="1408" spans="1:5" ht="17.5" thickBot="1">
      <c r="A1408" s="45"/>
      <c r="B1408" s="45"/>
      <c r="C1408" s="45"/>
      <c r="D1408" s="45"/>
      <c r="E1408" s="45"/>
    </row>
    <row r="1409" spans="1:5" ht="17.5" thickBot="1">
      <c r="A1409" s="45"/>
      <c r="B1409" s="45"/>
      <c r="C1409" s="45"/>
      <c r="D1409" s="45"/>
      <c r="E1409" s="45"/>
    </row>
    <row r="1410" spans="1:5" ht="17.5" thickBot="1">
      <c r="A1410" s="45"/>
      <c r="B1410" s="45"/>
      <c r="C1410" s="45"/>
      <c r="D1410" s="45"/>
      <c r="E1410" s="45"/>
    </row>
    <row r="1411" spans="1:5" ht="17.5" thickBot="1">
      <c r="A1411" s="45"/>
      <c r="B1411" s="45"/>
      <c r="C1411" s="45"/>
      <c r="D1411" s="45"/>
      <c r="E1411" s="45"/>
    </row>
    <row r="1412" spans="1:5" ht="17.5" thickBot="1">
      <c r="A1412" s="45"/>
      <c r="B1412" s="45"/>
      <c r="C1412" s="45"/>
      <c r="D1412" s="45"/>
      <c r="E1412" s="45"/>
    </row>
    <row r="1413" spans="1:5" ht="17.5" thickBot="1">
      <c r="A1413" s="45"/>
      <c r="B1413" s="45"/>
      <c r="C1413" s="45"/>
      <c r="D1413" s="45"/>
      <c r="E1413" s="45"/>
    </row>
    <row r="1414" spans="1:5" ht="17.5" thickBot="1">
      <c r="A1414" s="45"/>
      <c r="B1414" s="45"/>
      <c r="C1414" s="45"/>
      <c r="D1414" s="45"/>
      <c r="E1414" s="45"/>
    </row>
    <row r="1415" spans="1:5" ht="17.5" thickBot="1">
      <c r="A1415" s="45"/>
      <c r="B1415" s="45"/>
      <c r="C1415" s="45"/>
      <c r="D1415" s="45"/>
      <c r="E1415" s="45"/>
    </row>
    <row r="1416" spans="1:5" ht="17.5" thickBot="1">
      <c r="A1416" s="45"/>
      <c r="B1416" s="45"/>
      <c r="C1416" s="45"/>
      <c r="D1416" s="45"/>
      <c r="E1416" s="45"/>
    </row>
    <row r="1417" spans="1:5" ht="17.5" thickBot="1">
      <c r="A1417" s="45"/>
      <c r="B1417" s="45"/>
      <c r="C1417" s="45"/>
      <c r="D1417" s="45"/>
      <c r="E1417" s="45"/>
    </row>
    <row r="1418" spans="1:5" ht="17.5" thickBot="1">
      <c r="A1418" s="45"/>
      <c r="B1418" s="45"/>
      <c r="C1418" s="45"/>
      <c r="D1418" s="45"/>
      <c r="E1418" s="45"/>
    </row>
    <row r="1419" spans="1:5" ht="17.5" thickBot="1">
      <c r="A1419" s="45"/>
      <c r="B1419" s="45"/>
      <c r="C1419" s="45"/>
      <c r="D1419" s="45"/>
      <c r="E1419" s="45"/>
    </row>
    <row r="1420" spans="1:5" ht="17.5" thickBot="1">
      <c r="A1420" s="45"/>
      <c r="B1420" s="45"/>
      <c r="C1420" s="45"/>
      <c r="D1420" s="45"/>
      <c r="E1420" s="45"/>
    </row>
    <row r="1421" spans="1:5" ht="17.5" thickBot="1">
      <c r="A1421" s="45"/>
      <c r="B1421" s="45"/>
      <c r="C1421" s="45"/>
      <c r="D1421" s="45"/>
      <c r="E1421" s="45"/>
    </row>
    <row r="1422" spans="1:5" ht="17.5" thickBot="1">
      <c r="A1422" s="45"/>
      <c r="B1422" s="45"/>
      <c r="C1422" s="45"/>
      <c r="D1422" s="45"/>
      <c r="E1422" s="45"/>
    </row>
    <row r="1423" spans="1:5" ht="17.5" thickBot="1">
      <c r="A1423" s="45"/>
      <c r="B1423" s="45"/>
      <c r="C1423" s="45"/>
      <c r="D1423" s="45"/>
      <c r="E1423" s="45"/>
    </row>
    <row r="1424" spans="1:5" ht="17.5" thickBot="1">
      <c r="A1424" s="45"/>
      <c r="B1424" s="45"/>
      <c r="C1424" s="45"/>
      <c r="D1424" s="45"/>
      <c r="E1424" s="45"/>
    </row>
    <row r="1425" spans="1:5" ht="17.5" thickBot="1">
      <c r="A1425" s="45"/>
      <c r="B1425" s="45"/>
      <c r="C1425" s="45"/>
      <c r="D1425" s="45"/>
      <c r="E1425" s="45"/>
    </row>
    <row r="1426" spans="1:5" ht="17.5" thickBot="1">
      <c r="A1426" s="45"/>
      <c r="B1426" s="45"/>
      <c r="C1426" s="45"/>
      <c r="D1426" s="45"/>
      <c r="E1426" s="45"/>
    </row>
    <row r="1427" spans="1:5" ht="17.5" thickBot="1">
      <c r="A1427" s="45"/>
      <c r="B1427" s="45"/>
      <c r="C1427" s="45"/>
      <c r="D1427" s="45"/>
      <c r="E1427" s="45"/>
    </row>
    <row r="1428" spans="1:5" ht="17.5" thickBot="1">
      <c r="A1428" s="45"/>
      <c r="B1428" s="45"/>
      <c r="C1428" s="45"/>
      <c r="D1428" s="45"/>
      <c r="E1428" s="45"/>
    </row>
    <row r="1429" spans="1:5" ht="17.5" thickBot="1">
      <c r="A1429" s="45"/>
      <c r="B1429" s="45"/>
      <c r="C1429" s="45"/>
      <c r="D1429" s="45"/>
      <c r="E1429" s="45"/>
    </row>
    <row r="1430" spans="1:5" ht="17.5" thickBot="1">
      <c r="A1430" s="45"/>
      <c r="B1430" s="45"/>
      <c r="C1430" s="45"/>
      <c r="D1430" s="45"/>
      <c r="E1430" s="45"/>
    </row>
    <row r="1431" spans="1:5" ht="17.5" thickBot="1">
      <c r="A1431" s="45"/>
      <c r="B1431" s="45"/>
      <c r="C1431" s="45"/>
      <c r="D1431" s="45"/>
      <c r="E1431" s="45"/>
    </row>
    <row r="1432" spans="1:5" ht="17.5" thickBot="1">
      <c r="A1432" s="45"/>
      <c r="B1432" s="45"/>
      <c r="C1432" s="45"/>
      <c r="D1432" s="45"/>
      <c r="E1432" s="45"/>
    </row>
    <row r="1433" spans="1:5" ht="17.5" thickBot="1">
      <c r="A1433" s="45"/>
      <c r="B1433" s="45"/>
      <c r="C1433" s="45"/>
      <c r="D1433" s="45"/>
      <c r="E1433" s="45"/>
    </row>
    <row r="1434" spans="1:5" ht="17.5" thickBot="1">
      <c r="A1434" s="45"/>
      <c r="B1434" s="45"/>
      <c r="C1434" s="45"/>
      <c r="D1434" s="45"/>
      <c r="E1434" s="45"/>
    </row>
    <row r="1435" spans="1:5" ht="17.5" thickBot="1">
      <c r="A1435" s="45"/>
      <c r="B1435" s="45"/>
      <c r="C1435" s="45"/>
      <c r="D1435" s="45"/>
      <c r="E1435" s="45"/>
    </row>
    <row r="1436" spans="1:5" ht="17.5" thickBot="1">
      <c r="A1436" s="45"/>
      <c r="B1436" s="45"/>
      <c r="C1436" s="45"/>
      <c r="D1436" s="45"/>
      <c r="E1436" s="45"/>
    </row>
    <row r="1437" spans="1:5" ht="17.5" thickBot="1">
      <c r="A1437" s="45"/>
      <c r="B1437" s="45"/>
      <c r="C1437" s="45"/>
      <c r="D1437" s="45"/>
      <c r="E1437" s="45"/>
    </row>
    <row r="1438" spans="1:5" ht="17.5" thickBot="1">
      <c r="A1438" s="45"/>
      <c r="B1438" s="45"/>
      <c r="C1438" s="45"/>
      <c r="D1438" s="45"/>
      <c r="E1438" s="45"/>
    </row>
    <row r="1439" spans="1:5" ht="17.5" thickBot="1">
      <c r="A1439" s="45"/>
      <c r="B1439" s="45"/>
      <c r="C1439" s="45"/>
      <c r="D1439" s="45"/>
      <c r="E1439" s="45"/>
    </row>
    <row r="1440" spans="1:5" ht="17.5" thickBot="1">
      <c r="A1440" s="45"/>
      <c r="B1440" s="45"/>
      <c r="C1440" s="45"/>
      <c r="D1440" s="45"/>
      <c r="E1440" s="45"/>
    </row>
    <row r="1441" spans="1:5" ht="17.5" thickBot="1">
      <c r="A1441" s="45"/>
      <c r="B1441" s="45"/>
      <c r="C1441" s="45"/>
      <c r="D1441" s="45"/>
      <c r="E1441" s="45"/>
    </row>
    <row r="1442" spans="1:5" ht="17.5" thickBot="1">
      <c r="A1442" s="45"/>
      <c r="B1442" s="45"/>
      <c r="C1442" s="45"/>
      <c r="D1442" s="45"/>
      <c r="E1442" s="45"/>
    </row>
    <row r="1443" spans="1:5" ht="17.5" thickBot="1">
      <c r="A1443" s="45"/>
      <c r="B1443" s="45"/>
      <c r="C1443" s="45"/>
      <c r="D1443" s="45"/>
      <c r="E1443" s="45"/>
    </row>
    <row r="1444" spans="1:5" ht="17.5" thickBot="1">
      <c r="A1444" s="45"/>
      <c r="B1444" s="45"/>
      <c r="C1444" s="45"/>
      <c r="D1444" s="45"/>
      <c r="E1444" s="45"/>
    </row>
    <row r="1445" spans="1:5" ht="17.5" thickBot="1">
      <c r="A1445" s="45"/>
      <c r="B1445" s="45"/>
      <c r="C1445" s="45"/>
      <c r="D1445" s="45"/>
      <c r="E1445" s="45"/>
    </row>
    <row r="1446" spans="1:5" ht="17.5" thickBot="1">
      <c r="A1446" s="45"/>
      <c r="B1446" s="45"/>
      <c r="C1446" s="45"/>
      <c r="D1446" s="45"/>
      <c r="E1446" s="45"/>
    </row>
    <row r="1447" spans="1:5" ht="17.5" thickBot="1">
      <c r="A1447" s="45"/>
      <c r="B1447" s="45"/>
      <c r="C1447" s="45"/>
      <c r="D1447" s="45"/>
      <c r="E1447" s="45"/>
    </row>
    <row r="1448" spans="1:5" ht="17.5" thickBot="1">
      <c r="A1448" s="45"/>
      <c r="B1448" s="45"/>
      <c r="C1448" s="45"/>
      <c r="D1448" s="45"/>
      <c r="E1448" s="45"/>
    </row>
    <row r="1449" spans="1:5" ht="17.5" thickBot="1">
      <c r="A1449" s="45"/>
      <c r="B1449" s="45"/>
      <c r="C1449" s="45"/>
      <c r="D1449" s="45"/>
      <c r="E1449" s="45"/>
    </row>
    <row r="1450" spans="1:5" ht="17.5" thickBot="1">
      <c r="A1450" s="45"/>
      <c r="B1450" s="45"/>
      <c r="C1450" s="45"/>
      <c r="D1450" s="45"/>
      <c r="E1450" s="45"/>
    </row>
    <row r="1451" spans="1:5" ht="17.5" thickBot="1">
      <c r="A1451" s="45"/>
      <c r="B1451" s="45"/>
      <c r="C1451" s="45"/>
      <c r="D1451" s="45"/>
      <c r="E1451" s="45"/>
    </row>
    <row r="1452" spans="1:5" ht="17.5" thickBot="1">
      <c r="A1452" s="45"/>
      <c r="B1452" s="45"/>
      <c r="C1452" s="45"/>
      <c r="D1452" s="45"/>
      <c r="E1452" s="45"/>
    </row>
    <row r="1453" spans="1:5" ht="17.5" thickBot="1">
      <c r="A1453" s="45"/>
      <c r="B1453" s="45"/>
      <c r="C1453" s="45"/>
      <c r="D1453" s="45"/>
      <c r="E1453" s="45"/>
    </row>
    <row r="1454" spans="1:5" ht="17.5" thickBot="1">
      <c r="A1454" s="45"/>
      <c r="B1454" s="45"/>
      <c r="C1454" s="45"/>
      <c r="D1454" s="45"/>
      <c r="E1454" s="45"/>
    </row>
    <row r="1455" spans="1:5" ht="17.5" thickBot="1">
      <c r="A1455" s="45"/>
      <c r="B1455" s="45"/>
      <c r="C1455" s="45"/>
      <c r="D1455" s="45"/>
      <c r="E1455" s="45"/>
    </row>
    <row r="1456" spans="1:5" ht="17.5" thickBot="1">
      <c r="A1456" s="45"/>
      <c r="B1456" s="45"/>
      <c r="C1456" s="45"/>
      <c r="D1456" s="45"/>
      <c r="E1456" s="45"/>
    </row>
    <row r="1457" spans="1:5" ht="17.5" thickBot="1">
      <c r="A1457" s="45"/>
      <c r="B1457" s="45"/>
      <c r="C1457" s="45"/>
      <c r="D1457" s="45"/>
      <c r="E1457" s="45"/>
    </row>
    <row r="1458" spans="1:5" ht="17.5" thickBot="1">
      <c r="A1458" s="45"/>
      <c r="B1458" s="45"/>
      <c r="C1458" s="45"/>
      <c r="D1458" s="45"/>
      <c r="E1458" s="45"/>
    </row>
    <row r="1459" spans="1:5" ht="17.5" thickBot="1">
      <c r="A1459" s="45"/>
      <c r="B1459" s="45"/>
      <c r="C1459" s="45"/>
      <c r="D1459" s="45"/>
      <c r="E1459" s="45"/>
    </row>
    <row r="1460" spans="1:5" ht="17.5" thickBot="1">
      <c r="A1460" s="45"/>
      <c r="B1460" s="45"/>
      <c r="C1460" s="45"/>
      <c r="D1460" s="45"/>
      <c r="E1460" s="45"/>
    </row>
    <row r="1461" spans="1:5" ht="17.5" thickBot="1">
      <c r="A1461" s="45"/>
      <c r="B1461" s="45"/>
      <c r="C1461" s="45"/>
      <c r="D1461" s="45"/>
      <c r="E1461" s="45"/>
    </row>
    <row r="1462" spans="1:5" ht="17.5" thickBot="1">
      <c r="A1462" s="45"/>
      <c r="B1462" s="45"/>
      <c r="C1462" s="45"/>
      <c r="D1462" s="45"/>
      <c r="E1462" s="45"/>
    </row>
    <row r="1463" spans="1:5" ht="17.5" thickBot="1">
      <c r="A1463" s="45"/>
      <c r="B1463" s="45"/>
      <c r="C1463" s="45"/>
      <c r="D1463" s="45"/>
      <c r="E1463" s="45"/>
    </row>
    <row r="1464" spans="1:5" ht="17.5" thickBot="1">
      <c r="A1464" s="45"/>
      <c r="B1464" s="45"/>
      <c r="C1464" s="45"/>
      <c r="D1464" s="45"/>
      <c r="E1464" s="45"/>
    </row>
    <row r="1465" spans="1:5" ht="17.5" thickBot="1">
      <c r="A1465" s="45"/>
      <c r="B1465" s="45"/>
      <c r="C1465" s="45"/>
      <c r="D1465" s="45"/>
      <c r="E1465" s="45"/>
    </row>
    <row r="1466" spans="1:5" ht="17.5" thickBot="1">
      <c r="A1466" s="45"/>
      <c r="B1466" s="45"/>
      <c r="C1466" s="45"/>
      <c r="D1466" s="45"/>
      <c r="E1466" s="45"/>
    </row>
    <row r="1467" spans="1:5" ht="17.5" thickBot="1">
      <c r="A1467" s="45"/>
      <c r="B1467" s="45"/>
      <c r="C1467" s="45"/>
      <c r="D1467" s="45"/>
      <c r="E1467" s="45"/>
    </row>
    <row r="1468" spans="1:5" ht="17.5" thickBot="1">
      <c r="A1468" s="45"/>
      <c r="B1468" s="45"/>
      <c r="C1468" s="45"/>
      <c r="D1468" s="45"/>
      <c r="E1468" s="45"/>
    </row>
    <row r="1469" spans="1:5" ht="17.5" thickBot="1">
      <c r="A1469" s="45"/>
      <c r="B1469" s="45"/>
      <c r="C1469" s="45"/>
      <c r="D1469" s="45"/>
      <c r="E1469" s="45"/>
    </row>
    <row r="1470" spans="1:5" ht="17.5" thickBot="1">
      <c r="A1470" s="45"/>
      <c r="B1470" s="45"/>
      <c r="C1470" s="45"/>
      <c r="D1470" s="45"/>
      <c r="E1470" s="45"/>
    </row>
    <row r="1471" spans="1:5" ht="17.5" thickBot="1">
      <c r="A1471" s="45"/>
      <c r="B1471" s="45"/>
      <c r="C1471" s="45"/>
      <c r="D1471" s="45"/>
      <c r="E1471" s="45"/>
    </row>
    <row r="1472" spans="1:5" ht="17.5" thickBot="1">
      <c r="A1472" s="45"/>
      <c r="B1472" s="45"/>
      <c r="C1472" s="45"/>
      <c r="D1472" s="45"/>
      <c r="E1472" s="45"/>
    </row>
    <row r="1473" spans="1:5" ht="17.5" thickBot="1">
      <c r="A1473" s="45"/>
      <c r="B1473" s="45"/>
      <c r="C1473" s="45"/>
      <c r="D1473" s="45"/>
      <c r="E1473" s="45"/>
    </row>
    <row r="1474" spans="1:5" ht="17.5" thickBot="1">
      <c r="A1474" s="45"/>
      <c r="B1474" s="45"/>
      <c r="C1474" s="45"/>
      <c r="D1474" s="45"/>
      <c r="E1474" s="45"/>
    </row>
    <row r="1475" spans="1:5" ht="17.5" thickBot="1">
      <c r="A1475" s="45"/>
      <c r="B1475" s="45"/>
      <c r="C1475" s="45"/>
      <c r="D1475" s="45"/>
      <c r="E1475" s="45"/>
    </row>
    <row r="1476" spans="1:5" ht="17.5" thickBot="1">
      <c r="A1476" s="45"/>
      <c r="B1476" s="45"/>
      <c r="C1476" s="45"/>
      <c r="D1476" s="45"/>
      <c r="E1476" s="45"/>
    </row>
    <row r="1477" spans="1:5" ht="17.5" thickBot="1">
      <c r="A1477" s="45"/>
      <c r="B1477" s="45"/>
      <c r="C1477" s="45"/>
      <c r="D1477" s="45"/>
      <c r="E1477" s="45"/>
    </row>
    <row r="1478" spans="1:5" ht="17.5" thickBot="1">
      <c r="A1478" s="45"/>
      <c r="B1478" s="45"/>
      <c r="C1478" s="45"/>
      <c r="D1478" s="45"/>
      <c r="E1478" s="45"/>
    </row>
    <row r="1479" spans="1:5" ht="17.5" thickBot="1">
      <c r="A1479" s="45"/>
      <c r="B1479" s="45"/>
      <c r="C1479" s="45"/>
      <c r="D1479" s="45"/>
      <c r="E1479" s="45"/>
    </row>
    <row r="1480" spans="1:5" ht="17.5" thickBot="1">
      <c r="A1480" s="45"/>
      <c r="B1480" s="45"/>
      <c r="C1480" s="45"/>
      <c r="D1480" s="45"/>
      <c r="E1480" s="45"/>
    </row>
    <row r="1481" spans="1:5" ht="17.5" thickBot="1">
      <c r="A1481" s="45"/>
      <c r="B1481" s="45"/>
      <c r="C1481" s="45"/>
      <c r="D1481" s="45"/>
      <c r="E1481" s="45"/>
    </row>
    <row r="1482" spans="1:5" ht="17.5" thickBot="1">
      <c r="A1482" s="45"/>
      <c r="B1482" s="45"/>
      <c r="C1482" s="45"/>
      <c r="D1482" s="45"/>
      <c r="E1482" s="45"/>
    </row>
    <row r="1483" spans="1:5" ht="17.5" thickBot="1">
      <c r="A1483" s="45"/>
      <c r="B1483" s="45"/>
      <c r="C1483" s="45"/>
      <c r="D1483" s="45"/>
      <c r="E1483" s="45"/>
    </row>
    <row r="1484" spans="1:5" ht="17.5" thickBot="1">
      <c r="A1484" s="45"/>
      <c r="B1484" s="45"/>
      <c r="C1484" s="45"/>
      <c r="D1484" s="45"/>
      <c r="E1484" s="45"/>
    </row>
    <row r="1485" spans="1:5" ht="17.5" thickBot="1">
      <c r="A1485" s="45"/>
      <c r="B1485" s="45"/>
      <c r="C1485" s="45"/>
      <c r="D1485" s="45"/>
      <c r="E1485" s="45"/>
    </row>
    <row r="1486" spans="1:5" ht="17.5" thickBot="1">
      <c r="A1486" s="45"/>
      <c r="B1486" s="45"/>
      <c r="C1486" s="45"/>
      <c r="D1486" s="45"/>
      <c r="E1486" s="45"/>
    </row>
    <row r="1487" spans="1:5" ht="17.5" thickBot="1">
      <c r="A1487" s="45"/>
      <c r="B1487" s="45"/>
      <c r="C1487" s="45"/>
      <c r="D1487" s="45"/>
      <c r="E1487" s="45"/>
    </row>
    <row r="1488" spans="1:5" ht="17.5" thickBot="1">
      <c r="A1488" s="45"/>
      <c r="B1488" s="45"/>
      <c r="C1488" s="45"/>
      <c r="D1488" s="45"/>
      <c r="E1488" s="45"/>
    </row>
    <row r="1489" spans="1:5" ht="17.5" thickBot="1">
      <c r="A1489" s="45"/>
      <c r="B1489" s="45"/>
      <c r="C1489" s="45"/>
      <c r="D1489" s="45"/>
      <c r="E1489" s="45"/>
    </row>
    <row r="1490" spans="1:5" ht="17.5" thickBot="1">
      <c r="A1490" s="45"/>
      <c r="B1490" s="45"/>
      <c r="C1490" s="45"/>
      <c r="D1490" s="45"/>
      <c r="E1490" s="45"/>
    </row>
    <row r="1491" spans="1:5" ht="17.5" thickBot="1">
      <c r="A1491" s="45"/>
      <c r="B1491" s="45"/>
      <c r="C1491" s="45"/>
      <c r="D1491" s="45"/>
      <c r="E1491" s="45"/>
    </row>
    <row r="1492" spans="1:5" ht="17.5" thickBot="1">
      <c r="A1492" s="45"/>
      <c r="B1492" s="45"/>
      <c r="C1492" s="45"/>
      <c r="D1492" s="45"/>
      <c r="E1492" s="45"/>
    </row>
    <row r="1493" spans="1:5" ht="17.5" thickBot="1">
      <c r="A1493" s="45"/>
      <c r="B1493" s="45"/>
      <c r="C1493" s="45"/>
      <c r="D1493" s="45"/>
      <c r="E1493" s="45"/>
    </row>
    <row r="1494" spans="1:5" ht="17.5" thickBot="1">
      <c r="A1494" s="45"/>
      <c r="B1494" s="45"/>
      <c r="C1494" s="45"/>
      <c r="D1494" s="45"/>
      <c r="E1494" s="45"/>
    </row>
    <row r="1495" spans="1:5" ht="17.5" thickBot="1">
      <c r="A1495" s="45"/>
      <c r="B1495" s="45"/>
      <c r="C1495" s="45"/>
      <c r="D1495" s="45"/>
      <c r="E1495" s="45"/>
    </row>
    <row r="1496" spans="1:5" ht="17.5" thickBot="1">
      <c r="A1496" s="45"/>
      <c r="B1496" s="45"/>
      <c r="C1496" s="45"/>
      <c r="D1496" s="45"/>
      <c r="E1496" s="45"/>
    </row>
    <row r="1497" spans="1:5" ht="17.5" thickBot="1">
      <c r="A1497" s="45"/>
      <c r="B1497" s="45"/>
      <c r="C1497" s="45"/>
      <c r="D1497" s="45"/>
      <c r="E1497" s="45"/>
    </row>
    <row r="1498" spans="1:5" ht="17.5" thickBot="1">
      <c r="A1498" s="45"/>
      <c r="B1498" s="45"/>
      <c r="C1498" s="45"/>
      <c r="D1498" s="45"/>
      <c r="E1498" s="45"/>
    </row>
    <row r="1499" spans="1:5" ht="17.5" thickBot="1">
      <c r="A1499" s="45"/>
      <c r="B1499" s="45"/>
      <c r="C1499" s="45"/>
      <c r="D1499" s="45"/>
      <c r="E1499" s="45"/>
    </row>
    <row r="1500" spans="1:5" ht="17.5" thickBot="1">
      <c r="A1500" s="45"/>
      <c r="B1500" s="45"/>
      <c r="C1500" s="45"/>
      <c r="D1500" s="45"/>
      <c r="E1500" s="45"/>
    </row>
    <row r="1501" spans="1:5" ht="17.5" thickBot="1">
      <c r="A1501" s="45"/>
      <c r="B1501" s="45"/>
      <c r="C1501" s="45"/>
      <c r="D1501" s="45"/>
      <c r="E1501" s="45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BEE38-AFC4-459B-A602-33305334A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451</vt:i4>
      </vt:variant>
    </vt:vector>
  </HeadingPairs>
  <TitlesOfParts>
    <vt:vector size="465" baseType="lpstr">
      <vt:lpstr>Report</vt:lpstr>
      <vt:lpstr>DATA(0911)</vt:lpstr>
      <vt:lpstr>TAT原則</vt:lpstr>
      <vt:lpstr>TAT</vt:lpstr>
      <vt:lpstr>Table 0</vt:lpstr>
      <vt:lpstr>工作表1</vt:lpstr>
      <vt:lpstr>下拉式清單</vt:lpstr>
      <vt:lpstr>TAT日期原則</vt:lpstr>
      <vt:lpstr>資料表 1</vt:lpstr>
      <vt:lpstr>檢測項目系列</vt:lpstr>
      <vt:lpstr>醫療院所(送檢醫師)</vt:lpstr>
      <vt:lpstr>比對名稱用</vt:lpstr>
      <vt:lpstr>顧客資料維護</vt:lpstr>
      <vt:lpstr>來源</vt:lpstr>
      <vt:lpstr>_.M101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M101_</vt:lpstr>
      <vt:lpstr>M102_</vt:lpstr>
      <vt:lpstr>M103_</vt:lpstr>
      <vt:lpstr>M1系列</vt:lpstr>
      <vt:lpstr>M1項目</vt:lpstr>
      <vt:lpstr>M2_</vt:lpstr>
      <vt:lpstr>M201_</vt:lpstr>
      <vt:lpstr>M202_</vt:lpstr>
      <vt:lpstr>M2項目</vt:lpstr>
      <vt:lpstr>M樣品</vt:lpstr>
      <vt:lpstr>O</vt:lpstr>
      <vt:lpstr>O1_</vt:lpstr>
      <vt:lpstr>O101_</vt:lpstr>
      <vt:lpstr>O1項目</vt:lpstr>
      <vt:lpstr>O樣品</vt:lpstr>
      <vt:lpstr>P</vt:lpstr>
      <vt:lpstr>P1_</vt:lpstr>
      <vt:lpstr>P101_</vt:lpstr>
      <vt:lpstr>P102_</vt:lpstr>
      <vt:lpstr>P103_</vt:lpstr>
      <vt:lpstr>P104_</vt:lpstr>
      <vt:lpstr>P105_</vt:lpstr>
      <vt:lpstr>P106_</vt:lpstr>
      <vt:lpstr>P107_</vt:lpstr>
      <vt:lpstr>P108_</vt:lpstr>
      <vt:lpstr>P109_</vt:lpstr>
      <vt:lpstr>P110_</vt:lpstr>
      <vt:lpstr>P111_</vt:lpstr>
      <vt:lpstr>P112_</vt:lpstr>
      <vt:lpstr>P113_</vt:lpstr>
      <vt:lpstr>P115_</vt:lpstr>
      <vt:lpstr>P116_</vt:lpstr>
      <vt:lpstr>P117_</vt:lpstr>
      <vt:lpstr>P118_</vt:lpstr>
      <vt:lpstr>P1項目</vt:lpstr>
      <vt:lpstr>P2_</vt:lpstr>
      <vt:lpstr>P201_</vt:lpstr>
      <vt:lpstr>P202_</vt:lpstr>
      <vt:lpstr>P203_</vt:lpstr>
      <vt:lpstr>P204_</vt:lpstr>
      <vt:lpstr>P2項目</vt:lpstr>
      <vt:lpstr>P3_</vt:lpstr>
      <vt:lpstr>P301_</vt:lpstr>
      <vt:lpstr>P3項目</vt:lpstr>
      <vt:lpstr>P樣品</vt:lpstr>
      <vt:lpstr>S</vt:lpstr>
      <vt:lpstr>S1_</vt:lpstr>
      <vt:lpstr>S101_</vt:lpstr>
      <vt:lpstr>S102_</vt:lpstr>
      <vt:lpstr>S103_</vt:lpstr>
      <vt:lpstr>S1項目</vt:lpstr>
      <vt:lpstr>S2_</vt:lpstr>
      <vt:lpstr>S201_</vt:lpstr>
      <vt:lpstr>S202_</vt:lpstr>
      <vt:lpstr>S203_</vt:lpstr>
      <vt:lpstr>S204_</vt:lpstr>
      <vt:lpstr>S205_</vt:lpstr>
      <vt:lpstr>S206_</vt:lpstr>
      <vt:lpstr>S208_</vt:lpstr>
      <vt:lpstr>S2項目</vt:lpstr>
      <vt:lpstr>S3_</vt:lpstr>
      <vt:lpstr>S301_</vt:lpstr>
      <vt:lpstr>S302_</vt:lpstr>
      <vt:lpstr>S303_</vt:lpstr>
      <vt:lpstr>S304_</vt:lpstr>
      <vt:lpstr>S305_</vt:lpstr>
      <vt:lpstr>S306_</vt:lpstr>
      <vt:lpstr>S307_</vt:lpstr>
      <vt:lpstr>S3項目</vt:lpstr>
      <vt:lpstr>S樣品</vt:lpstr>
      <vt:lpstr>W</vt:lpstr>
      <vt:lpstr>W1_</vt:lpstr>
      <vt:lpstr>W100_</vt:lpstr>
      <vt:lpstr>W101_</vt:lpstr>
      <vt:lpstr>W102_</vt:lpstr>
      <vt:lpstr>W1項目</vt:lpstr>
      <vt:lpstr>W2_</vt:lpstr>
      <vt:lpstr>W200_</vt:lpstr>
      <vt:lpstr>W201_</vt:lpstr>
      <vt:lpstr>W202_</vt:lpstr>
      <vt:lpstr>W203_</vt:lpstr>
      <vt:lpstr>W204_</vt:lpstr>
      <vt:lpstr>W205_</vt:lpstr>
      <vt:lpstr>W206_</vt:lpstr>
      <vt:lpstr>W207_</vt:lpstr>
      <vt:lpstr>W208_</vt:lpstr>
      <vt:lpstr>W209_</vt:lpstr>
      <vt:lpstr>W210_</vt:lpstr>
      <vt:lpstr>W211_</vt:lpstr>
      <vt:lpstr>W212_</vt:lpstr>
      <vt:lpstr>W213_</vt:lpstr>
      <vt:lpstr>W214_</vt:lpstr>
      <vt:lpstr>W215_</vt:lpstr>
      <vt:lpstr>W216_</vt:lpstr>
      <vt:lpstr>W217_</vt:lpstr>
      <vt:lpstr>W218_</vt:lpstr>
      <vt:lpstr>W219_</vt:lpstr>
      <vt:lpstr>W2項目</vt:lpstr>
      <vt:lpstr>W3_</vt:lpstr>
      <vt:lpstr>W300_</vt:lpstr>
      <vt:lpstr>W301_</vt:lpstr>
      <vt:lpstr>W302_</vt:lpstr>
      <vt:lpstr>W303_</vt:lpstr>
      <vt:lpstr>W304_</vt:lpstr>
      <vt:lpstr>W305_</vt:lpstr>
      <vt:lpstr>W306_</vt:lpstr>
      <vt:lpstr>W307_</vt:lpstr>
      <vt:lpstr>W308_</vt:lpstr>
      <vt:lpstr>W309_</vt:lpstr>
      <vt:lpstr>W310_</vt:lpstr>
      <vt:lpstr>W311_</vt:lpstr>
      <vt:lpstr>W312_</vt:lpstr>
      <vt:lpstr>W313_</vt:lpstr>
      <vt:lpstr>W314_</vt:lpstr>
      <vt:lpstr>W315_</vt:lpstr>
      <vt:lpstr>W316_</vt:lpstr>
      <vt:lpstr>W317_</vt:lpstr>
      <vt:lpstr>W318_</vt:lpstr>
      <vt:lpstr>W319_</vt:lpstr>
      <vt:lpstr>W320_</vt:lpstr>
      <vt:lpstr>W321_</vt:lpstr>
      <vt:lpstr>W322_</vt:lpstr>
      <vt:lpstr>W323_</vt:lpstr>
      <vt:lpstr>W324_</vt:lpstr>
      <vt:lpstr>W325_</vt:lpstr>
      <vt:lpstr>W326_</vt:lpstr>
      <vt:lpstr>W327_</vt:lpstr>
      <vt:lpstr>W328_</vt:lpstr>
      <vt:lpstr>W329_</vt:lpstr>
      <vt:lpstr>W330_</vt:lpstr>
      <vt:lpstr>W331_</vt:lpstr>
      <vt:lpstr>W332_</vt:lpstr>
      <vt:lpstr>W333_</vt:lpstr>
      <vt:lpstr>W3項目</vt:lpstr>
      <vt:lpstr>W4_</vt:lpstr>
      <vt:lpstr>W401_</vt:lpstr>
      <vt:lpstr>W402_</vt:lpstr>
      <vt:lpstr>W403_</vt:lpstr>
      <vt:lpstr>W4項目</vt:lpstr>
      <vt:lpstr>W5_</vt:lpstr>
      <vt:lpstr>W501_</vt:lpstr>
      <vt:lpstr>W502_</vt:lpstr>
      <vt:lpstr>W503_</vt:lpstr>
      <vt:lpstr>W504_</vt:lpstr>
      <vt:lpstr>W505_</vt:lpstr>
      <vt:lpstr>W506_</vt:lpstr>
      <vt:lpstr>W507_</vt:lpstr>
      <vt:lpstr>W508_</vt:lpstr>
      <vt:lpstr>W509_</vt:lpstr>
      <vt:lpstr>W510_</vt:lpstr>
      <vt:lpstr>W511_</vt:lpstr>
      <vt:lpstr>W512_</vt:lpstr>
      <vt:lpstr>W513_</vt:lpstr>
      <vt:lpstr>W514_</vt:lpstr>
      <vt:lpstr>W515_</vt:lpstr>
      <vt:lpstr>W516_</vt:lpstr>
      <vt:lpstr>W517_</vt:lpstr>
      <vt:lpstr>W518_</vt:lpstr>
      <vt:lpstr>W519_</vt:lpstr>
      <vt:lpstr>W520_</vt:lpstr>
      <vt:lpstr>W521_</vt:lpstr>
      <vt:lpstr>W522_</vt:lpstr>
      <vt:lpstr>W523_</vt:lpstr>
      <vt:lpstr>W524_</vt:lpstr>
      <vt:lpstr>W525_</vt:lpstr>
      <vt:lpstr>W526_</vt:lpstr>
      <vt:lpstr>W527_</vt:lpstr>
      <vt:lpstr>W528_</vt:lpstr>
      <vt:lpstr>W529_</vt:lpstr>
      <vt:lpstr>W530_</vt:lpstr>
      <vt:lpstr>W531_</vt:lpstr>
      <vt:lpstr>W532_</vt:lpstr>
      <vt:lpstr>W5項目</vt:lpstr>
      <vt:lpstr>W6_</vt:lpstr>
      <vt:lpstr>W601_</vt:lpstr>
      <vt:lpstr>W602_</vt:lpstr>
      <vt:lpstr>W6項目</vt:lpstr>
      <vt:lpstr>一般</vt:lpstr>
      <vt:lpstr>一般客戶or泓采代採</vt:lpstr>
      <vt:lpstr>一般客戶or泓采代採36</vt:lpstr>
      <vt:lpstr>三軍總醫院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台大雲林分院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台北醫學大學附設醫院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光田醫院</vt:lpstr>
      <vt:lpstr>竹山秀傳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屏基醫院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國軍803</vt:lpstr>
      <vt:lpstr>國泰醫院</vt:lpstr>
      <vt:lpstr>國泰醫院8</vt:lpstr>
      <vt:lpstr>淡水馬偕醫院</vt:lpstr>
      <vt:lpstr>淡水馬偕醫院10</vt:lpstr>
      <vt:lpstr>統誠診所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</vt:lpstr>
      <vt:lpstr>彰化秀傳醫院</vt:lpstr>
      <vt:lpstr>彰化秀傳醫院18</vt:lpstr>
      <vt:lpstr>彰化基督教醫院</vt:lpstr>
      <vt:lpstr>彰化基督教醫院27</vt:lpstr>
      <vt:lpstr>彰濱秀傳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澄清醫院</vt:lpstr>
      <vt:lpstr>編號M101</vt:lpstr>
      <vt:lpstr>編號M102</vt:lpstr>
      <vt:lpstr>編號M103</vt:lpstr>
      <vt:lpstr>編號M201</vt:lpstr>
      <vt:lpstr>編號M202</vt:lpstr>
      <vt:lpstr>編號O101</vt:lpstr>
      <vt:lpstr>編號P101</vt:lpstr>
      <vt:lpstr>編號P102</vt:lpstr>
      <vt:lpstr>編號P103</vt:lpstr>
      <vt:lpstr>編號P104</vt:lpstr>
      <vt:lpstr>編號P105</vt:lpstr>
      <vt:lpstr>編號P106</vt:lpstr>
      <vt:lpstr>編號P107</vt:lpstr>
      <vt:lpstr>編號P108</vt:lpstr>
      <vt:lpstr>編號P109</vt:lpstr>
      <vt:lpstr>編號P110</vt:lpstr>
      <vt:lpstr>編號P111</vt:lpstr>
      <vt:lpstr>編號P112</vt:lpstr>
      <vt:lpstr>編號P113</vt:lpstr>
      <vt:lpstr>編號P115</vt:lpstr>
      <vt:lpstr>編號P116</vt:lpstr>
      <vt:lpstr>編號P117</vt:lpstr>
      <vt:lpstr>編號P118</vt:lpstr>
      <vt:lpstr>編號P201</vt:lpstr>
      <vt:lpstr>編號P202</vt:lpstr>
      <vt:lpstr>編號P203</vt:lpstr>
      <vt:lpstr>編號P204</vt:lpstr>
      <vt:lpstr>編號P301</vt:lpstr>
      <vt:lpstr>編號P999</vt:lpstr>
      <vt:lpstr>編號S101</vt:lpstr>
      <vt:lpstr>編號S102</vt:lpstr>
      <vt:lpstr>編號S103</vt:lpstr>
      <vt:lpstr>編號S201</vt:lpstr>
      <vt:lpstr>編號S202</vt:lpstr>
      <vt:lpstr>編號S203</vt:lpstr>
      <vt:lpstr>編號S204</vt:lpstr>
      <vt:lpstr>編號S205</vt:lpstr>
      <vt:lpstr>編號S206</vt:lpstr>
      <vt:lpstr>編號S208</vt:lpstr>
      <vt:lpstr>編號S209</vt:lpstr>
      <vt:lpstr>編號S301</vt:lpstr>
      <vt:lpstr>編號S302</vt:lpstr>
      <vt:lpstr>編號S303</vt:lpstr>
      <vt:lpstr>編號S304</vt:lpstr>
      <vt:lpstr>編號S305</vt:lpstr>
      <vt:lpstr>編號S306</vt:lpstr>
      <vt:lpstr>編號S307</vt:lpstr>
      <vt:lpstr>編號S998</vt:lpstr>
      <vt:lpstr>編號S999</vt:lpstr>
      <vt:lpstr>編號W100</vt:lpstr>
      <vt:lpstr>編號W101</vt:lpstr>
      <vt:lpstr>編號W102</vt:lpstr>
      <vt:lpstr>編號W103</vt:lpstr>
      <vt:lpstr>編號W200</vt:lpstr>
      <vt:lpstr>編號W201</vt:lpstr>
      <vt:lpstr>編號W202</vt:lpstr>
      <vt:lpstr>編號W203</vt:lpstr>
      <vt:lpstr>編號W204</vt:lpstr>
      <vt:lpstr>編號W205</vt:lpstr>
      <vt:lpstr>編號W206</vt:lpstr>
      <vt:lpstr>編號W207</vt:lpstr>
      <vt:lpstr>編號W208</vt:lpstr>
      <vt:lpstr>編號W209</vt:lpstr>
      <vt:lpstr>編號W210</vt:lpstr>
      <vt:lpstr>編號W211</vt:lpstr>
      <vt:lpstr>編號W212</vt:lpstr>
      <vt:lpstr>編號W213</vt:lpstr>
      <vt:lpstr>編號W214</vt:lpstr>
      <vt:lpstr>編號W215</vt:lpstr>
      <vt:lpstr>編號W216</vt:lpstr>
      <vt:lpstr>編號W217</vt:lpstr>
      <vt:lpstr>編號W218</vt:lpstr>
      <vt:lpstr>編號W219</vt:lpstr>
      <vt:lpstr>編號W300</vt:lpstr>
      <vt:lpstr>編號W301</vt:lpstr>
      <vt:lpstr>編號W302</vt:lpstr>
      <vt:lpstr>編號W303</vt:lpstr>
      <vt:lpstr>編號W304</vt:lpstr>
      <vt:lpstr>編號W305</vt:lpstr>
      <vt:lpstr>編號W306</vt:lpstr>
      <vt:lpstr>編號W307</vt:lpstr>
      <vt:lpstr>編號W308</vt:lpstr>
      <vt:lpstr>編號W309</vt:lpstr>
      <vt:lpstr>編號W310</vt:lpstr>
      <vt:lpstr>編號W311</vt:lpstr>
      <vt:lpstr>編號W312</vt:lpstr>
      <vt:lpstr>編號W313</vt:lpstr>
      <vt:lpstr>編號W314</vt:lpstr>
      <vt:lpstr>編號W315</vt:lpstr>
      <vt:lpstr>編號W316</vt:lpstr>
      <vt:lpstr>編號W317</vt:lpstr>
      <vt:lpstr>編號W318</vt:lpstr>
      <vt:lpstr>編號W319</vt:lpstr>
      <vt:lpstr>編號W320</vt:lpstr>
      <vt:lpstr>編號W321</vt:lpstr>
      <vt:lpstr>編號W322</vt:lpstr>
      <vt:lpstr>編號W323</vt:lpstr>
      <vt:lpstr>編號W324</vt:lpstr>
      <vt:lpstr>編號W325</vt:lpstr>
      <vt:lpstr>編號W326</vt:lpstr>
      <vt:lpstr>編號W327</vt:lpstr>
      <vt:lpstr>編號W328</vt:lpstr>
      <vt:lpstr>編號W329</vt:lpstr>
      <vt:lpstr>編號W330</vt:lpstr>
      <vt:lpstr>編號W331</vt:lpstr>
      <vt:lpstr>編號W332</vt:lpstr>
      <vt:lpstr>編號W333</vt:lpstr>
      <vt:lpstr>編號W401</vt:lpstr>
      <vt:lpstr>編號W402</vt:lpstr>
      <vt:lpstr>編號W403</vt:lpstr>
      <vt:lpstr>編號W501</vt:lpstr>
      <vt:lpstr>編號W502</vt:lpstr>
      <vt:lpstr>編號W503</vt:lpstr>
      <vt:lpstr>編號W504</vt:lpstr>
      <vt:lpstr>編號W505</vt:lpstr>
      <vt:lpstr>編號W506</vt:lpstr>
      <vt:lpstr>編號W507</vt:lpstr>
      <vt:lpstr>編號W508</vt:lpstr>
      <vt:lpstr>編號W509</vt:lpstr>
      <vt:lpstr>編號W510</vt:lpstr>
      <vt:lpstr>編號W511</vt:lpstr>
      <vt:lpstr>編號W512</vt:lpstr>
      <vt:lpstr>編號W513</vt:lpstr>
      <vt:lpstr>編號W514</vt:lpstr>
      <vt:lpstr>編號W515</vt:lpstr>
      <vt:lpstr>編號W516</vt:lpstr>
      <vt:lpstr>編號W517</vt:lpstr>
      <vt:lpstr>編號W518</vt:lpstr>
      <vt:lpstr>編號W519</vt:lpstr>
      <vt:lpstr>編號W520</vt:lpstr>
      <vt:lpstr>編號W521</vt:lpstr>
      <vt:lpstr>編號W522</vt:lpstr>
      <vt:lpstr>編號W523</vt:lpstr>
      <vt:lpstr>編號W524</vt:lpstr>
      <vt:lpstr>編號W525</vt:lpstr>
      <vt:lpstr>編號W526</vt:lpstr>
      <vt:lpstr>編號W527</vt:lpstr>
      <vt:lpstr>編號W528</vt:lpstr>
      <vt:lpstr>編號W529</vt:lpstr>
      <vt:lpstr>編號W530</vt:lpstr>
      <vt:lpstr>編號W531</vt:lpstr>
      <vt:lpstr>編號W532</vt:lpstr>
      <vt:lpstr>編號W601</vt:lpstr>
      <vt:lpstr>編號W602</vt:lpstr>
      <vt:lpstr>編號W999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2024-09-13T02:25:42Z</dcterms:modified>
  <cp:category/>
  <cp:contentStatus/>
</cp:coreProperties>
</file>