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60" yWindow="560" windowWidth="20620" windowHeight="11640" tabRatio="500"/>
  </bookViews>
  <sheets>
    <sheet name="Page1" sheetId="3" r:id="rId1"/>
    <sheet name="Page 2 - Full Occ" sheetId="2" r:id="rId2"/>
    <sheet name="Page 4 - Age Table" sheetId="5" r:id="rId3"/>
  </sheets>
  <definedNames>
    <definedName name="_GoBack" localSheetId="0">Page1!$B$22</definedName>
    <definedName name="_xlnm.Print_Area" localSheetId="0">Page1!$A$1:$G$49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" i="5"/>
</calcChain>
</file>

<file path=xl/sharedStrings.xml><?xml version="1.0" encoding="utf-8"?>
<sst xmlns="http://schemas.openxmlformats.org/spreadsheetml/2006/main" count="237" uniqueCount="201">
  <si>
    <t>Code</t>
  </si>
  <si>
    <t>Crop farmer</t>
  </si>
  <si>
    <t>Sari-sari/Small business owner</t>
  </si>
  <si>
    <t>Ambulant Vendor</t>
  </si>
  <si>
    <t>Fisherman</t>
  </si>
  <si>
    <t>Teacher</t>
  </si>
  <si>
    <t>Clerk</t>
  </si>
  <si>
    <t>Architect</t>
  </si>
  <si>
    <t>Barangay Health Worker</t>
  </si>
  <si>
    <t>Bet Collectors</t>
  </si>
  <si>
    <t>Butcher</t>
  </si>
  <si>
    <t>Carpenter</t>
  </si>
  <si>
    <t>Cook</t>
  </si>
  <si>
    <t>Dentist/ Dental Assistant</t>
  </si>
  <si>
    <t>Electrical Technician</t>
  </si>
  <si>
    <t>Engineer</t>
  </si>
  <si>
    <t>Handicraft worker</t>
  </si>
  <si>
    <t>Lawyer</t>
  </si>
  <si>
    <t>Livestock Farmer</t>
  </si>
  <si>
    <t>Logger</t>
  </si>
  <si>
    <t>Market stall owner</t>
  </si>
  <si>
    <t>Mason</t>
  </si>
  <si>
    <t>Mechanic</t>
  </si>
  <si>
    <t>Medical Assistant</t>
  </si>
  <si>
    <t>Merchandiser</t>
  </si>
  <si>
    <t>Midwife</t>
  </si>
  <si>
    <t>Performing Artist</t>
  </si>
  <si>
    <t>Pharmacist</t>
  </si>
  <si>
    <t>Plumber</t>
  </si>
  <si>
    <t>Production Supervisor/Foreman</t>
  </si>
  <si>
    <t>Religious Professional</t>
  </si>
  <si>
    <t>Sales and Marketing Representatives</t>
  </si>
  <si>
    <t>Salesperson/ Sales Clerk</t>
  </si>
  <si>
    <t>Security Guard</t>
  </si>
  <si>
    <t>Social Worker</t>
  </si>
  <si>
    <t>Waiter/ Waitress</t>
  </si>
  <si>
    <t>Welder/ Metal worker</t>
  </si>
  <si>
    <t>Aquaculture/ Mariculture Worker</t>
  </si>
  <si>
    <t>Caregiver/Caretaker</t>
  </si>
  <si>
    <t>Barangay Official</t>
  </si>
  <si>
    <t>Housekeeper/Domestic Helper</t>
  </si>
  <si>
    <t>Accountant</t>
  </si>
  <si>
    <t>Administrative Assistant</t>
  </si>
  <si>
    <t>Receptionist</t>
  </si>
  <si>
    <t>Cashier</t>
  </si>
  <si>
    <t>Counter Crew</t>
  </si>
  <si>
    <t>Dressmaker</t>
  </si>
  <si>
    <t>Tailor</t>
  </si>
  <si>
    <t>Food Service Crew</t>
  </si>
  <si>
    <t>Barber</t>
  </si>
  <si>
    <t>Hairdresser</t>
  </si>
  <si>
    <t>Launderer</t>
  </si>
  <si>
    <t>Food Processor</t>
  </si>
  <si>
    <t>Food Vendor</t>
  </si>
  <si>
    <t>Medical Technician</t>
  </si>
  <si>
    <t>Military</t>
  </si>
  <si>
    <t>Jail Guard</t>
  </si>
  <si>
    <t>Police</t>
  </si>
  <si>
    <t>Call Center</t>
  </si>
  <si>
    <t>Baggage Boy</t>
  </si>
  <si>
    <t>Data Encoder</t>
  </si>
  <si>
    <t>Driver, Family</t>
  </si>
  <si>
    <t>Driver, Other</t>
  </si>
  <si>
    <t>Driver, Truck</t>
  </si>
  <si>
    <t>Government Employee</t>
  </si>
  <si>
    <t>Seaman</t>
  </si>
  <si>
    <t>Beautician</t>
  </si>
  <si>
    <t>Collector</t>
  </si>
  <si>
    <t>Delivery Person</t>
  </si>
  <si>
    <t>Laborer, Construction</t>
  </si>
  <si>
    <t>Laborer, General</t>
  </si>
  <si>
    <t>Babysitter</t>
  </si>
  <si>
    <t>Day Care Worker</t>
  </si>
  <si>
    <t>Professional</t>
  </si>
  <si>
    <t>Service</t>
  </si>
  <si>
    <t>Agriculture/Forestry</t>
  </si>
  <si>
    <t>Government</t>
  </si>
  <si>
    <t>Other</t>
  </si>
  <si>
    <t>Bookkeeper</t>
  </si>
  <si>
    <t>Baker</t>
  </si>
  <si>
    <t>Machine Operators</t>
  </si>
  <si>
    <t>Factory Worker</t>
  </si>
  <si>
    <t>Driver, Bus/Jeepney</t>
  </si>
  <si>
    <t>Heavy Equipment Operator</t>
  </si>
  <si>
    <t>Driver, Tricycle/Pedicab</t>
  </si>
  <si>
    <t>Laborers</t>
  </si>
  <si>
    <t>Helper, General</t>
  </si>
  <si>
    <t>Skilled Trades</t>
  </si>
  <si>
    <t>Computer Technician</t>
  </si>
  <si>
    <t>Painter, Construction</t>
  </si>
  <si>
    <t>Hollow-Blocks Maker</t>
  </si>
  <si>
    <t>Professional, Other</t>
  </si>
  <si>
    <t>Service, Other</t>
  </si>
  <si>
    <t>Skilled Trades, Other</t>
  </si>
  <si>
    <t>Laborer, Other</t>
  </si>
  <si>
    <t>Agriculture, Other</t>
  </si>
  <si>
    <t>Government, Other</t>
  </si>
  <si>
    <t>Retiree/Pensioner</t>
  </si>
  <si>
    <t>Student</t>
  </si>
  <si>
    <t>Electronics Technician</t>
  </si>
  <si>
    <t>Housekeeper/ Domestic Helper</t>
  </si>
  <si>
    <t>Insurance Rep./ Real Estate Agents</t>
  </si>
  <si>
    <t>Sari-sari  small home-based business owner</t>
  </si>
  <si>
    <t>Nurse/ Nursing assistant</t>
  </si>
  <si>
    <t>Medical Doctor</t>
  </si>
  <si>
    <t>Housewife/ Homemaker</t>
  </si>
  <si>
    <t>Forest product gatherer</t>
  </si>
  <si>
    <t>Local Gov. Official</t>
  </si>
  <si>
    <t>Traffic/Sanitation Aides</t>
  </si>
  <si>
    <t>Machine Oper., Other</t>
  </si>
  <si>
    <t>&lt; Grade 01</t>
  </si>
  <si>
    <t>Grade 01-06</t>
  </si>
  <si>
    <t>HS Year 1</t>
  </si>
  <si>
    <t>HS Year 2</t>
  </si>
  <si>
    <t>HS Year 3</t>
  </si>
  <si>
    <t>HS Year 4</t>
  </si>
  <si>
    <t>1st Year College</t>
  </si>
  <si>
    <t>2nd Year College</t>
  </si>
  <si>
    <t>3rd Year College</t>
  </si>
  <si>
    <t>4th Year College (not graduated)</t>
  </si>
  <si>
    <t>College Graduate (4th or 5th year)</t>
  </si>
  <si>
    <t>Some vocational</t>
  </si>
  <si>
    <t>Vocational graduate</t>
  </si>
  <si>
    <t>Some post-graduate</t>
  </si>
  <si>
    <t>Post-graduate degree</t>
  </si>
  <si>
    <t>Refused</t>
  </si>
  <si>
    <t>Don’t know</t>
  </si>
  <si>
    <t>Relationship to HH Head</t>
  </si>
  <si>
    <t>Household Head</t>
  </si>
  <si>
    <t>Spouse</t>
  </si>
  <si>
    <t>Son/ Daughter</t>
  </si>
  <si>
    <t>Parent</t>
  </si>
  <si>
    <t>Grandparent</t>
  </si>
  <si>
    <t>Sibling</t>
  </si>
  <si>
    <t>Grandchild</t>
  </si>
  <si>
    <t>Parent-in-law</t>
  </si>
  <si>
    <t>Sibling-in-law</t>
  </si>
  <si>
    <t>Other Relative</t>
  </si>
  <si>
    <t>Non-Relative</t>
  </si>
  <si>
    <t>Child-in-law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</si>
  <si>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</si>
  <si>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</si>
  <si>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</si>
  <si>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</si>
  <si>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</si>
  <si>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</si>
  <si>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</si>
  <si>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</si>
  <si>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</si>
  <si>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Highest Level of Educ.</t>
  </si>
  <si>
    <t>00</t>
  </si>
  <si>
    <t>01-06</t>
  </si>
  <si>
    <t>SEE FULL OCCUPATION LISTING FOR ALL OTHER OCCUPATIONS</t>
  </si>
  <si>
    <t>Homemaker</t>
  </si>
  <si>
    <t>Frequency</t>
  </si>
  <si>
    <t>Bi-Monthly</t>
  </si>
  <si>
    <t>Monthly</t>
  </si>
  <si>
    <t>Quarterly</t>
  </si>
  <si>
    <t>Bi-Annually</t>
  </si>
  <si>
    <t>Annually</t>
  </si>
  <si>
    <t>Age Table</t>
  </si>
  <si>
    <t>If household member already celebrated her/his birthday</t>
  </si>
  <si>
    <t>If household member has not celebrated her/ his birthday yet</t>
  </si>
  <si>
    <t>Year of Birth</t>
  </si>
  <si>
    <t>Age</t>
  </si>
  <si>
    <t>Below 1 year old = 0</t>
  </si>
  <si>
    <t>Temporary with no Contract</t>
  </si>
  <si>
    <t>Temporary with Contract</t>
  </si>
  <si>
    <t>Permanent</t>
  </si>
  <si>
    <t>Self-Employed</t>
  </si>
  <si>
    <t>E3</t>
  </si>
  <si>
    <t>E4</t>
  </si>
  <si>
    <t>Type of Position</t>
  </si>
  <si>
    <t>Name of Position</t>
  </si>
  <si>
    <t>IIPH - OCCUPATIONAL LISTING - 1.0: To answer question "What was the position"?</t>
  </si>
  <si>
    <t>Barcelona</t>
  </si>
  <si>
    <t>Bulan</t>
  </si>
  <si>
    <t>Casiguran</t>
  </si>
  <si>
    <t>Castilla</t>
  </si>
  <si>
    <t>Donsol</t>
  </si>
  <si>
    <t>Gubat</t>
  </si>
  <si>
    <t>Irosin</t>
  </si>
  <si>
    <t>Juban</t>
  </si>
  <si>
    <t>Magallanes</t>
  </si>
  <si>
    <t>Matnog</t>
  </si>
  <si>
    <t>Pilar</t>
  </si>
  <si>
    <t>Prieto Diaz</t>
  </si>
  <si>
    <t>Santa Magdalena</t>
  </si>
  <si>
    <t>Sorsogon City</t>
  </si>
  <si>
    <t>Municipality</t>
  </si>
  <si>
    <t>S5</t>
  </si>
  <si>
    <t>G3</t>
  </si>
  <si>
    <t>B</t>
  </si>
  <si>
    <t>G1</t>
  </si>
  <si>
    <t>E1</t>
  </si>
  <si>
    <t>D1</t>
  </si>
  <si>
    <t>F3</t>
  </si>
  <si>
    <t>G5</t>
  </si>
  <si>
    <t>G19</t>
  </si>
  <si>
    <t>S8</t>
  </si>
  <si>
    <t>FINAL SURVEY CODEBOOK VERSION 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</si>
</sst>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b/>
      <u/>
      <sz val="20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/>
    <xf numFmtId="0" fontId="7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quotePrefix="1" applyFont="1" applyFill="1" applyBorder="1" applyAlignment="1">
      <alignment horizontal="center" vertical="center" wrapText="1"/>
    </xf>
    <xf numFmtId="16" fontId="7" fillId="2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10" fillId="0" borderId="0" xfId="0" applyFont="1"/>
    <xf numFmtId="0" fontId="8" fillId="2" borderId="0" xfId="0" applyFont="1" applyFill="1" applyBorder="1" applyAlignment="1">
      <alignment horizontal="center" vertical="center" wrapText="1"/>
    </xf>
    <xf numFmtId="0" fontId="10" fillId="2" borderId="0" xfId="0" quotePrefix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" fontId="10" fillId="2" borderId="0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4" borderId="23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quotePrefix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" fontId="7" fillId="2" borderId="0" xfId="0" quotePrefix="1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4" xfId="0" applyFont="1" applyBorder="1"/>
    <xf numFmtId="0" fontId="14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view="pageLayout" topLeftCell="A20" workbookViewId="0">
      <selection activeCell="F33" sqref="F33"/>
    </sheetView>
  </sheetViews>
  <sheetFormatPr baseColWidth="10" defaultColWidth="10.83203125" defaultRowHeight="15" x14ac:dyDescent="0"/>
  <cols>
    <col min="1" max="1" width="5.6640625" style="12" customWidth="1"/>
    <col min="2" max="2" width="28.5" style="12" customWidth="1"/>
    <col min="3" max="3" width="8.6640625" style="12" customWidth="1"/>
    <col min="4" max="4" width="3.5" style="12" customWidth="1"/>
    <col min="5" max="5" width="3.33203125" style="12" customWidth="1"/>
    <col min="6" max="6" width="28.33203125" style="12" customWidth="1"/>
    <col min="7" max="7" width="8.33203125" style="12" customWidth="1"/>
    <col min="8" max="16384" width="10.83203125" style="12"/>
  </cols>
  <sheetData>
    <row r="1" spans="1:9" ht="25">
      <c r="B1" s="60" t="s">
        <v>200</v>
      </c>
      <c r="C1" s="60"/>
      <c r="D1" s="60"/>
      <c r="E1" s="60"/>
      <c r="F1" s="60"/>
      <c r="G1" s="60"/>
      <c r="H1" s="14"/>
      <c r="I1" s="14"/>
    </row>
    <row r="2" spans="1:9">
      <c r="E2" s="48" t="s">
        <v>195</v>
      </c>
    </row>
    <row r="3" spans="1:9">
      <c r="A3" s="48" t="s">
        <v>199</v>
      </c>
      <c r="E3" s="53" t="s">
        <v>194</v>
      </c>
    </row>
    <row r="4" spans="1:9">
      <c r="A4" s="48" t="s">
        <v>192</v>
      </c>
      <c r="E4" s="53" t="s">
        <v>170</v>
      </c>
    </row>
    <row r="5" spans="1:9">
      <c r="A5" s="20" t="s">
        <v>191</v>
      </c>
      <c r="E5" s="53" t="s">
        <v>196</v>
      </c>
    </row>
    <row r="6" spans="1:9">
      <c r="A6" s="13"/>
      <c r="B6" s="46" t="s">
        <v>127</v>
      </c>
      <c r="C6" s="46" t="s">
        <v>0</v>
      </c>
      <c r="E6" s="55" t="s">
        <v>198</v>
      </c>
    </row>
    <row r="7" spans="1:9">
      <c r="A7" s="13"/>
      <c r="B7" s="16" t="s">
        <v>128</v>
      </c>
      <c r="C7" s="17" t="s">
        <v>140</v>
      </c>
      <c r="D7" s="42"/>
      <c r="E7" s="22"/>
      <c r="F7" s="46" t="s">
        <v>173</v>
      </c>
      <c r="G7" s="46" t="s">
        <v>0</v>
      </c>
    </row>
    <row r="8" spans="1:9">
      <c r="A8" s="13"/>
      <c r="B8" s="16" t="s">
        <v>129</v>
      </c>
      <c r="C8" s="17" t="s">
        <v>141</v>
      </c>
      <c r="D8" s="43"/>
      <c r="E8" s="23"/>
      <c r="F8" s="19" t="s">
        <v>5</v>
      </c>
      <c r="G8" s="27">
        <v>115</v>
      </c>
    </row>
    <row r="9" spans="1:9">
      <c r="A9" s="13"/>
      <c r="B9" s="16" t="s">
        <v>130</v>
      </c>
      <c r="C9" s="17" t="s">
        <v>142</v>
      </c>
      <c r="D9" s="43"/>
      <c r="E9" s="23"/>
      <c r="F9" s="19" t="s">
        <v>3</v>
      </c>
      <c r="G9" s="27">
        <v>202</v>
      </c>
    </row>
    <row r="10" spans="1:9">
      <c r="A10" s="13"/>
      <c r="B10" s="16" t="s">
        <v>131</v>
      </c>
      <c r="C10" s="17" t="s">
        <v>143</v>
      </c>
      <c r="D10" s="43"/>
      <c r="E10" s="23"/>
      <c r="F10" s="19" t="s">
        <v>53</v>
      </c>
      <c r="G10" s="27">
        <v>211</v>
      </c>
    </row>
    <row r="11" spans="1:9">
      <c r="A11" s="13"/>
      <c r="B11" s="16" t="s">
        <v>132</v>
      </c>
      <c r="C11" s="17" t="s">
        <v>144</v>
      </c>
      <c r="D11" s="43"/>
      <c r="E11" s="23"/>
      <c r="F11" s="19" t="s">
        <v>40</v>
      </c>
      <c r="G11" s="27">
        <v>212</v>
      </c>
    </row>
    <row r="12" spans="1:9">
      <c r="A12" s="13"/>
      <c r="B12" s="16" t="s">
        <v>133</v>
      </c>
      <c r="C12" s="17" t="s">
        <v>145</v>
      </c>
      <c r="D12" s="43"/>
      <c r="E12" s="23"/>
      <c r="F12" s="19" t="s">
        <v>2</v>
      </c>
      <c r="G12" s="27">
        <v>220</v>
      </c>
    </row>
    <row r="13" spans="1:9">
      <c r="A13" s="13"/>
      <c r="B13" s="16" t="s">
        <v>134</v>
      </c>
      <c r="C13" s="17" t="s">
        <v>146</v>
      </c>
      <c r="D13" s="43"/>
      <c r="E13" s="23"/>
      <c r="F13" s="19" t="s">
        <v>1</v>
      </c>
      <c r="G13" s="27">
        <v>402</v>
      </c>
    </row>
    <row r="14" spans="1:9">
      <c r="A14" s="13"/>
      <c r="B14" s="16" t="s">
        <v>135</v>
      </c>
      <c r="C14" s="17" t="s">
        <v>147</v>
      </c>
      <c r="D14" s="43"/>
      <c r="E14" s="23"/>
      <c r="F14" s="19" t="s">
        <v>4</v>
      </c>
      <c r="G14" s="27">
        <v>403</v>
      </c>
    </row>
    <row r="15" spans="1:9">
      <c r="A15" s="13"/>
      <c r="B15" s="16" t="s">
        <v>136</v>
      </c>
      <c r="C15" s="17" t="s">
        <v>148</v>
      </c>
      <c r="D15" s="43"/>
      <c r="E15" s="23"/>
      <c r="F15" s="19" t="s">
        <v>69</v>
      </c>
      <c r="G15" s="27">
        <v>605</v>
      </c>
    </row>
    <row r="16" spans="1:9">
      <c r="A16" s="13"/>
      <c r="B16" s="16" t="s">
        <v>137</v>
      </c>
      <c r="C16" s="16">
        <v>10</v>
      </c>
      <c r="D16" s="43"/>
      <c r="E16" s="23"/>
      <c r="F16" s="65"/>
      <c r="G16" s="65"/>
    </row>
    <row r="17" spans="1:7">
      <c r="A17" s="13"/>
      <c r="B17" s="16" t="s">
        <v>138</v>
      </c>
      <c r="C17" s="16">
        <v>11</v>
      </c>
      <c r="D17" s="44"/>
      <c r="E17" s="24"/>
      <c r="F17" s="7" t="s">
        <v>97</v>
      </c>
      <c r="G17" s="5">
        <v>966</v>
      </c>
    </row>
    <row r="18" spans="1:7">
      <c r="A18" s="13"/>
      <c r="B18" s="16" t="s">
        <v>139</v>
      </c>
      <c r="C18" s="16">
        <v>12</v>
      </c>
      <c r="D18" s="44"/>
      <c r="E18" s="24"/>
      <c r="F18" s="7" t="s">
        <v>98</v>
      </c>
      <c r="G18" s="5">
        <v>977</v>
      </c>
    </row>
    <row r="19" spans="1:7">
      <c r="A19" s="13"/>
      <c r="B19" s="15"/>
      <c r="C19" s="15"/>
      <c r="D19" s="44"/>
      <c r="E19" s="24"/>
      <c r="F19" s="7" t="s">
        <v>105</v>
      </c>
      <c r="G19" s="5">
        <v>988</v>
      </c>
    </row>
    <row r="20" spans="1:7">
      <c r="A20" s="47" t="s">
        <v>192</v>
      </c>
      <c r="C20" s="15"/>
      <c r="D20" s="15"/>
      <c r="E20" s="25"/>
      <c r="F20" s="61" t="s">
        <v>152</v>
      </c>
      <c r="G20" s="62"/>
    </row>
    <row r="21" spans="1:7">
      <c r="A21" s="48" t="s">
        <v>193</v>
      </c>
      <c r="C21" s="15"/>
      <c r="D21" s="15"/>
      <c r="E21" s="25"/>
      <c r="F21" s="63"/>
      <c r="G21" s="64"/>
    </row>
    <row r="22" spans="1:7">
      <c r="A22" s="13"/>
      <c r="B22" s="46" t="s">
        <v>149</v>
      </c>
      <c r="C22" s="46" t="s">
        <v>0</v>
      </c>
      <c r="E22" s="21"/>
      <c r="F22" s="54"/>
      <c r="G22" s="54"/>
    </row>
    <row r="23" spans="1:7" ht="30">
      <c r="B23" s="16" t="s">
        <v>110</v>
      </c>
      <c r="C23" s="17" t="s">
        <v>150</v>
      </c>
      <c r="D23" s="42"/>
      <c r="E23" s="49" t="s">
        <v>191</v>
      </c>
      <c r="F23" s="54"/>
      <c r="G23" s="54"/>
    </row>
    <row r="24" spans="1:7" ht="30">
      <c r="B24" s="16" t="s">
        <v>111</v>
      </c>
      <c r="C24" s="18" t="s">
        <v>151</v>
      </c>
      <c r="D24" s="43"/>
      <c r="E24" s="49" t="s">
        <v>197</v>
      </c>
    </row>
    <row r="25" spans="1:7">
      <c r="B25" s="16" t="s">
        <v>112</v>
      </c>
      <c r="C25" s="17" t="s">
        <v>146</v>
      </c>
      <c r="D25" s="45"/>
      <c r="E25" s="26"/>
      <c r="F25" s="46" t="s">
        <v>154</v>
      </c>
      <c r="G25" s="46" t="s">
        <v>0</v>
      </c>
    </row>
    <row r="26" spans="1:7">
      <c r="B26" s="16" t="s">
        <v>113</v>
      </c>
      <c r="C26" s="17" t="s">
        <v>147</v>
      </c>
      <c r="D26" s="43"/>
      <c r="E26" s="23"/>
      <c r="F26" s="19" t="s">
        <v>155</v>
      </c>
      <c r="G26" s="29" t="s">
        <v>140</v>
      </c>
    </row>
    <row r="27" spans="1:7">
      <c r="B27" s="16" t="s">
        <v>114</v>
      </c>
      <c r="C27" s="17" t="s">
        <v>148</v>
      </c>
      <c r="D27" s="43"/>
      <c r="E27" s="23"/>
      <c r="F27" s="19" t="s">
        <v>156</v>
      </c>
      <c r="G27" s="29" t="s">
        <v>141</v>
      </c>
    </row>
    <row r="28" spans="1:7">
      <c r="B28" s="16" t="s">
        <v>115</v>
      </c>
      <c r="C28" s="16">
        <v>10</v>
      </c>
      <c r="D28" s="43"/>
      <c r="E28" s="23"/>
      <c r="F28" s="19" t="s">
        <v>157</v>
      </c>
      <c r="G28" s="29" t="s">
        <v>142</v>
      </c>
    </row>
    <row r="29" spans="1:7">
      <c r="B29" s="16" t="s">
        <v>116</v>
      </c>
      <c r="C29" s="16">
        <v>11</v>
      </c>
      <c r="D29" s="44"/>
      <c r="E29" s="24"/>
      <c r="F29" s="19" t="s">
        <v>158</v>
      </c>
      <c r="G29" s="29" t="s">
        <v>143</v>
      </c>
    </row>
    <row r="30" spans="1:7">
      <c r="B30" s="16" t="s">
        <v>117</v>
      </c>
      <c r="C30" s="16">
        <v>12</v>
      </c>
      <c r="D30" s="44"/>
      <c r="E30" s="24"/>
      <c r="F30" s="19" t="s">
        <v>159</v>
      </c>
      <c r="G30" s="29" t="s">
        <v>144</v>
      </c>
    </row>
    <row r="31" spans="1:7">
      <c r="B31" s="16" t="s">
        <v>118</v>
      </c>
      <c r="C31" s="16">
        <v>13</v>
      </c>
      <c r="D31" s="44"/>
    </row>
    <row r="32" spans="1:7">
      <c r="B32" s="16" t="s">
        <v>119</v>
      </c>
      <c r="C32" s="16">
        <v>14</v>
      </c>
      <c r="D32" s="44"/>
    </row>
    <row r="33" spans="1:7" ht="15" customHeight="1">
      <c r="B33" s="16" t="s">
        <v>120</v>
      </c>
      <c r="C33" s="16">
        <v>15</v>
      </c>
      <c r="D33" s="44"/>
      <c r="E33" s="49" t="s">
        <v>171</v>
      </c>
      <c r="F33" s="51"/>
      <c r="G33" s="52"/>
    </row>
    <row r="34" spans="1:7">
      <c r="B34" s="16" t="s">
        <v>121</v>
      </c>
      <c r="C34" s="16">
        <v>21</v>
      </c>
      <c r="D34" s="44"/>
      <c r="E34" s="24"/>
      <c r="F34" s="50" t="s">
        <v>172</v>
      </c>
      <c r="G34" s="50" t="s">
        <v>0</v>
      </c>
    </row>
    <row r="35" spans="1:7" ht="19.5" customHeight="1">
      <c r="B35" s="16" t="s">
        <v>122</v>
      </c>
      <c r="C35" s="16">
        <v>22</v>
      </c>
      <c r="D35" s="44"/>
      <c r="E35" s="24"/>
      <c r="F35" s="41" t="s">
        <v>166</v>
      </c>
      <c r="G35" s="41">
        <v>1</v>
      </c>
    </row>
    <row r="36" spans="1:7">
      <c r="B36" s="16" t="s">
        <v>123</v>
      </c>
      <c r="C36" s="16">
        <v>31</v>
      </c>
      <c r="D36" s="44"/>
      <c r="E36" s="24"/>
      <c r="F36" s="41" t="s">
        <v>167</v>
      </c>
      <c r="G36" s="41">
        <v>2</v>
      </c>
    </row>
    <row r="37" spans="1:7">
      <c r="B37" s="16" t="s">
        <v>124</v>
      </c>
      <c r="C37" s="16">
        <v>32</v>
      </c>
      <c r="D37" s="44"/>
      <c r="E37" s="24"/>
      <c r="F37" s="41" t="s">
        <v>168</v>
      </c>
      <c r="G37" s="41">
        <v>3</v>
      </c>
    </row>
    <row r="38" spans="1:7">
      <c r="B38" s="16" t="s">
        <v>125</v>
      </c>
      <c r="C38" s="16">
        <v>-1</v>
      </c>
      <c r="D38" s="44"/>
      <c r="E38" s="24"/>
      <c r="F38" s="41" t="s">
        <v>169</v>
      </c>
      <c r="G38" s="41">
        <v>4</v>
      </c>
    </row>
    <row r="39" spans="1:7">
      <c r="B39" s="16" t="s">
        <v>126</v>
      </c>
      <c r="C39" s="16">
        <v>-2</v>
      </c>
      <c r="D39" s="44"/>
      <c r="E39" s="24"/>
      <c r="F39" s="41" t="s">
        <v>77</v>
      </c>
      <c r="G39" s="41">
        <v>5</v>
      </c>
    </row>
    <row r="40" spans="1:7">
      <c r="D40" s="44"/>
      <c r="E40" s="24"/>
    </row>
    <row r="41" spans="1:7">
      <c r="E41" s="21"/>
    </row>
    <row r="42" spans="1:7">
      <c r="A42" s="20" t="s">
        <v>190</v>
      </c>
      <c r="B42" s="40" t="s">
        <v>189</v>
      </c>
      <c r="C42" s="56" t="s">
        <v>0</v>
      </c>
      <c r="D42" s="66" t="s">
        <v>190</v>
      </c>
      <c r="E42" s="66"/>
      <c r="F42" s="58" t="s">
        <v>189</v>
      </c>
      <c r="G42" s="40" t="s">
        <v>0</v>
      </c>
    </row>
    <row r="43" spans="1:7">
      <c r="A43" s="28" t="s">
        <v>195</v>
      </c>
      <c r="B43" s="17" t="s">
        <v>175</v>
      </c>
      <c r="C43" s="57">
        <v>1</v>
      </c>
      <c r="D43" s="67" t="s">
        <v>195</v>
      </c>
      <c r="E43" s="67"/>
      <c r="F43" s="59" t="s">
        <v>182</v>
      </c>
      <c r="G43" s="16">
        <v>8</v>
      </c>
    </row>
    <row r="44" spans="1:7">
      <c r="A44"/>
      <c r="B44" s="18" t="s">
        <v>176</v>
      </c>
      <c r="C44" s="16">
        <v>2</v>
      </c>
      <c r="E44" s="21"/>
      <c r="F44" s="16" t="s">
        <v>183</v>
      </c>
      <c r="G44" s="16">
        <v>9</v>
      </c>
    </row>
    <row r="45" spans="1:7">
      <c r="A45"/>
      <c r="B45" s="17" t="s">
        <v>177</v>
      </c>
      <c r="C45" s="16">
        <v>3</v>
      </c>
      <c r="E45" s="21"/>
      <c r="F45" s="17" t="s">
        <v>184</v>
      </c>
      <c r="G45" s="16">
        <v>10</v>
      </c>
    </row>
    <row r="46" spans="1:7">
      <c r="A46"/>
      <c r="B46" s="17" t="s">
        <v>178</v>
      </c>
      <c r="C46" s="16">
        <v>4</v>
      </c>
      <c r="E46" s="21"/>
      <c r="F46" s="16" t="s">
        <v>185</v>
      </c>
      <c r="G46" s="16">
        <v>11</v>
      </c>
    </row>
    <row r="47" spans="1:7">
      <c r="A47"/>
      <c r="B47" s="17" t="s">
        <v>179</v>
      </c>
      <c r="C47" s="16">
        <v>5</v>
      </c>
      <c r="E47" s="21"/>
      <c r="F47" s="16" t="s">
        <v>186</v>
      </c>
      <c r="G47" s="16">
        <v>12</v>
      </c>
    </row>
    <row r="48" spans="1:7">
      <c r="A48"/>
      <c r="B48" s="16" t="s">
        <v>180</v>
      </c>
      <c r="C48" s="16">
        <v>6</v>
      </c>
      <c r="E48" s="21"/>
      <c r="F48" s="16" t="s">
        <v>187</v>
      </c>
      <c r="G48" s="16">
        <v>13</v>
      </c>
    </row>
    <row r="49" spans="1:7">
      <c r="A49"/>
      <c r="B49" s="16" t="s">
        <v>181</v>
      </c>
      <c r="C49" s="16">
        <v>7</v>
      </c>
      <c r="F49" s="16" t="s">
        <v>188</v>
      </c>
      <c r="G49" s="16">
        <v>14</v>
      </c>
    </row>
    <row r="50" spans="1:7">
      <c r="A50"/>
    </row>
    <row r="51" spans="1:7">
      <c r="A51"/>
    </row>
    <row r="52" spans="1:7">
      <c r="A52"/>
    </row>
    <row r="53" spans="1:7">
      <c r="A53"/>
    </row>
    <row r="54" spans="1:7">
      <c r="A54"/>
    </row>
    <row r="55" spans="1:7">
      <c r="A55"/>
    </row>
    <row r="56" spans="1:7">
      <c r="A56"/>
    </row>
    <row r="57" spans="1:7">
      <c r="A57"/>
    </row>
    <row r="58" spans="1:7">
      <c r="A58"/>
    </row>
    <row r="59" spans="1:7">
      <c r="A59"/>
    </row>
  </sheetData>
  <mergeCells count="5">
    <mergeCell ref="B1:G1"/>
    <mergeCell ref="F20:G21"/>
    <mergeCell ref="F16:G16"/>
    <mergeCell ref="D42:E42"/>
    <mergeCell ref="D43:E43"/>
  </mergeCells>
  <phoneticPr fontId="4" type="noConversion"/>
  <pageMargins left="0.59" right="0.48" top="1" bottom="1" header="0.5" footer="0.5"/>
  <pageSetup paperSize="359" orientation="portrait"/>
  <headerFooter>
    <oddFooter>&amp;RPage 1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view="pageLayout" workbookViewId="0">
      <selection activeCell="A47" sqref="A47"/>
    </sheetView>
  </sheetViews>
  <sheetFormatPr baseColWidth="10" defaultColWidth="11" defaultRowHeight="15" x14ac:dyDescent="0"/>
  <cols>
    <col min="1" max="1" width="20.6640625" style="2" customWidth="1"/>
    <col min="2" max="2" width="5.5" style="3" customWidth="1"/>
    <col min="3" max="3" width="4.1640625" customWidth="1"/>
    <col min="4" max="4" width="20.1640625" style="2" customWidth="1"/>
    <col min="5" max="5" width="5.5" style="3" customWidth="1"/>
    <col min="6" max="6" width="4" customWidth="1"/>
    <col min="7" max="7" width="20.1640625" style="2" customWidth="1"/>
    <col min="8" max="8" width="5.5" customWidth="1"/>
  </cols>
  <sheetData>
    <row r="1" spans="1:8">
      <c r="A1" s="68" t="s">
        <v>174</v>
      </c>
      <c r="B1" s="68"/>
      <c r="C1" s="68"/>
      <c r="D1" s="68"/>
      <c r="E1" s="68"/>
      <c r="F1" s="68"/>
      <c r="G1" s="68"/>
      <c r="H1" s="68"/>
    </row>
    <row r="2" spans="1:8">
      <c r="A2" s="69" t="s">
        <v>73</v>
      </c>
      <c r="B2" s="70"/>
      <c r="C2" s="72"/>
      <c r="D2" s="69" t="s">
        <v>87</v>
      </c>
      <c r="E2" s="70"/>
      <c r="F2" s="72"/>
      <c r="G2" s="69" t="s">
        <v>75</v>
      </c>
      <c r="H2" s="70"/>
    </row>
    <row r="3" spans="1:8" ht="30">
      <c r="A3" s="7" t="s">
        <v>41</v>
      </c>
      <c r="B3" s="5">
        <v>101</v>
      </c>
      <c r="C3" s="72"/>
      <c r="D3" s="7" t="s">
        <v>79</v>
      </c>
      <c r="E3" s="5">
        <v>301</v>
      </c>
      <c r="F3" s="72"/>
      <c r="G3" s="7" t="s">
        <v>37</v>
      </c>
      <c r="H3" s="5">
        <v>401</v>
      </c>
    </row>
    <row r="4" spans="1:8">
      <c r="A4" s="7" t="s">
        <v>7</v>
      </c>
      <c r="B4" s="5">
        <v>102</v>
      </c>
      <c r="C4" s="72"/>
      <c r="D4" s="7" t="s">
        <v>49</v>
      </c>
      <c r="E4" s="5">
        <v>302</v>
      </c>
      <c r="F4" s="72"/>
      <c r="G4" s="7" t="s">
        <v>1</v>
      </c>
      <c r="H4" s="5">
        <v>402</v>
      </c>
    </row>
    <row r="5" spans="1:8">
      <c r="A5" s="7" t="s">
        <v>78</v>
      </c>
      <c r="B5" s="5">
        <v>103</v>
      </c>
      <c r="C5" s="72"/>
      <c r="D5" s="7" t="s">
        <v>66</v>
      </c>
      <c r="E5" s="5">
        <v>303</v>
      </c>
      <c r="F5" s="72"/>
      <c r="G5" s="7" t="s">
        <v>4</v>
      </c>
      <c r="H5" s="5">
        <v>403</v>
      </c>
    </row>
    <row r="6" spans="1:8">
      <c r="A6" s="7" t="s">
        <v>60</v>
      </c>
      <c r="B6" s="5">
        <v>104</v>
      </c>
      <c r="C6" s="72"/>
      <c r="D6" s="7" t="s">
        <v>10</v>
      </c>
      <c r="E6" s="5">
        <v>304</v>
      </c>
      <c r="F6" s="72"/>
      <c r="G6" s="7" t="s">
        <v>18</v>
      </c>
      <c r="H6" s="5">
        <v>404</v>
      </c>
    </row>
    <row r="7" spans="1:8" ht="30">
      <c r="A7" s="7" t="s">
        <v>13</v>
      </c>
      <c r="B7" s="5">
        <v>105</v>
      </c>
      <c r="C7" s="72"/>
      <c r="D7" s="7" t="s">
        <v>11</v>
      </c>
      <c r="E7" s="5">
        <v>305</v>
      </c>
      <c r="F7" s="72"/>
      <c r="G7" s="7" t="s">
        <v>19</v>
      </c>
      <c r="H7" s="5">
        <v>405</v>
      </c>
    </row>
    <row r="8" spans="1:8" ht="30">
      <c r="A8" s="7" t="s">
        <v>15</v>
      </c>
      <c r="B8" s="5">
        <v>106</v>
      </c>
      <c r="C8" s="72"/>
      <c r="D8" s="7" t="s">
        <v>88</v>
      </c>
      <c r="E8" s="5">
        <v>306</v>
      </c>
      <c r="F8" s="72"/>
      <c r="G8" s="7" t="s">
        <v>106</v>
      </c>
      <c r="H8" s="5">
        <v>406</v>
      </c>
    </row>
    <row r="9" spans="1:8">
      <c r="A9" s="7" t="s">
        <v>17</v>
      </c>
      <c r="B9" s="5">
        <v>107</v>
      </c>
      <c r="C9" s="72"/>
      <c r="D9" s="7" t="s">
        <v>12</v>
      </c>
      <c r="E9" s="5">
        <v>307</v>
      </c>
      <c r="F9" s="72"/>
      <c r="G9" s="4" t="s">
        <v>95</v>
      </c>
      <c r="H9" s="28">
        <v>499</v>
      </c>
    </row>
    <row r="10" spans="1:8">
      <c r="A10" s="7" t="s">
        <v>23</v>
      </c>
      <c r="B10" s="5">
        <v>108</v>
      </c>
      <c r="C10" s="72"/>
      <c r="D10" s="7" t="s">
        <v>46</v>
      </c>
      <c r="E10" s="5">
        <v>308</v>
      </c>
      <c r="F10" s="72"/>
      <c r="G10" s="7"/>
      <c r="H10" s="6"/>
    </row>
    <row r="11" spans="1:8">
      <c r="A11" s="7" t="s">
        <v>104</v>
      </c>
      <c r="B11" s="5">
        <v>109</v>
      </c>
      <c r="C11" s="72"/>
      <c r="D11" s="7" t="s">
        <v>14</v>
      </c>
      <c r="E11" s="5">
        <v>309</v>
      </c>
      <c r="F11" s="72"/>
      <c r="G11" s="69" t="s">
        <v>85</v>
      </c>
      <c r="H11" s="70"/>
    </row>
    <row r="12" spans="1:8">
      <c r="A12" s="7" t="s">
        <v>54</v>
      </c>
      <c r="B12" s="5">
        <v>110</v>
      </c>
      <c r="C12" s="72"/>
      <c r="D12" s="7" t="s">
        <v>99</v>
      </c>
      <c r="E12" s="5">
        <v>310</v>
      </c>
      <c r="F12" s="72"/>
      <c r="G12" s="7" t="s">
        <v>59</v>
      </c>
      <c r="H12" s="6">
        <v>601</v>
      </c>
    </row>
    <row r="13" spans="1:8">
      <c r="A13" s="7" t="s">
        <v>25</v>
      </c>
      <c r="B13" s="5">
        <v>111</v>
      </c>
      <c r="C13" s="72"/>
      <c r="D13" s="7" t="s">
        <v>50</v>
      </c>
      <c r="E13" s="5">
        <v>311</v>
      </c>
      <c r="F13" s="72"/>
      <c r="G13" s="7" t="s">
        <v>67</v>
      </c>
      <c r="H13" s="6">
        <v>602</v>
      </c>
    </row>
    <row r="14" spans="1:8" ht="30">
      <c r="A14" s="7" t="s">
        <v>103</v>
      </c>
      <c r="B14" s="5">
        <v>112</v>
      </c>
      <c r="C14" s="72"/>
      <c r="D14" s="7" t="s">
        <v>16</v>
      </c>
      <c r="E14" s="5">
        <v>312</v>
      </c>
      <c r="F14" s="72"/>
      <c r="G14" s="7" t="s">
        <v>68</v>
      </c>
      <c r="H14" s="6">
        <v>603</v>
      </c>
    </row>
    <row r="15" spans="1:8">
      <c r="A15" s="7" t="s">
        <v>27</v>
      </c>
      <c r="B15" s="5">
        <v>113</v>
      </c>
      <c r="C15" s="72"/>
      <c r="D15" s="7" t="s">
        <v>90</v>
      </c>
      <c r="E15" s="5">
        <v>313</v>
      </c>
      <c r="F15" s="72"/>
      <c r="G15" s="7" t="s">
        <v>86</v>
      </c>
      <c r="H15" s="6">
        <v>604</v>
      </c>
    </row>
    <row r="16" spans="1:8">
      <c r="A16" s="7" t="s">
        <v>34</v>
      </c>
      <c r="B16" s="5">
        <v>114</v>
      </c>
      <c r="C16" s="72"/>
      <c r="D16" s="7" t="s">
        <v>21</v>
      </c>
      <c r="E16" s="5">
        <v>314</v>
      </c>
      <c r="F16" s="72"/>
      <c r="G16" s="7" t="s">
        <v>69</v>
      </c>
      <c r="H16" s="6">
        <v>605</v>
      </c>
    </row>
    <row r="17" spans="1:11">
      <c r="A17" s="7" t="s">
        <v>5</v>
      </c>
      <c r="B17" s="5">
        <v>115</v>
      </c>
      <c r="C17" s="72"/>
      <c r="D17" s="7" t="s">
        <v>22</v>
      </c>
      <c r="E17" s="5">
        <v>315</v>
      </c>
      <c r="F17" s="72"/>
      <c r="G17" s="7" t="s">
        <v>70</v>
      </c>
      <c r="H17" s="6">
        <v>606</v>
      </c>
    </row>
    <row r="18" spans="1:11">
      <c r="A18" s="4" t="s">
        <v>91</v>
      </c>
      <c r="B18" s="28">
        <v>199</v>
      </c>
      <c r="C18" s="72"/>
      <c r="D18" s="7" t="s">
        <v>89</v>
      </c>
      <c r="E18" s="5">
        <v>316</v>
      </c>
      <c r="F18" s="72"/>
      <c r="G18" s="7" t="s">
        <v>51</v>
      </c>
      <c r="H18" s="6">
        <v>607</v>
      </c>
    </row>
    <row r="19" spans="1:11">
      <c r="A19" s="7"/>
      <c r="B19" s="5"/>
      <c r="C19" s="72"/>
      <c r="D19" s="7" t="s">
        <v>28</v>
      </c>
      <c r="E19" s="5">
        <v>317</v>
      </c>
      <c r="F19" s="72"/>
      <c r="G19" s="4" t="s">
        <v>94</v>
      </c>
      <c r="H19" s="8">
        <v>699</v>
      </c>
    </row>
    <row r="20" spans="1:11" ht="30">
      <c r="A20" s="69" t="s">
        <v>74</v>
      </c>
      <c r="B20" s="70"/>
      <c r="C20" s="72"/>
      <c r="D20" s="7" t="s">
        <v>29</v>
      </c>
      <c r="E20" s="5">
        <v>318</v>
      </c>
      <c r="F20" s="72"/>
      <c r="G20" s="7"/>
      <c r="H20" s="6"/>
    </row>
    <row r="21" spans="1:11" ht="14" customHeight="1">
      <c r="A21" s="7" t="s">
        <v>42</v>
      </c>
      <c r="B21" s="5">
        <v>201</v>
      </c>
      <c r="C21" s="72"/>
      <c r="D21" s="7" t="s">
        <v>47</v>
      </c>
      <c r="E21" s="5">
        <v>319</v>
      </c>
      <c r="F21" s="72"/>
      <c r="G21" s="69" t="s">
        <v>76</v>
      </c>
      <c r="H21" s="70"/>
    </row>
    <row r="22" spans="1:11" ht="30">
      <c r="A22" s="7" t="s">
        <v>3</v>
      </c>
      <c r="B22" s="5">
        <v>202</v>
      </c>
      <c r="C22" s="72"/>
      <c r="D22" s="7" t="s">
        <v>36</v>
      </c>
      <c r="E22" s="5">
        <v>320</v>
      </c>
      <c r="F22" s="72"/>
      <c r="G22" s="7" t="s">
        <v>8</v>
      </c>
      <c r="H22" s="6">
        <v>701</v>
      </c>
    </row>
    <row r="23" spans="1:11">
      <c r="A23" s="7" t="s">
        <v>71</v>
      </c>
      <c r="B23" s="5">
        <v>203</v>
      </c>
      <c r="C23" s="72"/>
      <c r="D23" s="4" t="s">
        <v>93</v>
      </c>
      <c r="E23" s="28">
        <v>399</v>
      </c>
      <c r="F23" s="72"/>
      <c r="G23" s="7" t="s">
        <v>39</v>
      </c>
      <c r="H23" s="6">
        <v>702</v>
      </c>
    </row>
    <row r="24" spans="1:11">
      <c r="A24" s="7" t="s">
        <v>58</v>
      </c>
      <c r="B24" s="5">
        <v>204</v>
      </c>
      <c r="C24" s="72"/>
      <c r="D24" s="7"/>
      <c r="E24" s="5"/>
      <c r="F24" s="72"/>
      <c r="G24" s="7" t="s">
        <v>64</v>
      </c>
      <c r="H24" s="6">
        <v>703</v>
      </c>
    </row>
    <row r="25" spans="1:11">
      <c r="A25" s="7" t="s">
        <v>38</v>
      </c>
      <c r="B25" s="5">
        <v>205</v>
      </c>
      <c r="C25" s="72"/>
      <c r="D25" s="7"/>
      <c r="E25" s="5"/>
      <c r="F25" s="72"/>
      <c r="G25" s="7" t="s">
        <v>56</v>
      </c>
      <c r="H25" s="6">
        <v>704</v>
      </c>
    </row>
    <row r="26" spans="1:11">
      <c r="A26" s="7" t="s">
        <v>44</v>
      </c>
      <c r="B26" s="5">
        <v>206</v>
      </c>
      <c r="C26" s="72"/>
      <c r="D26" s="69" t="s">
        <v>80</v>
      </c>
      <c r="E26" s="70"/>
      <c r="F26" s="72"/>
      <c r="G26" s="7" t="s">
        <v>107</v>
      </c>
      <c r="H26" s="6">
        <v>705</v>
      </c>
    </row>
    <row r="27" spans="1:11">
      <c r="A27" s="7" t="s">
        <v>6</v>
      </c>
      <c r="B27" s="5">
        <v>207</v>
      </c>
      <c r="C27" s="72"/>
      <c r="D27" s="7" t="s">
        <v>82</v>
      </c>
      <c r="E27" s="5">
        <v>501</v>
      </c>
      <c r="F27" s="72"/>
      <c r="G27" s="7" t="s">
        <v>55</v>
      </c>
      <c r="H27" s="6">
        <v>706</v>
      </c>
      <c r="K27" s="1"/>
    </row>
    <row r="28" spans="1:11">
      <c r="A28" s="7" t="s">
        <v>45</v>
      </c>
      <c r="B28" s="5">
        <v>208</v>
      </c>
      <c r="C28" s="72"/>
      <c r="D28" s="7" t="s">
        <v>61</v>
      </c>
      <c r="E28" s="5">
        <v>502</v>
      </c>
      <c r="F28" s="72"/>
      <c r="G28" s="7" t="s">
        <v>57</v>
      </c>
      <c r="H28" s="6">
        <v>707</v>
      </c>
    </row>
    <row r="29" spans="1:11" ht="16" customHeight="1">
      <c r="A29" s="7" t="s">
        <v>72</v>
      </c>
      <c r="B29" s="5">
        <v>209</v>
      </c>
      <c r="C29" s="72"/>
      <c r="D29" s="7" t="s">
        <v>62</v>
      </c>
      <c r="E29" s="5">
        <v>503</v>
      </c>
      <c r="F29" s="72"/>
      <c r="G29" s="7" t="s">
        <v>108</v>
      </c>
      <c r="H29" s="6">
        <v>708</v>
      </c>
    </row>
    <row r="30" spans="1:11" ht="15" customHeight="1">
      <c r="A30" s="7" t="s">
        <v>48</v>
      </c>
      <c r="B30" s="5">
        <v>210</v>
      </c>
      <c r="C30" s="72"/>
      <c r="D30" s="7" t="s">
        <v>84</v>
      </c>
      <c r="E30" s="5">
        <v>504</v>
      </c>
      <c r="F30" s="72"/>
      <c r="G30" s="7" t="s">
        <v>96</v>
      </c>
      <c r="H30" s="6">
        <v>799</v>
      </c>
    </row>
    <row r="31" spans="1:11">
      <c r="A31" s="7" t="s">
        <v>53</v>
      </c>
      <c r="B31" s="5">
        <v>211</v>
      </c>
      <c r="C31" s="72"/>
      <c r="D31" s="7" t="s">
        <v>63</v>
      </c>
      <c r="E31" s="5">
        <v>505</v>
      </c>
      <c r="F31" s="72"/>
      <c r="G31" s="7"/>
      <c r="H31" s="6"/>
    </row>
    <row r="32" spans="1:11" ht="30">
      <c r="A32" s="7" t="s">
        <v>100</v>
      </c>
      <c r="B32" s="5">
        <v>212</v>
      </c>
      <c r="C32" s="72"/>
      <c r="D32" s="7" t="s">
        <v>81</v>
      </c>
      <c r="E32" s="5">
        <v>506</v>
      </c>
      <c r="F32" s="72"/>
      <c r="G32" s="69" t="s">
        <v>77</v>
      </c>
      <c r="H32" s="70"/>
    </row>
    <row r="33" spans="1:8" ht="30">
      <c r="A33" s="7" t="s">
        <v>101</v>
      </c>
      <c r="B33" s="5">
        <v>213</v>
      </c>
      <c r="C33" s="72"/>
      <c r="D33" s="7" t="s">
        <v>52</v>
      </c>
      <c r="E33" s="5">
        <v>507</v>
      </c>
      <c r="F33" s="72"/>
      <c r="G33" s="7" t="s">
        <v>9</v>
      </c>
      <c r="H33" s="6">
        <v>901</v>
      </c>
    </row>
    <row r="34" spans="1:8" ht="30">
      <c r="A34" s="7" t="s">
        <v>20</v>
      </c>
      <c r="B34" s="5">
        <v>214</v>
      </c>
      <c r="C34" s="72"/>
      <c r="D34" s="7" t="s">
        <v>83</v>
      </c>
      <c r="E34" s="5">
        <v>508</v>
      </c>
      <c r="F34" s="72"/>
      <c r="G34" s="7" t="s">
        <v>30</v>
      </c>
      <c r="H34" s="6">
        <v>902</v>
      </c>
    </row>
    <row r="35" spans="1:8">
      <c r="A35" s="7" t="s">
        <v>24</v>
      </c>
      <c r="B35" s="5">
        <v>215</v>
      </c>
      <c r="C35" s="72"/>
      <c r="D35" s="7" t="s">
        <v>65</v>
      </c>
      <c r="E35" s="5">
        <v>509</v>
      </c>
      <c r="F35" s="72"/>
      <c r="G35" s="4" t="s">
        <v>97</v>
      </c>
      <c r="H35" s="8">
        <v>966</v>
      </c>
    </row>
    <row r="36" spans="1:8">
      <c r="A36" s="7" t="s">
        <v>26</v>
      </c>
      <c r="B36" s="5">
        <v>216</v>
      </c>
      <c r="C36" s="72"/>
      <c r="D36" s="4" t="s">
        <v>109</v>
      </c>
      <c r="E36" s="28">
        <v>599</v>
      </c>
      <c r="F36" s="72"/>
      <c r="G36" s="4" t="s">
        <v>98</v>
      </c>
      <c r="H36" s="8">
        <v>977</v>
      </c>
    </row>
    <row r="37" spans="1:8">
      <c r="A37" s="7" t="s">
        <v>43</v>
      </c>
      <c r="B37" s="5">
        <v>217</v>
      </c>
      <c r="C37" s="72"/>
      <c r="D37" s="71"/>
      <c r="E37" s="71"/>
      <c r="F37" s="72"/>
      <c r="G37" s="4" t="s">
        <v>153</v>
      </c>
      <c r="H37" s="8">
        <v>988</v>
      </c>
    </row>
    <row r="38" spans="1:8" ht="30">
      <c r="A38" s="7" t="s">
        <v>31</v>
      </c>
      <c r="B38" s="5">
        <v>218</v>
      </c>
      <c r="C38" s="72"/>
      <c r="D38" s="71"/>
      <c r="E38" s="71"/>
      <c r="F38" s="72"/>
      <c r="G38" s="4" t="s">
        <v>77</v>
      </c>
      <c r="H38" s="8">
        <v>999</v>
      </c>
    </row>
    <row r="39" spans="1:8" ht="14" customHeight="1">
      <c r="A39" s="7" t="s">
        <v>32</v>
      </c>
      <c r="B39" s="5">
        <v>219</v>
      </c>
      <c r="C39" s="72"/>
      <c r="D39" s="71"/>
      <c r="E39" s="71"/>
      <c r="F39" s="72"/>
      <c r="G39" s="73"/>
      <c r="H39" s="74"/>
    </row>
    <row r="40" spans="1:8" ht="30">
      <c r="A40" s="7" t="s">
        <v>102</v>
      </c>
      <c r="B40" s="5">
        <v>220</v>
      </c>
      <c r="C40" s="72"/>
      <c r="D40" s="71"/>
      <c r="E40" s="71"/>
      <c r="F40" s="72"/>
      <c r="G40" s="75"/>
      <c r="H40" s="76"/>
    </row>
    <row r="41" spans="1:8">
      <c r="A41" s="7" t="s">
        <v>33</v>
      </c>
      <c r="B41" s="5">
        <v>221</v>
      </c>
      <c r="C41" s="72"/>
      <c r="D41" s="71"/>
      <c r="E41" s="71"/>
      <c r="F41" s="72"/>
      <c r="G41" s="75"/>
      <c r="H41" s="76"/>
    </row>
    <row r="42" spans="1:8">
      <c r="A42" s="7" t="s">
        <v>35</v>
      </c>
      <c r="B42" s="5">
        <v>222</v>
      </c>
      <c r="C42" s="72"/>
      <c r="D42" s="71"/>
      <c r="E42" s="71"/>
      <c r="F42" s="72"/>
      <c r="G42" s="75"/>
      <c r="H42" s="76"/>
    </row>
    <row r="43" spans="1:8">
      <c r="A43" s="4" t="s">
        <v>92</v>
      </c>
      <c r="B43" s="28">
        <v>299</v>
      </c>
      <c r="C43" s="72"/>
      <c r="D43" s="71"/>
      <c r="E43" s="71"/>
      <c r="F43" s="72"/>
      <c r="G43" s="77"/>
      <c r="H43" s="78"/>
    </row>
    <row r="44" spans="1:8">
      <c r="B44" s="9"/>
      <c r="C44" s="10"/>
      <c r="D44" s="11"/>
      <c r="E44" s="9"/>
      <c r="F44" s="10"/>
      <c r="G44" s="11"/>
      <c r="H44" s="10"/>
    </row>
    <row r="45" spans="1:8">
      <c r="B45" s="9"/>
      <c r="C45" s="10"/>
      <c r="D45" s="11"/>
      <c r="E45" s="9"/>
      <c r="F45" s="10"/>
    </row>
    <row r="46" spans="1:8">
      <c r="B46" s="9"/>
      <c r="C46" s="10"/>
      <c r="D46" s="11"/>
      <c r="E46" s="9"/>
      <c r="F46" s="10"/>
    </row>
    <row r="47" spans="1:8">
      <c r="B47" s="9"/>
      <c r="C47" s="10"/>
      <c r="D47" s="11"/>
      <c r="E47" s="9"/>
      <c r="F47" s="10"/>
    </row>
  </sheetData>
  <sortState ref="J2:K9">
    <sortCondition ref="K9"/>
  </sortState>
  <mergeCells count="13">
    <mergeCell ref="D26:E26"/>
    <mergeCell ref="G32:H32"/>
    <mergeCell ref="D37:E43"/>
    <mergeCell ref="F2:F43"/>
    <mergeCell ref="C2:C43"/>
    <mergeCell ref="G39:H43"/>
    <mergeCell ref="A1:H1"/>
    <mergeCell ref="A2:B2"/>
    <mergeCell ref="D2:E2"/>
    <mergeCell ref="G2:H2"/>
    <mergeCell ref="G21:H21"/>
    <mergeCell ref="G11:H11"/>
    <mergeCell ref="A20:B20"/>
  </mergeCells>
  <phoneticPr fontId="4" type="noConversion"/>
  <pageMargins left="0.25" right="0.25" top="0.75" bottom="0.75" header="0.3" footer="0.3"/>
  <pageSetup paperSize="359" orientation="portrait"/>
  <headerFooter>
    <oddFooter>&amp;RPage 2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view="pageLayout" workbookViewId="0">
      <selection activeCell="K4" sqref="K4"/>
    </sheetView>
  </sheetViews>
  <sheetFormatPr baseColWidth="10" defaultColWidth="8.83203125" defaultRowHeight="15" x14ac:dyDescent="0"/>
  <cols>
    <col min="1" max="1" width="10.6640625" customWidth="1"/>
    <col min="2" max="2" width="6.33203125" customWidth="1"/>
    <col min="3" max="3" width="1.83203125" customWidth="1"/>
    <col min="4" max="4" width="10.1640625" customWidth="1"/>
    <col min="5" max="5" width="5.6640625" customWidth="1"/>
    <col min="6" max="6" width="2.1640625" customWidth="1"/>
    <col min="7" max="7" width="10.83203125" customWidth="1"/>
    <col min="8" max="8" width="6.6640625" customWidth="1"/>
    <col min="9" max="9" width="2.5" customWidth="1"/>
    <col min="10" max="10" width="11" customWidth="1"/>
    <col min="11" max="11" width="6.6640625" customWidth="1"/>
  </cols>
  <sheetData>
    <row r="1" spans="1:11" ht="16" thickBot="1">
      <c r="A1" s="1" t="s">
        <v>160</v>
      </c>
    </row>
    <row r="2" spans="1:11" ht="30" customHeight="1" thickBot="1">
      <c r="A2" s="79" t="s">
        <v>161</v>
      </c>
      <c r="B2" s="80"/>
      <c r="C2" s="80"/>
      <c r="D2" s="80"/>
      <c r="E2" s="80"/>
      <c r="F2" s="30"/>
      <c r="G2" s="80" t="s">
        <v>162</v>
      </c>
      <c r="H2" s="80"/>
      <c r="I2" s="80"/>
      <c r="J2" s="80"/>
      <c r="K2" s="81"/>
    </row>
    <row r="3" spans="1:11" ht="17" thickTop="1" thickBot="1">
      <c r="A3" s="31" t="s">
        <v>163</v>
      </c>
      <c r="B3" s="32" t="s">
        <v>164</v>
      </c>
      <c r="C3" s="32"/>
      <c r="D3" s="32" t="s">
        <v>163</v>
      </c>
      <c r="E3" s="32" t="s">
        <v>164</v>
      </c>
      <c r="F3" s="32"/>
      <c r="G3" s="32" t="s">
        <v>163</v>
      </c>
      <c r="H3" s="32" t="s">
        <v>164</v>
      </c>
      <c r="I3" s="32"/>
      <c r="J3" s="32" t="s">
        <v>163</v>
      </c>
      <c r="K3" s="33" t="s">
        <v>164</v>
      </c>
    </row>
    <row r="4" spans="1:11" ht="16" thickTop="1">
      <c r="A4" s="34">
        <v>1920</v>
      </c>
      <c r="B4" s="35">
        <f>2012-A4</f>
        <v>92</v>
      </c>
      <c r="C4" s="35"/>
      <c r="D4" s="35">
        <v>1964</v>
      </c>
      <c r="E4" s="35">
        <f>2012-D4</f>
        <v>48</v>
      </c>
      <c r="F4" s="35"/>
      <c r="G4" s="35">
        <v>1920</v>
      </c>
      <c r="H4" s="35">
        <f>2011-G4</f>
        <v>91</v>
      </c>
      <c r="I4" s="35"/>
      <c r="J4" s="35">
        <v>1964</v>
      </c>
      <c r="K4" s="36">
        <f>2011-J4</f>
        <v>47</v>
      </c>
    </row>
    <row r="5" spans="1:11">
      <c r="A5" s="37">
        <v>1921</v>
      </c>
      <c r="B5" s="35">
        <f t="shared" ref="B5:B47" si="0">2012-A5</f>
        <v>91</v>
      </c>
      <c r="C5" s="6"/>
      <c r="D5" s="6">
        <v>1965</v>
      </c>
      <c r="E5" s="35">
        <f t="shared" ref="E5:E47" si="1">2012-D5</f>
        <v>47</v>
      </c>
      <c r="F5" s="6"/>
      <c r="G5" s="6">
        <v>1921</v>
      </c>
      <c r="H5" s="35">
        <f t="shared" ref="H5:H47" si="2">2011-G5</f>
        <v>90</v>
      </c>
      <c r="I5" s="6"/>
      <c r="J5" s="6">
        <v>1965</v>
      </c>
      <c r="K5" s="36">
        <f t="shared" ref="K5:K47" si="3">2011-J5</f>
        <v>46</v>
      </c>
    </row>
    <row r="6" spans="1:11">
      <c r="A6" s="37">
        <v>1922</v>
      </c>
      <c r="B6" s="35">
        <f t="shared" si="0"/>
        <v>90</v>
      </c>
      <c r="C6" s="6"/>
      <c r="D6" s="6">
        <v>1966</v>
      </c>
      <c r="E6" s="35">
        <f t="shared" si="1"/>
        <v>46</v>
      </c>
      <c r="F6" s="6"/>
      <c r="G6" s="6">
        <v>1922</v>
      </c>
      <c r="H6" s="35">
        <f t="shared" si="2"/>
        <v>89</v>
      </c>
      <c r="I6" s="6"/>
      <c r="J6" s="6">
        <v>1966</v>
      </c>
      <c r="K6" s="36">
        <f t="shared" si="3"/>
        <v>45</v>
      </c>
    </row>
    <row r="7" spans="1:11">
      <c r="A7" s="37">
        <v>1923</v>
      </c>
      <c r="B7" s="35">
        <f t="shared" si="0"/>
        <v>89</v>
      </c>
      <c r="C7" s="6"/>
      <c r="D7" s="6">
        <v>1967</v>
      </c>
      <c r="E7" s="35">
        <f t="shared" si="1"/>
        <v>45</v>
      </c>
      <c r="F7" s="6"/>
      <c r="G7" s="6">
        <v>1923</v>
      </c>
      <c r="H7" s="35">
        <f t="shared" si="2"/>
        <v>88</v>
      </c>
      <c r="I7" s="6"/>
      <c r="J7" s="6">
        <v>1967</v>
      </c>
      <c r="K7" s="36">
        <f t="shared" si="3"/>
        <v>44</v>
      </c>
    </row>
    <row r="8" spans="1:11">
      <c r="A8" s="37">
        <v>1924</v>
      </c>
      <c r="B8" s="35">
        <f t="shared" si="0"/>
        <v>88</v>
      </c>
      <c r="C8" s="6"/>
      <c r="D8" s="6">
        <v>1968</v>
      </c>
      <c r="E8" s="35">
        <f t="shared" si="1"/>
        <v>44</v>
      </c>
      <c r="F8" s="6"/>
      <c r="G8" s="6">
        <v>1924</v>
      </c>
      <c r="H8" s="35">
        <f t="shared" si="2"/>
        <v>87</v>
      </c>
      <c r="I8" s="6"/>
      <c r="J8" s="6">
        <v>1968</v>
      </c>
      <c r="K8" s="36">
        <f t="shared" si="3"/>
        <v>43</v>
      </c>
    </row>
    <row r="9" spans="1:11">
      <c r="A9" s="37">
        <v>1925</v>
      </c>
      <c r="B9" s="35">
        <f t="shared" si="0"/>
        <v>87</v>
      </c>
      <c r="C9" s="6"/>
      <c r="D9" s="6">
        <v>1969</v>
      </c>
      <c r="E9" s="35">
        <f t="shared" si="1"/>
        <v>43</v>
      </c>
      <c r="F9" s="6"/>
      <c r="G9" s="6">
        <v>1925</v>
      </c>
      <c r="H9" s="35">
        <f t="shared" si="2"/>
        <v>86</v>
      </c>
      <c r="I9" s="6"/>
      <c r="J9" s="6">
        <v>1969</v>
      </c>
      <c r="K9" s="36">
        <f t="shared" si="3"/>
        <v>42</v>
      </c>
    </row>
    <row r="10" spans="1:11">
      <c r="A10" s="37">
        <v>1926</v>
      </c>
      <c r="B10" s="35">
        <f t="shared" si="0"/>
        <v>86</v>
      </c>
      <c r="C10" s="6"/>
      <c r="D10" s="6">
        <v>1970</v>
      </c>
      <c r="E10" s="35">
        <f t="shared" si="1"/>
        <v>42</v>
      </c>
      <c r="F10" s="6"/>
      <c r="G10" s="6">
        <v>1926</v>
      </c>
      <c r="H10" s="35">
        <f t="shared" si="2"/>
        <v>85</v>
      </c>
      <c r="I10" s="6"/>
      <c r="J10" s="6">
        <v>1970</v>
      </c>
      <c r="K10" s="36">
        <f t="shared" si="3"/>
        <v>41</v>
      </c>
    </row>
    <row r="11" spans="1:11">
      <c r="A11" s="37">
        <v>1927</v>
      </c>
      <c r="B11" s="35">
        <f t="shared" si="0"/>
        <v>85</v>
      </c>
      <c r="C11" s="6"/>
      <c r="D11" s="6">
        <v>1971</v>
      </c>
      <c r="E11" s="35">
        <f t="shared" si="1"/>
        <v>41</v>
      </c>
      <c r="F11" s="6"/>
      <c r="G11" s="6">
        <v>1927</v>
      </c>
      <c r="H11" s="35">
        <f t="shared" si="2"/>
        <v>84</v>
      </c>
      <c r="I11" s="6"/>
      <c r="J11" s="6">
        <v>1971</v>
      </c>
      <c r="K11" s="36">
        <f t="shared" si="3"/>
        <v>40</v>
      </c>
    </row>
    <row r="12" spans="1:11">
      <c r="A12" s="37">
        <v>1928</v>
      </c>
      <c r="B12" s="35">
        <f t="shared" si="0"/>
        <v>84</v>
      </c>
      <c r="C12" s="6"/>
      <c r="D12" s="6">
        <v>1972</v>
      </c>
      <c r="E12" s="35">
        <f t="shared" si="1"/>
        <v>40</v>
      </c>
      <c r="F12" s="6"/>
      <c r="G12" s="6">
        <v>1928</v>
      </c>
      <c r="H12" s="35">
        <f t="shared" si="2"/>
        <v>83</v>
      </c>
      <c r="I12" s="6"/>
      <c r="J12" s="6">
        <v>1972</v>
      </c>
      <c r="K12" s="36">
        <f t="shared" si="3"/>
        <v>39</v>
      </c>
    </row>
    <row r="13" spans="1:11">
      <c r="A13" s="37">
        <v>1929</v>
      </c>
      <c r="B13" s="35">
        <f t="shared" si="0"/>
        <v>83</v>
      </c>
      <c r="C13" s="6"/>
      <c r="D13" s="6">
        <v>1973</v>
      </c>
      <c r="E13" s="35">
        <f t="shared" si="1"/>
        <v>39</v>
      </c>
      <c r="F13" s="6"/>
      <c r="G13" s="6">
        <v>1929</v>
      </c>
      <c r="H13" s="35">
        <f t="shared" si="2"/>
        <v>82</v>
      </c>
      <c r="I13" s="6"/>
      <c r="J13" s="6">
        <v>1973</v>
      </c>
      <c r="K13" s="36">
        <f t="shared" si="3"/>
        <v>38</v>
      </c>
    </row>
    <row r="14" spans="1:11">
      <c r="A14" s="37">
        <v>1930</v>
      </c>
      <c r="B14" s="35">
        <f t="shared" si="0"/>
        <v>82</v>
      </c>
      <c r="C14" s="6"/>
      <c r="D14" s="6">
        <v>1974</v>
      </c>
      <c r="E14" s="35">
        <f t="shared" si="1"/>
        <v>38</v>
      </c>
      <c r="F14" s="6"/>
      <c r="G14" s="6">
        <v>1930</v>
      </c>
      <c r="H14" s="35">
        <f t="shared" si="2"/>
        <v>81</v>
      </c>
      <c r="I14" s="6"/>
      <c r="J14" s="6">
        <v>1974</v>
      </c>
      <c r="K14" s="36">
        <f t="shared" si="3"/>
        <v>37</v>
      </c>
    </row>
    <row r="15" spans="1:11">
      <c r="A15" s="37">
        <v>1931</v>
      </c>
      <c r="B15" s="35">
        <f t="shared" si="0"/>
        <v>81</v>
      </c>
      <c r="C15" s="6"/>
      <c r="D15" s="6">
        <v>1975</v>
      </c>
      <c r="E15" s="35">
        <f t="shared" si="1"/>
        <v>37</v>
      </c>
      <c r="F15" s="6"/>
      <c r="G15" s="6">
        <v>1931</v>
      </c>
      <c r="H15" s="35">
        <f t="shared" si="2"/>
        <v>80</v>
      </c>
      <c r="I15" s="6"/>
      <c r="J15" s="6">
        <v>1975</v>
      </c>
      <c r="K15" s="36">
        <f t="shared" si="3"/>
        <v>36</v>
      </c>
    </row>
    <row r="16" spans="1:11">
      <c r="A16" s="37">
        <v>1932</v>
      </c>
      <c r="B16" s="35">
        <f t="shared" si="0"/>
        <v>80</v>
      </c>
      <c r="C16" s="6"/>
      <c r="D16" s="6">
        <v>1976</v>
      </c>
      <c r="E16" s="35">
        <f t="shared" si="1"/>
        <v>36</v>
      </c>
      <c r="F16" s="6"/>
      <c r="G16" s="6">
        <v>1932</v>
      </c>
      <c r="H16" s="35">
        <f t="shared" si="2"/>
        <v>79</v>
      </c>
      <c r="I16" s="6"/>
      <c r="J16" s="6">
        <v>1976</v>
      </c>
      <c r="K16" s="36">
        <f t="shared" si="3"/>
        <v>35</v>
      </c>
    </row>
    <row r="17" spans="1:11">
      <c r="A17" s="37">
        <v>1933</v>
      </c>
      <c r="B17" s="35">
        <f t="shared" si="0"/>
        <v>79</v>
      </c>
      <c r="C17" s="6"/>
      <c r="D17" s="6">
        <v>1977</v>
      </c>
      <c r="E17" s="35">
        <f t="shared" si="1"/>
        <v>35</v>
      </c>
      <c r="F17" s="6"/>
      <c r="G17" s="6">
        <v>1933</v>
      </c>
      <c r="H17" s="35">
        <f t="shared" si="2"/>
        <v>78</v>
      </c>
      <c r="I17" s="6"/>
      <c r="J17" s="6">
        <v>1977</v>
      </c>
      <c r="K17" s="36">
        <f t="shared" si="3"/>
        <v>34</v>
      </c>
    </row>
    <row r="18" spans="1:11">
      <c r="A18" s="37">
        <v>1934</v>
      </c>
      <c r="B18" s="35">
        <f t="shared" si="0"/>
        <v>78</v>
      </c>
      <c r="C18" s="6"/>
      <c r="D18" s="6">
        <v>1978</v>
      </c>
      <c r="E18" s="35">
        <f t="shared" si="1"/>
        <v>34</v>
      </c>
      <c r="F18" s="6"/>
      <c r="G18" s="6">
        <v>1934</v>
      </c>
      <c r="H18" s="35">
        <f t="shared" si="2"/>
        <v>77</v>
      </c>
      <c r="I18" s="6"/>
      <c r="J18" s="6">
        <v>1978</v>
      </c>
      <c r="K18" s="36">
        <f t="shared" si="3"/>
        <v>33</v>
      </c>
    </row>
    <row r="19" spans="1:11">
      <c r="A19" s="37">
        <v>1935</v>
      </c>
      <c r="B19" s="35">
        <f t="shared" si="0"/>
        <v>77</v>
      </c>
      <c r="C19" s="6"/>
      <c r="D19" s="6">
        <v>1979</v>
      </c>
      <c r="E19" s="35">
        <f t="shared" si="1"/>
        <v>33</v>
      </c>
      <c r="F19" s="6"/>
      <c r="G19" s="6">
        <v>1935</v>
      </c>
      <c r="H19" s="35">
        <f t="shared" si="2"/>
        <v>76</v>
      </c>
      <c r="I19" s="6"/>
      <c r="J19" s="6">
        <v>1979</v>
      </c>
      <c r="K19" s="36">
        <f t="shared" si="3"/>
        <v>32</v>
      </c>
    </row>
    <row r="20" spans="1:11">
      <c r="A20" s="37">
        <v>1936</v>
      </c>
      <c r="B20" s="35">
        <f t="shared" si="0"/>
        <v>76</v>
      </c>
      <c r="C20" s="6"/>
      <c r="D20" s="6">
        <v>1980</v>
      </c>
      <c r="E20" s="35">
        <f t="shared" si="1"/>
        <v>32</v>
      </c>
      <c r="F20" s="6"/>
      <c r="G20" s="6">
        <v>1936</v>
      </c>
      <c r="H20" s="35">
        <f t="shared" si="2"/>
        <v>75</v>
      </c>
      <c r="I20" s="6"/>
      <c r="J20" s="6">
        <v>1980</v>
      </c>
      <c r="K20" s="36">
        <f t="shared" si="3"/>
        <v>31</v>
      </c>
    </row>
    <row r="21" spans="1:11">
      <c r="A21" s="37">
        <v>1937</v>
      </c>
      <c r="B21" s="35">
        <f t="shared" si="0"/>
        <v>75</v>
      </c>
      <c r="C21" s="6"/>
      <c r="D21" s="6">
        <v>1981</v>
      </c>
      <c r="E21" s="35">
        <f t="shared" si="1"/>
        <v>31</v>
      </c>
      <c r="F21" s="6"/>
      <c r="G21" s="6">
        <v>1937</v>
      </c>
      <c r="H21" s="35">
        <f t="shared" si="2"/>
        <v>74</v>
      </c>
      <c r="I21" s="6"/>
      <c r="J21" s="6">
        <v>1981</v>
      </c>
      <c r="K21" s="36">
        <f t="shared" si="3"/>
        <v>30</v>
      </c>
    </row>
    <row r="22" spans="1:11">
      <c r="A22" s="37">
        <v>1938</v>
      </c>
      <c r="B22" s="35">
        <f t="shared" si="0"/>
        <v>74</v>
      </c>
      <c r="C22" s="6"/>
      <c r="D22" s="6">
        <v>1982</v>
      </c>
      <c r="E22" s="35">
        <f t="shared" si="1"/>
        <v>30</v>
      </c>
      <c r="F22" s="6"/>
      <c r="G22" s="6">
        <v>1938</v>
      </c>
      <c r="H22" s="35">
        <f t="shared" si="2"/>
        <v>73</v>
      </c>
      <c r="I22" s="6"/>
      <c r="J22" s="6">
        <v>1982</v>
      </c>
      <c r="K22" s="36">
        <f t="shared" si="3"/>
        <v>29</v>
      </c>
    </row>
    <row r="23" spans="1:11">
      <c r="A23" s="37">
        <v>1939</v>
      </c>
      <c r="B23" s="35">
        <f t="shared" si="0"/>
        <v>73</v>
      </c>
      <c r="C23" s="6"/>
      <c r="D23" s="6">
        <v>1983</v>
      </c>
      <c r="E23" s="35">
        <f t="shared" si="1"/>
        <v>29</v>
      </c>
      <c r="F23" s="6"/>
      <c r="G23" s="6">
        <v>1939</v>
      </c>
      <c r="H23" s="35">
        <f t="shared" si="2"/>
        <v>72</v>
      </c>
      <c r="I23" s="6"/>
      <c r="J23" s="6">
        <v>1983</v>
      </c>
      <c r="K23" s="36">
        <f t="shared" si="3"/>
        <v>28</v>
      </c>
    </row>
    <row r="24" spans="1:11">
      <c r="A24" s="37">
        <v>1940</v>
      </c>
      <c r="B24" s="35">
        <f t="shared" si="0"/>
        <v>72</v>
      </c>
      <c r="C24" s="6"/>
      <c r="D24" s="6">
        <v>1984</v>
      </c>
      <c r="E24" s="35">
        <f t="shared" si="1"/>
        <v>28</v>
      </c>
      <c r="F24" s="6"/>
      <c r="G24" s="6">
        <v>1940</v>
      </c>
      <c r="H24" s="35">
        <f t="shared" si="2"/>
        <v>71</v>
      </c>
      <c r="I24" s="6"/>
      <c r="J24" s="6">
        <v>1984</v>
      </c>
      <c r="K24" s="36">
        <f t="shared" si="3"/>
        <v>27</v>
      </c>
    </row>
    <row r="25" spans="1:11">
      <c r="A25" s="37">
        <v>1941</v>
      </c>
      <c r="B25" s="35">
        <f t="shared" si="0"/>
        <v>71</v>
      </c>
      <c r="C25" s="6"/>
      <c r="D25" s="6">
        <v>1985</v>
      </c>
      <c r="E25" s="35">
        <f t="shared" si="1"/>
        <v>27</v>
      </c>
      <c r="F25" s="6"/>
      <c r="G25" s="6">
        <v>1941</v>
      </c>
      <c r="H25" s="35">
        <f t="shared" si="2"/>
        <v>70</v>
      </c>
      <c r="I25" s="6"/>
      <c r="J25" s="6">
        <v>1985</v>
      </c>
      <c r="K25" s="36">
        <f t="shared" si="3"/>
        <v>26</v>
      </c>
    </row>
    <row r="26" spans="1:11">
      <c r="A26" s="37">
        <v>1942</v>
      </c>
      <c r="B26" s="35">
        <f t="shared" si="0"/>
        <v>70</v>
      </c>
      <c r="C26" s="6"/>
      <c r="D26" s="6">
        <v>1986</v>
      </c>
      <c r="E26" s="35">
        <f t="shared" si="1"/>
        <v>26</v>
      </c>
      <c r="F26" s="6"/>
      <c r="G26" s="6">
        <v>1942</v>
      </c>
      <c r="H26" s="35">
        <f t="shared" si="2"/>
        <v>69</v>
      </c>
      <c r="I26" s="6"/>
      <c r="J26" s="6">
        <v>1986</v>
      </c>
      <c r="K26" s="36">
        <f t="shared" si="3"/>
        <v>25</v>
      </c>
    </row>
    <row r="27" spans="1:11">
      <c r="A27" s="37">
        <v>1943</v>
      </c>
      <c r="B27" s="35">
        <f t="shared" si="0"/>
        <v>69</v>
      </c>
      <c r="C27" s="6"/>
      <c r="D27" s="6">
        <v>1987</v>
      </c>
      <c r="E27" s="35">
        <f t="shared" si="1"/>
        <v>25</v>
      </c>
      <c r="F27" s="6"/>
      <c r="G27" s="6">
        <v>1943</v>
      </c>
      <c r="H27" s="35">
        <f t="shared" si="2"/>
        <v>68</v>
      </c>
      <c r="I27" s="6"/>
      <c r="J27" s="6">
        <v>1987</v>
      </c>
      <c r="K27" s="36">
        <f t="shared" si="3"/>
        <v>24</v>
      </c>
    </row>
    <row r="28" spans="1:11">
      <c r="A28" s="37">
        <v>1944</v>
      </c>
      <c r="B28" s="35">
        <f t="shared" si="0"/>
        <v>68</v>
      </c>
      <c r="C28" s="6"/>
      <c r="D28" s="6">
        <v>1988</v>
      </c>
      <c r="E28" s="35">
        <f t="shared" si="1"/>
        <v>24</v>
      </c>
      <c r="F28" s="6"/>
      <c r="G28" s="6">
        <v>1944</v>
      </c>
      <c r="H28" s="35">
        <f t="shared" si="2"/>
        <v>67</v>
      </c>
      <c r="I28" s="6"/>
      <c r="J28" s="6">
        <v>1988</v>
      </c>
      <c r="K28" s="36">
        <f t="shared" si="3"/>
        <v>23</v>
      </c>
    </row>
    <row r="29" spans="1:11">
      <c r="A29" s="37">
        <v>1945</v>
      </c>
      <c r="B29" s="35">
        <f t="shared" si="0"/>
        <v>67</v>
      </c>
      <c r="C29" s="6"/>
      <c r="D29" s="6">
        <v>1989</v>
      </c>
      <c r="E29" s="35">
        <f t="shared" si="1"/>
        <v>23</v>
      </c>
      <c r="F29" s="6"/>
      <c r="G29" s="6">
        <v>1945</v>
      </c>
      <c r="H29" s="35">
        <f t="shared" si="2"/>
        <v>66</v>
      </c>
      <c r="I29" s="6"/>
      <c r="J29" s="6">
        <v>1989</v>
      </c>
      <c r="K29" s="36">
        <f t="shared" si="3"/>
        <v>22</v>
      </c>
    </row>
    <row r="30" spans="1:11">
      <c r="A30" s="37">
        <v>1946</v>
      </c>
      <c r="B30" s="35">
        <f t="shared" si="0"/>
        <v>66</v>
      </c>
      <c r="C30" s="6"/>
      <c r="D30" s="6">
        <v>1990</v>
      </c>
      <c r="E30" s="35">
        <f t="shared" si="1"/>
        <v>22</v>
      </c>
      <c r="F30" s="6"/>
      <c r="G30" s="6">
        <v>1946</v>
      </c>
      <c r="H30" s="35">
        <f t="shared" si="2"/>
        <v>65</v>
      </c>
      <c r="I30" s="6"/>
      <c r="J30" s="6">
        <v>1990</v>
      </c>
      <c r="K30" s="36">
        <f t="shared" si="3"/>
        <v>21</v>
      </c>
    </row>
    <row r="31" spans="1:11">
      <c r="A31" s="37">
        <v>1947</v>
      </c>
      <c r="B31" s="35">
        <f t="shared" si="0"/>
        <v>65</v>
      </c>
      <c r="C31" s="6"/>
      <c r="D31" s="6">
        <v>1991</v>
      </c>
      <c r="E31" s="35">
        <f t="shared" si="1"/>
        <v>21</v>
      </c>
      <c r="F31" s="6"/>
      <c r="G31" s="6">
        <v>1947</v>
      </c>
      <c r="H31" s="35">
        <f t="shared" si="2"/>
        <v>64</v>
      </c>
      <c r="I31" s="6"/>
      <c r="J31" s="6">
        <v>1991</v>
      </c>
      <c r="K31" s="36">
        <f t="shared" si="3"/>
        <v>20</v>
      </c>
    </row>
    <row r="32" spans="1:11">
      <c r="A32" s="37">
        <v>1948</v>
      </c>
      <c r="B32" s="35">
        <f t="shared" si="0"/>
        <v>64</v>
      </c>
      <c r="C32" s="6"/>
      <c r="D32" s="6">
        <v>1992</v>
      </c>
      <c r="E32" s="35">
        <f t="shared" si="1"/>
        <v>20</v>
      </c>
      <c r="F32" s="6"/>
      <c r="G32" s="6">
        <v>1948</v>
      </c>
      <c r="H32" s="35">
        <f t="shared" si="2"/>
        <v>63</v>
      </c>
      <c r="I32" s="6"/>
      <c r="J32" s="6">
        <v>1992</v>
      </c>
      <c r="K32" s="36">
        <f t="shared" si="3"/>
        <v>19</v>
      </c>
    </row>
    <row r="33" spans="1:11">
      <c r="A33" s="37">
        <v>1949</v>
      </c>
      <c r="B33" s="35">
        <f t="shared" si="0"/>
        <v>63</v>
      </c>
      <c r="C33" s="6"/>
      <c r="D33" s="6">
        <v>1993</v>
      </c>
      <c r="E33" s="35">
        <f t="shared" si="1"/>
        <v>19</v>
      </c>
      <c r="F33" s="6"/>
      <c r="G33" s="6">
        <v>1949</v>
      </c>
      <c r="H33" s="35">
        <f t="shared" si="2"/>
        <v>62</v>
      </c>
      <c r="I33" s="6"/>
      <c r="J33" s="6">
        <v>1993</v>
      </c>
      <c r="K33" s="36">
        <f t="shared" si="3"/>
        <v>18</v>
      </c>
    </row>
    <row r="34" spans="1:11">
      <c r="A34" s="37">
        <v>1950</v>
      </c>
      <c r="B34" s="35">
        <f t="shared" si="0"/>
        <v>62</v>
      </c>
      <c r="C34" s="6"/>
      <c r="D34" s="6">
        <v>1994</v>
      </c>
      <c r="E34" s="35">
        <f t="shared" si="1"/>
        <v>18</v>
      </c>
      <c r="F34" s="6"/>
      <c r="G34" s="6">
        <v>1950</v>
      </c>
      <c r="H34" s="35">
        <f t="shared" si="2"/>
        <v>61</v>
      </c>
      <c r="I34" s="6"/>
      <c r="J34" s="6">
        <v>1994</v>
      </c>
      <c r="K34" s="36">
        <f t="shared" si="3"/>
        <v>17</v>
      </c>
    </row>
    <row r="35" spans="1:11">
      <c r="A35" s="37">
        <v>1951</v>
      </c>
      <c r="B35" s="35">
        <f t="shared" si="0"/>
        <v>61</v>
      </c>
      <c r="C35" s="6"/>
      <c r="D35" s="6">
        <v>1995</v>
      </c>
      <c r="E35" s="35">
        <f t="shared" si="1"/>
        <v>17</v>
      </c>
      <c r="F35" s="6"/>
      <c r="G35" s="6">
        <v>1951</v>
      </c>
      <c r="H35" s="35">
        <f t="shared" si="2"/>
        <v>60</v>
      </c>
      <c r="I35" s="6"/>
      <c r="J35" s="6">
        <v>1995</v>
      </c>
      <c r="K35" s="36">
        <f t="shared" si="3"/>
        <v>16</v>
      </c>
    </row>
    <row r="36" spans="1:11">
      <c r="A36" s="37">
        <v>1952</v>
      </c>
      <c r="B36" s="35">
        <f t="shared" si="0"/>
        <v>60</v>
      </c>
      <c r="C36" s="6"/>
      <c r="D36" s="6">
        <v>1996</v>
      </c>
      <c r="E36" s="35">
        <f t="shared" si="1"/>
        <v>16</v>
      </c>
      <c r="F36" s="6"/>
      <c r="G36" s="6">
        <v>1952</v>
      </c>
      <c r="H36" s="35">
        <f t="shared" si="2"/>
        <v>59</v>
      </c>
      <c r="I36" s="6"/>
      <c r="J36" s="6">
        <v>1996</v>
      </c>
      <c r="K36" s="36">
        <f t="shared" si="3"/>
        <v>15</v>
      </c>
    </row>
    <row r="37" spans="1:11">
      <c r="A37" s="37">
        <v>1953</v>
      </c>
      <c r="B37" s="35">
        <f t="shared" si="0"/>
        <v>59</v>
      </c>
      <c r="C37" s="6"/>
      <c r="D37" s="6">
        <v>1997</v>
      </c>
      <c r="E37" s="35">
        <f t="shared" si="1"/>
        <v>15</v>
      </c>
      <c r="F37" s="6"/>
      <c r="G37" s="6">
        <v>1953</v>
      </c>
      <c r="H37" s="35">
        <f t="shared" si="2"/>
        <v>58</v>
      </c>
      <c r="I37" s="6"/>
      <c r="J37" s="6">
        <v>1997</v>
      </c>
      <c r="K37" s="36">
        <f t="shared" si="3"/>
        <v>14</v>
      </c>
    </row>
    <row r="38" spans="1:11">
      <c r="A38" s="37">
        <v>1954</v>
      </c>
      <c r="B38" s="35">
        <f t="shared" si="0"/>
        <v>58</v>
      </c>
      <c r="C38" s="6"/>
      <c r="D38" s="6">
        <v>1998</v>
      </c>
      <c r="E38" s="35">
        <f t="shared" si="1"/>
        <v>14</v>
      </c>
      <c r="F38" s="6"/>
      <c r="G38" s="6">
        <v>1954</v>
      </c>
      <c r="H38" s="35">
        <f t="shared" si="2"/>
        <v>57</v>
      </c>
      <c r="I38" s="6"/>
      <c r="J38" s="6">
        <v>1998</v>
      </c>
      <c r="K38" s="36">
        <f t="shared" si="3"/>
        <v>13</v>
      </c>
    </row>
    <row r="39" spans="1:11">
      <c r="A39" s="37">
        <v>1955</v>
      </c>
      <c r="B39" s="35">
        <f t="shared" si="0"/>
        <v>57</v>
      </c>
      <c r="C39" s="6"/>
      <c r="D39" s="6">
        <v>1999</v>
      </c>
      <c r="E39" s="35">
        <f t="shared" si="1"/>
        <v>13</v>
      </c>
      <c r="F39" s="6"/>
      <c r="G39" s="6">
        <v>1955</v>
      </c>
      <c r="H39" s="35">
        <f t="shared" si="2"/>
        <v>56</v>
      </c>
      <c r="I39" s="6"/>
      <c r="J39" s="6">
        <v>1999</v>
      </c>
      <c r="K39" s="36">
        <f t="shared" si="3"/>
        <v>12</v>
      </c>
    </row>
    <row r="40" spans="1:11">
      <c r="A40" s="37">
        <v>1956</v>
      </c>
      <c r="B40" s="35">
        <f t="shared" si="0"/>
        <v>56</v>
      </c>
      <c r="C40" s="6"/>
      <c r="D40" s="6">
        <v>2000</v>
      </c>
      <c r="E40" s="35">
        <f t="shared" si="1"/>
        <v>12</v>
      </c>
      <c r="F40" s="6"/>
      <c r="G40" s="6">
        <v>1956</v>
      </c>
      <c r="H40" s="35">
        <f t="shared" si="2"/>
        <v>55</v>
      </c>
      <c r="I40" s="6"/>
      <c r="J40" s="6">
        <v>2000</v>
      </c>
      <c r="K40" s="36">
        <f t="shared" si="3"/>
        <v>11</v>
      </c>
    </row>
    <row r="41" spans="1:11">
      <c r="A41" s="37">
        <v>1957</v>
      </c>
      <c r="B41" s="35">
        <f t="shared" si="0"/>
        <v>55</v>
      </c>
      <c r="C41" s="6"/>
      <c r="D41" s="6">
        <v>2001</v>
      </c>
      <c r="E41" s="35">
        <f t="shared" si="1"/>
        <v>11</v>
      </c>
      <c r="F41" s="6"/>
      <c r="G41" s="6">
        <v>1957</v>
      </c>
      <c r="H41" s="35">
        <f t="shared" si="2"/>
        <v>54</v>
      </c>
      <c r="I41" s="6"/>
      <c r="J41" s="6">
        <v>2001</v>
      </c>
      <c r="K41" s="36">
        <f t="shared" si="3"/>
        <v>10</v>
      </c>
    </row>
    <row r="42" spans="1:11">
      <c r="A42" s="37">
        <v>1958</v>
      </c>
      <c r="B42" s="35">
        <f t="shared" si="0"/>
        <v>54</v>
      </c>
      <c r="C42" s="6"/>
      <c r="D42" s="6">
        <v>2002</v>
      </c>
      <c r="E42" s="35">
        <f t="shared" si="1"/>
        <v>10</v>
      </c>
      <c r="F42" s="6"/>
      <c r="G42" s="6">
        <v>1958</v>
      </c>
      <c r="H42" s="35">
        <f t="shared" si="2"/>
        <v>53</v>
      </c>
      <c r="I42" s="6"/>
      <c r="J42" s="6">
        <v>2002</v>
      </c>
      <c r="K42" s="36">
        <f t="shared" si="3"/>
        <v>9</v>
      </c>
    </row>
    <row r="43" spans="1:11">
      <c r="A43" s="37">
        <v>1959</v>
      </c>
      <c r="B43" s="35">
        <f t="shared" si="0"/>
        <v>53</v>
      </c>
      <c r="C43" s="6"/>
      <c r="D43" s="6">
        <v>2003</v>
      </c>
      <c r="E43" s="35">
        <f t="shared" si="1"/>
        <v>9</v>
      </c>
      <c r="F43" s="6"/>
      <c r="G43" s="6">
        <v>1959</v>
      </c>
      <c r="H43" s="35">
        <f t="shared" si="2"/>
        <v>52</v>
      </c>
      <c r="I43" s="6"/>
      <c r="J43" s="6">
        <v>2003</v>
      </c>
      <c r="K43" s="36">
        <f t="shared" si="3"/>
        <v>8</v>
      </c>
    </row>
    <row r="44" spans="1:11">
      <c r="A44" s="37">
        <v>1960</v>
      </c>
      <c r="B44" s="35">
        <f t="shared" si="0"/>
        <v>52</v>
      </c>
      <c r="C44" s="6"/>
      <c r="D44" s="6">
        <v>2004</v>
      </c>
      <c r="E44" s="35">
        <f t="shared" si="1"/>
        <v>8</v>
      </c>
      <c r="F44" s="6"/>
      <c r="G44" s="6">
        <v>1960</v>
      </c>
      <c r="H44" s="35">
        <f t="shared" si="2"/>
        <v>51</v>
      </c>
      <c r="I44" s="6"/>
      <c r="J44" s="6">
        <v>2004</v>
      </c>
      <c r="K44" s="36">
        <f t="shared" si="3"/>
        <v>7</v>
      </c>
    </row>
    <row r="45" spans="1:11">
      <c r="A45" s="37">
        <v>1961</v>
      </c>
      <c r="B45" s="35">
        <f t="shared" si="0"/>
        <v>51</v>
      </c>
      <c r="C45" s="6"/>
      <c r="D45" s="6">
        <v>2005</v>
      </c>
      <c r="E45" s="35">
        <f t="shared" si="1"/>
        <v>7</v>
      </c>
      <c r="F45" s="6"/>
      <c r="G45" s="6">
        <v>1961</v>
      </c>
      <c r="H45" s="35">
        <f t="shared" si="2"/>
        <v>50</v>
      </c>
      <c r="I45" s="6"/>
      <c r="J45" s="6">
        <v>2005</v>
      </c>
      <c r="K45" s="36">
        <f t="shared" si="3"/>
        <v>6</v>
      </c>
    </row>
    <row r="46" spans="1:11">
      <c r="A46" s="37">
        <v>1962</v>
      </c>
      <c r="B46" s="35">
        <f t="shared" si="0"/>
        <v>50</v>
      </c>
      <c r="C46" s="6"/>
      <c r="D46" s="6">
        <v>2006</v>
      </c>
      <c r="E46" s="35">
        <f t="shared" si="1"/>
        <v>6</v>
      </c>
      <c r="F46" s="6"/>
      <c r="G46" s="6">
        <v>1962</v>
      </c>
      <c r="H46" s="35">
        <f t="shared" si="2"/>
        <v>49</v>
      </c>
      <c r="I46" s="6"/>
      <c r="J46" s="6">
        <v>2006</v>
      </c>
      <c r="K46" s="36">
        <f t="shared" si="3"/>
        <v>5</v>
      </c>
    </row>
    <row r="47" spans="1:11" ht="16" thickBot="1">
      <c r="A47" s="38">
        <v>1963</v>
      </c>
      <c r="B47" s="35">
        <f t="shared" si="0"/>
        <v>49</v>
      </c>
      <c r="C47" s="39"/>
      <c r="D47" s="39">
        <v>2007</v>
      </c>
      <c r="E47" s="35">
        <f t="shared" si="1"/>
        <v>5</v>
      </c>
      <c r="F47" s="39"/>
      <c r="G47" s="39">
        <v>1963</v>
      </c>
      <c r="H47" s="35">
        <f t="shared" si="2"/>
        <v>48</v>
      </c>
      <c r="I47" s="39"/>
      <c r="J47" s="39">
        <v>2007</v>
      </c>
      <c r="K47" s="36">
        <f t="shared" si="3"/>
        <v>4</v>
      </c>
    </row>
    <row r="48" spans="1:11">
      <c r="A48" t="s">
        <v>165</v>
      </c>
    </row>
  </sheetData>
  <mergeCells count="2">
    <mergeCell ref="A2:E2"/>
    <mergeCell ref="G2:K2"/>
  </mergeCells>
  <phoneticPr fontId="4" type="noConversion"/>
  <pageMargins left="0.93" right="0.7" top="0.75" bottom="0.75" header="0.3" footer="0.3"/>
  <pageSetup paperSize="359" orientation="portrait"/>
  <headerFooter>
    <oddFooter>&amp;RPage 3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Page1</vt:lpstr>
      <vt:lpstr>Page 2 - Full Occ</vt:lpstr>
      <vt:lpstr>Page 4 - Age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Beam</dc:creator>
  <cp:lastModifiedBy>Emily Beam</cp:lastModifiedBy>
  <cp:lastPrinted>2012-05-15T08:12:41Z</cp:lastPrinted>
  <dcterms:created xsi:type="dcterms:W3CDTF">2010-12-21T14:46:57Z</dcterms:created>
  <dcterms:modified xsi:type="dcterms:W3CDTF">2012-05-22T09:56:12Z</dcterms:modified>
</cp:coreProperties>
</file>